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welch\Documents\Repos\Nexant\SPIDER\JEA Specific\"/>
    </mc:Choice>
  </mc:AlternateContent>
  <xr:revisionPtr revIDLastSave="0" documentId="13_ncr:1_{71BC63E7-DB8B-4E42-BC2B-EF2777A421F9}" xr6:coauthVersionLast="46" xr6:coauthVersionMax="47" xr10:uidLastSave="{00000000-0000-0000-0000-000000000000}"/>
  <bookViews>
    <workbookView xWindow="-120" yWindow="-120" windowWidth="29040" windowHeight="15840" firstSheet="30" activeTab="37"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Building_Stock" sheetId="39" r:id="rId10"/>
    <sheet name="Load_Consumption" sheetId="24"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9"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1" i="38" l="1"/>
  <c r="E28" i="38"/>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C8" i="24"/>
  <c r="B8" i="24"/>
  <c r="C8" i="40" s="1"/>
  <c r="C9" i="40"/>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<sst xmlns="http://schemas.openxmlformats.org/spreadsheetml/2006/main" count="57989" uniqueCount="732">
  <si>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</si>
  <si>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</si>
  <si>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</si>
  <si>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</si>
  <si>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</si>
  <si>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</si>
  <si>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</si>
  <si>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</si>
  <si>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</si>
  <si>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</si>
  <si>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</si>
  <si>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</si>
  <si>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</si>
  <si>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</si>
  <si>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</si>
  <si>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</si>
  <si>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</si>
  <si>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</si>
  <si>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</si>
  <si>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</si>
  <si>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</si>
  <si>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</si>
  <si>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</si>
  <si>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</si>
  <si>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</si>
  <si>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</si>
  <si>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</si>
  <si>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</si>
  <si>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</si>
  <si>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</si>
  <si>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</si>
  <si>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</si>
  <si>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</si>
  <si>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</si>
  <si>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</si>
  <si>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</si>
  <si>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</si>
  <si>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</si>
  <si>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</si>
  <si>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</si>
  <si>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</si>
  <si>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</si>
  <si>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</si>
  <si>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</si>
  <si>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</si>
  <si>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</si>
  <si>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</si>
  <si>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</si>
  <si>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</si>
  <si>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</si>
  <si>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</si>
  <si>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</si>
  <si>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</si>
  <si>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</si>
  <si>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</si>
  <si>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</si>
  <si>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</si>
  <si>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</si>
  <si>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</si>
  <si>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</si>
  <si>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</si>
  <si>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</si>
  <si>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</si>
  <si>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</si>
  <si>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</si>
  <si>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</si>
  <si>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</si>
  <si>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</si>
  <si>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</si>
  <si>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</si>
  <si>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</si>
  <si>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</si>
  <si>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</si>
  <si>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</si>
  <si>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</si>
  <si>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</si>
  <si>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</si>
  <si>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</si>
  <si>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</si>
  <si>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</si>
  <si>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</si>
  <si>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</si>
  <si>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</si>
  <si>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</si>
  <si>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</si>
  <si>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</si>
  <si>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</si>
  <si>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</si>
  <si>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</si>
  <si>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</si>
  <si>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</si>
  <si>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</si>
  <si>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</si>
  <si>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</si>
  <si>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</si>
  <si>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</si>
  <si>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</si>
  <si>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</si>
  <si>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</si>
  <si>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</si>
  <si>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</si>
  <si>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</si>
  <si>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</si>
  <si>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</si>
  <si>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</si>
  <si>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</si>
  <si>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</si>
  <si>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</si>
  <si>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</si>
  <si>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</si>
  <si>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</si>
  <si>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</si>
  <si>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</si>
  <si>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</si>
  <si>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</si>
  <si>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</si>
  <si>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</si>
  <si>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</si>
  <si>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</si>
  <si>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</si>
  <si>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</si>
  <si>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</si>
  <si>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</si>
  <si>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</si>
  <si>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</si>
  <si>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</si>
  <si>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</si>
  <si>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</si>
  <si>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</si>
  <si>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</si>
  <si>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</si>
  <si>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</si>
  <si>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</si>
  <si>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</si>
  <si>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</si>
  <si>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</si>
  <si>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</si>
  <si>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</si>
  <si>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</si>
  <si>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</si>
  <si>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</si>
  <si>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</si>
  <si>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</si>
  <si>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</si>
  <si>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</si>
  <si>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</si>
  <si>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</si>
  <si>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</si>
  <si>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</si>
  <si>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</si>
  <si>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</si>
  <si>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</si>
  <si>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</si>
  <si>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</si>
  <si>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</si>
  <si>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</si>
  <si>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</si>
  <si>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</si>
  <si>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</si>
  <si>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</si>
  <si>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</si>
  <si>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</si>
  <si>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</si>
  <si>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</si>
  <si>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</si>
  <si>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</si>
  <si>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</si>
  <si>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</si>
  <si>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</si>
  <si>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</si>
  <si>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</si>
  <si>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</si>
  <si>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</si>
  <si>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</si>
  <si>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</si>
  <si>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</si>
  <si>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</si>
  <si>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</si>
  <si>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</si>
  <si>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</si>
  <si>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</si>
  <si>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</si>
  <si>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</si>
  <si>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</si>
  <si>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</si>
  <si>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</si>
  <si>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</si>
  <si>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</si>
  <si>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</si>
  <si>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</si>
  <si>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</si>
  <si>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</si>
  <si>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</si>
  <si>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</si>
  <si>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</si>
  <si>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</si>
  <si>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</si>
  <si>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</si>
  <si>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</si>
  <si>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</si>
  <si>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</si>
  <si>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</si>
  <si>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</si>
  <si>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</si>
  <si>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</si>
  <si>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</si>
  <si>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</si>
  <si>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</si>
  <si>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</si>
  <si>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</si>
  <si>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</si>
  <si>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</si>
  <si>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</si>
  <si>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</si>
  <si>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</si>
  <si>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</si>
  <si>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</si>
  <si>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</si>
  <si>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</si>
  <si>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</si>
  <si>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</si>
  <si>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</si>
  <si>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</si>
  <si>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</si>
  <si>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</si>
  <si>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</si>
  <si>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</si>
  <si>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</si>
  <si>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</si>
  <si>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</si>
  <si>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</si>
  <si>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</si>
  <si>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</si>
  <si>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</si>
  <si>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</si>
  <si>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</si>
  <si>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</si>
  <si>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</si>
  <si>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</si>
  <si>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</si>
  <si>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</si>
  <si>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</si>
  <si>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</si>
  <si>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</si>
  <si>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</si>
  <si>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</si>
  <si>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</si>
  <si>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</si>
  <si>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</si>
  <si>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</si>
  <si>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</si>
  <si>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</si>
  <si>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</si>
  <si>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</si>
  <si>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</si>
  <si>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</si>
  <si>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</si>
  <si>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</si>
  <si>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</si>
  <si>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</si>
  <si>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</si>
  <si>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</si>
  <si>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</si>
  <si>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</si>
  <si>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</si>
  <si>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</si>
  <si>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</si>
  <si>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</si>
  <si>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</si>
  <si>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</si>
  <si>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</si>
  <si>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</si>
  <si>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</si>
  <si>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</si>
  <si>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</si>
  <si>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</si>
  <si>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</si>
  <si>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</si>
  <si>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</si>
  <si>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</si>
  <si>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</si>
  <si>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</si>
  <si>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</si>
  <si>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</si>
  <si>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</si>
  <si>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</si>
  <si>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</si>
  <si>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</si>
  <si>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</si>
  <si>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</si>
  <si>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6% as placeholder</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</si>
  <si>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</si>
  <si>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</si>
  <si>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</si>
  <si>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</si>
  <si>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</si>
  <si>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</si>
  <si>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</si>
  <si>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</si>
  <si>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</si>
  <si>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</si>
  <si>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</si>
  <si>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</si>
  <si>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</si>
  <si>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</si>
  <si>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</si>
  <si>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</si>
  <si>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</si>
  <si>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</si>
  <si>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</si>
  <si>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</si>
  <si>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</si>
  <si>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</si>
  <si>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</si>
  <si>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</si>
  <si>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</si>
  <si>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</si>
  <si>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</si>
  <si>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</si>
  <si>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</si>
  <si>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</si>
  <si>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</si>
  <si>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</si>
  <si>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</si>
  <si>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</si>
  <si>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</si>
  <si>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</si>
  <si>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</si>
  <si>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</si>
  <si>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</si>
  <si>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</si>
  <si>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</si>
  <si>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</si>
  <si>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</si>
  <si>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</si>
  <si>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</si>
  <si>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</si>
  <si>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</si>
  <si>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</si>
  <si>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</si>
  <si>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</si>
  <si>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</si>
  <si>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</si>
  <si>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</si>
  <si>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</si>
  <si>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</si>
  <si>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</si>
  <si>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</si>
  <si>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</si>
  <si>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</si>
  <si>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</si>
  <si>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</si>
  <si>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</si>
  <si>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</si>
  <si>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</si>
  <si>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</si>
  <si>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</si>
  <si>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</si>
  <si>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</si>
  <si>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</si>
  <si>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</si>
  <si>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</si>
  <si>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</si>
  <si>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</si>
  <si>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</si>
  <si>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</si>
  <si>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</si>
  <si>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</si>
  <si>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</si>
  <si>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</si>
  <si>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</si>
  <si>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</si>
  <si>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</si>
  <si>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</si>
  <si>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</si>
  <si>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</si>
  <si>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</si>
  <si>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</si>
  <si>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</si>
  <si>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</si>
  <si>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</si>
  <si>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</si>
  <si>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</si>
  <si>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</si>
  <si>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</si>
  <si>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</si>
  <si>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</si>
  <si>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</si>
  <si>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</si>
  <si>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</si>
  <si>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</si>
  <si>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</si>
  <si>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</si>
  <si>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</si>
  <si>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</si>
  <si>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</si>
  <si>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</si>
  <si>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</si>
  <si>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</si>
  <si>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</si>
  <si>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</si>
  <si>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</si>
  <si>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</si>
  <si>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</si>
  <si>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</si>
  <si>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</si>
  <si>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</si>
  <si>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</si>
  <si>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</si>
  <si>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</si>
  <si>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</si>
  <si>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</si>
  <si>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</si>
  <si>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</si>
  <si>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</si>
  <si>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</si>
  <si>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</si>
  <si>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</si>
  <si>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</si>
  <si>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</si>
  <si>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</si>
  <si>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</si>
  <si>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</si>
  <si>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</si>
  <si>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</si>
  <si>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</si>
  <si>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</si>
  <si>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</si>
  <si>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</si>
  <si>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</si>
  <si>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</si>
  <si>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</si>
  <si>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</si>
  <si>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</si>
  <si>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</si>
  <si>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</si>
  <si>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</si>
  <si>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</si>
  <si>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</si>
  <si>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</si>
  <si>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</si>
  <si>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</si>
  <si>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</si>
  <si>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</si>
  <si>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</si>
  <si>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</si>
  <si>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</si>
  <si>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</si>
  <si>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</si>
  <si>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</si>
  <si>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</si>
  <si>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</si>
  <si>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</si>
  <si>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</si>
  <si>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</si>
  <si>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</si>
  <si>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</si>
  <si>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</si>
  <si>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</si>
  <si>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</si>
  <si>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</si>
  <si>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</si>
  <si>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</si>
  <si>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</si>
  <si>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</si>
  <si>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</si>
  <si>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</si>
  <si>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</si>
  <si>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</si>
  <si>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</si>
  <si>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</si>
  <si>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</si>
  <si>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</si>
  <si>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</si>
  <si>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</si>
  <si>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</si>
  <si>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</si>
  <si>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</si>
  <si>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</si>
  <si>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</si>
  <si>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</si>
  <si>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</si>
  <si>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</si>
  <si>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</si>
  <si>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</si>
  <si>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</si>
  <si>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</si>
  <si>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</si>
  <si>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</si>
  <si>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</si>
  <si>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</si>
  <si>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</si>
  <si>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</si>
  <si>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</si>
  <si>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</si>
  <si>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</si>
  <si>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</si>
  <si>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</si>
  <si>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</si>
  <si>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</si>
  <si>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</si>
  <si>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</si>
  <si>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</si>
  <si>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</si>
  <si>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</si>
  <si>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</si>
  <si>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</si>
  <si>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</si>
  <si>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</si>
  <si>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</si>
  <si>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</si>
  <si>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</si>
  <si>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</si>
  <si>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</si>
  <si>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</si>
  <si>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</si>
  <si>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</si>
  <si>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</si>
  <si>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</si>
  <si>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</si>
  <si>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</si>
  <si>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</si>
  <si>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</si>
  <si>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</si>
  <si>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</si>
  <si>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</si>
  <si>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</si>
  <si>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</si>
  <si>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</si>
  <si>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</si>
  <si>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</si>
  <si>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</si>
  <si>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</si>
  <si>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</si>
  <si>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</si>
  <si>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</si>
  <si>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</si>
  <si>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</si>
  <si>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</si>
  <si>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</si>
  <si>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</si>
  <si>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</si>
  <si>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</si>
  <si>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</si>
  <si>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</si>
  <si>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</si>
  <si>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</si>
  <si>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</si>
  <si>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</si>
  <si>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</si>
  <si>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</si>
  <si>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</si>
  <si>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</si>
  <si>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</si>
  <si>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</si>
  <si>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</si>
  <si>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</si>
  <si>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</si>
  <si>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</si>
  <si>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</si>
  <si>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</si>
  <si>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</si>
  <si>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</si>
  <si>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</si>
  <si>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</si>
  <si>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</si>
  <si>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</si>
  <si>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</si>
  <si>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</si>
  <si>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</si>
  <si>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</si>
  <si>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</si>
  <si>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</si>
  <si>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</si>
  <si>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</si>
  <si>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</si>
  <si>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</si>
  <si>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</si>
  <si>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</si>
  <si>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</si>
  <si>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</si>
  <si>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</si>
  <si>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</si>
  <si>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</si>
  <si>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</si>
  <si>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</si>
  <si>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</si>
  <si>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</si>
  <si>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</si>
  <si>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</si>
  <si>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</si>
  <si>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</si>
  <si>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</si>
  <si>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</si>
  <si>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</si>
  <si>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</si>
  <si>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</si>
  <si>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</si>
  <si>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</si>
  <si>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</si>
  <si>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</si>
  <si>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</si>
  <si>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</si>
  <si>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</si>
  <si>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</si>
  <si>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</si>
  <si>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</si>
  <si>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</si>
  <si>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</si>
  <si>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</si>
  <si>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</si>
  <si>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</si>
  <si>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</si>
  <si>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</si>
  <si>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</si>
  <si>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</si>
  <si>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</si>
  <si>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</si>
  <si>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</si>
  <si>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</si>
  <si>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</si>
  <si>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</si>
  <si>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</si>
  <si>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</si>
  <si>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</si>
  <si>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</si>
  <si>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</si>
  <si>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</si>
  <si>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</si>
  <si>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</si>
  <si>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</si>
  <si>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</si>
  <si>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</si>
  <si>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</si>
  <si>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</si>
  <si>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</si>
  <si>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</si>
  <si>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</si>
  <si>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</si>
  <si>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</si>
  <si>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</si>
  <si>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</si>
  <si>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</si>
  <si>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</si>
  <si>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</si>
  <si>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</si>
  <si>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</si>
  <si>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</si>
  <si>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</si>
  <si>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</si>
  <si>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</si>
  <si>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</si>
  <si>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</si>
  <si>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</si>
  <si>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</si>
  <si>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</si>
  <si>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</si>
  <si>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</si>
  <si>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</si>
  <si>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</si>
  <si>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</si>
  <si>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</si>
  <si>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</si>
  <si>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</si>
  <si>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</si>
  <si>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</si>
  <si>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</si>
  <si>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</si>
  <si>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</si>
  <si>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</si>
  <si>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</si>
  <si>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</si>
  <si>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</si>
  <si>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</si>
  <si>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</si>
  <si>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</si>
  <si>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</si>
  <si>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</si>
  <si>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</si>
  <si>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</si>
  <si>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</si>
  <si>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</si>
  <si>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</si>
  <si>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</si>
  <si>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</si>
  <si>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</si>
  <si>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</si>
  <si>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</si>
  <si>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</si>
  <si>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</si>
  <si>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</si>
  <si>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</si>
  <si>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</si>
  <si>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</si>
  <si>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</si>
  <si>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</si>
  <si>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</si>
  <si>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</si>
  <si>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</si>
  <si>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</si>
  <si>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</si>
  <si>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</si>
  <si>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</si>
  <si>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</si>
  <si>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</si>
  <si>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</si>
  <si>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</si>
  <si>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</si>
  <si>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</si>
  <si>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</si>
  <si>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</si>
  <si>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</si>
  <si>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</si>
  <si>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</si>
  <si>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</si>
  <si>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</si>
  <si>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</si>
  <si>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</si>
  <si>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</si>
  <si>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</si>
  <si>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</si>
  <si>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</si>
  <si>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</si>
  <si>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</si>
  <si>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</si>
  <si>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</si>
  <si>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Look at initial adoption calcs</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</si>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</sst>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95">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welch/Documents/Repos/Nexant/SPIDER/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welch/Documents/Repos/Nexant/SPIDER/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7.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31"/>
  <sheetViews>
    <sheetView workbookViewId="0">
      <selection activeCell="H32" sqref="H32"/>
    </sheetView>
  </sheetViews>
  <sheetFormatPr defaultRowHeight="15" x14ac:dyDescent="0.25"/>
  <cols>
    <col min="2" max="2" width="9.140625" style="48"/>
    <col min="3" max="3" width="35.140625" customWidth="1"/>
    <col min="4" max="5" width="23" customWidth="1"/>
    <col min="9" max="9" width="11.7109375" customWidth="1"/>
  </cols>
  <sheetData>
    <row r="1" spans="2:9" x14ac:dyDescent="0.25">
      <c r="I1" t="s">
        <v>703</v>
      </c>
    </row>
    <row r="2" spans="2:9" x14ac:dyDescent="0.25">
      <c r="I2" t="s">
        <v>704</v>
      </c>
    </row>
    <row r="3" spans="2:9" x14ac:dyDescent="0.25">
      <c r="I3" t="s">
        <v>705</v>
      </c>
    </row>
    <row r="5" spans="2:9" x14ac:dyDescent="0.25">
      <c r="B5" s="46" t="s">
        <v>699</v>
      </c>
      <c r="C5" s="4" t="s">
        <v>700</v>
      </c>
      <c r="D5" s="4" t="s">
        <v>702</v>
      </c>
      <c r="E5" s="4" t="s">
        <v>701</v>
      </c>
    </row>
    <row r="6" spans="2:9" x14ac:dyDescent="0.25">
      <c r="B6" s="48">
        <v>1</v>
      </c>
      <c r="C6" t="s">
        <v>726</v>
      </c>
    </row>
    <row r="7" spans="2:9" x14ac:dyDescent="0.25">
      <c r="B7" s="48">
        <v>2</v>
      </c>
    </row>
    <row r="8" spans="2:9" x14ac:dyDescent="0.25">
      <c r="B8" s="48">
        <v>3</v>
      </c>
    </row>
    <row r="9" spans="2:9" x14ac:dyDescent="0.25">
      <c r="B9" s="48">
        <v>4</v>
      </c>
    </row>
    <row r="10" spans="2:9" x14ac:dyDescent="0.25">
      <c r="B10" s="48">
        <v>5</v>
      </c>
    </row>
    <row r="11" spans="2:9" x14ac:dyDescent="0.25">
      <c r="B11" s="48">
        <v>6</v>
      </c>
    </row>
    <row r="12" spans="2:9" x14ac:dyDescent="0.25">
      <c r="B12" s="48">
        <v>7</v>
      </c>
    </row>
    <row r="13" spans="2:9" x14ac:dyDescent="0.25">
      <c r="B13" s="48">
        <v>8</v>
      </c>
    </row>
    <row r="14" spans="2:9" x14ac:dyDescent="0.25">
      <c r="B14" s="48">
        <v>9</v>
      </c>
    </row>
    <row r="15" spans="2:9" x14ac:dyDescent="0.25">
      <c r="B15" s="48">
        <v>10</v>
      </c>
    </row>
    <row r="16" spans="2:9" x14ac:dyDescent="0.25">
      <c r="B16" s="48">
        <v>11</v>
      </c>
    </row>
    <row r="17" spans="2:8" x14ac:dyDescent="0.25">
      <c r="B17" s="48">
        <v>12</v>
      </c>
    </row>
    <row r="18" spans="2:8" x14ac:dyDescent="0.25">
      <c r="B18" s="48">
        <v>13</v>
      </c>
    </row>
    <row r="19" spans="2:8" x14ac:dyDescent="0.25">
      <c r="B19" s="48">
        <v>14</v>
      </c>
    </row>
    <row r="20" spans="2:8" x14ac:dyDescent="0.25">
      <c r="B20" s="48">
        <v>15</v>
      </c>
    </row>
    <row r="21" spans="2:8" x14ac:dyDescent="0.25">
      <c r="B21" s="48">
        <v>16</v>
      </c>
    </row>
    <row r="22" spans="2:8" x14ac:dyDescent="0.25">
      <c r="B22" s="48">
        <v>17</v>
      </c>
    </row>
    <row r="23" spans="2:8" x14ac:dyDescent="0.25">
      <c r="B23" s="48">
        <v>18</v>
      </c>
    </row>
    <row r="24" spans="2:8" x14ac:dyDescent="0.25">
      <c r="B24" s="48">
        <v>19</v>
      </c>
    </row>
    <row r="25" spans="2:8" x14ac:dyDescent="0.25">
      <c r="B25" s="48">
        <v>20</v>
      </c>
    </row>
    <row r="26" spans="2:8" x14ac:dyDescent="0.25">
      <c r="B26" s="48">
        <v>21</v>
      </c>
    </row>
    <row r="28" spans="2:8" x14ac:dyDescent="0.25">
      <c r="E28">
        <f>734/14*2000/400000</f>
        <v>0.26214285714285712</v>
      </c>
    </row>
    <row r="31" spans="2:8" x14ac:dyDescent="0.25">
      <c r="H31">
        <f>(1 + 0.021/12)^(36+9)</f>
        <v>1.0818593422304681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M22" sqref="M22"/>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650</v>
      </c>
    </row>
    <row r="7" spans="1:13" x14ac:dyDescent="0.25">
      <c r="A7" t="s">
        <v>283</v>
      </c>
      <c r="M7" s="35" t="s">
        <v>291</v>
      </c>
    </row>
    <row r="8" spans="1:13" x14ac:dyDescent="0.25">
      <c r="A8" s="35" t="s">
        <v>287</v>
      </c>
      <c r="E8" s="38" t="s">
        <v>329</v>
      </c>
    </row>
    <row r="11" spans="1:13" x14ac:dyDescent="0.25">
      <c r="A11" t="s">
        <v>692</v>
      </c>
    </row>
    <row r="12" spans="1:13" x14ac:dyDescent="0.25">
      <c r="A12" t="s">
        <v>693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338</v>
      </c>
      <c r="B1" t="s">
        <v>339</v>
      </c>
    </row>
    <row r="2" spans="1:17" x14ac:dyDescent="0.25">
      <c r="A2" t="s">
        <v>340</v>
      </c>
      <c r="B2" t="s">
        <v>341</v>
      </c>
    </row>
    <row r="4" spans="1:17" s="4" customFormat="1" x14ac:dyDescent="0.25">
      <c r="A4" s="4" t="s">
        <v>342</v>
      </c>
      <c r="B4" s="4" t="s">
        <v>343</v>
      </c>
      <c r="C4" s="4" t="s">
        <v>344</v>
      </c>
      <c r="D4" s="4" t="s">
        <v>345</v>
      </c>
      <c r="E4" s="4" t="s">
        <v>346</v>
      </c>
      <c r="F4" s="4" t="s">
        <v>347</v>
      </c>
      <c r="G4" s="4" t="s">
        <v>348</v>
      </c>
      <c r="H4" s="4" t="s">
        <v>349</v>
      </c>
      <c r="I4" s="4" t="s">
        <v>350</v>
      </c>
      <c r="J4" s="4" t="s">
        <v>351</v>
      </c>
      <c r="K4" s="4" t="s">
        <v>352</v>
      </c>
      <c r="L4" s="4" t="s">
        <v>353</v>
      </c>
      <c r="M4" s="4" t="s">
        <v>354</v>
      </c>
      <c r="N4" s="4" t="s">
        <v>355</v>
      </c>
      <c r="O4" s="4" t="s">
        <v>356</v>
      </c>
      <c r="P4" s="4" t="s">
        <v>357</v>
      </c>
      <c r="Q4" s="4" t="s">
        <v>358</v>
      </c>
    </row>
    <row r="5" spans="1:17" x14ac:dyDescent="0.25">
      <c r="A5" t="s">
        <v>359</v>
      </c>
      <c r="B5" t="s">
        <v>360</v>
      </c>
      <c r="C5" t="s">
        <v>361</v>
      </c>
      <c r="D5" t="s">
        <v>362</v>
      </c>
      <c r="E5" t="s">
        <v>363</v>
      </c>
      <c r="F5" t="s">
        <v>364</v>
      </c>
      <c r="G5" t="s">
        <v>365</v>
      </c>
      <c r="H5" t="s">
        <v>366</v>
      </c>
      <c r="I5" t="s">
        <v>367</v>
      </c>
      <c r="J5" t="s">
        <v>368</v>
      </c>
      <c r="K5" t="s">
        <v>369</v>
      </c>
      <c r="L5" t="s">
        <v>370</v>
      </c>
      <c r="M5" t="s">
        <v>371</v>
      </c>
      <c r="N5" t="s">
        <v>372</v>
      </c>
      <c r="O5" t="s">
        <v>373</v>
      </c>
      <c r="P5" t="s">
        <v>374</v>
      </c>
      <c r="Q5" t="s">
        <v>375</v>
      </c>
    </row>
    <row r="6" spans="1:17" x14ac:dyDescent="0.25">
      <c r="A6" t="s">
        <v>376</v>
      </c>
      <c r="B6" t="s">
        <v>377</v>
      </c>
      <c r="C6" t="s">
        <v>378</v>
      </c>
      <c r="D6" t="s">
        <v>229</v>
      </c>
      <c r="E6" t="s">
        <v>379</v>
      </c>
      <c r="F6" t="s">
        <v>380</v>
      </c>
      <c r="G6" t="s">
        <v>381</v>
      </c>
      <c r="H6" t="s">
        <v>382</v>
      </c>
      <c r="I6" t="s">
        <v>383</v>
      </c>
      <c r="J6" t="s">
        <v>384</v>
      </c>
      <c r="K6" t="s">
        <v>11</v>
      </c>
      <c r="L6" t="s">
        <v>22</v>
      </c>
      <c r="M6" t="s">
        <v>385</v>
      </c>
      <c r="N6" t="s">
        <v>386</v>
      </c>
      <c r="O6" t="s">
        <v>387</v>
      </c>
      <c r="P6" t="s">
        <v>240</v>
      </c>
      <c r="Q6" t="s">
        <v>388</v>
      </c>
    </row>
    <row r="7" spans="1:17" x14ac:dyDescent="0.25">
      <c r="A7" t="s">
        <v>389</v>
      </c>
      <c r="B7" t="s">
        <v>390</v>
      </c>
      <c r="C7" t="s">
        <v>391</v>
      </c>
      <c r="D7" t="s">
        <v>230</v>
      </c>
      <c r="E7" t="s">
        <v>392</v>
      </c>
      <c r="F7" t="s">
        <v>392</v>
      </c>
      <c r="G7" t="s">
        <v>393</v>
      </c>
      <c r="H7" t="s">
        <v>394</v>
      </c>
      <c r="I7" t="s">
        <v>395</v>
      </c>
      <c r="J7" t="s">
        <v>396</v>
      </c>
      <c r="K7">
        <v>1</v>
      </c>
      <c r="L7" t="s">
        <v>23</v>
      </c>
      <c r="N7" t="s">
        <v>397</v>
      </c>
      <c r="O7" t="s">
        <v>398</v>
      </c>
      <c r="P7" t="s">
        <v>239</v>
      </c>
      <c r="Q7" t="s">
        <v>399</v>
      </c>
    </row>
    <row r="8" spans="1:17" x14ac:dyDescent="0.25">
      <c r="A8" t="s">
        <v>400</v>
      </c>
      <c r="B8" t="s">
        <v>401</v>
      </c>
      <c r="C8" t="s">
        <v>402</v>
      </c>
      <c r="G8" t="s">
        <v>403</v>
      </c>
      <c r="H8" t="s">
        <v>404</v>
      </c>
      <c r="J8" t="s">
        <v>405</v>
      </c>
      <c r="K8">
        <v>2</v>
      </c>
      <c r="L8" t="s">
        <v>24</v>
      </c>
      <c r="N8" t="s">
        <v>406</v>
      </c>
      <c r="O8" t="s">
        <v>397</v>
      </c>
      <c r="P8" t="s">
        <v>407</v>
      </c>
    </row>
    <row r="9" spans="1:17" x14ac:dyDescent="0.25">
      <c r="A9" t="s">
        <v>408</v>
      </c>
      <c r="B9" t="s">
        <v>409</v>
      </c>
      <c r="C9" t="s">
        <v>410</v>
      </c>
      <c r="G9" t="s">
        <v>411</v>
      </c>
      <c r="H9" t="s">
        <v>412</v>
      </c>
      <c r="J9" t="s">
        <v>413</v>
      </c>
      <c r="K9">
        <v>3</v>
      </c>
      <c r="L9" t="s">
        <v>25</v>
      </c>
      <c r="N9" t="s">
        <v>414</v>
      </c>
      <c r="O9" t="s">
        <v>414</v>
      </c>
    </row>
    <row r="10" spans="1:17" x14ac:dyDescent="0.25">
      <c r="A10" t="s">
        <v>415</v>
      </c>
      <c r="B10" t="s">
        <v>416</v>
      </c>
      <c r="C10" t="s">
        <v>417</v>
      </c>
      <c r="H10" t="s">
        <v>418</v>
      </c>
      <c r="J10" t="s">
        <v>419</v>
      </c>
      <c r="K10">
        <v>4</v>
      </c>
      <c r="L10" t="s">
        <v>26</v>
      </c>
    </row>
    <row r="11" spans="1:17" x14ac:dyDescent="0.25">
      <c r="A11" t="s">
        <v>420</v>
      </c>
      <c r="C11" t="s">
        <v>421</v>
      </c>
      <c r="H11" t="s">
        <v>422</v>
      </c>
      <c r="J11" t="s">
        <v>423</v>
      </c>
      <c r="K11">
        <v>5</v>
      </c>
      <c r="L11" t="s">
        <v>27</v>
      </c>
    </row>
    <row r="12" spans="1:17" x14ac:dyDescent="0.25">
      <c r="A12" t="s">
        <v>424</v>
      </c>
      <c r="C12" t="s">
        <v>425</v>
      </c>
      <c r="H12" t="s">
        <v>426</v>
      </c>
      <c r="J12" t="s">
        <v>427</v>
      </c>
      <c r="K12">
        <v>6</v>
      </c>
      <c r="L12" t="s">
        <v>28</v>
      </c>
    </row>
    <row r="13" spans="1:17" x14ac:dyDescent="0.25">
      <c r="A13" t="s">
        <v>428</v>
      </c>
      <c r="H13" t="s">
        <v>429</v>
      </c>
      <c r="J13" t="s">
        <v>430</v>
      </c>
      <c r="K13">
        <v>7</v>
      </c>
      <c r="L13" t="s">
        <v>29</v>
      </c>
    </row>
    <row r="14" spans="1:17" x14ac:dyDescent="0.25">
      <c r="A14" t="s">
        <v>431</v>
      </c>
      <c r="H14" t="s">
        <v>432</v>
      </c>
      <c r="J14" t="s">
        <v>433</v>
      </c>
      <c r="K14">
        <v>8</v>
      </c>
      <c r="L14" t="s">
        <v>30</v>
      </c>
    </row>
    <row r="15" spans="1:17" x14ac:dyDescent="0.25">
      <c r="A15" t="s">
        <v>434</v>
      </c>
      <c r="H15" t="s">
        <v>435</v>
      </c>
      <c r="K15">
        <v>9</v>
      </c>
      <c r="L15" t="s">
        <v>31</v>
      </c>
    </row>
    <row r="16" spans="1:17" x14ac:dyDescent="0.25">
      <c r="A16" t="s">
        <v>436</v>
      </c>
      <c r="H16" t="s">
        <v>437</v>
      </c>
      <c r="K16">
        <v>10</v>
      </c>
    </row>
    <row r="17" spans="1:11" x14ac:dyDescent="0.25">
      <c r="A17" t="s">
        <v>438</v>
      </c>
      <c r="H17" t="s">
        <v>439</v>
      </c>
      <c r="K17">
        <v>11</v>
      </c>
    </row>
    <row r="18" spans="1:11" x14ac:dyDescent="0.25">
      <c r="A18" t="s">
        <v>440</v>
      </c>
      <c r="H18" t="s">
        <v>441</v>
      </c>
      <c r="K18">
        <v>12</v>
      </c>
    </row>
    <row r="19" spans="1:11" x14ac:dyDescent="0.25">
      <c r="A19" t="s">
        <v>442</v>
      </c>
      <c r="K19">
        <v>13</v>
      </c>
    </row>
    <row r="20" spans="1:11" x14ac:dyDescent="0.25">
      <c r="A20" t="s">
        <v>443</v>
      </c>
      <c r="K20">
        <v>14</v>
      </c>
    </row>
    <row r="21" spans="1:11" x14ac:dyDescent="0.25">
      <c r="A21" t="s">
        <v>444</v>
      </c>
      <c r="K21">
        <v>15</v>
      </c>
    </row>
    <row r="22" spans="1:11" x14ac:dyDescent="0.25">
      <c r="A22" t="s">
        <v>445</v>
      </c>
      <c r="K22">
        <v>16</v>
      </c>
    </row>
    <row r="23" spans="1:11" x14ac:dyDescent="0.25">
      <c r="A23" t="s">
        <v>446</v>
      </c>
      <c r="K23">
        <v>17</v>
      </c>
    </row>
    <row r="24" spans="1:11" x14ac:dyDescent="0.25">
      <c r="A24" t="s">
        <v>447</v>
      </c>
      <c r="K24">
        <v>18</v>
      </c>
    </row>
    <row r="25" spans="1:11" x14ac:dyDescent="0.25">
      <c r="A25" t="s">
        <v>448</v>
      </c>
      <c r="K25">
        <v>19</v>
      </c>
    </row>
    <row r="26" spans="1:11" x14ac:dyDescent="0.25">
      <c r="A26" t="s">
        <v>449</v>
      </c>
      <c r="K26">
        <v>20</v>
      </c>
    </row>
    <row r="27" spans="1:11" x14ac:dyDescent="0.25">
      <c r="A27" t="s">
        <v>450</v>
      </c>
      <c r="K27">
        <v>21</v>
      </c>
    </row>
    <row r="28" spans="1:11" x14ac:dyDescent="0.25">
      <c r="A28" t="s">
        <v>451</v>
      </c>
      <c r="K28">
        <v>22</v>
      </c>
    </row>
    <row r="29" spans="1:11" x14ac:dyDescent="0.25">
      <c r="A29" t="s">
        <v>452</v>
      </c>
      <c r="K29">
        <v>23</v>
      </c>
    </row>
    <row r="30" spans="1:11" x14ac:dyDescent="0.25">
      <c r="A30" t="s">
        <v>453</v>
      </c>
      <c r="K30">
        <v>24</v>
      </c>
    </row>
    <row r="31" spans="1:11" x14ac:dyDescent="0.25">
      <c r="A31" t="s">
        <v>454</v>
      </c>
      <c r="K31">
        <v>25</v>
      </c>
    </row>
    <row r="32" spans="1:11" x14ac:dyDescent="0.25">
      <c r="A32" t="s">
        <v>455</v>
      </c>
      <c r="K32">
        <v>26</v>
      </c>
    </row>
    <row r="33" spans="1:11" x14ac:dyDescent="0.25">
      <c r="A33" t="s">
        <v>456</v>
      </c>
      <c r="K33">
        <v>27</v>
      </c>
    </row>
    <row r="34" spans="1:11" x14ac:dyDescent="0.25">
      <c r="A34" t="s">
        <v>457</v>
      </c>
      <c r="K34">
        <v>28</v>
      </c>
    </row>
    <row r="35" spans="1:11" x14ac:dyDescent="0.25">
      <c r="A35" t="s">
        <v>458</v>
      </c>
      <c r="K35">
        <v>29</v>
      </c>
    </row>
    <row r="36" spans="1:11" x14ac:dyDescent="0.25">
      <c r="A36" t="s">
        <v>459</v>
      </c>
      <c r="K36">
        <v>30</v>
      </c>
    </row>
    <row r="37" spans="1:11" x14ac:dyDescent="0.25">
      <c r="A37" t="s">
        <v>460</v>
      </c>
      <c r="K37">
        <v>31</v>
      </c>
    </row>
    <row r="38" spans="1:11" x14ac:dyDescent="0.25">
      <c r="A38" t="s">
        <v>461</v>
      </c>
      <c r="K38">
        <v>32</v>
      </c>
    </row>
    <row r="39" spans="1:11" x14ac:dyDescent="0.25">
      <c r="A39" t="s">
        <v>462</v>
      </c>
      <c r="K39">
        <v>33</v>
      </c>
    </row>
    <row r="40" spans="1:11" x14ac:dyDescent="0.25">
      <c r="A40" t="s">
        <v>463</v>
      </c>
      <c r="K40">
        <v>34</v>
      </c>
    </row>
    <row r="41" spans="1:11" x14ac:dyDescent="0.25">
      <c r="A41" t="s">
        <v>464</v>
      </c>
      <c r="K41">
        <v>35</v>
      </c>
    </row>
    <row r="42" spans="1:11" x14ac:dyDescent="0.25">
      <c r="A42" t="s">
        <v>465</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A6" sqref="A6"/>
    </sheetView>
  </sheetViews>
  <sheetFormatPr defaultRowHeight="15" x14ac:dyDescent="0.25"/>
  <cols>
    <col min="1" max="1" width="29.7109375" customWidth="1"/>
    <col min="2" max="3" width="10.7109375" customWidth="1"/>
    <col min="20" max="20" width="18.140625" customWidth="1"/>
    <col min="22" max="22" width="16" customWidth="1"/>
    <col min="23" max="23" width="13" customWidth="1"/>
  </cols>
  <sheetData>
    <row r="1" spans="1:24" x14ac:dyDescent="0.25">
      <c r="A1" t="s">
        <v>338</v>
      </c>
      <c r="B1" t="s">
        <v>466</v>
      </c>
    </row>
    <row r="2" spans="1:24" x14ac:dyDescent="0.25">
      <c r="A2" t="s">
        <v>340</v>
      </c>
      <c r="B2" t="s">
        <v>467</v>
      </c>
    </row>
    <row r="3" spans="1:24" x14ac:dyDescent="0.25">
      <c r="P3" t="s">
        <v>468</v>
      </c>
      <c r="U3" s="8" t="s">
        <v>712</v>
      </c>
    </row>
    <row r="4" spans="1:24" x14ac:dyDescent="0.25">
      <c r="A4" t="s">
        <v>469</v>
      </c>
      <c r="B4" t="s">
        <v>470</v>
      </c>
      <c r="C4" t="s">
        <v>471</v>
      </c>
      <c r="D4" t="s">
        <v>472</v>
      </c>
      <c r="E4" t="s">
        <v>473</v>
      </c>
      <c r="F4" t="s">
        <v>474</v>
      </c>
      <c r="G4" t="s">
        <v>475</v>
      </c>
      <c r="H4" t="s">
        <v>476</v>
      </c>
      <c r="I4" t="s">
        <v>477</v>
      </c>
      <c r="J4" t="s">
        <v>478</v>
      </c>
      <c r="K4" t="s">
        <v>479</v>
      </c>
      <c r="L4" t="s">
        <v>480</v>
      </c>
      <c r="M4" t="s">
        <v>481</v>
      </c>
      <c r="N4" t="s">
        <v>482</v>
      </c>
      <c r="O4" t="s">
        <v>483</v>
      </c>
      <c r="P4" t="s">
        <v>484</v>
      </c>
      <c r="Q4" t="s">
        <v>485</v>
      </c>
      <c r="R4" t="s">
        <v>486</v>
      </c>
      <c r="S4" t="s">
        <v>487</v>
      </c>
      <c r="T4" t="s">
        <v>488</v>
      </c>
      <c r="U4" s="8" t="s">
        <v>489</v>
      </c>
      <c r="V4" t="s">
        <v>490</v>
      </c>
      <c r="W4" t="s">
        <v>491</v>
      </c>
      <c r="X4" t="s">
        <v>492</v>
      </c>
    </row>
    <row r="5" spans="1:24" s="4" customFormat="1" x14ac:dyDescent="0.25">
      <c r="A5" s="4" t="s">
        <v>493</v>
      </c>
      <c r="B5" s="4" t="s">
        <v>494</v>
      </c>
      <c r="C5" s="4" t="s">
        <v>495</v>
      </c>
      <c r="D5" s="4" t="s">
        <v>496</v>
      </c>
      <c r="E5" s="4" t="s">
        <v>497</v>
      </c>
      <c r="F5" s="4" t="s">
        <v>498</v>
      </c>
      <c r="G5" s="4" t="s">
        <v>499</v>
      </c>
      <c r="H5" s="4" t="s">
        <v>500</v>
      </c>
      <c r="I5" s="4" t="s">
        <v>501</v>
      </c>
      <c r="J5" s="4" t="s">
        <v>502</v>
      </c>
      <c r="K5" s="4" t="s">
        <v>503</v>
      </c>
      <c r="L5" s="4" t="s">
        <v>504</v>
      </c>
      <c r="M5" s="4" t="s">
        <v>505</v>
      </c>
      <c r="N5" s="4" t="s">
        <v>506</v>
      </c>
      <c r="O5" s="4" t="s">
        <v>507</v>
      </c>
      <c r="P5" s="4" t="s">
        <v>508</v>
      </c>
      <c r="Q5" s="4" t="s">
        <v>509</v>
      </c>
      <c r="R5" s="4" t="s">
        <v>510</v>
      </c>
      <c r="S5" s="4" t="s">
        <v>511</v>
      </c>
      <c r="T5" s="4" t="s">
        <v>512</v>
      </c>
      <c r="U5" s="75" t="s">
        <v>513</v>
      </c>
      <c r="V5" s="4" t="s">
        <v>514</v>
      </c>
      <c r="W5" s="4" t="s">
        <v>515</v>
      </c>
      <c r="X5" s="4" t="s">
        <v>516</v>
      </c>
    </row>
    <row r="6" spans="1:24" x14ac:dyDescent="0.25">
      <c r="A6" t="s">
        <v>75</v>
      </c>
      <c r="B6">
        <v>2002</v>
      </c>
      <c r="C6" t="s">
        <v>333</v>
      </c>
      <c r="D6" t="s">
        <v>333</v>
      </c>
      <c r="E6" t="s">
        <v>333</v>
      </c>
      <c r="F6" t="s">
        <v>333</v>
      </c>
      <c r="G6" t="s">
        <v>517</v>
      </c>
      <c r="H6" t="s">
        <v>395</v>
      </c>
      <c r="I6" t="s">
        <v>333</v>
      </c>
      <c r="J6" t="s">
        <v>333</v>
      </c>
      <c r="K6" t="s">
        <v>333</v>
      </c>
      <c r="L6" t="s">
        <v>333</v>
      </c>
      <c r="M6" t="s">
        <v>333</v>
      </c>
      <c r="N6" t="s">
        <v>333</v>
      </c>
      <c r="O6" t="s">
        <v>333</v>
      </c>
      <c r="P6" t="s">
        <v>333</v>
      </c>
      <c r="Q6" t="s">
        <v>333</v>
      </c>
      <c r="R6" t="s">
        <v>333</v>
      </c>
      <c r="S6" t="s">
        <v>333</v>
      </c>
      <c r="T6" t="s">
        <v>12</v>
      </c>
      <c r="U6" s="8" t="s">
        <v>518</v>
      </c>
      <c r="V6" t="s">
        <v>133</v>
      </c>
      <c r="W6" t="s">
        <v>45</v>
      </c>
      <c r="X6" t="s">
        <v>64</v>
      </c>
    </row>
    <row r="7" spans="1:24" x14ac:dyDescent="0.25">
      <c r="B7">
        <v>2012</v>
      </c>
      <c r="C7" t="s">
        <v>334</v>
      </c>
      <c r="D7" t="s">
        <v>334</v>
      </c>
      <c r="E7" t="s">
        <v>334</v>
      </c>
      <c r="F7" t="s">
        <v>334</v>
      </c>
      <c r="G7" t="s">
        <v>519</v>
      </c>
      <c r="H7" t="s">
        <v>520</v>
      </c>
      <c r="I7" t="s">
        <v>334</v>
      </c>
      <c r="J7" t="s">
        <v>334</v>
      </c>
      <c r="K7" t="s">
        <v>334</v>
      </c>
      <c r="L7" t="s">
        <v>334</v>
      </c>
      <c r="M7" t="s">
        <v>334</v>
      </c>
      <c r="N7" t="s">
        <v>334</v>
      </c>
      <c r="O7" t="s">
        <v>334</v>
      </c>
      <c r="P7" t="s">
        <v>334</v>
      </c>
      <c r="Q7" t="s">
        <v>334</v>
      </c>
      <c r="R7" t="s">
        <v>334</v>
      </c>
      <c r="S7" t="s">
        <v>334</v>
      </c>
      <c r="T7" t="s">
        <v>13</v>
      </c>
      <c r="U7" s="8" t="s">
        <v>521</v>
      </c>
    </row>
    <row r="8" spans="1:24" x14ac:dyDescent="0.25">
      <c r="B8">
        <v>2013</v>
      </c>
      <c r="C8" t="s">
        <v>335</v>
      </c>
      <c r="D8" t="s">
        <v>335</v>
      </c>
      <c r="E8" t="s">
        <v>335</v>
      </c>
      <c r="F8" t="s">
        <v>335</v>
      </c>
      <c r="H8" t="s">
        <v>522</v>
      </c>
      <c r="I8" t="s">
        <v>335</v>
      </c>
      <c r="J8" t="s">
        <v>335</v>
      </c>
      <c r="K8" t="s">
        <v>335</v>
      </c>
      <c r="L8" t="s">
        <v>335</v>
      </c>
      <c r="M8" t="s">
        <v>335</v>
      </c>
      <c r="N8" t="s">
        <v>335</v>
      </c>
      <c r="O8" t="s">
        <v>335</v>
      </c>
      <c r="P8" t="s">
        <v>335</v>
      </c>
      <c r="Q8" t="s">
        <v>335</v>
      </c>
      <c r="R8" t="s">
        <v>335</v>
      </c>
      <c r="S8" t="s">
        <v>335</v>
      </c>
      <c r="U8" s="8" t="s">
        <v>523</v>
      </c>
    </row>
    <row r="9" spans="1:24" x14ac:dyDescent="0.25">
      <c r="B9">
        <v>2014</v>
      </c>
      <c r="U9" s="8" t="s">
        <v>524</v>
      </c>
    </row>
    <row r="10" spans="1:24" x14ac:dyDescent="0.25">
      <c r="B10">
        <v>2015</v>
      </c>
      <c r="U10" s="8" t="s">
        <v>525</v>
      </c>
    </row>
    <row r="11" spans="1:24" x14ac:dyDescent="0.25">
      <c r="B11">
        <v>2016</v>
      </c>
      <c r="U11" s="8" t="s">
        <v>526</v>
      </c>
    </row>
    <row r="12" spans="1:24" x14ac:dyDescent="0.25">
      <c r="B12">
        <v>2017</v>
      </c>
      <c r="U12" s="8" t="s">
        <v>527</v>
      </c>
    </row>
    <row r="13" spans="1:24" x14ac:dyDescent="0.25">
      <c r="B13">
        <v>2018</v>
      </c>
      <c r="U13" s="8" t="s">
        <v>528</v>
      </c>
    </row>
    <row r="14" spans="1:24" x14ac:dyDescent="0.25">
      <c r="B14">
        <v>2019</v>
      </c>
      <c r="U14" s="8" t="s">
        <v>529</v>
      </c>
    </row>
    <row r="15" spans="1:24" x14ac:dyDescent="0.25">
      <c r="B15">
        <v>2020</v>
      </c>
      <c r="U15" s="8" t="s">
        <v>530</v>
      </c>
    </row>
    <row r="16" spans="1:24" x14ac:dyDescent="0.25">
      <c r="U16" s="8" t="s">
        <v>531</v>
      </c>
    </row>
    <row r="17" spans="21:21" x14ac:dyDescent="0.25">
      <c r="U17" s="8" t="s">
        <v>532</v>
      </c>
    </row>
    <row r="18" spans="21:21" x14ac:dyDescent="0.25">
      <c r="U18" s="8" t="s">
        <v>533</v>
      </c>
    </row>
    <row r="19" spans="21:21" x14ac:dyDescent="0.25">
      <c r="U19" s="8" t="s">
        <v>534</v>
      </c>
    </row>
    <row r="20" spans="21:21" x14ac:dyDescent="0.25">
      <c r="U20" s="8" t="s">
        <v>535</v>
      </c>
    </row>
    <row r="21" spans="21:21" x14ac:dyDescent="0.25">
      <c r="U21" s="8" t="s">
        <v>536</v>
      </c>
    </row>
    <row r="22" spans="21:21" x14ac:dyDescent="0.25">
      <c r="U22" s="8" t="s">
        <v>537</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338</v>
      </c>
      <c r="B1" t="s">
        <v>538</v>
      </c>
    </row>
    <row r="2" spans="1:4" x14ac:dyDescent="0.25">
      <c r="A2" t="s">
        <v>340</v>
      </c>
      <c r="B2" t="s">
        <v>539</v>
      </c>
    </row>
    <row r="3" spans="1:4" x14ac:dyDescent="0.25">
      <c r="B3" s="35" t="s">
        <v>691</v>
      </c>
    </row>
    <row r="4" spans="1:4" x14ac:dyDescent="0.25">
      <c r="A4" s="4" t="s">
        <v>540</v>
      </c>
      <c r="B4" s="46" t="s">
        <v>63</v>
      </c>
      <c r="C4" s="46"/>
      <c r="D4" s="4" t="s">
        <v>541</v>
      </c>
    </row>
    <row r="5" spans="1:4" x14ac:dyDescent="0.25">
      <c r="A5" t="s">
        <v>542</v>
      </c>
      <c r="B5">
        <v>2112</v>
      </c>
      <c r="D5" t="s">
        <v>543</v>
      </c>
    </row>
    <row r="6" spans="1:4" x14ac:dyDescent="0.25">
      <c r="A6" t="s">
        <v>544</v>
      </c>
      <c r="B6" s="43">
        <v>2002</v>
      </c>
      <c r="D6" t="s">
        <v>545</v>
      </c>
    </row>
    <row r="7" spans="1:4" x14ac:dyDescent="0.25">
      <c r="A7" t="s">
        <v>546</v>
      </c>
      <c r="B7" s="43">
        <v>2051</v>
      </c>
      <c r="D7" t="s">
        <v>547</v>
      </c>
    </row>
    <row r="8" spans="1:4" x14ac:dyDescent="0.25">
      <c r="A8" t="s">
        <v>548</v>
      </c>
      <c r="B8">
        <v>3</v>
      </c>
      <c r="D8" t="s">
        <v>549</v>
      </c>
    </row>
    <row r="9" spans="1:4" x14ac:dyDescent="0.25">
      <c r="A9" t="s">
        <v>550</v>
      </c>
      <c r="B9">
        <v>5</v>
      </c>
      <c r="D9" t="s">
        <v>551</v>
      </c>
    </row>
    <row r="10" spans="1:4" x14ac:dyDescent="0.25">
      <c r="A10" t="s">
        <v>552</v>
      </c>
      <c r="B10">
        <v>8</v>
      </c>
      <c r="D10" t="s">
        <v>553</v>
      </c>
    </row>
    <row r="11" spans="1:4" x14ac:dyDescent="0.25">
      <c r="A11" t="s">
        <v>554</v>
      </c>
      <c r="B11" t="s">
        <v>403</v>
      </c>
      <c r="D11" t="s">
        <v>555</v>
      </c>
    </row>
    <row r="12" spans="1:4" x14ac:dyDescent="0.25">
      <c r="A12" t="s">
        <v>556</v>
      </c>
      <c r="B12">
        <v>5</v>
      </c>
      <c r="D12" t="s">
        <v>557</v>
      </c>
    </row>
    <row r="13" spans="1:4" x14ac:dyDescent="0.25">
      <c r="A13" t="s">
        <v>558</v>
      </c>
      <c r="B13" t="s">
        <v>381</v>
      </c>
      <c r="D13" t="s">
        <v>559</v>
      </c>
    </row>
    <row r="14" spans="1:4" x14ac:dyDescent="0.25">
      <c r="A14" t="s">
        <v>560</v>
      </c>
      <c r="B14" t="s">
        <v>395</v>
      </c>
      <c r="D14" t="s">
        <v>561</v>
      </c>
    </row>
    <row r="15" spans="1:4" x14ac:dyDescent="0.25">
      <c r="A15" t="s">
        <v>562</v>
      </c>
      <c r="B15" s="5">
        <v>43831</v>
      </c>
      <c r="D15" t="s">
        <v>563</v>
      </c>
    </row>
    <row r="16" spans="1:4" x14ac:dyDescent="0.25">
      <c r="A16" t="s">
        <v>564</v>
      </c>
      <c r="B16" t="s">
        <v>565</v>
      </c>
      <c r="D16" t="s">
        <v>566</v>
      </c>
    </row>
    <row r="17" spans="1:4" x14ac:dyDescent="0.25">
      <c r="A17" t="s">
        <v>567</v>
      </c>
      <c r="B17" s="5">
        <v>40360</v>
      </c>
      <c r="D17" t="s">
        <v>568</v>
      </c>
    </row>
    <row r="18" spans="1:4" x14ac:dyDescent="0.25">
      <c r="A18" t="s">
        <v>569</v>
      </c>
      <c r="B18" s="5">
        <v>43831</v>
      </c>
      <c r="D18" t="s">
        <v>570</v>
      </c>
    </row>
    <row r="19" spans="1:4" x14ac:dyDescent="0.25">
      <c r="A19" t="s">
        <v>571</v>
      </c>
      <c r="B19" t="s">
        <v>381</v>
      </c>
      <c r="D19" t="s">
        <v>572</v>
      </c>
    </row>
    <row r="20" spans="1:4" x14ac:dyDescent="0.25">
      <c r="A20" t="s">
        <v>573</v>
      </c>
      <c r="B20" s="44">
        <v>37622</v>
      </c>
      <c r="D20" t="s">
        <v>574</v>
      </c>
    </row>
    <row r="21" spans="1:4" x14ac:dyDescent="0.25">
      <c r="A21" t="s">
        <v>575</v>
      </c>
      <c r="B21" s="45">
        <v>44501</v>
      </c>
      <c r="D21" t="s">
        <v>576</v>
      </c>
    </row>
    <row r="22" spans="1:4" x14ac:dyDescent="0.25">
      <c r="A22" t="s">
        <v>577</v>
      </c>
      <c r="B22">
        <v>5</v>
      </c>
      <c r="D22" t="s">
        <v>578</v>
      </c>
    </row>
    <row r="23" spans="1:4" x14ac:dyDescent="0.25">
      <c r="A23" t="s">
        <v>579</v>
      </c>
      <c r="B23" t="s">
        <v>565</v>
      </c>
      <c r="D23" t="s">
        <v>580</v>
      </c>
    </row>
    <row r="26" spans="1:4" x14ac:dyDescent="0.25">
      <c r="B26" s="42" t="s">
        <v>581</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workbookViewId="0">
      <selection activeCell="B20" sqref="B20"/>
    </sheetView>
  </sheetViews>
  <sheetFormatPr defaultRowHeight="15" x14ac:dyDescent="0.25"/>
  <cols>
    <col min="1" max="1" width="25.28515625" customWidth="1"/>
    <col min="2" max="2" width="18.28515625" customWidth="1"/>
    <col min="4" max="4" width="63.28515625" customWidth="1"/>
  </cols>
  <sheetData>
    <row r="1" spans="1:4" x14ac:dyDescent="0.25">
      <c r="A1" t="s">
        <v>338</v>
      </c>
      <c r="B1" t="s">
        <v>582</v>
      </c>
    </row>
    <row r="2" spans="1:4" x14ac:dyDescent="0.25">
      <c r="A2" t="s">
        <v>340</v>
      </c>
      <c r="B2" t="s">
        <v>583</v>
      </c>
    </row>
    <row r="3" spans="1:4" x14ac:dyDescent="0.25">
      <c r="B3" s="35" t="s">
        <v>691</v>
      </c>
    </row>
    <row r="4" spans="1:4" x14ac:dyDescent="0.25">
      <c r="A4" s="4" t="s">
        <v>540</v>
      </c>
      <c r="B4" s="46" t="s">
        <v>63</v>
      </c>
      <c r="C4" s="46"/>
      <c r="D4" s="4" t="s">
        <v>541</v>
      </c>
    </row>
    <row r="5" spans="1:4" x14ac:dyDescent="0.25">
      <c r="A5" t="s">
        <v>584</v>
      </c>
      <c r="B5" s="43">
        <v>2002</v>
      </c>
      <c r="D5" t="s">
        <v>585</v>
      </c>
    </row>
    <row r="6" spans="1:4" x14ac:dyDescent="0.25">
      <c r="A6" t="s">
        <v>586</v>
      </c>
      <c r="B6" s="43">
        <v>2051</v>
      </c>
      <c r="D6" t="s">
        <v>587</v>
      </c>
    </row>
    <row r="7" spans="1:4" x14ac:dyDescent="0.25">
      <c r="A7" t="s">
        <v>588</v>
      </c>
      <c r="B7" s="5">
        <v>40179</v>
      </c>
      <c r="D7" t="s">
        <v>589</v>
      </c>
    </row>
    <row r="8" spans="1:4" x14ac:dyDescent="0.25">
      <c r="A8" t="s">
        <v>590</v>
      </c>
      <c r="B8" s="5">
        <v>49491</v>
      </c>
      <c r="D8" t="s">
        <v>591</v>
      </c>
    </row>
    <row r="9" spans="1:4" x14ac:dyDescent="0.25">
      <c r="A9" t="s">
        <v>592</v>
      </c>
      <c r="B9" s="5">
        <v>40360</v>
      </c>
      <c r="D9" t="s">
        <v>593</v>
      </c>
    </row>
    <row r="10" spans="1:4" x14ac:dyDescent="0.25">
      <c r="A10" t="s">
        <v>594</v>
      </c>
      <c r="B10" s="5">
        <v>48030</v>
      </c>
      <c r="D10" t="s">
        <v>595</v>
      </c>
    </row>
    <row r="11" spans="1:4" x14ac:dyDescent="0.25">
      <c r="A11" t="s">
        <v>596</v>
      </c>
      <c r="B11">
        <v>2019</v>
      </c>
      <c r="D11" t="s">
        <v>597</v>
      </c>
    </row>
    <row r="12" spans="1:4" x14ac:dyDescent="0.25">
      <c r="A12" t="s">
        <v>562</v>
      </c>
      <c r="B12" s="5">
        <v>43647</v>
      </c>
      <c r="D12" t="s">
        <v>598</v>
      </c>
    </row>
    <row r="13" spans="1:4" x14ac:dyDescent="0.25">
      <c r="A13" t="s">
        <v>599</v>
      </c>
      <c r="B13" s="5">
        <v>44562</v>
      </c>
      <c r="D13" t="s">
        <v>600</v>
      </c>
    </row>
    <row r="14" spans="1:4" x14ac:dyDescent="0.25">
      <c r="A14" t="s">
        <v>601</v>
      </c>
      <c r="B14" s="5">
        <v>40940</v>
      </c>
      <c r="D14" t="s">
        <v>602</v>
      </c>
    </row>
    <row r="15" spans="1:4" x14ac:dyDescent="0.25">
      <c r="A15" t="s">
        <v>603</v>
      </c>
      <c r="B15" s="5">
        <v>48183</v>
      </c>
      <c r="D15" t="s">
        <v>604</v>
      </c>
    </row>
    <row r="16" spans="1:4" x14ac:dyDescent="0.25">
      <c r="A16" t="s">
        <v>605</v>
      </c>
      <c r="B16">
        <v>2010</v>
      </c>
      <c r="D16" t="s">
        <v>606</v>
      </c>
    </row>
    <row r="17" spans="1:4" x14ac:dyDescent="0.25">
      <c r="A17" t="s">
        <v>607</v>
      </c>
      <c r="B17">
        <v>2035</v>
      </c>
      <c r="D17" t="s">
        <v>608</v>
      </c>
    </row>
    <row r="18" spans="1:4" x14ac:dyDescent="0.25">
      <c r="A18" t="s">
        <v>609</v>
      </c>
      <c r="B18" s="44">
        <v>44562</v>
      </c>
      <c r="D18" t="s">
        <v>610</v>
      </c>
    </row>
    <row r="19" spans="1:4" x14ac:dyDescent="0.25">
      <c r="A19" t="s">
        <v>611</v>
      </c>
      <c r="B19" s="44">
        <v>55518</v>
      </c>
      <c r="D19" t="s">
        <v>612</v>
      </c>
    </row>
    <row r="20" spans="1:4" x14ac:dyDescent="0.25">
      <c r="A20" t="s">
        <v>613</v>
      </c>
      <c r="B20" t="s">
        <v>334</v>
      </c>
      <c r="D20" t="s">
        <v>614</v>
      </c>
    </row>
    <row r="21" spans="1:4" x14ac:dyDescent="0.25">
      <c r="A21" t="s">
        <v>615</v>
      </c>
      <c r="B21" t="s">
        <v>334</v>
      </c>
      <c r="D21" t="s">
        <v>616</v>
      </c>
    </row>
    <row r="22" spans="1:4" x14ac:dyDescent="0.25">
      <c r="A22" t="s">
        <v>617</v>
      </c>
      <c r="B22">
        <v>2052</v>
      </c>
      <c r="D22" t="s">
        <v>618</v>
      </c>
    </row>
    <row r="23" spans="1:4" x14ac:dyDescent="0.25">
      <c r="A23" t="s">
        <v>619</v>
      </c>
      <c r="B23">
        <v>2052</v>
      </c>
      <c r="D23" t="s">
        <v>620</v>
      </c>
    </row>
    <row r="26" spans="1:4" x14ac:dyDescent="0.25">
      <c r="B26" s="42" t="s">
        <v>581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621</v>
      </c>
    </row>
    <row r="2" spans="1:4" x14ac:dyDescent="0.25">
      <c r="A2" t="s">
        <v>2</v>
      </c>
      <c r="B2" t="s">
        <v>622</v>
      </c>
    </row>
    <row r="3" spans="1:4" x14ac:dyDescent="0.25">
      <c r="A3" t="s">
        <v>4</v>
      </c>
      <c r="B3" t="s">
        <v>623</v>
      </c>
    </row>
    <row r="4" spans="1:4" x14ac:dyDescent="0.25">
      <c r="A4" t="s">
        <v>18</v>
      </c>
      <c r="B4" t="s">
        <v>623</v>
      </c>
    </row>
    <row r="5" spans="1:4" x14ac:dyDescent="0.25">
      <c r="A5" t="s">
        <v>624</v>
      </c>
    </row>
    <row r="7" spans="1:4" x14ac:dyDescent="0.25">
      <c r="A7" s="4" t="s">
        <v>649</v>
      </c>
      <c r="B7" s="4" t="s">
        <v>63</v>
      </c>
      <c r="C7" s="4"/>
      <c r="D7" s="4" t="s">
        <v>541</v>
      </c>
    </row>
    <row r="8" spans="1:4" x14ac:dyDescent="0.25">
      <c r="A8" t="s">
        <v>382</v>
      </c>
      <c r="B8">
        <v>15.5</v>
      </c>
      <c r="D8" t="s">
        <v>625</v>
      </c>
    </row>
    <row r="9" spans="1:4" x14ac:dyDescent="0.25">
      <c r="A9" t="s">
        <v>394</v>
      </c>
      <c r="B9">
        <v>-4.0999999999999996</v>
      </c>
      <c r="D9" t="s">
        <v>626</v>
      </c>
    </row>
    <row r="10" spans="1:4" x14ac:dyDescent="0.25">
      <c r="A10" t="s">
        <v>404</v>
      </c>
      <c r="B10">
        <v>9</v>
      </c>
      <c r="D10" t="s">
        <v>627</v>
      </c>
    </row>
    <row r="11" spans="1:4" x14ac:dyDescent="0.25">
      <c r="A11" t="s">
        <v>412</v>
      </c>
      <c r="B11">
        <v>6</v>
      </c>
      <c r="D11" t="s">
        <v>628</v>
      </c>
    </row>
    <row r="12" spans="1:4" x14ac:dyDescent="0.25">
      <c r="A12" t="s">
        <v>418</v>
      </c>
      <c r="B12">
        <v>2021</v>
      </c>
      <c r="D12" t="s">
        <v>629</v>
      </c>
    </row>
    <row r="13" spans="1:4" x14ac:dyDescent="0.25">
      <c r="A13" t="s">
        <v>422</v>
      </c>
      <c r="B13">
        <v>43831</v>
      </c>
      <c r="D13" t="s">
        <v>630</v>
      </c>
    </row>
    <row r="14" spans="1:4" x14ac:dyDescent="0.25">
      <c r="A14" t="s">
        <v>426</v>
      </c>
      <c r="B14">
        <v>4</v>
      </c>
      <c r="D14" t="s">
        <v>631</v>
      </c>
    </row>
    <row r="15" spans="1:4" x14ac:dyDescent="0.25">
      <c r="A15" t="s">
        <v>429</v>
      </c>
      <c r="B15">
        <v>0.1</v>
      </c>
      <c r="D15" t="s">
        <v>632</v>
      </c>
    </row>
    <row r="16" spans="1:4" x14ac:dyDescent="0.25">
      <c r="A16" t="s">
        <v>432</v>
      </c>
      <c r="B16">
        <v>0.12667500000000001</v>
      </c>
      <c r="D16" t="s">
        <v>633</v>
      </c>
    </row>
    <row r="17" spans="1:4" x14ac:dyDescent="0.25">
      <c r="A17" t="s">
        <v>435</v>
      </c>
      <c r="B17">
        <v>9.6590262999999996E-2</v>
      </c>
      <c r="D17" t="s">
        <v>634</v>
      </c>
    </row>
    <row r="18" spans="1:4" x14ac:dyDescent="0.25">
      <c r="A18" t="s">
        <v>437</v>
      </c>
      <c r="B18">
        <v>0.74199999999999999</v>
      </c>
      <c r="D18" t="s">
        <v>635</v>
      </c>
    </row>
    <row r="19" spans="1:4" x14ac:dyDescent="0.25">
      <c r="A19" t="s">
        <v>439</v>
      </c>
      <c r="B19">
        <v>0.15</v>
      </c>
      <c r="D19" t="s">
        <v>636</v>
      </c>
    </row>
    <row r="20" spans="1:4" x14ac:dyDescent="0.25">
      <c r="A20" t="s">
        <v>441</v>
      </c>
      <c r="B20">
        <v>20</v>
      </c>
      <c r="D20" t="s">
        <v>637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638</v>
      </c>
    </row>
    <row r="2" spans="1:4" x14ac:dyDescent="0.25">
      <c r="A2" t="s">
        <v>2</v>
      </c>
      <c r="B2" t="s">
        <v>622</v>
      </c>
    </row>
    <row r="3" spans="1:4" x14ac:dyDescent="0.25">
      <c r="A3" t="s">
        <v>4</v>
      </c>
      <c r="B3" t="s">
        <v>623</v>
      </c>
    </row>
    <row r="4" spans="1:4" x14ac:dyDescent="0.25">
      <c r="A4" t="s">
        <v>18</v>
      </c>
      <c r="B4" t="s">
        <v>623</v>
      </c>
    </row>
    <row r="7" spans="1:4" x14ac:dyDescent="0.25">
      <c r="A7" s="4" t="s">
        <v>648</v>
      </c>
      <c r="B7" s="4" t="s">
        <v>63</v>
      </c>
      <c r="C7" s="4"/>
      <c r="D7" s="4" t="s">
        <v>541</v>
      </c>
    </row>
    <row r="8" spans="1:4" x14ac:dyDescent="0.25">
      <c r="A8" t="s">
        <v>384</v>
      </c>
      <c r="B8">
        <v>6.2500000000000003E-3</v>
      </c>
      <c r="D8" t="s">
        <v>639</v>
      </c>
    </row>
    <row r="9" spans="1:4" x14ac:dyDescent="0.25">
      <c r="A9" t="s">
        <v>396</v>
      </c>
      <c r="B9">
        <v>5.0000000000000001E-3</v>
      </c>
      <c r="D9" t="s">
        <v>640</v>
      </c>
    </row>
    <row r="10" spans="1:4" x14ac:dyDescent="0.25">
      <c r="A10" t="s">
        <v>405</v>
      </c>
      <c r="B10">
        <v>0.9</v>
      </c>
      <c r="D10" t="s">
        <v>641</v>
      </c>
    </row>
    <row r="11" spans="1:4" x14ac:dyDescent="0.25">
      <c r="A11" t="s">
        <v>413</v>
      </c>
      <c r="B11">
        <v>2.1000000000000001E-2</v>
      </c>
      <c r="D11" t="s">
        <v>642</v>
      </c>
    </row>
    <row r="12" spans="1:4" x14ac:dyDescent="0.25">
      <c r="A12" t="s">
        <v>419</v>
      </c>
      <c r="B12">
        <v>0.75</v>
      </c>
      <c r="D12" t="s">
        <v>643</v>
      </c>
    </row>
    <row r="13" spans="1:4" x14ac:dyDescent="0.25">
      <c r="A13" t="s">
        <v>423</v>
      </c>
      <c r="B13">
        <v>6.58</v>
      </c>
      <c r="D13" t="s">
        <v>644</v>
      </c>
    </row>
    <row r="14" spans="1:4" x14ac:dyDescent="0.25">
      <c r="A14" t="s">
        <v>427</v>
      </c>
      <c r="B14">
        <v>4.2099999999999999E-2</v>
      </c>
      <c r="D14" t="s">
        <v>645</v>
      </c>
    </row>
    <row r="15" spans="1:4" x14ac:dyDescent="0.25">
      <c r="A15" t="s">
        <v>430</v>
      </c>
      <c r="B15">
        <v>5.75</v>
      </c>
      <c r="D15" t="s">
        <v>646</v>
      </c>
    </row>
    <row r="16" spans="1:4" x14ac:dyDescent="0.25">
      <c r="A16" t="s">
        <v>433</v>
      </c>
      <c r="B16">
        <v>0.2</v>
      </c>
      <c r="D16" t="s">
        <v>647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workbookViewId="0">
      <pane xSplit="2" ySplit="7" topLeftCell="C8" activePane="bottomRight" state="frozen"/>
      <selection activeCell="D31" sqref="D31"/>
      <selection pane="topRight" activeCell="D31" sqref="D31"/>
      <selection pane="bottomLeft" activeCell="D31" sqref="D31"/>
      <selection pane="bottomRight" activeCell="C8" sqref="C8"/>
    </sheetView>
  </sheetViews>
  <sheetFormatPr defaultColWidth="9.140625" defaultRowHeight="15" x14ac:dyDescent="0.25"/>
  <cols>
    <col min="1" max="1" width="23.85546875" style="48" customWidth="1"/>
    <col min="2" max="2" width="34.7109375" style="48" customWidth="1"/>
    <col min="3" max="3" width="14.28515625" style="73" bestFit="1" customWidth="1"/>
    <col min="4" max="9" width="9.140625" style="40"/>
    <col min="10" max="10" width="16.5703125" style="40" customWidth="1"/>
    <col min="11" max="16384" width="9.140625" style="40"/>
  </cols>
  <sheetData>
    <row r="1" spans="1:24" x14ac:dyDescent="0.25">
      <c r="A1" t="s">
        <v>0</v>
      </c>
      <c r="B1" s="2" t="s">
        <v>713</v>
      </c>
    </row>
    <row r="2" spans="1:24" x14ac:dyDescent="0.25">
      <c r="A2" t="s">
        <v>2</v>
      </c>
      <c r="B2" s="13" t="s">
        <v>54</v>
      </c>
    </row>
    <row r="3" spans="1:24" x14ac:dyDescent="0.25">
      <c r="A3" t="s">
        <v>4</v>
      </c>
      <c r="B3" s="13" t="s">
        <v>717</v>
      </c>
    </row>
    <row r="4" spans="1:24" x14ac:dyDescent="0.25">
      <c r="A4" t="s">
        <v>18</v>
      </c>
      <c r="B4" s="13" t="s">
        <v>716</v>
      </c>
    </row>
    <row r="5" spans="1:24" ht="31.5" x14ac:dyDescent="0.5">
      <c r="B5" s="76"/>
    </row>
    <row r="6" spans="1:24" x14ac:dyDescent="0.25">
      <c r="A6" s="54"/>
      <c r="B6" s="54"/>
    </row>
    <row r="7" spans="1:24" s="58" customFormat="1" ht="27.4" customHeight="1" x14ac:dyDescent="0.25">
      <c r="A7" s="14" t="s">
        <v>512</v>
      </c>
      <c r="B7" s="14" t="s">
        <v>514</v>
      </c>
      <c r="C7" s="82" t="s">
        <v>714</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Load_Consumption!B8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Load_Consumption!C8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C8" activePane="bottomRight" state="frozen"/>
      <selection activeCell="D31" sqref="D31"/>
      <selection pane="topRight" activeCell="D31" sqref="D31"/>
      <selection pane="bottomLeft" activeCell="D31" sqref="D31"/>
      <selection pane="bottomRight" activeCell="A6" sqref="A6:XFD6"/>
    </sheetView>
  </sheetViews>
  <sheetFormatPr defaultColWidth="9.140625" defaultRowHeight="15" x14ac:dyDescent="0.25"/>
  <cols>
    <col min="1" max="1" width="23.85546875" style="48" customWidth="1"/>
    <col min="2" max="2" width="29.5703125"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706</v>
      </c>
      <c r="Z1"/>
      <c r="AA1"/>
      <c r="AB1"/>
      <c r="AC1"/>
      <c r="AE1" s="49"/>
      <c r="BE1" s="40" t="s">
        <v>721</v>
      </c>
    </row>
    <row r="2" spans="1:62" x14ac:dyDescent="0.25">
      <c r="A2" t="s">
        <v>2</v>
      </c>
      <c r="B2" s="13" t="s">
        <v>707</v>
      </c>
      <c r="Z2"/>
      <c r="AA2"/>
      <c r="AB2"/>
      <c r="AC2"/>
      <c r="AE2" s="49"/>
      <c r="BF2" s="40" t="s">
        <v>12</v>
      </c>
      <c r="BG2" s="88">
        <f>(AE8/V8)^(1/($AE$7-$V$7))-1</f>
        <v>1.4336362746329101E-2</v>
      </c>
    </row>
    <row r="3" spans="1:62" x14ac:dyDescent="0.25">
      <c r="A3" t="s">
        <v>4</v>
      </c>
      <c r="B3" s="13" t="s">
        <v>719</v>
      </c>
      <c r="Z3"/>
      <c r="AA3"/>
      <c r="AB3"/>
      <c r="AC3"/>
      <c r="AE3" s="49"/>
      <c r="BF3" s="40" t="s">
        <v>13</v>
      </c>
      <c r="BG3" s="88">
        <f>(AE9/V9)^(1/($AE$7-$V$7))-1</f>
        <v>1.2090320551446654E-2</v>
      </c>
    </row>
    <row r="4" spans="1:62" x14ac:dyDescent="0.25">
      <c r="A4" t="s">
        <v>18</v>
      </c>
      <c r="B4" s="13" t="s">
        <v>711</v>
      </c>
      <c r="Z4"/>
      <c r="AA4"/>
      <c r="AB4"/>
      <c r="AC4"/>
      <c r="AE4" s="49"/>
      <c r="AO4" s="52"/>
      <c r="AP4" s="52"/>
      <c r="AQ4" s="52"/>
      <c r="AR4" s="52"/>
      <c r="AS4" s="52"/>
    </row>
    <row r="5" spans="1:62" x14ac:dyDescent="0.25">
      <c r="A5" t="s">
        <v>72</v>
      </c>
      <c r="B5" s="84" t="s">
        <v>720</v>
      </c>
      <c r="Z5"/>
      <c r="AA5"/>
      <c r="AB5"/>
      <c r="AC5"/>
      <c r="AE5" s="49"/>
      <c r="AO5" s="52"/>
      <c r="AP5" s="52"/>
      <c r="AQ5" s="52"/>
      <c r="AR5" s="52"/>
      <c r="AS5" s="52"/>
      <c r="BE5" s="40" t="s">
        <v>722</v>
      </c>
    </row>
    <row r="6" spans="1:62" x14ac:dyDescent="0.25">
      <c r="A6" s="54"/>
      <c r="B6" s="54"/>
      <c r="C6" s="55" t="s">
        <v>708</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709</v>
      </c>
      <c r="B7" s="14" t="s">
        <v>710</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 si="1">N7+1</f>
        <v>2014</v>
      </c>
      <c r="P7" s="56">
        <f t="shared" ref="P7" si="2">O7+1</f>
        <v>2015</v>
      </c>
      <c r="Q7" s="56">
        <f t="shared" ref="Q7" si="3">P7+1</f>
        <v>2016</v>
      </c>
      <c r="R7" s="56">
        <f t="shared" ref="R7" si="4">Q7+1</f>
        <v>2017</v>
      </c>
      <c r="S7" s="56">
        <f t="shared" ref="S7" si="5">R7+1</f>
        <v>2018</v>
      </c>
      <c r="T7" s="56">
        <f t="shared" ref="T7" si="6">S7+1</f>
        <v>2019</v>
      </c>
      <c r="U7" s="56">
        <f t="shared" ref="U7" si="7">T7+1</f>
        <v>2020</v>
      </c>
      <c r="V7" s="56">
        <f t="shared" ref="V7" si="8">U7+1</f>
        <v>2021</v>
      </c>
      <c r="W7" s="56">
        <f t="shared" ref="W7" si="9">V7+1</f>
        <v>2022</v>
      </c>
      <c r="X7" s="56">
        <f t="shared" ref="X7" si="10">W7+1</f>
        <v>2023</v>
      </c>
      <c r="Y7" s="56">
        <f t="shared" ref="Y7" si="11">X7+1</f>
        <v>2024</v>
      </c>
      <c r="Z7" s="56">
        <f t="shared" ref="Z7" si="12">Y7+1</f>
        <v>2025</v>
      </c>
      <c r="AA7" s="56">
        <f t="shared" ref="AA7" si="13">Z7+1</f>
        <v>2026</v>
      </c>
      <c r="AB7" s="56">
        <f t="shared" ref="AB7" si="14">AA7+1</f>
        <v>2027</v>
      </c>
      <c r="AC7" s="56">
        <f t="shared" ref="AC7" si="15">AB7+1</f>
        <v>2028</v>
      </c>
      <c r="AD7" s="56">
        <f t="shared" ref="AD7" si="16">AC7+1</f>
        <v>2029</v>
      </c>
      <c r="AE7" s="56">
        <f t="shared" ref="AE7" si="17">AD7+1</f>
        <v>2030</v>
      </c>
      <c r="AF7" s="56">
        <f t="shared" ref="AF7" si="18">AE7+1</f>
        <v>2031</v>
      </c>
      <c r="AG7" s="56">
        <f t="shared" ref="AG7" si="19">AF7+1</f>
        <v>2032</v>
      </c>
      <c r="AH7" s="56">
        <f t="shared" ref="AH7" si="20">AG7+1</f>
        <v>2033</v>
      </c>
      <c r="AI7" s="56">
        <f t="shared" ref="AI7" si="21">AH7+1</f>
        <v>2034</v>
      </c>
      <c r="AJ7" s="56">
        <f t="shared" ref="AJ7" si="22">AI7+1</f>
        <v>2035</v>
      </c>
      <c r="AK7" s="56">
        <f t="shared" ref="AK7" si="23">AJ7+1</f>
        <v>2036</v>
      </c>
      <c r="AL7" s="56">
        <f t="shared" ref="AL7" si="24">AK7+1</f>
        <v>2037</v>
      </c>
      <c r="AM7" s="56">
        <f t="shared" ref="AM7" si="25">AL7+1</f>
        <v>2038</v>
      </c>
      <c r="AN7" s="56">
        <f t="shared" ref="AN7" si="26">AM7+1</f>
        <v>2039</v>
      </c>
      <c r="AO7" s="56">
        <f t="shared" ref="AO7" si="27">AN7+1</f>
        <v>2040</v>
      </c>
      <c r="AP7" s="56">
        <f t="shared" ref="AP7" si="28">AO7+1</f>
        <v>2041</v>
      </c>
      <c r="AQ7" s="56">
        <f t="shared" ref="AQ7" si="29">AP7+1</f>
        <v>2042</v>
      </c>
      <c r="AR7" s="56">
        <f t="shared" ref="AR7" si="30">AQ7+1</f>
        <v>2043</v>
      </c>
      <c r="AS7" s="56">
        <f t="shared" ref="AS7" si="31">AR7+1</f>
        <v>2044</v>
      </c>
      <c r="AT7" s="56">
        <f t="shared" ref="AT7" si="32">AS7+1</f>
        <v>2045</v>
      </c>
      <c r="AU7" s="56">
        <f t="shared" ref="AU7" si="33">AT7+1</f>
        <v>2046</v>
      </c>
      <c r="AV7" s="56">
        <f t="shared" ref="AV7" si="34">AU7+1</f>
        <v>2047</v>
      </c>
      <c r="AW7" s="56">
        <f t="shared" ref="AW7" si="35">AV7+1</f>
        <v>2048</v>
      </c>
      <c r="AX7" s="56">
        <f t="shared" ref="AX7" si="36">AW7+1</f>
        <v>2049</v>
      </c>
      <c r="AY7" s="56">
        <f t="shared" ref="AY7" si="37">AX7+1</f>
        <v>2050</v>
      </c>
      <c r="AZ7" s="56">
        <f t="shared" ref="AZ7" si="38">AY7+1</f>
        <v>2051</v>
      </c>
      <c r="BA7" s="56">
        <f t="shared" ref="BA7" si="39">AZ7+1</f>
        <v>2052</v>
      </c>
      <c r="BB7" s="57"/>
      <c r="BC7" s="57"/>
      <c r="BD7" s="86"/>
      <c r="BE7" s="57"/>
      <c r="BF7" s="40" t="s">
        <v>13</v>
      </c>
      <c r="BG7" s="88">
        <f>(U9/L9)^(1/($U$7-$L$7))-1</f>
        <v>1.5869841805540297E-2</v>
      </c>
      <c r="BH7" s="57"/>
      <c r="BI7" s="57"/>
      <c r="BJ7" s="57"/>
    </row>
    <row r="8" spans="1:62" s="60" customFormat="1" x14ac:dyDescent="0.25">
      <c r="A8" t="s">
        <v>12</v>
      </c>
      <c r="B8" s="48" t="s">
        <v>133</v>
      </c>
      <c r="C8" s="49">
        <f t="shared" ref="C8:K8" si="40">D8/(1+$BG$6)</f>
        <v>318275.31474674772</v>
      </c>
      <c r="D8" s="49">
        <f t="shared" si="40"/>
        <v>323622.1756691605</v>
      </c>
      <c r="E8" s="49">
        <f t="shared" si="40"/>
        <v>329058.8610938171</v>
      </c>
      <c r="F8" s="49">
        <f t="shared" si="40"/>
        <v>334586.88002596761</v>
      </c>
      <c r="G8" s="49">
        <f t="shared" si="40"/>
        <v>340207.76682137104</v>
      </c>
      <c r="H8" s="49">
        <f t="shared" si="40"/>
        <v>345923.08161217073</v>
      </c>
      <c r="I8" s="49">
        <f t="shared" si="40"/>
        <v>351734.41073992435</v>
      </c>
      <c r="J8" s="49">
        <f t="shared" si="40"/>
        <v>357643.3671959085</v>
      </c>
      <c r="K8" s="49">
        <f t="shared" si="40"/>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41">D9/(1+$BG$7)</f>
        <v>40447.695869354786</v>
      </c>
      <c r="D9" s="49">
        <f t="shared" si="41"/>
        <v>41089.594404200048</v>
      </c>
      <c r="E9" s="49">
        <f t="shared" si="41"/>
        <v>41741.679767248519</v>
      </c>
      <c r="F9" s="49">
        <f t="shared" si="41"/>
        <v>42404.113621852273</v>
      </c>
      <c r="G9" s="49">
        <f t="shared" si="41"/>
        <v>43077.060196935228</v>
      </c>
      <c r="H9" s="49">
        <f t="shared" si="41"/>
        <v>43760.686327708325</v>
      </c>
      <c r="I9" s="49">
        <f t="shared" si="41"/>
        <v>44455.161497030924</v>
      </c>
      <c r="J9" s="49">
        <f t="shared" si="41"/>
        <v>45160.657877428552</v>
      </c>
      <c r="K9" s="49">
        <f t="shared" si="41"/>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D39"/>
  <sheetViews>
    <sheetView workbookViewId="0">
      <selection activeCell="A6" sqref="A6:XFD6"/>
    </sheetView>
  </sheetViews>
  <sheetFormatPr defaultRowHeight="15" x14ac:dyDescent="0.25"/>
  <cols>
    <col min="1" max="1" width="16.28515625" customWidth="1"/>
    <col min="2" max="2" width="17.28515625" customWidth="1"/>
    <col min="3" max="3" width="22.5703125" customWidth="1"/>
  </cols>
  <sheetData>
    <row r="1" spans="1:4" ht="21" x14ac:dyDescent="0.35">
      <c r="A1" t="s">
        <v>0</v>
      </c>
      <c r="B1" t="s">
        <v>292</v>
      </c>
      <c r="D1" s="80" t="s">
        <v>715</v>
      </c>
    </row>
    <row r="2" spans="1:4" x14ac:dyDescent="0.25">
      <c r="A2" t="s">
        <v>2</v>
      </c>
      <c r="B2" t="s">
        <v>293</v>
      </c>
    </row>
    <row r="3" spans="1:4" x14ac:dyDescent="0.25">
      <c r="A3" t="s">
        <v>4</v>
      </c>
      <c r="B3" t="s">
        <v>294</v>
      </c>
      <c r="C3" s="1"/>
    </row>
    <row r="4" spans="1:4" x14ac:dyDescent="0.25">
      <c r="A4" t="s">
        <v>6</v>
      </c>
      <c r="B4" s="2" t="s">
        <v>723</v>
      </c>
      <c r="C4" s="1"/>
    </row>
    <row r="5" spans="1:4" ht="14.45" customHeight="1" x14ac:dyDescent="0.35">
      <c r="A5" t="s">
        <v>7</v>
      </c>
      <c r="B5" s="35" t="s">
        <v>691</v>
      </c>
      <c r="C5" s="3"/>
    </row>
    <row r="6" spans="1:4" x14ac:dyDescent="0.25">
      <c r="B6" s="4" t="s">
        <v>9</v>
      </c>
      <c r="C6" s="4"/>
    </row>
    <row r="7" spans="1:4" x14ac:dyDescent="0.25">
      <c r="A7" s="4" t="s">
        <v>295</v>
      </c>
      <c r="B7" s="4" t="s">
        <v>12</v>
      </c>
      <c r="C7" s="4" t="s">
        <v>13</v>
      </c>
    </row>
    <row r="8" spans="1:4" x14ac:dyDescent="0.25">
      <c r="A8" s="8">
        <v>2021</v>
      </c>
      <c r="B8" s="19">
        <f>5596842530.1753*12090319/12274584</f>
        <v>5512823211.1643457</v>
      </c>
      <c r="C8" s="19">
        <f>6586351992.42827*12090319/12274584</f>
        <v>6487478242.4189186</v>
      </c>
    </row>
    <row r="9" spans="1:4" x14ac:dyDescent="0.25">
      <c r="A9">
        <v>2022</v>
      </c>
      <c r="B9" s="17">
        <v>5648414995.0785856</v>
      </c>
      <c r="C9" s="17">
        <v>6629142818.5250578</v>
      </c>
    </row>
    <row r="10" spans="1:4" x14ac:dyDescent="0.25">
      <c r="A10">
        <v>2023</v>
      </c>
      <c r="B10" s="17">
        <v>5743146977.7598114</v>
      </c>
      <c r="C10" s="17">
        <v>6642351801.3607674</v>
      </c>
    </row>
    <row r="11" spans="1:4" x14ac:dyDescent="0.25">
      <c r="A11">
        <v>2024</v>
      </c>
      <c r="B11" s="17">
        <v>5822418781.5098953</v>
      </c>
      <c r="C11" s="17">
        <v>6659836900.5004835</v>
      </c>
    </row>
    <row r="12" spans="1:4" x14ac:dyDescent="0.25">
      <c r="A12">
        <v>2025</v>
      </c>
      <c r="B12" s="17">
        <v>5892183634.5371294</v>
      </c>
      <c r="C12" s="17">
        <v>6676630474.1472263</v>
      </c>
    </row>
    <row r="13" spans="1:4" x14ac:dyDescent="0.25">
      <c r="A13">
        <v>2026</v>
      </c>
      <c r="B13" s="17">
        <v>5952022252.4273252</v>
      </c>
      <c r="C13" s="17">
        <v>6694022454.1524868</v>
      </c>
    </row>
    <row r="14" spans="1:4" x14ac:dyDescent="0.25">
      <c r="A14">
        <v>2027</v>
      </c>
      <c r="B14" s="17">
        <v>6003166729.9569798</v>
      </c>
      <c r="C14" s="17">
        <v>6709528104.8343353</v>
      </c>
    </row>
    <row r="15" spans="1:4" x14ac:dyDescent="0.25">
      <c r="A15">
        <v>2028</v>
      </c>
      <c r="B15" s="17">
        <v>6050253600.8461704</v>
      </c>
      <c r="C15" s="17">
        <v>6724983542.415122</v>
      </c>
    </row>
    <row r="16" spans="1:4" x14ac:dyDescent="0.25">
      <c r="A16">
        <v>2029</v>
      </c>
      <c r="B16" s="17">
        <v>6095342294.3102417</v>
      </c>
      <c r="C16" s="17">
        <v>6743595674.3092728</v>
      </c>
    </row>
    <row r="17" spans="1:3" x14ac:dyDescent="0.25">
      <c r="A17">
        <v>2030</v>
      </c>
      <c r="B17" s="17">
        <v>6137637807.1653814</v>
      </c>
      <c r="C17" s="17">
        <v>6759234503.8943653</v>
      </c>
    </row>
    <row r="18" spans="1:3" x14ac:dyDescent="0.25">
      <c r="A18">
        <v>2031</v>
      </c>
      <c r="B18" s="17">
        <v>6179630381.7835064</v>
      </c>
      <c r="C18" s="17">
        <v>6774964554.2599974</v>
      </c>
    </row>
    <row r="19" spans="1:3" x14ac:dyDescent="0.25">
      <c r="A19">
        <v>2032</v>
      </c>
      <c r="B19" s="17">
        <v>6219483383.1645975</v>
      </c>
      <c r="C19" s="17">
        <v>6791780329.0004396</v>
      </c>
    </row>
    <row r="20" spans="1:3" x14ac:dyDescent="0.25">
      <c r="A20">
        <v>2033</v>
      </c>
      <c r="B20" s="17">
        <v>6257800432.8911724</v>
      </c>
      <c r="C20" s="17">
        <v>6812132953.1926069</v>
      </c>
    </row>
    <row r="21" spans="1:3" x14ac:dyDescent="0.25">
      <c r="A21">
        <v>2034</v>
      </c>
      <c r="B21" s="17">
        <v>6294950423.0213842</v>
      </c>
      <c r="C21" s="17">
        <v>6829985163.3538046</v>
      </c>
    </row>
    <row r="22" spans="1:3" x14ac:dyDescent="0.25">
      <c r="A22">
        <v>2035</v>
      </c>
      <c r="B22" s="17">
        <v>6331770650.5995817</v>
      </c>
      <c r="C22" s="17">
        <v>6848585212.5056477</v>
      </c>
    </row>
    <row r="23" spans="1:3" x14ac:dyDescent="0.25">
      <c r="A23">
        <v>2036</v>
      </c>
      <c r="B23" s="17">
        <v>6369174354.4152832</v>
      </c>
      <c r="C23" s="17">
        <v>6867823499.0466423</v>
      </c>
    </row>
    <row r="24" spans="1:3" x14ac:dyDescent="0.25">
      <c r="A24">
        <v>2037</v>
      </c>
      <c r="B24" s="17">
        <v>6405798486.2756882</v>
      </c>
      <c r="C24" s="17">
        <v>6887679921.8309927</v>
      </c>
    </row>
    <row r="25" spans="1:3" x14ac:dyDescent="0.25">
      <c r="A25">
        <v>2038</v>
      </c>
      <c r="B25" s="17">
        <v>6442231502.7029171</v>
      </c>
      <c r="C25" s="17">
        <v>6910828419.3054199</v>
      </c>
    </row>
    <row r="26" spans="1:3" x14ac:dyDescent="0.25">
      <c r="A26">
        <v>2039</v>
      </c>
      <c r="B26" s="17">
        <v>6478839411.3070936</v>
      </c>
      <c r="C26" s="17">
        <v>6931524730.450676</v>
      </c>
    </row>
    <row r="27" spans="1:3" x14ac:dyDescent="0.25">
      <c r="A27">
        <v>2040</v>
      </c>
      <c r="B27" s="17">
        <v>6516164416.3682365</v>
      </c>
      <c r="C27" s="17">
        <v>6952676274.2144299</v>
      </c>
    </row>
    <row r="28" spans="1:3" x14ac:dyDescent="0.25">
      <c r="A28">
        <v>2041</v>
      </c>
      <c r="B28" s="17">
        <v>6554460695.8187561</v>
      </c>
      <c r="C28" s="17">
        <v>6974167964.3248882</v>
      </c>
    </row>
    <row r="29" spans="1:3" x14ac:dyDescent="0.25">
      <c r="A29">
        <v>2042</v>
      </c>
      <c r="B29" s="17">
        <v>6592682312.3233719</v>
      </c>
      <c r="C29" s="17">
        <v>6996467316.1670809</v>
      </c>
    </row>
    <row r="30" spans="1:3" x14ac:dyDescent="0.25">
      <c r="A30">
        <v>2043</v>
      </c>
      <c r="B30" s="17">
        <v>6631471770.5525055</v>
      </c>
      <c r="C30" s="17">
        <v>7019847458.8191547</v>
      </c>
    </row>
    <row r="31" spans="1:3" x14ac:dyDescent="0.25">
      <c r="A31">
        <v>2044</v>
      </c>
      <c r="B31" s="17">
        <v>6670168959.4538307</v>
      </c>
      <c r="C31" s="17">
        <v>7043751550.8591366</v>
      </c>
    </row>
    <row r="32" spans="1:3" x14ac:dyDescent="0.25">
      <c r="A32">
        <v>2045</v>
      </c>
      <c r="B32" s="17">
        <v>6708920517.8833227</v>
      </c>
      <c r="C32" s="17">
        <v>7068303659.4105158</v>
      </c>
    </row>
    <row r="33" spans="1:3" x14ac:dyDescent="0.25">
      <c r="A33">
        <v>2046</v>
      </c>
      <c r="B33" s="17">
        <v>6747714323.04603</v>
      </c>
      <c r="C33" s="17">
        <v>7093204398.3069458</v>
      </c>
    </row>
    <row r="34" spans="1:3" x14ac:dyDescent="0.25">
      <c r="A34">
        <v>2047</v>
      </c>
      <c r="B34" s="17">
        <v>6784190774.3769445</v>
      </c>
      <c r="C34" s="17">
        <v>7118704323.2453356</v>
      </c>
    </row>
    <row r="35" spans="1:3" x14ac:dyDescent="0.25">
      <c r="A35">
        <v>2048</v>
      </c>
      <c r="B35" s="17">
        <v>6820864408.2556067</v>
      </c>
      <c r="C35" s="17">
        <v>7144797215.2388134</v>
      </c>
    </row>
    <row r="36" spans="1:3" x14ac:dyDescent="0.25">
      <c r="A36">
        <v>2049</v>
      </c>
      <c r="B36" s="17">
        <v>6857736290.6014175</v>
      </c>
      <c r="C36" s="17">
        <v>7171542939.3810873</v>
      </c>
    </row>
    <row r="37" spans="1:3" x14ac:dyDescent="0.25">
      <c r="A37">
        <v>2050</v>
      </c>
      <c r="B37" s="90">
        <v>6894807493.095871</v>
      </c>
      <c r="C37" s="90">
        <v>7199141317.1897049</v>
      </c>
    </row>
    <row r="38" spans="1:3" x14ac:dyDescent="0.25">
      <c r="A38">
        <v>2051</v>
      </c>
      <c r="B38" s="90">
        <v>6932079093.2137012</v>
      </c>
      <c r="C38" s="90">
        <v>7227929137.967329</v>
      </c>
    </row>
    <row r="39" spans="1:3" x14ac:dyDescent="0.25">
      <c r="A39">
        <v>2052</v>
      </c>
      <c r="B39" s="90">
        <v>6969552174.2542019</v>
      </c>
      <c r="C39" s="90">
        <v>7258709878.3795242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topLeftCell="A8775" workbookViewId="0">
      <selection activeCell="G8805" sqref="G8805"/>
    </sheetView>
  </sheetViews>
  <sheetFormatPr defaultRowHeight="15" x14ac:dyDescent="0.25"/>
  <cols>
    <col min="1" max="1" width="25.7109375" customWidth="1"/>
    <col min="2" max="2" width="14.85546875" customWidth="1"/>
    <col min="3" max="3" width="15.7109375" customWidth="1"/>
    <col min="11" max="11" width="8.85546875" style="7"/>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F195"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si="10"/>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0"/>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0"/>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0"/>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0"/>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0"/>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0"/>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0"/>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0"/>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0"/>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0"/>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0"/>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0"/>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0"/>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0"/>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0"/>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0"/>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0"/>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0"/>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0"/>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0"/>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0"/>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0"/>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0"/>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0"/>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0"/>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0"/>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0"/>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0"/>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0"/>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0"/>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0"/>
        <v>334668.96090000001</v>
      </c>
      <c r="AD195">
        <f t="shared" si="10"/>
        <v>89639.924719999995</v>
      </c>
      <c r="AE195">
        <f t="shared" si="10"/>
        <v>216525.73389999999</v>
      </c>
      <c r="AF195">
        <f t="shared" si="10"/>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4">SUMIFS($U:$U,$R:$R,$AA196,$S:$S,$AB196,$W:$W,AC$2)</f>
        <v>314542.13819999999</v>
      </c>
      <c r="AD196">
        <f t="shared" si="14"/>
        <v>88831.949779999995</v>
      </c>
      <c r="AE196">
        <f t="shared" si="14"/>
        <v>213464.90479999999</v>
      </c>
      <c r="AF196">
        <f t="shared" si="14"/>
        <v>0</v>
      </c>
      <c r="AG196">
        <f t="shared" ref="AG196:AG259" si="15">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4"/>
        <v>306535.52850000001</v>
      </c>
      <c r="AD197">
        <f t="shared" si="14"/>
        <v>86177.213329999999</v>
      </c>
      <c r="AE197">
        <f t="shared" si="14"/>
        <v>211045.76240000001</v>
      </c>
      <c r="AF197">
        <f t="shared" si="14"/>
        <v>0</v>
      </c>
      <c r="AG197">
        <f t="shared" si="15"/>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4"/>
        <v>309564.9093</v>
      </c>
      <c r="AD198">
        <f t="shared" si="14"/>
        <v>86724.103839999996</v>
      </c>
      <c r="AE198">
        <f t="shared" si="14"/>
        <v>211399.0846</v>
      </c>
      <c r="AF198">
        <f t="shared" si="14"/>
        <v>0</v>
      </c>
      <c r="AG198">
        <f t="shared" si="15"/>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4"/>
        <v>316428.84940000001</v>
      </c>
      <c r="AD199">
        <f t="shared" si="14"/>
        <v>88540.578859999994</v>
      </c>
      <c r="AE199">
        <f t="shared" si="14"/>
        <v>221161.3321</v>
      </c>
      <c r="AF199">
        <f t="shared" si="14"/>
        <v>0</v>
      </c>
      <c r="AG199">
        <f t="shared" si="15"/>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4"/>
        <v>391458.02289999998</v>
      </c>
      <c r="AD200">
        <f t="shared" si="14"/>
        <v>92214.366620000001</v>
      </c>
      <c r="AE200">
        <f t="shared" si="14"/>
        <v>249702.98209999999</v>
      </c>
      <c r="AF200">
        <f t="shared" si="14"/>
        <v>0</v>
      </c>
      <c r="AG200">
        <f t="shared" si="15"/>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4"/>
        <v>486944.48839999997</v>
      </c>
      <c r="AD201">
        <f t="shared" si="14"/>
        <v>106241.0607</v>
      </c>
      <c r="AE201">
        <f t="shared" si="14"/>
        <v>295590.16269999999</v>
      </c>
      <c r="AF201">
        <f t="shared" si="14"/>
        <v>0</v>
      </c>
      <c r="AG201">
        <f t="shared" si="15"/>
        <v>401831.22340000002</v>
      </c>
    </row>
    <row r="202" spans="1:33" x14ac:dyDescent="0.25">
      <c r="A202">
        <v>194</v>
      </c>
      <c r="B202" s="10">
        <f t="shared" ref="B202:B265" si="16">AC196/$AC$1</f>
        <v>5.7534164784873357E-5</v>
      </c>
      <c r="C202" s="10">
        <f t="shared" ref="C202:C265" si="17">AG196/$AG$1</f>
        <v>7.4207866140916194E-5</v>
      </c>
      <c r="R202" s="9">
        <v>43474</v>
      </c>
      <c r="S202">
        <v>8</v>
      </c>
      <c r="T202">
        <v>2.6312413779999999</v>
      </c>
      <c r="U202">
        <v>121242.34020000001</v>
      </c>
      <c r="V202" t="s">
        <v>54</v>
      </c>
      <c r="W202" t="s">
        <v>41</v>
      </c>
      <c r="AA202" s="9">
        <v>43474</v>
      </c>
      <c r="AB202">
        <v>8</v>
      </c>
      <c r="AC202">
        <f t="shared" si="14"/>
        <v>508546.01610000001</v>
      </c>
      <c r="AD202">
        <f t="shared" si="14"/>
        <v>121242.34020000001</v>
      </c>
      <c r="AE202">
        <f t="shared" si="14"/>
        <v>332165.72619999998</v>
      </c>
      <c r="AF202">
        <f t="shared" si="14"/>
        <v>0</v>
      </c>
      <c r="AG202">
        <f t="shared" si="15"/>
        <v>453408.06640000001</v>
      </c>
    </row>
    <row r="203" spans="1:33" x14ac:dyDescent="0.25">
      <c r="A203">
        <v>195</v>
      </c>
      <c r="B203" s="10">
        <f t="shared" si="16"/>
        <v>5.6069643673380629E-5</v>
      </c>
      <c r="C203" s="10">
        <f t="shared" si="17"/>
        <v>7.2962329785471321E-5</v>
      </c>
      <c r="R203" s="9">
        <v>43474</v>
      </c>
      <c r="S203">
        <v>9</v>
      </c>
      <c r="T203">
        <v>2.854259715</v>
      </c>
      <c r="U203">
        <v>131518.5791</v>
      </c>
      <c r="V203" t="s">
        <v>54</v>
      </c>
      <c r="W203" t="s">
        <v>41</v>
      </c>
      <c r="AA203" s="9">
        <v>43474</v>
      </c>
      <c r="AB203">
        <v>9</v>
      </c>
      <c r="AC203">
        <f t="shared" si="14"/>
        <v>474527.92210000003</v>
      </c>
      <c r="AD203">
        <f t="shared" si="14"/>
        <v>131518.5791</v>
      </c>
      <c r="AE203">
        <f t="shared" si="14"/>
        <v>354582.02750000003</v>
      </c>
      <c r="AF203">
        <f t="shared" si="14"/>
        <v>0</v>
      </c>
      <c r="AG203">
        <f t="shared" si="15"/>
        <v>486100.60660000006</v>
      </c>
    </row>
    <row r="204" spans="1:33" x14ac:dyDescent="0.25">
      <c r="A204">
        <v>196</v>
      </c>
      <c r="B204" s="10">
        <f t="shared" si="16"/>
        <v>5.6623759872694142E-5</v>
      </c>
      <c r="C204" s="10">
        <f t="shared" si="17"/>
        <v>7.3183314103600748E-5</v>
      </c>
      <c r="R204" s="9">
        <v>43474</v>
      </c>
      <c r="S204">
        <v>10</v>
      </c>
      <c r="T204">
        <v>3.0533951190000002</v>
      </c>
      <c r="U204">
        <v>140694.34030000001</v>
      </c>
      <c r="V204" t="s">
        <v>54</v>
      </c>
      <c r="W204" t="s">
        <v>41</v>
      </c>
      <c r="AA204" s="9">
        <v>43474</v>
      </c>
      <c r="AB204">
        <v>10</v>
      </c>
      <c r="AC204">
        <f t="shared" si="14"/>
        <v>458024.02970000001</v>
      </c>
      <c r="AD204">
        <f t="shared" si="14"/>
        <v>140694.34030000001</v>
      </c>
      <c r="AE204">
        <f t="shared" si="14"/>
        <v>363490.11849999998</v>
      </c>
      <c r="AF204">
        <f t="shared" si="14"/>
        <v>0</v>
      </c>
      <c r="AG204">
        <f t="shared" si="15"/>
        <v>504184.45880000002</v>
      </c>
    </row>
    <row r="205" spans="1:33" x14ac:dyDescent="0.25">
      <c r="A205">
        <v>197</v>
      </c>
      <c r="B205" s="10">
        <f t="shared" si="16"/>
        <v>5.7879270702012021E-5</v>
      </c>
      <c r="C205" s="10">
        <f t="shared" si="17"/>
        <v>7.6025660220766788E-5</v>
      </c>
      <c r="R205" s="9">
        <v>43474</v>
      </c>
      <c r="S205">
        <v>11</v>
      </c>
      <c r="T205">
        <v>3.155970698</v>
      </c>
      <c r="U205">
        <v>145420.81779999999</v>
      </c>
      <c r="V205" t="s">
        <v>54</v>
      </c>
      <c r="W205" t="s">
        <v>41</v>
      </c>
      <c r="AA205" s="9">
        <v>43474</v>
      </c>
      <c r="AB205">
        <v>11</v>
      </c>
      <c r="AC205">
        <f t="shared" si="14"/>
        <v>436085.26329999999</v>
      </c>
      <c r="AD205">
        <f t="shared" si="14"/>
        <v>145420.81779999999</v>
      </c>
      <c r="AE205">
        <f t="shared" si="14"/>
        <v>366776.79340000002</v>
      </c>
      <c r="AF205">
        <f t="shared" si="14"/>
        <v>0</v>
      </c>
      <c r="AG205">
        <f t="shared" si="15"/>
        <v>512197.61120000004</v>
      </c>
    </row>
    <row r="206" spans="1:33" x14ac:dyDescent="0.25">
      <c r="A206">
        <v>198</v>
      </c>
      <c r="B206" s="10">
        <f t="shared" si="16"/>
        <v>7.1603157925914193E-5</v>
      </c>
      <c r="C206" s="10">
        <f t="shared" si="17"/>
        <v>8.3933909535125557E-5</v>
      </c>
      <c r="R206" s="9">
        <v>43474</v>
      </c>
      <c r="S206">
        <v>12</v>
      </c>
      <c r="T206">
        <v>3.2104813089999999</v>
      </c>
      <c r="U206">
        <v>147932.55780000001</v>
      </c>
      <c r="V206" t="s">
        <v>54</v>
      </c>
      <c r="W206" t="s">
        <v>41</v>
      </c>
      <c r="AA206" s="9">
        <v>43474</v>
      </c>
      <c r="AB206">
        <v>12</v>
      </c>
      <c r="AC206">
        <f t="shared" si="14"/>
        <v>428679.06800000003</v>
      </c>
      <c r="AD206">
        <f t="shared" si="14"/>
        <v>147932.55780000001</v>
      </c>
      <c r="AE206">
        <f t="shared" si="14"/>
        <v>365588.87339999998</v>
      </c>
      <c r="AF206">
        <f t="shared" si="14"/>
        <v>0</v>
      </c>
      <c r="AG206">
        <f t="shared" si="15"/>
        <v>513521.43119999999</v>
      </c>
    </row>
    <row r="207" spans="1:33" x14ac:dyDescent="0.25">
      <c r="A207">
        <v>199</v>
      </c>
      <c r="B207" s="10">
        <f t="shared" si="16"/>
        <v>8.9068970526542482E-5</v>
      </c>
      <c r="C207" s="10">
        <f t="shared" si="17"/>
        <v>9.8641574285439576E-5</v>
      </c>
      <c r="R207" s="9">
        <v>43474</v>
      </c>
      <c r="S207">
        <v>13</v>
      </c>
      <c r="T207">
        <v>3.1523678159999999</v>
      </c>
      <c r="U207">
        <v>145254.80420000001</v>
      </c>
      <c r="V207" t="s">
        <v>54</v>
      </c>
      <c r="W207" t="s">
        <v>41</v>
      </c>
      <c r="AA207" s="9">
        <v>43474</v>
      </c>
      <c r="AB207">
        <v>13</v>
      </c>
      <c r="AC207">
        <f t="shared" si="14"/>
        <v>408046.4339</v>
      </c>
      <c r="AD207">
        <f t="shared" si="14"/>
        <v>145254.80420000001</v>
      </c>
      <c r="AE207">
        <f t="shared" si="14"/>
        <v>362713.34460000001</v>
      </c>
      <c r="AF207">
        <f t="shared" si="14"/>
        <v>0</v>
      </c>
      <c r="AG207">
        <f t="shared" si="15"/>
        <v>507968.14880000002</v>
      </c>
    </row>
    <row r="208" spans="1:33" x14ac:dyDescent="0.25">
      <c r="A208">
        <v>200</v>
      </c>
      <c r="B208" s="10">
        <f t="shared" si="16"/>
        <v>9.302019264707936E-5</v>
      </c>
      <c r="C208" s="10">
        <f t="shared" si="17"/>
        <v>1.113026635535787E-4</v>
      </c>
      <c r="R208" s="9">
        <v>43474</v>
      </c>
      <c r="S208">
        <v>14</v>
      </c>
      <c r="T208">
        <v>3.1366403950000001</v>
      </c>
      <c r="U208">
        <v>144530.11610000001</v>
      </c>
      <c r="V208" t="s">
        <v>54</v>
      </c>
      <c r="W208" t="s">
        <v>41</v>
      </c>
      <c r="AA208" s="9">
        <v>43474</v>
      </c>
      <c r="AB208">
        <v>14</v>
      </c>
      <c r="AC208">
        <f t="shared" si="14"/>
        <v>403421.8713</v>
      </c>
      <c r="AD208">
        <f t="shared" si="14"/>
        <v>144530.11610000001</v>
      </c>
      <c r="AE208">
        <f t="shared" si="14"/>
        <v>358663.42210000003</v>
      </c>
      <c r="AF208">
        <f t="shared" si="14"/>
        <v>0</v>
      </c>
      <c r="AG208">
        <f t="shared" si="15"/>
        <v>503193.53820000007</v>
      </c>
    </row>
    <row r="209" spans="1:33" x14ac:dyDescent="0.25">
      <c r="A209">
        <v>201</v>
      </c>
      <c r="B209" s="10">
        <f t="shared" si="16"/>
        <v>8.6797806555779781E-5</v>
      </c>
      <c r="C209" s="10">
        <f t="shared" si="17"/>
        <v>1.1932803202900919E-4</v>
      </c>
      <c r="R209" s="9">
        <v>43474</v>
      </c>
      <c r="S209">
        <v>15</v>
      </c>
      <c r="T209">
        <v>3.217608131</v>
      </c>
      <c r="U209">
        <v>148260.9474</v>
      </c>
      <c r="V209" t="s">
        <v>54</v>
      </c>
      <c r="W209" t="s">
        <v>41</v>
      </c>
      <c r="AA209" s="9">
        <v>43474</v>
      </c>
      <c r="AB209">
        <v>15</v>
      </c>
      <c r="AC209">
        <f t="shared" si="14"/>
        <v>408273.31479999999</v>
      </c>
      <c r="AD209">
        <f t="shared" si="14"/>
        <v>148260.9474</v>
      </c>
      <c r="AE209">
        <f t="shared" si="14"/>
        <v>352189.23450000002</v>
      </c>
      <c r="AF209">
        <f t="shared" si="14"/>
        <v>0</v>
      </c>
      <c r="AG209">
        <f t="shared" si="15"/>
        <v>500450.18190000003</v>
      </c>
    </row>
    <row r="210" spans="1:33" x14ac:dyDescent="0.25">
      <c r="A210">
        <v>202</v>
      </c>
      <c r="B210" s="10">
        <f t="shared" si="16"/>
        <v>8.3779013365248143E-5</v>
      </c>
      <c r="C210" s="10">
        <f t="shared" si="17"/>
        <v>1.237672581176636E-4</v>
      </c>
      <c r="R210" s="9">
        <v>43474</v>
      </c>
      <c r="S210">
        <v>16</v>
      </c>
      <c r="T210">
        <v>3.1245573530000001</v>
      </c>
      <c r="U210">
        <v>143973.35370000001</v>
      </c>
      <c r="V210" t="s">
        <v>54</v>
      </c>
      <c r="W210" t="s">
        <v>41</v>
      </c>
      <c r="AA210" s="9">
        <v>43474</v>
      </c>
      <c r="AB210">
        <v>16</v>
      </c>
      <c r="AC210">
        <f t="shared" si="14"/>
        <v>421647.10259999998</v>
      </c>
      <c r="AD210">
        <f t="shared" si="14"/>
        <v>143973.35370000001</v>
      </c>
      <c r="AE210">
        <f t="shared" si="14"/>
        <v>339489.05930000002</v>
      </c>
      <c r="AF210">
        <f t="shared" si="14"/>
        <v>0</v>
      </c>
      <c r="AG210">
        <f t="shared" si="15"/>
        <v>483462.41300000006</v>
      </c>
    </row>
    <row r="211" spans="1:33" x14ac:dyDescent="0.25">
      <c r="A211">
        <v>203</v>
      </c>
      <c r="B211" s="10">
        <f t="shared" si="16"/>
        <v>7.9766105560724151E-5</v>
      </c>
      <c r="C211" s="10">
        <f t="shared" si="17"/>
        <v>1.2573432767745818E-4</v>
      </c>
      <c r="R211" s="9">
        <v>43474</v>
      </c>
      <c r="S211">
        <v>17</v>
      </c>
      <c r="T211">
        <v>2.9952918419999999</v>
      </c>
      <c r="U211">
        <v>138017.0575</v>
      </c>
      <c r="V211" t="s">
        <v>54</v>
      </c>
      <c r="W211" t="s">
        <v>41</v>
      </c>
      <c r="AA211" s="9">
        <v>43474</v>
      </c>
      <c r="AB211">
        <v>17</v>
      </c>
      <c r="AC211">
        <f t="shared" si="14"/>
        <v>463696.73269999999</v>
      </c>
      <c r="AD211">
        <f t="shared" si="14"/>
        <v>138017.0575</v>
      </c>
      <c r="AE211">
        <f t="shared" si="14"/>
        <v>320863.22440000001</v>
      </c>
      <c r="AF211">
        <f t="shared" si="14"/>
        <v>0</v>
      </c>
      <c r="AG211">
        <f t="shared" si="15"/>
        <v>458880.2819</v>
      </c>
    </row>
    <row r="212" spans="1:33" x14ac:dyDescent="0.25">
      <c r="A212">
        <v>204</v>
      </c>
      <c r="B212" s="10">
        <f t="shared" si="16"/>
        <v>7.8411408656653986E-5</v>
      </c>
      <c r="C212" s="10">
        <f t="shared" si="17"/>
        <v>1.2605929916117127E-4</v>
      </c>
      <c r="R212" s="9">
        <v>43474</v>
      </c>
      <c r="S212">
        <v>18</v>
      </c>
      <c r="T212">
        <v>2.7881502330000001</v>
      </c>
      <c r="U212">
        <v>128472.3864</v>
      </c>
      <c r="V212" t="s">
        <v>54</v>
      </c>
      <c r="W212" t="s">
        <v>41</v>
      </c>
      <c r="AA212" s="9">
        <v>43474</v>
      </c>
      <c r="AB212">
        <v>18</v>
      </c>
      <c r="AC212">
        <f t="shared" si="14"/>
        <v>549333.87609999999</v>
      </c>
      <c r="AD212">
        <f t="shared" si="14"/>
        <v>128472.3864</v>
      </c>
      <c r="AE212">
        <f t="shared" si="14"/>
        <v>308614.60029999999</v>
      </c>
      <c r="AF212">
        <f t="shared" si="14"/>
        <v>0</v>
      </c>
      <c r="AG212">
        <f t="shared" si="15"/>
        <v>437086.98670000001</v>
      </c>
    </row>
    <row r="213" spans="1:33" x14ac:dyDescent="0.25">
      <c r="A213">
        <v>205</v>
      </c>
      <c r="B213" s="10">
        <f t="shared" si="16"/>
        <v>7.4637410752752799E-5</v>
      </c>
      <c r="C213" s="10">
        <f t="shared" si="17"/>
        <v>1.2469607876791096E-4</v>
      </c>
      <c r="R213" s="9">
        <v>43474</v>
      </c>
      <c r="S213">
        <v>19</v>
      </c>
      <c r="T213">
        <v>2.8786947450000002</v>
      </c>
      <c r="U213">
        <v>132644.49650000001</v>
      </c>
      <c r="V213" t="s">
        <v>54</v>
      </c>
      <c r="W213" t="s">
        <v>41</v>
      </c>
      <c r="AA213" s="9">
        <v>43474</v>
      </c>
      <c r="AB213">
        <v>19</v>
      </c>
      <c r="AC213">
        <f t="shared" si="14"/>
        <v>654785.63069999998</v>
      </c>
      <c r="AD213">
        <f t="shared" si="14"/>
        <v>132644.49650000001</v>
      </c>
      <c r="AE213">
        <f t="shared" si="14"/>
        <v>305438.19280000002</v>
      </c>
      <c r="AF213">
        <f t="shared" si="14"/>
        <v>0</v>
      </c>
      <c r="AG213">
        <f t="shared" si="15"/>
        <v>438082.68930000003</v>
      </c>
    </row>
    <row r="214" spans="1:33" x14ac:dyDescent="0.25">
      <c r="A214">
        <v>206</v>
      </c>
      <c r="B214" s="10">
        <f t="shared" si="16"/>
        <v>7.3791513448789073E-5</v>
      </c>
      <c r="C214" s="10">
        <f t="shared" si="17"/>
        <v>1.2352400681641128E-4</v>
      </c>
      <c r="R214" s="9">
        <v>43474</v>
      </c>
      <c r="S214">
        <v>20</v>
      </c>
      <c r="T214">
        <v>2.8397336370000001</v>
      </c>
      <c r="U214">
        <v>130849.24649999999</v>
      </c>
      <c r="V214" t="s">
        <v>54</v>
      </c>
      <c r="W214" t="s">
        <v>41</v>
      </c>
      <c r="AA214" s="9">
        <v>43474</v>
      </c>
      <c r="AB214">
        <v>20</v>
      </c>
      <c r="AC214">
        <f t="shared" si="14"/>
        <v>714213.01060000004</v>
      </c>
      <c r="AD214">
        <f t="shared" si="14"/>
        <v>130849.24649999999</v>
      </c>
      <c r="AE214">
        <f t="shared" si="14"/>
        <v>296209.2549</v>
      </c>
      <c r="AF214">
        <f t="shared" si="14"/>
        <v>0</v>
      </c>
      <c r="AG214">
        <f t="shared" si="15"/>
        <v>427058.50140000001</v>
      </c>
    </row>
    <row r="215" spans="1:33" x14ac:dyDescent="0.25">
      <c r="A215">
        <v>207</v>
      </c>
      <c r="B215" s="10">
        <f t="shared" si="16"/>
        <v>7.4678910448665846E-5</v>
      </c>
      <c r="C215" s="10">
        <f t="shared" si="17"/>
        <v>1.2285056740080741E-4</v>
      </c>
      <c r="R215" s="9">
        <v>43474</v>
      </c>
      <c r="S215">
        <v>21</v>
      </c>
      <c r="T215">
        <v>2.5786097610000001</v>
      </c>
      <c r="U215">
        <v>118817.18060000001</v>
      </c>
      <c r="V215" t="s">
        <v>54</v>
      </c>
      <c r="W215" t="s">
        <v>41</v>
      </c>
      <c r="AA215" s="9">
        <v>43474</v>
      </c>
      <c r="AB215">
        <v>21</v>
      </c>
      <c r="AC215">
        <f t="shared" si="14"/>
        <v>737119.33559999999</v>
      </c>
      <c r="AD215">
        <f t="shared" si="14"/>
        <v>118817.18060000001</v>
      </c>
      <c r="AE215">
        <f t="shared" si="14"/>
        <v>287383.45429999998</v>
      </c>
      <c r="AF215">
        <f t="shared" si="14"/>
        <v>0</v>
      </c>
      <c r="AG215">
        <f t="shared" si="15"/>
        <v>406200.6349</v>
      </c>
    </row>
    <row r="216" spans="1:33" x14ac:dyDescent="0.25">
      <c r="A216">
        <v>208</v>
      </c>
      <c r="B216" s="10">
        <f t="shared" si="16"/>
        <v>7.7125163645412018E-5</v>
      </c>
      <c r="C216" s="10">
        <f t="shared" si="17"/>
        <v>1.1868040796492613E-4</v>
      </c>
      <c r="R216" s="9">
        <v>43474</v>
      </c>
      <c r="S216">
        <v>22</v>
      </c>
      <c r="T216">
        <v>2.4306842290000001</v>
      </c>
      <c r="U216">
        <v>112001.06789999999</v>
      </c>
      <c r="V216" t="s">
        <v>54</v>
      </c>
      <c r="W216" t="s">
        <v>41</v>
      </c>
      <c r="AA216" s="9">
        <v>43474</v>
      </c>
      <c r="AB216">
        <v>22</v>
      </c>
      <c r="AC216">
        <f t="shared" si="14"/>
        <v>761396.03040000005</v>
      </c>
      <c r="AD216">
        <f t="shared" si="14"/>
        <v>112001.06789999999</v>
      </c>
      <c r="AE216">
        <f t="shared" si="14"/>
        <v>268302.91200000001</v>
      </c>
      <c r="AF216">
        <f t="shared" si="14"/>
        <v>0</v>
      </c>
      <c r="AG216">
        <f t="shared" si="15"/>
        <v>380303.97990000003</v>
      </c>
    </row>
    <row r="217" spans="1:33" x14ac:dyDescent="0.25">
      <c r="A217">
        <v>209</v>
      </c>
      <c r="B217" s="10">
        <f t="shared" si="16"/>
        <v>8.4816630236060289E-5</v>
      </c>
      <c r="C217" s="10">
        <f t="shared" si="17"/>
        <v>1.1264598363503452E-4</v>
      </c>
      <c r="R217" s="9">
        <v>43474</v>
      </c>
      <c r="S217">
        <v>23</v>
      </c>
      <c r="T217">
        <v>2.3819316819999998</v>
      </c>
      <c r="U217">
        <v>109754.648</v>
      </c>
      <c r="V217" t="s">
        <v>54</v>
      </c>
      <c r="W217" t="s">
        <v>41</v>
      </c>
      <c r="AA217" s="9">
        <v>43474</v>
      </c>
      <c r="AB217">
        <v>23</v>
      </c>
      <c r="AC217">
        <f t="shared" si="14"/>
        <v>720071.03700000001</v>
      </c>
      <c r="AD217">
        <f t="shared" si="14"/>
        <v>109754.648</v>
      </c>
      <c r="AE217">
        <f t="shared" si="14"/>
        <v>245505.6047</v>
      </c>
      <c r="AF217">
        <f t="shared" si="14"/>
        <v>0</v>
      </c>
      <c r="AG217">
        <f t="shared" si="15"/>
        <v>355260.25270000001</v>
      </c>
    </row>
    <row r="218" spans="1:33" x14ac:dyDescent="0.25">
      <c r="A218">
        <v>210</v>
      </c>
      <c r="B218" s="10">
        <f t="shared" si="16"/>
        <v>1.0048086380513644E-4</v>
      </c>
      <c r="C218" s="10">
        <f t="shared" si="17"/>
        <v>1.072961630581119E-4</v>
      </c>
      <c r="R218" s="9">
        <v>43474</v>
      </c>
      <c r="S218">
        <v>24</v>
      </c>
      <c r="T218">
        <v>2.3142325659999998</v>
      </c>
      <c r="U218">
        <v>106635.20819999999</v>
      </c>
      <c r="V218" t="s">
        <v>54</v>
      </c>
      <c r="W218" t="s">
        <v>41</v>
      </c>
      <c r="AA218" s="9">
        <v>43474</v>
      </c>
      <c r="AB218">
        <v>24</v>
      </c>
      <c r="AC218">
        <f t="shared" si="14"/>
        <v>663400.77249999996</v>
      </c>
      <c r="AD218">
        <f t="shared" si="14"/>
        <v>106635.20819999999</v>
      </c>
      <c r="AE218">
        <f t="shared" si="14"/>
        <v>231245.83439999999</v>
      </c>
      <c r="AF218">
        <f t="shared" si="14"/>
        <v>0</v>
      </c>
      <c r="AG218">
        <f t="shared" si="15"/>
        <v>337881.04259999999</v>
      </c>
    </row>
    <row r="219" spans="1:33" x14ac:dyDescent="0.25">
      <c r="A219">
        <v>211</v>
      </c>
      <c r="B219" s="10">
        <f t="shared" si="16"/>
        <v>1.1976946742667317E-4</v>
      </c>
      <c r="C219" s="10">
        <f t="shared" si="17"/>
        <v>1.0754058824526651E-4</v>
      </c>
      <c r="R219" s="9">
        <v>43475</v>
      </c>
      <c r="S219">
        <v>1</v>
      </c>
      <c r="T219">
        <v>2.207767526</v>
      </c>
      <c r="U219">
        <v>101729.51210000001</v>
      </c>
      <c r="V219" t="s">
        <v>54</v>
      </c>
      <c r="W219" t="s">
        <v>41</v>
      </c>
      <c r="AA219" s="9">
        <v>43475</v>
      </c>
      <c r="AB219">
        <v>1</v>
      </c>
      <c r="AC219">
        <f t="shared" si="14"/>
        <v>624242.8811</v>
      </c>
      <c r="AD219">
        <f t="shared" si="14"/>
        <v>101729.51210000001</v>
      </c>
      <c r="AE219">
        <f t="shared" si="14"/>
        <v>219573.48929999999</v>
      </c>
      <c r="AF219">
        <f t="shared" si="14"/>
        <v>0</v>
      </c>
      <c r="AG219">
        <f t="shared" si="15"/>
        <v>321303.00140000001</v>
      </c>
    </row>
    <row r="220" spans="1:33" x14ac:dyDescent="0.25">
      <c r="A220">
        <v>212</v>
      </c>
      <c r="B220" s="10">
        <f t="shared" si="16"/>
        <v>1.306395679717577E-4</v>
      </c>
      <c r="C220" s="10">
        <f t="shared" si="17"/>
        <v>1.0483436934949889E-4</v>
      </c>
      <c r="R220" s="9">
        <v>43475</v>
      </c>
      <c r="S220">
        <v>2</v>
      </c>
      <c r="T220">
        <v>2.2283456130000001</v>
      </c>
      <c r="U220">
        <v>102677.70909999999</v>
      </c>
      <c r="V220" t="s">
        <v>54</v>
      </c>
      <c r="W220" t="s">
        <v>41</v>
      </c>
      <c r="AA220" s="9">
        <v>43475</v>
      </c>
      <c r="AB220">
        <v>2</v>
      </c>
      <c r="AC220">
        <f t="shared" si="14"/>
        <v>632131.28570000001</v>
      </c>
      <c r="AD220">
        <f t="shared" si="14"/>
        <v>102677.70909999999</v>
      </c>
      <c r="AE220">
        <f t="shared" si="14"/>
        <v>219134.00750000001</v>
      </c>
      <c r="AF220">
        <f t="shared" si="14"/>
        <v>0</v>
      </c>
      <c r="AG220">
        <f t="shared" si="15"/>
        <v>321811.71659999999</v>
      </c>
    </row>
    <row r="221" spans="1:33" x14ac:dyDescent="0.25">
      <c r="A221">
        <v>213</v>
      </c>
      <c r="B221" s="10">
        <f t="shared" si="16"/>
        <v>1.3482945580270989E-4</v>
      </c>
      <c r="C221" s="10">
        <f t="shared" si="17"/>
        <v>9.9714177915924168E-5</v>
      </c>
      <c r="R221" s="9">
        <v>43475</v>
      </c>
      <c r="S221">
        <v>3</v>
      </c>
      <c r="T221">
        <v>2.227107503</v>
      </c>
      <c r="U221">
        <v>102620.65949999999</v>
      </c>
      <c r="V221" t="s">
        <v>54</v>
      </c>
      <c r="W221" t="s">
        <v>41</v>
      </c>
      <c r="AA221" s="9">
        <v>43475</v>
      </c>
      <c r="AB221">
        <v>3</v>
      </c>
      <c r="AC221">
        <f t="shared" si="14"/>
        <v>644030.03630000004</v>
      </c>
      <c r="AD221">
        <f t="shared" si="14"/>
        <v>102620.65949999999</v>
      </c>
      <c r="AE221">
        <f t="shared" si="14"/>
        <v>219486.56599999999</v>
      </c>
      <c r="AF221">
        <f t="shared" si="14"/>
        <v>0</v>
      </c>
      <c r="AG221">
        <f t="shared" si="15"/>
        <v>322107.2255</v>
      </c>
    </row>
    <row r="222" spans="1:33" x14ac:dyDescent="0.25">
      <c r="A222">
        <v>214</v>
      </c>
      <c r="B222" s="10">
        <f t="shared" si="16"/>
        <v>1.3927000347320093E-4</v>
      </c>
      <c r="C222" s="10">
        <f t="shared" si="17"/>
        <v>9.335706411000159E-5</v>
      </c>
      <c r="R222" s="9">
        <v>43475</v>
      </c>
      <c r="S222">
        <v>4</v>
      </c>
      <c r="T222">
        <v>2.2673262599999999</v>
      </c>
      <c r="U222">
        <v>104473.8594</v>
      </c>
      <c r="V222" t="s">
        <v>54</v>
      </c>
      <c r="W222" t="s">
        <v>41</v>
      </c>
      <c r="AA222" s="9">
        <v>43475</v>
      </c>
      <c r="AB222">
        <v>4</v>
      </c>
      <c r="AC222">
        <f t="shared" si="14"/>
        <v>674399.13619999995</v>
      </c>
      <c r="AD222">
        <f t="shared" si="14"/>
        <v>104473.8594</v>
      </c>
      <c r="AE222">
        <f t="shared" si="14"/>
        <v>224829.4607</v>
      </c>
      <c r="AF222">
        <f t="shared" si="14"/>
        <v>0</v>
      </c>
      <c r="AG222">
        <f t="shared" si="15"/>
        <v>329303.32010000001</v>
      </c>
    </row>
    <row r="223" spans="1:33" x14ac:dyDescent="0.25">
      <c r="A223">
        <v>215</v>
      </c>
      <c r="B223" s="10">
        <f t="shared" si="16"/>
        <v>1.317110830893838E-4</v>
      </c>
      <c r="C223" s="10">
        <f t="shared" si="17"/>
        <v>8.7209327117139811E-5</v>
      </c>
      <c r="R223" s="9">
        <v>43475</v>
      </c>
      <c r="S223">
        <v>5</v>
      </c>
      <c r="T223">
        <v>2.3628027060000001</v>
      </c>
      <c r="U223">
        <v>108873.2231</v>
      </c>
      <c r="V223" t="s">
        <v>54</v>
      </c>
      <c r="W223" t="s">
        <v>41</v>
      </c>
      <c r="AA223" s="9">
        <v>43475</v>
      </c>
      <c r="AB223">
        <v>5</v>
      </c>
      <c r="AC223">
        <f t="shared" si="14"/>
        <v>721402.04870000004</v>
      </c>
      <c r="AD223">
        <f t="shared" si="14"/>
        <v>108873.2231</v>
      </c>
      <c r="AE223">
        <f t="shared" si="14"/>
        <v>237563.46119999999</v>
      </c>
      <c r="AF223">
        <f t="shared" si="14"/>
        <v>0</v>
      </c>
      <c r="AG223">
        <f t="shared" si="15"/>
        <v>346436.68429999996</v>
      </c>
    </row>
    <row r="224" spans="1:33" x14ac:dyDescent="0.25">
      <c r="A224">
        <v>216</v>
      </c>
      <c r="B224" s="10">
        <f t="shared" si="16"/>
        <v>1.2134529758667253E-4</v>
      </c>
      <c r="C224" s="10">
        <f t="shared" si="17"/>
        <v>8.2943076651095487E-5</v>
      </c>
      <c r="R224" s="9">
        <v>43475</v>
      </c>
      <c r="S224">
        <v>6</v>
      </c>
      <c r="T224">
        <v>2.5621714390000001</v>
      </c>
      <c r="U224">
        <v>118059.7356</v>
      </c>
      <c r="V224" t="s">
        <v>54</v>
      </c>
      <c r="W224" t="s">
        <v>41</v>
      </c>
      <c r="AA224" s="9">
        <v>43475</v>
      </c>
      <c r="AB224">
        <v>6</v>
      </c>
      <c r="AC224">
        <f t="shared" si="14"/>
        <v>831514.39749999996</v>
      </c>
      <c r="AD224">
        <f t="shared" si="14"/>
        <v>118059.7356</v>
      </c>
      <c r="AE224">
        <f t="shared" si="14"/>
        <v>272015.39850000001</v>
      </c>
      <c r="AF224">
        <f t="shared" si="14"/>
        <v>0</v>
      </c>
      <c r="AG224">
        <f t="shared" si="15"/>
        <v>390075.13410000002</v>
      </c>
    </row>
    <row r="225" spans="1:33" x14ac:dyDescent="0.25">
      <c r="A225">
        <v>217</v>
      </c>
      <c r="B225" s="10">
        <f t="shared" si="16"/>
        <v>1.141827705264563E-4</v>
      </c>
      <c r="C225" s="10">
        <f t="shared" si="17"/>
        <v>7.8873497217470825E-5</v>
      </c>
      <c r="R225" s="9">
        <v>43475</v>
      </c>
      <c r="S225">
        <v>7</v>
      </c>
      <c r="T225">
        <v>3.0059036880000001</v>
      </c>
      <c r="U225">
        <v>138506.0301</v>
      </c>
      <c r="V225" t="s">
        <v>54</v>
      </c>
      <c r="W225" t="s">
        <v>41</v>
      </c>
      <c r="AA225" s="9">
        <v>43475</v>
      </c>
      <c r="AB225">
        <v>7</v>
      </c>
      <c r="AC225">
        <f t="shared" si="14"/>
        <v>970129.96900000004</v>
      </c>
      <c r="AD225">
        <f t="shared" si="14"/>
        <v>138506.0301</v>
      </c>
      <c r="AE225">
        <f t="shared" si="14"/>
        <v>322613.31439999997</v>
      </c>
      <c r="AF225">
        <f t="shared" si="14"/>
        <v>0</v>
      </c>
      <c r="AG225">
        <f t="shared" si="15"/>
        <v>461119.34450000001</v>
      </c>
    </row>
    <row r="226" spans="1:33" x14ac:dyDescent="0.25">
      <c r="A226">
        <v>218</v>
      </c>
      <c r="B226" s="10">
        <f t="shared" si="16"/>
        <v>1.1562567026874004E-4</v>
      </c>
      <c r="C226" s="10">
        <f t="shared" si="17"/>
        <v>7.8998376682452013E-5</v>
      </c>
      <c r="R226" s="9">
        <v>43475</v>
      </c>
      <c r="S226">
        <v>8</v>
      </c>
      <c r="T226">
        <v>3.5239314340000001</v>
      </c>
      <c r="U226">
        <v>162375.7126</v>
      </c>
      <c r="V226" t="s">
        <v>54</v>
      </c>
      <c r="W226" t="s">
        <v>41</v>
      </c>
      <c r="AA226" s="9">
        <v>43475</v>
      </c>
      <c r="AB226">
        <v>8</v>
      </c>
      <c r="AC226">
        <f t="shared" si="14"/>
        <v>1027219.88</v>
      </c>
      <c r="AD226">
        <f t="shared" si="14"/>
        <v>162375.7126</v>
      </c>
      <c r="AE226">
        <f t="shared" si="14"/>
        <v>362689.23119999998</v>
      </c>
      <c r="AF226">
        <f t="shared" si="14"/>
        <v>0</v>
      </c>
      <c r="AG226">
        <f t="shared" si="15"/>
        <v>525064.94380000001</v>
      </c>
    </row>
    <row r="227" spans="1:33" x14ac:dyDescent="0.25">
      <c r="A227">
        <v>219</v>
      </c>
      <c r="B227" s="10">
        <f t="shared" si="16"/>
        <v>1.1780211849177342E-4</v>
      </c>
      <c r="C227" s="10">
        <f t="shared" si="17"/>
        <v>7.9070918240732921E-5</v>
      </c>
      <c r="R227" s="9">
        <v>43475</v>
      </c>
      <c r="S227">
        <v>9</v>
      </c>
      <c r="T227">
        <v>3.9022729620000001</v>
      </c>
      <c r="U227">
        <v>179808.93359999999</v>
      </c>
      <c r="V227" t="s">
        <v>54</v>
      </c>
      <c r="W227" t="s">
        <v>41</v>
      </c>
      <c r="AA227" s="9">
        <v>43475</v>
      </c>
      <c r="AB227">
        <v>9</v>
      </c>
      <c r="AC227">
        <f t="shared" si="14"/>
        <v>941093.99179999996</v>
      </c>
      <c r="AD227">
        <f t="shared" si="14"/>
        <v>179808.93359999999</v>
      </c>
      <c r="AE227">
        <f t="shared" si="14"/>
        <v>375630.71549999999</v>
      </c>
      <c r="AF227">
        <f t="shared" si="14"/>
        <v>0</v>
      </c>
      <c r="AG227">
        <f t="shared" si="15"/>
        <v>555439.64910000004</v>
      </c>
    </row>
    <row r="228" spans="1:33" x14ac:dyDescent="0.25">
      <c r="A228">
        <v>220</v>
      </c>
      <c r="B228" s="10">
        <f t="shared" si="16"/>
        <v>1.2335705242849096E-4</v>
      </c>
      <c r="C228" s="10">
        <f t="shared" si="17"/>
        <v>8.0837416359134126E-5</v>
      </c>
      <c r="R228" s="9">
        <v>43475</v>
      </c>
      <c r="S228">
        <v>10</v>
      </c>
      <c r="T228">
        <v>4.0122372259999999</v>
      </c>
      <c r="U228">
        <v>184875.86689999999</v>
      </c>
      <c r="V228" t="s">
        <v>54</v>
      </c>
      <c r="W228" t="s">
        <v>41</v>
      </c>
      <c r="AA228" s="9">
        <v>43475</v>
      </c>
      <c r="AB228">
        <v>10</v>
      </c>
      <c r="AC228">
        <f t="shared" si="14"/>
        <v>867524.88320000004</v>
      </c>
      <c r="AD228">
        <f t="shared" si="14"/>
        <v>184875.86689999999</v>
      </c>
      <c r="AE228">
        <f t="shared" si="14"/>
        <v>378872.92989999999</v>
      </c>
      <c r="AF228">
        <f t="shared" si="14"/>
        <v>0</v>
      </c>
      <c r="AG228">
        <f t="shared" si="15"/>
        <v>563748.79680000001</v>
      </c>
    </row>
    <row r="229" spans="1:33" x14ac:dyDescent="0.25">
      <c r="A229">
        <v>221</v>
      </c>
      <c r="B229" s="10">
        <f t="shared" si="16"/>
        <v>1.3195454378090395E-4</v>
      </c>
      <c r="C229" s="10">
        <f t="shared" si="17"/>
        <v>8.5043316545769013E-5</v>
      </c>
      <c r="R229" s="9">
        <v>43475</v>
      </c>
      <c r="S229">
        <v>11</v>
      </c>
      <c r="T229">
        <v>3.9714707499999999</v>
      </c>
      <c r="U229">
        <v>182997.42920000001</v>
      </c>
      <c r="V229" t="s">
        <v>54</v>
      </c>
      <c r="W229" t="s">
        <v>41</v>
      </c>
      <c r="AA229" s="9">
        <v>43475</v>
      </c>
      <c r="AB229">
        <v>11</v>
      </c>
      <c r="AC229">
        <f t="shared" si="14"/>
        <v>779268.97739999997</v>
      </c>
      <c r="AD229">
        <f t="shared" si="14"/>
        <v>182997.42920000001</v>
      </c>
      <c r="AE229">
        <f t="shared" si="14"/>
        <v>377165.00790000003</v>
      </c>
      <c r="AF229">
        <f t="shared" si="14"/>
        <v>0</v>
      </c>
      <c r="AG229">
        <f t="shared" si="15"/>
        <v>560162.43709999998</v>
      </c>
    </row>
    <row r="230" spans="1:33" x14ac:dyDescent="0.25">
      <c r="A230">
        <v>222</v>
      </c>
      <c r="B230" s="10">
        <f t="shared" si="16"/>
        <v>1.5209563539095853E-4</v>
      </c>
      <c r="C230" s="10">
        <f t="shared" si="17"/>
        <v>9.5755688151006821E-5</v>
      </c>
      <c r="R230" s="9">
        <v>43475</v>
      </c>
      <c r="S230">
        <v>12</v>
      </c>
      <c r="T230">
        <v>3.8053454200000001</v>
      </c>
      <c r="U230">
        <v>175342.70629999999</v>
      </c>
      <c r="V230" t="s">
        <v>54</v>
      </c>
      <c r="W230" t="s">
        <v>41</v>
      </c>
      <c r="AA230" s="9">
        <v>43475</v>
      </c>
      <c r="AB230">
        <v>12</v>
      </c>
      <c r="AC230">
        <f t="shared" si="14"/>
        <v>707403.22840000002</v>
      </c>
      <c r="AD230">
        <f t="shared" si="14"/>
        <v>175342.70629999999</v>
      </c>
      <c r="AE230">
        <f t="shared" si="14"/>
        <v>372920.8468</v>
      </c>
      <c r="AF230">
        <f t="shared" si="14"/>
        <v>0</v>
      </c>
      <c r="AG230">
        <f t="shared" si="15"/>
        <v>548263.55310000002</v>
      </c>
    </row>
    <row r="231" spans="1:33" x14ac:dyDescent="0.25">
      <c r="A231">
        <v>223</v>
      </c>
      <c r="B231" s="10">
        <f t="shared" si="16"/>
        <v>1.7745036585114078E-4</v>
      </c>
      <c r="C231" s="10">
        <f t="shared" si="17"/>
        <v>1.1319562897597856E-4</v>
      </c>
      <c r="R231" s="9">
        <v>43475</v>
      </c>
      <c r="S231">
        <v>13</v>
      </c>
      <c r="T231">
        <v>3.6480067109999998</v>
      </c>
      <c r="U231">
        <v>168092.85320000001</v>
      </c>
      <c r="V231" t="s">
        <v>54</v>
      </c>
      <c r="W231" t="s">
        <v>41</v>
      </c>
      <c r="AA231" s="9">
        <v>43475</v>
      </c>
      <c r="AB231">
        <v>13</v>
      </c>
      <c r="AC231">
        <f t="shared" si="14"/>
        <v>627107.02540000004</v>
      </c>
      <c r="AD231">
        <f t="shared" si="14"/>
        <v>168092.85320000001</v>
      </c>
      <c r="AE231">
        <f t="shared" si="14"/>
        <v>364833.9999</v>
      </c>
      <c r="AF231">
        <f t="shared" si="14"/>
        <v>0</v>
      </c>
      <c r="AG231">
        <f t="shared" si="15"/>
        <v>532926.85309999995</v>
      </c>
    </row>
    <row r="232" spans="1:33" x14ac:dyDescent="0.25">
      <c r="A232">
        <v>224</v>
      </c>
      <c r="B232" s="10">
        <f t="shared" si="16"/>
        <v>1.8789291057924728E-4</v>
      </c>
      <c r="C232" s="10">
        <f t="shared" si="17"/>
        <v>1.2889300194318315E-4</v>
      </c>
      <c r="R232" s="9">
        <v>43475</v>
      </c>
      <c r="S232">
        <v>14</v>
      </c>
      <c r="T232">
        <v>3.5153880960000001</v>
      </c>
      <c r="U232">
        <v>161982.0527</v>
      </c>
      <c r="V232" t="s">
        <v>54</v>
      </c>
      <c r="W232" t="s">
        <v>41</v>
      </c>
      <c r="AA232" s="9">
        <v>43475</v>
      </c>
      <c r="AB232">
        <v>14</v>
      </c>
      <c r="AC232">
        <f t="shared" si="14"/>
        <v>548680.91260000004</v>
      </c>
      <c r="AD232">
        <f t="shared" si="14"/>
        <v>161982.0527</v>
      </c>
      <c r="AE232">
        <f t="shared" si="14"/>
        <v>360236.92320000002</v>
      </c>
      <c r="AF232">
        <f t="shared" si="14"/>
        <v>0</v>
      </c>
      <c r="AG232">
        <f t="shared" si="15"/>
        <v>522218.97590000002</v>
      </c>
    </row>
    <row r="233" spans="1:33" x14ac:dyDescent="0.25">
      <c r="A233">
        <v>225</v>
      </c>
      <c r="B233" s="10">
        <f t="shared" si="16"/>
        <v>1.7213927873742499E-4</v>
      </c>
      <c r="C233" s="10">
        <f t="shared" si="17"/>
        <v>1.3634938804453329E-4</v>
      </c>
      <c r="R233" s="9">
        <v>43475</v>
      </c>
      <c r="S233">
        <v>15</v>
      </c>
      <c r="T233">
        <v>3.4611092619999999</v>
      </c>
      <c r="U233">
        <v>159480.9926</v>
      </c>
      <c r="V233" t="s">
        <v>54</v>
      </c>
      <c r="W233" t="s">
        <v>41</v>
      </c>
      <c r="AA233" s="9">
        <v>43475</v>
      </c>
      <c r="AB233">
        <v>15</v>
      </c>
      <c r="AC233">
        <f t="shared" si="14"/>
        <v>528484.45070000004</v>
      </c>
      <c r="AD233">
        <f t="shared" si="14"/>
        <v>159480.9926</v>
      </c>
      <c r="AE233">
        <f t="shared" si="14"/>
        <v>352372.66499999998</v>
      </c>
      <c r="AF233">
        <f t="shared" si="14"/>
        <v>0</v>
      </c>
      <c r="AG233">
        <f t="shared" si="15"/>
        <v>511853.65759999998</v>
      </c>
    </row>
    <row r="234" spans="1:33" x14ac:dyDescent="0.25">
      <c r="A234">
        <v>226</v>
      </c>
      <c r="B234" s="10">
        <f t="shared" si="16"/>
        <v>1.586824578437574E-4</v>
      </c>
      <c r="C234" s="10">
        <f t="shared" si="17"/>
        <v>1.3838911856413591E-4</v>
      </c>
      <c r="R234" s="9">
        <v>43475</v>
      </c>
      <c r="S234">
        <v>16</v>
      </c>
      <c r="T234">
        <v>3.288523112</v>
      </c>
      <c r="U234">
        <v>151528.568</v>
      </c>
      <c r="V234" t="s">
        <v>54</v>
      </c>
      <c r="W234" t="s">
        <v>41</v>
      </c>
      <c r="AA234" s="9">
        <v>43475</v>
      </c>
      <c r="AB234">
        <v>16</v>
      </c>
      <c r="AC234">
        <f t="shared" si="14"/>
        <v>532675.9264</v>
      </c>
      <c r="AD234">
        <f t="shared" si="14"/>
        <v>151528.568</v>
      </c>
      <c r="AE234">
        <f t="shared" si="14"/>
        <v>339163.75160000002</v>
      </c>
      <c r="AF234">
        <f t="shared" si="14"/>
        <v>0</v>
      </c>
      <c r="AG234">
        <f t="shared" si="15"/>
        <v>490692.31960000005</v>
      </c>
    </row>
    <row r="235" spans="1:33" x14ac:dyDescent="0.25">
      <c r="A235">
        <v>227</v>
      </c>
      <c r="B235" s="10">
        <f t="shared" si="16"/>
        <v>1.4253921593476138E-4</v>
      </c>
      <c r="C235" s="10">
        <f t="shared" si="17"/>
        <v>1.3750873857830859E-4</v>
      </c>
      <c r="R235" s="9">
        <v>43475</v>
      </c>
      <c r="S235">
        <v>17</v>
      </c>
      <c r="T235">
        <v>3.1111863569999998</v>
      </c>
      <c r="U235">
        <v>143357.245</v>
      </c>
      <c r="V235" t="s">
        <v>54</v>
      </c>
      <c r="W235" t="s">
        <v>41</v>
      </c>
      <c r="AA235" s="9">
        <v>43475</v>
      </c>
      <c r="AB235">
        <v>17</v>
      </c>
      <c r="AC235">
        <f t="shared" si="14"/>
        <v>586430.14850000001</v>
      </c>
      <c r="AD235">
        <f t="shared" si="14"/>
        <v>143357.245</v>
      </c>
      <c r="AE235">
        <f t="shared" si="14"/>
        <v>317306.51699999999</v>
      </c>
      <c r="AF235">
        <f t="shared" si="14"/>
        <v>0</v>
      </c>
      <c r="AG235">
        <f t="shared" si="15"/>
        <v>460663.76199999999</v>
      </c>
    </row>
    <row r="236" spans="1:33" x14ac:dyDescent="0.25">
      <c r="A236">
        <v>228</v>
      </c>
      <c r="B236" s="10">
        <f t="shared" si="16"/>
        <v>1.2939396338126948E-4</v>
      </c>
      <c r="C236" s="10">
        <f t="shared" si="17"/>
        <v>1.3458779918472781E-4</v>
      </c>
      <c r="R236" s="9">
        <v>43475</v>
      </c>
      <c r="S236">
        <v>18</v>
      </c>
      <c r="T236">
        <v>3.0267786139999999</v>
      </c>
      <c r="U236">
        <v>139467.905</v>
      </c>
      <c r="V236" t="s">
        <v>54</v>
      </c>
      <c r="W236" t="s">
        <v>41</v>
      </c>
      <c r="AA236" s="9">
        <v>43475</v>
      </c>
      <c r="AB236">
        <v>18</v>
      </c>
      <c r="AC236">
        <f t="shared" si="14"/>
        <v>700434.08609999996</v>
      </c>
      <c r="AD236">
        <f t="shared" si="14"/>
        <v>139467.905</v>
      </c>
      <c r="AE236">
        <f t="shared" si="14"/>
        <v>309978.60440000001</v>
      </c>
      <c r="AF236">
        <f t="shared" si="14"/>
        <v>0</v>
      </c>
      <c r="AG236">
        <f t="shared" si="15"/>
        <v>449446.50939999998</v>
      </c>
    </row>
    <row r="237" spans="1:33" x14ac:dyDescent="0.25">
      <c r="A237">
        <v>229</v>
      </c>
      <c r="B237" s="10">
        <f t="shared" si="16"/>
        <v>1.1470666265444547E-4</v>
      </c>
      <c r="C237" s="10">
        <f t="shared" si="17"/>
        <v>1.3082294432963963E-4</v>
      </c>
      <c r="R237" s="9">
        <v>43475</v>
      </c>
      <c r="S237">
        <v>19</v>
      </c>
      <c r="T237">
        <v>3.2607234900000002</v>
      </c>
      <c r="U237">
        <v>150247.617</v>
      </c>
      <c r="V237" t="s">
        <v>54</v>
      </c>
      <c r="W237" t="s">
        <v>41</v>
      </c>
      <c r="AA237" s="9">
        <v>43475</v>
      </c>
      <c r="AB237">
        <v>19</v>
      </c>
      <c r="AC237">
        <f t="shared" si="14"/>
        <v>848889.26809999999</v>
      </c>
      <c r="AD237">
        <f t="shared" si="14"/>
        <v>150247.617</v>
      </c>
      <c r="AE237">
        <f t="shared" si="14"/>
        <v>316022.25809999998</v>
      </c>
      <c r="AF237">
        <f t="shared" si="14"/>
        <v>0</v>
      </c>
      <c r="AG237">
        <f t="shared" si="15"/>
        <v>466269.87509999995</v>
      </c>
    </row>
    <row r="238" spans="1:33" x14ac:dyDescent="0.25">
      <c r="A238">
        <v>230</v>
      </c>
      <c r="B238" s="10">
        <f t="shared" si="16"/>
        <v>1.003614276309485E-4</v>
      </c>
      <c r="C238" s="10">
        <f t="shared" si="17"/>
        <v>1.2819437342037574E-4</v>
      </c>
      <c r="R238" s="9">
        <v>43475</v>
      </c>
      <c r="S238">
        <v>20</v>
      </c>
      <c r="T238">
        <v>3.1594266420000001</v>
      </c>
      <c r="U238">
        <v>145580.06080000001</v>
      </c>
      <c r="V238" t="s">
        <v>54</v>
      </c>
      <c r="W238" t="s">
        <v>41</v>
      </c>
      <c r="AA238" s="9">
        <v>43475</v>
      </c>
      <c r="AB238">
        <v>20</v>
      </c>
      <c r="AC238">
        <f t="shared" si="14"/>
        <v>915995.37679999997</v>
      </c>
      <c r="AD238">
        <f t="shared" si="14"/>
        <v>145580.06080000001</v>
      </c>
      <c r="AE238">
        <f t="shared" si="14"/>
        <v>301728.1421</v>
      </c>
      <c r="AF238">
        <f t="shared" si="14"/>
        <v>0</v>
      </c>
      <c r="AG238">
        <f t="shared" si="15"/>
        <v>447308.20290000003</v>
      </c>
    </row>
    <row r="239" spans="1:33" x14ac:dyDescent="0.25">
      <c r="A239">
        <v>231</v>
      </c>
      <c r="B239" s="10">
        <f t="shared" si="16"/>
        <v>9.6667211734548719E-5</v>
      </c>
      <c r="C239" s="10">
        <f t="shared" si="17"/>
        <v>1.2564989390872794E-4</v>
      </c>
      <c r="R239" s="9">
        <v>43475</v>
      </c>
      <c r="S239">
        <v>21</v>
      </c>
      <c r="T239">
        <v>3.116077003</v>
      </c>
      <c r="U239">
        <v>143582.5961</v>
      </c>
      <c r="V239" t="s">
        <v>54</v>
      </c>
      <c r="W239" t="s">
        <v>41</v>
      </c>
      <c r="AA239" s="9">
        <v>43475</v>
      </c>
      <c r="AB239">
        <v>21</v>
      </c>
      <c r="AC239">
        <f t="shared" si="14"/>
        <v>967847.79920000001</v>
      </c>
      <c r="AD239">
        <f t="shared" si="14"/>
        <v>143582.5961</v>
      </c>
      <c r="AE239">
        <f t="shared" si="14"/>
        <v>293548.0477</v>
      </c>
      <c r="AF239">
        <f t="shared" si="14"/>
        <v>0</v>
      </c>
      <c r="AG239">
        <f t="shared" si="15"/>
        <v>437130.64379999996</v>
      </c>
    </row>
    <row r="240" spans="1:33" x14ac:dyDescent="0.25">
      <c r="A240">
        <v>232</v>
      </c>
      <c r="B240" s="10">
        <f t="shared" si="16"/>
        <v>9.7433891375615613E-5</v>
      </c>
      <c r="C240" s="10">
        <f t="shared" si="17"/>
        <v>1.2045520625692141E-4</v>
      </c>
      <c r="R240" s="9">
        <v>43475</v>
      </c>
      <c r="S240">
        <v>22</v>
      </c>
      <c r="T240">
        <v>2.983401642</v>
      </c>
      <c r="U240">
        <v>137469.18090000001</v>
      </c>
      <c r="V240" t="s">
        <v>54</v>
      </c>
      <c r="W240" t="s">
        <v>41</v>
      </c>
      <c r="AA240" s="9">
        <v>43475</v>
      </c>
      <c r="AB240">
        <v>22</v>
      </c>
      <c r="AC240">
        <f t="shared" si="14"/>
        <v>976362.42469999997</v>
      </c>
      <c r="AD240">
        <f t="shared" si="14"/>
        <v>137469.18090000001</v>
      </c>
      <c r="AE240">
        <f t="shared" si="14"/>
        <v>277898.86300000001</v>
      </c>
      <c r="AF240">
        <f t="shared" si="14"/>
        <v>0</v>
      </c>
      <c r="AG240">
        <f t="shared" si="15"/>
        <v>415368.04390000005</v>
      </c>
    </row>
    <row r="241" spans="1:33" x14ac:dyDescent="0.25">
      <c r="A241">
        <v>233</v>
      </c>
      <c r="B241" s="10">
        <f t="shared" si="16"/>
        <v>1.0726629186059483E-4</v>
      </c>
      <c r="C241" s="10">
        <f t="shared" si="17"/>
        <v>1.1308379253221828E-4</v>
      </c>
      <c r="R241" s="9">
        <v>43475</v>
      </c>
      <c r="S241">
        <v>23</v>
      </c>
      <c r="T241">
        <v>2.8887021499999999</v>
      </c>
      <c r="U241">
        <v>133105.6177</v>
      </c>
      <c r="V241" t="s">
        <v>54</v>
      </c>
      <c r="W241" t="s">
        <v>41</v>
      </c>
      <c r="AA241" s="9">
        <v>43475</v>
      </c>
      <c r="AB241">
        <v>23</v>
      </c>
      <c r="AC241">
        <f t="shared" si="14"/>
        <v>928564.85369999998</v>
      </c>
      <c r="AD241">
        <f t="shared" si="14"/>
        <v>133105.6177</v>
      </c>
      <c r="AE241">
        <f t="shared" si="14"/>
        <v>252491.46530000001</v>
      </c>
      <c r="AF241">
        <f t="shared" si="14"/>
        <v>0</v>
      </c>
      <c r="AG241">
        <f t="shared" si="15"/>
        <v>385597.08299999998</v>
      </c>
    </row>
    <row r="242" spans="1:33" x14ac:dyDescent="0.25">
      <c r="A242">
        <v>234</v>
      </c>
      <c r="B242" s="10">
        <f t="shared" si="16"/>
        <v>1.2811920959536344E-4</v>
      </c>
      <c r="C242" s="10">
        <f t="shared" si="17"/>
        <v>1.1033018009200231E-4</v>
      </c>
      <c r="R242" s="9">
        <v>43475</v>
      </c>
      <c r="S242">
        <v>24</v>
      </c>
      <c r="T242">
        <v>2.8312314089999999</v>
      </c>
      <c r="U242">
        <v>130457.4809</v>
      </c>
      <c r="V242" t="s">
        <v>54</v>
      </c>
      <c r="W242" t="s">
        <v>41</v>
      </c>
      <c r="AA242" s="9">
        <v>43475</v>
      </c>
      <c r="AB242">
        <v>24</v>
      </c>
      <c r="AC242">
        <f t="shared" si="14"/>
        <v>872988.33030000003</v>
      </c>
      <c r="AD242">
        <f t="shared" si="14"/>
        <v>130457.4809</v>
      </c>
      <c r="AE242">
        <f t="shared" si="14"/>
        <v>242501.57060000001</v>
      </c>
      <c r="AF242">
        <f t="shared" si="14"/>
        <v>0</v>
      </c>
      <c r="AG242">
        <f t="shared" si="15"/>
        <v>372959.0515</v>
      </c>
    </row>
    <row r="243" spans="1:33" x14ac:dyDescent="0.25">
      <c r="A243">
        <v>235</v>
      </c>
      <c r="B243" s="10">
        <f t="shared" si="16"/>
        <v>1.5527374269936828E-4</v>
      </c>
      <c r="C243" s="10">
        <f t="shared" si="17"/>
        <v>1.1445998181170527E-4</v>
      </c>
      <c r="R243" s="9">
        <v>43476</v>
      </c>
      <c r="S243">
        <v>1</v>
      </c>
      <c r="T243">
        <v>2.8354739539999998</v>
      </c>
      <c r="U243">
        <v>130652.9688</v>
      </c>
      <c r="V243" t="s">
        <v>54</v>
      </c>
      <c r="W243" t="s">
        <v>41</v>
      </c>
      <c r="AA243" s="9">
        <v>43476</v>
      </c>
      <c r="AB243">
        <v>1</v>
      </c>
      <c r="AC243">
        <f t="shared" si="14"/>
        <v>862257.41339999996</v>
      </c>
      <c r="AD243">
        <f t="shared" si="14"/>
        <v>130652.9688</v>
      </c>
      <c r="AE243">
        <f t="shared" si="14"/>
        <v>236038.83069999999</v>
      </c>
      <c r="AF243">
        <f t="shared" si="14"/>
        <v>0</v>
      </c>
      <c r="AG243">
        <f t="shared" si="15"/>
        <v>366691.79949999996</v>
      </c>
    </row>
    <row r="244" spans="1:33" x14ac:dyDescent="0.25">
      <c r="A244">
        <v>236</v>
      </c>
      <c r="B244" s="10">
        <f t="shared" si="16"/>
        <v>1.6754839034471014E-4</v>
      </c>
      <c r="C244" s="10">
        <f t="shared" si="17"/>
        <v>1.0980526836991143E-4</v>
      </c>
      <c r="R244" s="9">
        <v>43476</v>
      </c>
      <c r="S244">
        <v>2</v>
      </c>
      <c r="T244">
        <v>2.896571818</v>
      </c>
      <c r="U244">
        <v>133468.23620000001</v>
      </c>
      <c r="V244" t="s">
        <v>54</v>
      </c>
      <c r="W244" t="s">
        <v>41</v>
      </c>
      <c r="AA244" s="9">
        <v>43476</v>
      </c>
      <c r="AB244">
        <v>2</v>
      </c>
      <c r="AC244">
        <f t="shared" si="14"/>
        <v>874171.42359999998</v>
      </c>
      <c r="AD244">
        <f t="shared" si="14"/>
        <v>133468.23620000001</v>
      </c>
      <c r="AE244">
        <f t="shared" si="14"/>
        <v>236524.02160000001</v>
      </c>
      <c r="AF244">
        <f t="shared" si="14"/>
        <v>0</v>
      </c>
      <c r="AG244">
        <f t="shared" si="15"/>
        <v>369992.25780000002</v>
      </c>
    </row>
    <row r="245" spans="1:33" x14ac:dyDescent="0.25">
      <c r="A245">
        <v>237</v>
      </c>
      <c r="B245" s="10">
        <f t="shared" si="16"/>
        <v>1.7703292501446415E-4</v>
      </c>
      <c r="C245" s="10">
        <f t="shared" si="17"/>
        <v>1.0730688000797034E-4</v>
      </c>
      <c r="R245" s="9">
        <v>43476</v>
      </c>
      <c r="S245">
        <v>3</v>
      </c>
      <c r="T245">
        <v>2.948546431</v>
      </c>
      <c r="U245">
        <v>135863.1225</v>
      </c>
      <c r="V245" t="s">
        <v>54</v>
      </c>
      <c r="W245" t="s">
        <v>41</v>
      </c>
      <c r="AA245" s="9">
        <v>43476</v>
      </c>
      <c r="AB245">
        <v>3</v>
      </c>
      <c r="AC245">
        <f t="shared" si="14"/>
        <v>898559.53</v>
      </c>
      <c r="AD245">
        <f t="shared" si="14"/>
        <v>135863.1225</v>
      </c>
      <c r="AE245">
        <f t="shared" si="14"/>
        <v>238590.11040000001</v>
      </c>
      <c r="AF245">
        <f t="shared" si="14"/>
        <v>0</v>
      </c>
      <c r="AG245">
        <f t="shared" si="15"/>
        <v>374453.2329</v>
      </c>
    </row>
    <row r="246" spans="1:33" x14ac:dyDescent="0.25">
      <c r="A246">
        <v>238</v>
      </c>
      <c r="B246" s="10">
        <f t="shared" si="16"/>
        <v>1.785903693346493E-4</v>
      </c>
      <c r="C246" s="10">
        <f t="shared" si="17"/>
        <v>1.0196459451677239E-4</v>
      </c>
      <c r="R246" s="9">
        <v>43476</v>
      </c>
      <c r="S246">
        <v>4</v>
      </c>
      <c r="T246">
        <v>2.940110008</v>
      </c>
      <c r="U246">
        <v>135474.38889999999</v>
      </c>
      <c r="V246" t="s">
        <v>54</v>
      </c>
      <c r="W246" t="s">
        <v>41</v>
      </c>
      <c r="AA246" s="9">
        <v>43476</v>
      </c>
      <c r="AB246">
        <v>4</v>
      </c>
      <c r="AC246">
        <f t="shared" si="14"/>
        <v>914041.80599999998</v>
      </c>
      <c r="AD246">
        <f t="shared" si="14"/>
        <v>135474.38889999999</v>
      </c>
      <c r="AE246">
        <f t="shared" si="14"/>
        <v>242538.7309</v>
      </c>
      <c r="AF246">
        <f t="shared" si="14"/>
        <v>0</v>
      </c>
      <c r="AG246">
        <f t="shared" si="15"/>
        <v>378013.11979999999</v>
      </c>
    </row>
    <row r="247" spans="1:33" x14ac:dyDescent="0.25">
      <c r="A247">
        <v>239</v>
      </c>
      <c r="B247" s="10">
        <f t="shared" si="16"/>
        <v>1.6984752380696323E-4</v>
      </c>
      <c r="C247" s="10">
        <f t="shared" si="17"/>
        <v>9.4656415659195156E-5</v>
      </c>
      <c r="R247" s="9">
        <v>43476</v>
      </c>
      <c r="S247">
        <v>5</v>
      </c>
      <c r="T247">
        <v>3.0254421339999999</v>
      </c>
      <c r="U247">
        <v>139406.32260000001</v>
      </c>
      <c r="V247" t="s">
        <v>54</v>
      </c>
      <c r="W247" t="s">
        <v>41</v>
      </c>
      <c r="AA247" s="9">
        <v>43476</v>
      </c>
      <c r="AB247">
        <v>5</v>
      </c>
      <c r="AC247">
        <f t="shared" si="14"/>
        <v>934724.79139999999</v>
      </c>
      <c r="AD247">
        <f t="shared" si="14"/>
        <v>139406.32260000001</v>
      </c>
      <c r="AE247">
        <f t="shared" si="14"/>
        <v>258935.66500000001</v>
      </c>
      <c r="AF247">
        <f t="shared" si="14"/>
        <v>0</v>
      </c>
      <c r="AG247">
        <f t="shared" si="15"/>
        <v>398341.98759999999</v>
      </c>
    </row>
    <row r="248" spans="1:33" x14ac:dyDescent="0.25">
      <c r="A248">
        <v>240</v>
      </c>
      <c r="B248" s="10">
        <f t="shared" si="16"/>
        <v>1.5968179887813726E-4</v>
      </c>
      <c r="C248" s="10">
        <f t="shared" si="17"/>
        <v>9.1554030253499546E-5</v>
      </c>
      <c r="R248" s="9">
        <v>43476</v>
      </c>
      <c r="S248">
        <v>6</v>
      </c>
      <c r="T248">
        <v>3.1490417509999999</v>
      </c>
      <c r="U248">
        <v>145101.54579999999</v>
      </c>
      <c r="V248" t="s">
        <v>54</v>
      </c>
      <c r="W248" t="s">
        <v>41</v>
      </c>
      <c r="AA248" s="9">
        <v>43476</v>
      </c>
      <c r="AB248">
        <v>6</v>
      </c>
      <c r="AC248">
        <f t="shared" si="14"/>
        <v>1015364.625</v>
      </c>
      <c r="AD248">
        <f t="shared" si="14"/>
        <v>145101.54579999999</v>
      </c>
      <c r="AE248">
        <f t="shared" si="14"/>
        <v>295799.4535</v>
      </c>
      <c r="AF248">
        <f t="shared" si="14"/>
        <v>0</v>
      </c>
      <c r="AG248">
        <f t="shared" si="15"/>
        <v>440900.99930000002</v>
      </c>
    </row>
    <row r="249" spans="1:33" x14ac:dyDescent="0.25">
      <c r="A249">
        <v>241</v>
      </c>
      <c r="B249" s="10">
        <f t="shared" si="16"/>
        <v>1.5771896380379559E-4</v>
      </c>
      <c r="C249" s="10">
        <f t="shared" si="17"/>
        <v>9.0015544521871425E-5</v>
      </c>
      <c r="R249" s="9">
        <v>43476</v>
      </c>
      <c r="S249">
        <v>7</v>
      </c>
      <c r="T249">
        <v>3.5266480069999999</v>
      </c>
      <c r="U249">
        <v>162500.88680000001</v>
      </c>
      <c r="V249" t="s">
        <v>54</v>
      </c>
      <c r="W249" t="s">
        <v>41</v>
      </c>
      <c r="AA249" s="9">
        <v>43476</v>
      </c>
      <c r="AB249">
        <v>7</v>
      </c>
      <c r="AC249">
        <f t="shared" si="14"/>
        <v>1123148.956</v>
      </c>
      <c r="AD249">
        <f t="shared" si="14"/>
        <v>162500.88680000001</v>
      </c>
      <c r="AE249">
        <f t="shared" si="14"/>
        <v>344124.6409</v>
      </c>
      <c r="AF249">
        <f t="shared" si="14"/>
        <v>0</v>
      </c>
      <c r="AG249">
        <f t="shared" si="15"/>
        <v>506625.52769999998</v>
      </c>
    </row>
    <row r="250" spans="1:33" x14ac:dyDescent="0.25">
      <c r="A250">
        <v>242</v>
      </c>
      <c r="B250" s="10">
        <f t="shared" si="16"/>
        <v>1.5989820322150316E-4</v>
      </c>
      <c r="C250" s="10">
        <f t="shared" si="17"/>
        <v>9.082574139960726E-5</v>
      </c>
      <c r="R250" s="9">
        <v>43476</v>
      </c>
      <c r="S250">
        <v>8</v>
      </c>
      <c r="T250">
        <v>3.7468346389999998</v>
      </c>
      <c r="U250">
        <v>172646.6465</v>
      </c>
      <c r="V250" t="s">
        <v>54</v>
      </c>
      <c r="W250" t="s">
        <v>41</v>
      </c>
      <c r="AA250" s="9">
        <v>43476</v>
      </c>
      <c r="AB250">
        <v>8</v>
      </c>
      <c r="AC250">
        <f t="shared" si="14"/>
        <v>1147157.817</v>
      </c>
      <c r="AD250">
        <f t="shared" si="14"/>
        <v>172646.6465</v>
      </c>
      <c r="AE250">
        <f t="shared" si="14"/>
        <v>377575.42580000003</v>
      </c>
      <c r="AF250">
        <f t="shared" si="14"/>
        <v>0</v>
      </c>
      <c r="AG250">
        <f t="shared" si="15"/>
        <v>550222.0723</v>
      </c>
    </row>
    <row r="251" spans="1:33" x14ac:dyDescent="0.25">
      <c r="A251">
        <v>243</v>
      </c>
      <c r="B251" s="10">
        <f t="shared" si="16"/>
        <v>1.6435912963485525E-4</v>
      </c>
      <c r="C251" s="10">
        <f t="shared" si="17"/>
        <v>9.1920822073002594E-5</v>
      </c>
      <c r="R251" s="9">
        <v>43476</v>
      </c>
      <c r="S251">
        <v>9</v>
      </c>
      <c r="T251">
        <v>3.9094435459999999</v>
      </c>
      <c r="U251">
        <v>180139.33970000001</v>
      </c>
      <c r="V251" t="s">
        <v>54</v>
      </c>
      <c r="W251" t="s">
        <v>41</v>
      </c>
      <c r="AA251" s="9">
        <v>43476</v>
      </c>
      <c r="AB251">
        <v>9</v>
      </c>
      <c r="AC251">
        <f t="shared" si="14"/>
        <v>1051415.3859999999</v>
      </c>
      <c r="AD251">
        <f t="shared" si="14"/>
        <v>180139.33970000001</v>
      </c>
      <c r="AE251">
        <f t="shared" si="14"/>
        <v>386131.94679999998</v>
      </c>
      <c r="AF251">
        <f t="shared" si="14"/>
        <v>0</v>
      </c>
      <c r="AG251">
        <f t="shared" si="15"/>
        <v>566271.28649999993</v>
      </c>
    </row>
    <row r="252" spans="1:33" x14ac:dyDescent="0.25">
      <c r="A252">
        <v>244</v>
      </c>
      <c r="B252" s="10">
        <f t="shared" si="16"/>
        <v>1.671910548698217E-4</v>
      </c>
      <c r="C252" s="10">
        <f t="shared" si="17"/>
        <v>9.2794703512884036E-5</v>
      </c>
      <c r="R252" s="9">
        <v>43476</v>
      </c>
      <c r="S252">
        <v>10</v>
      </c>
      <c r="T252">
        <v>3.9927167510000001</v>
      </c>
      <c r="U252">
        <v>183976.4025</v>
      </c>
      <c r="V252" t="s">
        <v>54</v>
      </c>
      <c r="W252" t="s">
        <v>41</v>
      </c>
      <c r="AA252" s="9">
        <v>43476</v>
      </c>
      <c r="AB252">
        <v>10</v>
      </c>
      <c r="AC252">
        <f t="shared" si="14"/>
        <v>881718.45109999995</v>
      </c>
      <c r="AD252">
        <f t="shared" si="14"/>
        <v>183976.4025</v>
      </c>
      <c r="AE252">
        <f t="shared" si="14"/>
        <v>382686.42229999998</v>
      </c>
      <c r="AF252">
        <f t="shared" si="14"/>
        <v>0</v>
      </c>
      <c r="AG252">
        <f t="shared" si="15"/>
        <v>566662.82479999994</v>
      </c>
    </row>
    <row r="253" spans="1:33" x14ac:dyDescent="0.25">
      <c r="A253">
        <v>245</v>
      </c>
      <c r="B253" s="10">
        <f t="shared" si="16"/>
        <v>1.7097426273207032E-4</v>
      </c>
      <c r="C253" s="10">
        <f t="shared" si="17"/>
        <v>9.7785036285597533E-5</v>
      </c>
      <c r="R253" s="9">
        <v>43476</v>
      </c>
      <c r="S253">
        <v>11</v>
      </c>
      <c r="T253">
        <v>3.7738297009999999</v>
      </c>
      <c r="U253">
        <v>173890.52499999999</v>
      </c>
      <c r="V253" t="s">
        <v>54</v>
      </c>
      <c r="W253" t="s">
        <v>41</v>
      </c>
      <c r="AA253" s="9">
        <v>43476</v>
      </c>
      <c r="AB253">
        <v>11</v>
      </c>
      <c r="AC253">
        <f t="shared" si="14"/>
        <v>704532.05209999997</v>
      </c>
      <c r="AD253">
        <f t="shared" si="14"/>
        <v>173890.52499999999</v>
      </c>
      <c r="AE253">
        <f t="shared" si="14"/>
        <v>374627.875</v>
      </c>
      <c r="AF253">
        <f t="shared" si="14"/>
        <v>0</v>
      </c>
      <c r="AG253">
        <f t="shared" si="15"/>
        <v>548518.40000000002</v>
      </c>
    </row>
    <row r="254" spans="1:33" x14ac:dyDescent="0.25">
      <c r="A254">
        <v>246</v>
      </c>
      <c r="B254" s="10">
        <f t="shared" si="16"/>
        <v>1.8572441831096176E-4</v>
      </c>
      <c r="C254" s="10">
        <f t="shared" si="17"/>
        <v>1.0823242730364565E-4</v>
      </c>
      <c r="R254" s="9">
        <v>43476</v>
      </c>
      <c r="S254">
        <v>12</v>
      </c>
      <c r="T254">
        <v>3.586652596</v>
      </c>
      <c r="U254">
        <v>165265.77830000001</v>
      </c>
      <c r="V254" t="s">
        <v>54</v>
      </c>
      <c r="W254" t="s">
        <v>41</v>
      </c>
      <c r="AA254" s="9">
        <v>43476</v>
      </c>
      <c r="AB254">
        <v>12</v>
      </c>
      <c r="AC254">
        <f t="shared" si="14"/>
        <v>609365.18999999994</v>
      </c>
      <c r="AD254">
        <f t="shared" si="14"/>
        <v>165265.77830000001</v>
      </c>
      <c r="AE254">
        <f t="shared" si="14"/>
        <v>369685.2671</v>
      </c>
      <c r="AF254">
        <f t="shared" si="14"/>
        <v>0</v>
      </c>
      <c r="AG254">
        <f t="shared" si="15"/>
        <v>534951.04539999994</v>
      </c>
    </row>
    <row r="255" spans="1:33" x14ac:dyDescent="0.25">
      <c r="A255">
        <v>247</v>
      </c>
      <c r="B255" s="10">
        <f t="shared" si="16"/>
        <v>2.0543968284266747E-4</v>
      </c>
      <c r="C255" s="10">
        <f t="shared" si="17"/>
        <v>1.2436649198803792E-4</v>
      </c>
      <c r="R255" s="9">
        <v>43476</v>
      </c>
      <c r="S255">
        <v>13</v>
      </c>
      <c r="T255">
        <v>3.3716017909999998</v>
      </c>
      <c r="U255">
        <v>155356.6673</v>
      </c>
      <c r="V255" t="s">
        <v>54</v>
      </c>
      <c r="W255" t="s">
        <v>41</v>
      </c>
      <c r="AA255" s="9">
        <v>43476</v>
      </c>
      <c r="AB255">
        <v>13</v>
      </c>
      <c r="AC255">
        <f t="shared" si="14"/>
        <v>548382.01080000005</v>
      </c>
      <c r="AD255">
        <f t="shared" si="14"/>
        <v>155356.6673</v>
      </c>
      <c r="AE255">
        <f t="shared" si="14"/>
        <v>362203.86690000002</v>
      </c>
      <c r="AF255">
        <f t="shared" si="14"/>
        <v>0</v>
      </c>
      <c r="AG255">
        <f t="shared" si="15"/>
        <v>517560.53419999999</v>
      </c>
    </row>
    <row r="256" spans="1:33" x14ac:dyDescent="0.25">
      <c r="A256">
        <v>248</v>
      </c>
      <c r="B256" s="10">
        <f t="shared" si="16"/>
        <v>2.0983123995795867E-4</v>
      </c>
      <c r="C256" s="10">
        <f t="shared" si="17"/>
        <v>1.3506857670002792E-4</v>
      </c>
      <c r="R256" s="9">
        <v>43476</v>
      </c>
      <c r="S256">
        <v>14</v>
      </c>
      <c r="T256">
        <v>3.270820396</v>
      </c>
      <c r="U256">
        <v>150712.8622</v>
      </c>
      <c r="V256" t="s">
        <v>54</v>
      </c>
      <c r="W256" t="s">
        <v>41</v>
      </c>
      <c r="AA256" s="9">
        <v>43476</v>
      </c>
      <c r="AB256">
        <v>14</v>
      </c>
      <c r="AC256">
        <f t="shared" si="14"/>
        <v>488514.14909999998</v>
      </c>
      <c r="AD256">
        <f t="shared" si="14"/>
        <v>150712.8622</v>
      </c>
      <c r="AE256">
        <f t="shared" si="14"/>
        <v>357512.82370000001</v>
      </c>
      <c r="AF256">
        <f t="shared" si="14"/>
        <v>0</v>
      </c>
      <c r="AG256">
        <f t="shared" si="15"/>
        <v>508225.68590000004</v>
      </c>
    </row>
    <row r="257" spans="1:33" x14ac:dyDescent="0.25">
      <c r="A257">
        <v>249</v>
      </c>
      <c r="B257" s="10">
        <f t="shared" si="16"/>
        <v>1.9231860768051214E-4</v>
      </c>
      <c r="C257" s="10">
        <f t="shared" si="17"/>
        <v>1.3900833962172683E-4</v>
      </c>
      <c r="R257" s="9">
        <v>43476</v>
      </c>
      <c r="S257">
        <v>15</v>
      </c>
      <c r="T257">
        <v>3.1757344359999999</v>
      </c>
      <c r="U257">
        <v>146331.4914</v>
      </c>
      <c r="V257" t="s">
        <v>54</v>
      </c>
      <c r="W257" t="s">
        <v>41</v>
      </c>
      <c r="AA257" s="9">
        <v>43476</v>
      </c>
      <c r="AB257">
        <v>15</v>
      </c>
      <c r="AC257">
        <f t="shared" si="14"/>
        <v>477622.73</v>
      </c>
      <c r="AD257">
        <f t="shared" si="14"/>
        <v>146331.4914</v>
      </c>
      <c r="AE257">
        <f t="shared" si="14"/>
        <v>347960.07780000003</v>
      </c>
      <c r="AF257">
        <f t="shared" si="14"/>
        <v>0</v>
      </c>
      <c r="AG257">
        <f t="shared" si="15"/>
        <v>494291.56920000003</v>
      </c>
    </row>
    <row r="258" spans="1:33" x14ac:dyDescent="0.25">
      <c r="A258">
        <v>250</v>
      </c>
      <c r="B258" s="10">
        <f t="shared" si="16"/>
        <v>1.6127866030844797E-4</v>
      </c>
      <c r="C258" s="10">
        <f t="shared" si="17"/>
        <v>1.3910445448800886E-4</v>
      </c>
      <c r="R258" s="9">
        <v>43476</v>
      </c>
      <c r="S258">
        <v>16</v>
      </c>
      <c r="T258">
        <v>3.0351230239999998</v>
      </c>
      <c r="U258">
        <v>139852.39869999999</v>
      </c>
      <c r="V258" t="s">
        <v>54</v>
      </c>
      <c r="W258" t="s">
        <v>41</v>
      </c>
      <c r="AA258" s="9">
        <v>43476</v>
      </c>
      <c r="AB258">
        <v>16</v>
      </c>
      <c r="AC258">
        <f t="shared" si="14"/>
        <v>489151.37609999999</v>
      </c>
      <c r="AD258">
        <f t="shared" si="14"/>
        <v>139852.39869999999</v>
      </c>
      <c r="AE258">
        <f t="shared" si="14"/>
        <v>328222.98190000001</v>
      </c>
      <c r="AF258">
        <f t="shared" si="14"/>
        <v>0</v>
      </c>
      <c r="AG258">
        <f t="shared" si="15"/>
        <v>468075.38060000003</v>
      </c>
    </row>
    <row r="259" spans="1:33" x14ac:dyDescent="0.25">
      <c r="A259">
        <v>251</v>
      </c>
      <c r="B259" s="10">
        <f t="shared" si="16"/>
        <v>1.2886878500194027E-4</v>
      </c>
      <c r="C259" s="10">
        <f t="shared" si="17"/>
        <v>1.346503590306379E-4</v>
      </c>
      <c r="R259" s="9">
        <v>43476</v>
      </c>
      <c r="S259">
        <v>17</v>
      </c>
      <c r="T259">
        <v>2.9183764050000001</v>
      </c>
      <c r="U259">
        <v>134472.948</v>
      </c>
      <c r="V259" t="s">
        <v>54</v>
      </c>
      <c r="W259" t="s">
        <v>41</v>
      </c>
      <c r="AA259" s="9">
        <v>43476</v>
      </c>
      <c r="AB259">
        <v>17</v>
      </c>
      <c r="AC259">
        <f t="shared" si="14"/>
        <v>527028.38679999998</v>
      </c>
      <c r="AD259">
        <f t="shared" si="14"/>
        <v>134472.948</v>
      </c>
      <c r="AE259">
        <f t="shared" si="14"/>
        <v>307341.85119999998</v>
      </c>
      <c r="AF259">
        <f t="shared" ref="AD259:AF322" si="18">SUMIFS($U:$U,$R:$R,$AA259,$S:$S,$AB259,$W:$W,AF$2)</f>
        <v>0</v>
      </c>
      <c r="AG259">
        <f t="shared" si="15"/>
        <v>441814.79920000001</v>
      </c>
    </row>
    <row r="260" spans="1:33" x14ac:dyDescent="0.25">
      <c r="A260">
        <v>252</v>
      </c>
      <c r="B260" s="10">
        <f t="shared" si="16"/>
        <v>1.11461432341804E-4</v>
      </c>
      <c r="C260" s="10">
        <f t="shared" si="17"/>
        <v>1.3131984328497469E-4</v>
      </c>
      <c r="R260" s="9">
        <v>43476</v>
      </c>
      <c r="S260">
        <v>18</v>
      </c>
      <c r="T260">
        <v>2.8235746590000002</v>
      </c>
      <c r="U260">
        <v>130104.6731</v>
      </c>
      <c r="V260" t="s">
        <v>54</v>
      </c>
      <c r="W260" t="s">
        <v>41</v>
      </c>
      <c r="AA260" s="9">
        <v>43476</v>
      </c>
      <c r="AB260">
        <v>18</v>
      </c>
      <c r="AC260">
        <f t="shared" ref="AC260:AF323" si="19">SUMIFS($U:$U,$R:$R,$AA260,$S:$S,$AB260,$W:$W,AC$2)</f>
        <v>634033.62159999995</v>
      </c>
      <c r="AD260">
        <f t="shared" si="18"/>
        <v>130104.6731</v>
      </c>
      <c r="AE260">
        <f t="shared" si="18"/>
        <v>301907.58350000001</v>
      </c>
      <c r="AF260">
        <f t="shared" si="18"/>
        <v>0</v>
      </c>
      <c r="AG260">
        <f t="shared" ref="AG260:AG323" si="20">SUM(AD260:AF260)</f>
        <v>432012.25660000002</v>
      </c>
    </row>
    <row r="261" spans="1:33" x14ac:dyDescent="0.25">
      <c r="A261">
        <v>253</v>
      </c>
      <c r="B261" s="10">
        <f t="shared" si="16"/>
        <v>1.0030675430318991E-4</v>
      </c>
      <c r="C261" s="10">
        <f t="shared" si="17"/>
        <v>1.270508186236209E-4</v>
      </c>
      <c r="R261" s="9">
        <v>43476</v>
      </c>
      <c r="S261">
        <v>19</v>
      </c>
      <c r="T261">
        <v>2.9212197729999998</v>
      </c>
      <c r="U261">
        <v>134603.96470000001</v>
      </c>
      <c r="V261" t="s">
        <v>54</v>
      </c>
      <c r="W261" t="s">
        <v>41</v>
      </c>
      <c r="AA261" s="9">
        <v>43476</v>
      </c>
      <c r="AB261">
        <v>19</v>
      </c>
      <c r="AC261">
        <f t="shared" si="19"/>
        <v>713196.3639</v>
      </c>
      <c r="AD261">
        <f t="shared" si="18"/>
        <v>134603.96470000001</v>
      </c>
      <c r="AE261">
        <f t="shared" si="18"/>
        <v>301734.6581</v>
      </c>
      <c r="AF261">
        <f t="shared" si="18"/>
        <v>0</v>
      </c>
      <c r="AG261">
        <f t="shared" si="20"/>
        <v>436338.62280000001</v>
      </c>
    </row>
    <row r="262" spans="1:33" x14ac:dyDescent="0.25">
      <c r="A262">
        <v>254</v>
      </c>
      <c r="B262" s="10">
        <f t="shared" si="16"/>
        <v>8.9356083464373138E-5</v>
      </c>
      <c r="C262" s="10">
        <f t="shared" si="17"/>
        <v>1.2475929900442211E-4</v>
      </c>
      <c r="R262" s="9">
        <v>43476</v>
      </c>
      <c r="S262">
        <v>20</v>
      </c>
      <c r="T262">
        <v>2.9545547559999998</v>
      </c>
      <c r="U262">
        <v>136139.97409999999</v>
      </c>
      <c r="V262" t="s">
        <v>54</v>
      </c>
      <c r="W262" t="s">
        <v>41</v>
      </c>
      <c r="AA262" s="9">
        <v>43476</v>
      </c>
      <c r="AB262">
        <v>20</v>
      </c>
      <c r="AC262">
        <f t="shared" si="19"/>
        <v>745638.52949999995</v>
      </c>
      <c r="AD262">
        <f t="shared" si="18"/>
        <v>136139.97409999999</v>
      </c>
      <c r="AE262">
        <f t="shared" si="18"/>
        <v>288147.22820000001</v>
      </c>
      <c r="AF262">
        <f t="shared" si="18"/>
        <v>0</v>
      </c>
      <c r="AG262">
        <f t="shared" si="20"/>
        <v>424287.2023</v>
      </c>
    </row>
    <row r="263" spans="1:33" x14ac:dyDescent="0.25">
      <c r="A263">
        <v>255</v>
      </c>
      <c r="B263" s="10">
        <f t="shared" si="16"/>
        <v>8.7363890288519295E-5</v>
      </c>
      <c r="C263" s="10">
        <f t="shared" si="17"/>
        <v>1.2133875045686234E-4</v>
      </c>
      <c r="R263" s="9">
        <v>43476</v>
      </c>
      <c r="S263">
        <v>21</v>
      </c>
      <c r="T263">
        <v>2.8078944739999998</v>
      </c>
      <c r="U263">
        <v>129382.16160000001</v>
      </c>
      <c r="V263" t="s">
        <v>54</v>
      </c>
      <c r="W263" t="s">
        <v>41</v>
      </c>
      <c r="AA263" s="9">
        <v>43476</v>
      </c>
      <c r="AB263">
        <v>21</v>
      </c>
      <c r="AC263">
        <f t="shared" si="19"/>
        <v>751394.53949999996</v>
      </c>
      <c r="AD263">
        <f t="shared" si="18"/>
        <v>129382.16160000001</v>
      </c>
      <c r="AE263">
        <f t="shared" si="18"/>
        <v>279449.13439999998</v>
      </c>
      <c r="AF263">
        <f t="shared" si="18"/>
        <v>0</v>
      </c>
      <c r="AG263">
        <f t="shared" si="20"/>
        <v>408831.29599999997</v>
      </c>
    </row>
    <row r="264" spans="1:33" x14ac:dyDescent="0.25">
      <c r="A264">
        <v>256</v>
      </c>
      <c r="B264" s="10">
        <f t="shared" si="16"/>
        <v>8.9472641212194073E-5</v>
      </c>
      <c r="C264" s="10">
        <f t="shared" si="17"/>
        <v>1.1490319750657859E-4</v>
      </c>
      <c r="R264" s="9">
        <v>43476</v>
      </c>
      <c r="S264">
        <v>22</v>
      </c>
      <c r="T264">
        <v>2.6734692369999999</v>
      </c>
      <c r="U264">
        <v>123188.1155</v>
      </c>
      <c r="V264" t="s">
        <v>54</v>
      </c>
      <c r="W264" t="s">
        <v>41</v>
      </c>
      <c r="AA264" s="9">
        <v>43476</v>
      </c>
      <c r="AB264">
        <v>22</v>
      </c>
      <c r="AC264">
        <f t="shared" si="19"/>
        <v>719111.22569999995</v>
      </c>
      <c r="AD264">
        <f t="shared" si="18"/>
        <v>123188.1155</v>
      </c>
      <c r="AE264">
        <f t="shared" si="18"/>
        <v>263185.90600000002</v>
      </c>
      <c r="AF264">
        <f t="shared" si="18"/>
        <v>0</v>
      </c>
      <c r="AG264">
        <f t="shared" si="20"/>
        <v>386374.02150000003</v>
      </c>
    </row>
    <row r="265" spans="1:33" x14ac:dyDescent="0.25">
      <c r="A265">
        <v>257</v>
      </c>
      <c r="B265" s="10">
        <f t="shared" si="16"/>
        <v>9.6400877243280511E-5</v>
      </c>
      <c r="C265" s="10">
        <f t="shared" si="17"/>
        <v>1.0845674700671697E-4</v>
      </c>
      <c r="R265" s="9">
        <v>43476</v>
      </c>
      <c r="S265">
        <v>23</v>
      </c>
      <c r="T265">
        <v>2.5505226009999999</v>
      </c>
      <c r="U265">
        <v>117522.9804</v>
      </c>
      <c r="V265" t="s">
        <v>54</v>
      </c>
      <c r="W265" t="s">
        <v>41</v>
      </c>
      <c r="AA265" s="9">
        <v>43476</v>
      </c>
      <c r="AB265">
        <v>23</v>
      </c>
      <c r="AC265">
        <f t="shared" si="19"/>
        <v>712553.75089999998</v>
      </c>
      <c r="AD265">
        <f t="shared" si="18"/>
        <v>117522.9804</v>
      </c>
      <c r="AE265">
        <f t="shared" si="18"/>
        <v>241762.39840000001</v>
      </c>
      <c r="AF265">
        <f t="shared" si="18"/>
        <v>0</v>
      </c>
      <c r="AG265">
        <f t="shared" si="20"/>
        <v>359285.37880000001</v>
      </c>
    </row>
    <row r="266" spans="1:33" x14ac:dyDescent="0.25">
      <c r="A266">
        <v>258</v>
      </c>
      <c r="B266" s="10">
        <f t="shared" ref="B266:B329" si="21">AC260/$AC$1</f>
        <v>1.1597363416245906E-4</v>
      </c>
      <c r="C266" s="10">
        <f t="shared" ref="C266:C329" si="22">AG260/$AG$1</f>
        <v>1.0605041773772049E-4</v>
      </c>
      <c r="R266" s="9">
        <v>43476</v>
      </c>
      <c r="S266">
        <v>24</v>
      </c>
      <c r="T266">
        <v>2.4825549640000002</v>
      </c>
      <c r="U266">
        <v>114391.1676</v>
      </c>
      <c r="V266" t="s">
        <v>54</v>
      </c>
      <c r="W266" t="s">
        <v>41</v>
      </c>
      <c r="AA266" s="9">
        <v>43476</v>
      </c>
      <c r="AB266">
        <v>24</v>
      </c>
      <c r="AC266">
        <f t="shared" si="19"/>
        <v>655922.97919999994</v>
      </c>
      <c r="AD266">
        <f t="shared" si="18"/>
        <v>114391.1676</v>
      </c>
      <c r="AE266">
        <f t="shared" si="18"/>
        <v>228007.76149999999</v>
      </c>
      <c r="AF266">
        <f t="shared" si="18"/>
        <v>0</v>
      </c>
      <c r="AG266">
        <f t="shared" si="20"/>
        <v>342398.92910000001</v>
      </c>
    </row>
    <row r="267" spans="1:33" x14ac:dyDescent="0.25">
      <c r="A267">
        <v>259</v>
      </c>
      <c r="B267" s="10">
        <f t="shared" si="21"/>
        <v>1.3045360904396339E-4</v>
      </c>
      <c r="C267" s="10">
        <f t="shared" si="22"/>
        <v>1.0711245460308001E-4</v>
      </c>
      <c r="R267" s="9">
        <v>43477</v>
      </c>
      <c r="S267">
        <v>1</v>
      </c>
      <c r="T267">
        <v>2.4043864130000001</v>
      </c>
      <c r="U267">
        <v>110789.3172</v>
      </c>
      <c r="V267" t="s">
        <v>54</v>
      </c>
      <c r="W267" t="s">
        <v>41</v>
      </c>
      <c r="AA267" s="9">
        <v>43477</v>
      </c>
      <c r="AB267">
        <v>1</v>
      </c>
      <c r="AC267">
        <f t="shared" si="19"/>
        <v>622701.95689999999</v>
      </c>
      <c r="AD267">
        <f t="shared" si="18"/>
        <v>110789.3172</v>
      </c>
      <c r="AE267">
        <f t="shared" si="18"/>
        <v>217514.14559999999</v>
      </c>
      <c r="AF267">
        <f t="shared" si="18"/>
        <v>0</v>
      </c>
      <c r="AG267">
        <f t="shared" si="20"/>
        <v>328303.46279999998</v>
      </c>
    </row>
    <row r="268" spans="1:33" x14ac:dyDescent="0.25">
      <c r="A268">
        <v>260</v>
      </c>
      <c r="B268" s="10">
        <f t="shared" si="21"/>
        <v>1.3638773574727245E-4</v>
      </c>
      <c r="C268" s="10">
        <f t="shared" si="22"/>
        <v>1.0415407053218249E-4</v>
      </c>
      <c r="R268" s="9">
        <v>43477</v>
      </c>
      <c r="S268">
        <v>2</v>
      </c>
      <c r="T268">
        <v>2.352131967</v>
      </c>
      <c r="U268">
        <v>108381.5368</v>
      </c>
      <c r="V268" t="s">
        <v>54</v>
      </c>
      <c r="W268" t="s">
        <v>41</v>
      </c>
      <c r="AA268" s="9">
        <v>43477</v>
      </c>
      <c r="AB268">
        <v>2</v>
      </c>
      <c r="AC268">
        <f t="shared" si="19"/>
        <v>588709.43559999997</v>
      </c>
      <c r="AD268">
        <f t="shared" si="18"/>
        <v>108381.5368</v>
      </c>
      <c r="AE268">
        <f t="shared" si="18"/>
        <v>211408.174</v>
      </c>
      <c r="AF268">
        <f t="shared" si="18"/>
        <v>0</v>
      </c>
      <c r="AG268">
        <f t="shared" si="20"/>
        <v>319789.7108</v>
      </c>
    </row>
    <row r="269" spans="1:33" x14ac:dyDescent="0.25">
      <c r="A269">
        <v>261</v>
      </c>
      <c r="B269" s="10">
        <f t="shared" si="21"/>
        <v>1.3744059063577329E-4</v>
      </c>
      <c r="C269" s="10">
        <f t="shared" si="22"/>
        <v>1.0035995290105307E-4</v>
      </c>
      <c r="R269" s="9">
        <v>43477</v>
      </c>
      <c r="S269">
        <v>3</v>
      </c>
      <c r="T269">
        <v>2.2942069639999998</v>
      </c>
      <c r="U269">
        <v>105712.4685</v>
      </c>
      <c r="V269" t="s">
        <v>54</v>
      </c>
      <c r="W269" t="s">
        <v>41</v>
      </c>
      <c r="AA269" s="9">
        <v>43477</v>
      </c>
      <c r="AB269">
        <v>3</v>
      </c>
      <c r="AC269">
        <f t="shared" si="19"/>
        <v>559881.13060000003</v>
      </c>
      <c r="AD269">
        <f t="shared" si="18"/>
        <v>105712.4685</v>
      </c>
      <c r="AE269">
        <f t="shared" si="18"/>
        <v>209116.1298</v>
      </c>
      <c r="AF269">
        <f t="shared" si="18"/>
        <v>0</v>
      </c>
      <c r="AG269">
        <f t="shared" si="20"/>
        <v>314828.59830000001</v>
      </c>
    </row>
    <row r="270" spans="1:33" x14ac:dyDescent="0.25">
      <c r="A270">
        <v>262</v>
      </c>
      <c r="B270" s="10">
        <f t="shared" si="21"/>
        <v>1.3153552015268921E-4</v>
      </c>
      <c r="C270" s="10">
        <f t="shared" si="22"/>
        <v>9.4847138610275257E-5</v>
      </c>
      <c r="R270" s="9">
        <v>43477</v>
      </c>
      <c r="S270">
        <v>4</v>
      </c>
      <c r="T270">
        <v>2.2625446710000001</v>
      </c>
      <c r="U270">
        <v>104253.5334</v>
      </c>
      <c r="V270" t="s">
        <v>54</v>
      </c>
      <c r="W270" t="s">
        <v>41</v>
      </c>
      <c r="AA270" s="9">
        <v>43477</v>
      </c>
      <c r="AB270">
        <v>4</v>
      </c>
      <c r="AC270">
        <f t="shared" si="19"/>
        <v>545671.40610000002</v>
      </c>
      <c r="AD270">
        <f t="shared" si="18"/>
        <v>104253.5334</v>
      </c>
      <c r="AE270">
        <f t="shared" si="18"/>
        <v>208963.12359999999</v>
      </c>
      <c r="AF270">
        <f t="shared" si="18"/>
        <v>0</v>
      </c>
      <c r="AG270">
        <f t="shared" si="20"/>
        <v>313216.65700000001</v>
      </c>
    </row>
    <row r="271" spans="1:33" x14ac:dyDescent="0.25">
      <c r="A271">
        <v>263</v>
      </c>
      <c r="B271" s="10">
        <f t="shared" si="21"/>
        <v>1.3033606612126796E-4</v>
      </c>
      <c r="C271" s="10">
        <f t="shared" si="22"/>
        <v>8.8197415528592542E-5</v>
      </c>
      <c r="R271" s="9">
        <v>43477</v>
      </c>
      <c r="S271">
        <v>5</v>
      </c>
      <c r="T271">
        <v>2.2595011290000002</v>
      </c>
      <c r="U271">
        <v>104113.29300000001</v>
      </c>
      <c r="V271" t="s">
        <v>54</v>
      </c>
      <c r="W271" t="s">
        <v>41</v>
      </c>
      <c r="AA271" s="9">
        <v>43477</v>
      </c>
      <c r="AB271">
        <v>5</v>
      </c>
      <c r="AC271">
        <f t="shared" si="19"/>
        <v>543620.13100000005</v>
      </c>
      <c r="AD271">
        <f t="shared" si="18"/>
        <v>104113.29300000001</v>
      </c>
      <c r="AE271">
        <f t="shared" si="18"/>
        <v>212677.61979999999</v>
      </c>
      <c r="AF271">
        <f t="shared" si="18"/>
        <v>0</v>
      </c>
      <c r="AG271">
        <f t="shared" si="20"/>
        <v>316790.91279999999</v>
      </c>
    </row>
    <row r="272" spans="1:33" x14ac:dyDescent="0.25">
      <c r="A272">
        <v>264</v>
      </c>
      <c r="B272" s="10">
        <f t="shared" si="21"/>
        <v>1.1997750440509295E-4</v>
      </c>
      <c r="C272" s="10">
        <f t="shared" si="22"/>
        <v>8.4052127941416238E-5</v>
      </c>
      <c r="R272" s="9">
        <v>43477</v>
      </c>
      <c r="S272">
        <v>6</v>
      </c>
      <c r="T272">
        <v>2.3041140580000001</v>
      </c>
      <c r="U272">
        <v>106168.9676</v>
      </c>
      <c r="V272" t="s">
        <v>54</v>
      </c>
      <c r="W272" t="s">
        <v>41</v>
      </c>
      <c r="AA272" s="9">
        <v>43477</v>
      </c>
      <c r="AB272">
        <v>6</v>
      </c>
      <c r="AC272">
        <f t="shared" si="19"/>
        <v>551789.49730000005</v>
      </c>
      <c r="AD272">
        <f t="shared" si="18"/>
        <v>106168.9676</v>
      </c>
      <c r="AE272">
        <f t="shared" si="18"/>
        <v>221223.4259</v>
      </c>
      <c r="AF272">
        <f t="shared" si="18"/>
        <v>0</v>
      </c>
      <c r="AG272">
        <f t="shared" si="20"/>
        <v>327392.39350000001</v>
      </c>
    </row>
    <row r="273" spans="1:33" x14ac:dyDescent="0.25">
      <c r="A273">
        <v>265</v>
      </c>
      <c r="B273" s="10">
        <f t="shared" si="21"/>
        <v>1.1390091389716288E-4</v>
      </c>
      <c r="C273" s="10">
        <f t="shared" si="22"/>
        <v>8.05919712757524E-5</v>
      </c>
      <c r="R273" s="9">
        <v>43477</v>
      </c>
      <c r="S273">
        <v>7</v>
      </c>
      <c r="T273">
        <v>2.3586133349999998</v>
      </c>
      <c r="U273">
        <v>108680.18520000001</v>
      </c>
      <c r="V273" t="s">
        <v>54</v>
      </c>
      <c r="W273" t="s">
        <v>41</v>
      </c>
      <c r="AA273" s="9">
        <v>43477</v>
      </c>
      <c r="AB273">
        <v>7</v>
      </c>
      <c r="AC273">
        <f t="shared" si="19"/>
        <v>593935.29760000005</v>
      </c>
      <c r="AD273">
        <f t="shared" si="18"/>
        <v>108680.18520000001</v>
      </c>
      <c r="AE273">
        <f t="shared" si="18"/>
        <v>241347.30840000001</v>
      </c>
      <c r="AF273">
        <f t="shared" si="18"/>
        <v>0</v>
      </c>
      <c r="AG273">
        <f t="shared" si="20"/>
        <v>350027.49360000005</v>
      </c>
    </row>
    <row r="274" spans="1:33" x14ac:dyDescent="0.25">
      <c r="A274">
        <v>266</v>
      </c>
      <c r="B274" s="10">
        <f t="shared" si="21"/>
        <v>1.076832054110459E-4</v>
      </c>
      <c r="C274" s="10">
        <f t="shared" si="22"/>
        <v>7.8502014469384907E-5</v>
      </c>
      <c r="R274" s="9">
        <v>43477</v>
      </c>
      <c r="S274">
        <v>8</v>
      </c>
      <c r="T274">
        <v>2.350412167</v>
      </c>
      <c r="U274">
        <v>108302.29180000001</v>
      </c>
      <c r="V274" t="s">
        <v>54</v>
      </c>
      <c r="W274" t="s">
        <v>41</v>
      </c>
      <c r="AA274" s="9">
        <v>43477</v>
      </c>
      <c r="AB274">
        <v>8</v>
      </c>
      <c r="AC274">
        <f t="shared" si="19"/>
        <v>658376.79180000001</v>
      </c>
      <c r="AD274">
        <f t="shared" si="18"/>
        <v>108302.29180000001</v>
      </c>
      <c r="AE274">
        <f t="shared" si="18"/>
        <v>259906.17300000001</v>
      </c>
      <c r="AF274">
        <f t="shared" si="18"/>
        <v>0</v>
      </c>
      <c r="AG274">
        <f t="shared" si="20"/>
        <v>368208.46480000002</v>
      </c>
    </row>
    <row r="275" spans="1:33" x14ac:dyDescent="0.25">
      <c r="A275">
        <v>267</v>
      </c>
      <c r="B275" s="10">
        <f t="shared" si="21"/>
        <v>1.024101044528399E-4</v>
      </c>
      <c r="C275" s="10">
        <f t="shared" si="22"/>
        <v>7.7284160010325045E-5</v>
      </c>
      <c r="R275" s="9">
        <v>43477</v>
      </c>
      <c r="S275">
        <v>9</v>
      </c>
      <c r="T275">
        <v>2.366368499</v>
      </c>
      <c r="U275">
        <v>109037.52770000001</v>
      </c>
      <c r="V275" t="s">
        <v>54</v>
      </c>
      <c r="W275" t="s">
        <v>41</v>
      </c>
      <c r="AA275" s="9">
        <v>43477</v>
      </c>
      <c r="AB275">
        <v>9</v>
      </c>
      <c r="AC275">
        <f t="shared" si="19"/>
        <v>707587.87029999995</v>
      </c>
      <c r="AD275">
        <f t="shared" si="18"/>
        <v>109037.52770000001</v>
      </c>
      <c r="AE275">
        <f t="shared" si="18"/>
        <v>264500.45209999999</v>
      </c>
      <c r="AF275">
        <f t="shared" si="18"/>
        <v>0</v>
      </c>
      <c r="AG275">
        <f t="shared" si="20"/>
        <v>373537.97979999997</v>
      </c>
    </row>
    <row r="276" spans="1:33" x14ac:dyDescent="0.25">
      <c r="A276">
        <v>268</v>
      </c>
      <c r="B276" s="10">
        <f t="shared" si="21"/>
        <v>9.9810946719605374E-5</v>
      </c>
      <c r="C276" s="10">
        <f t="shared" si="22"/>
        <v>7.6888460477216741E-5</v>
      </c>
      <c r="R276" s="9">
        <v>43477</v>
      </c>
      <c r="S276">
        <v>10</v>
      </c>
      <c r="T276">
        <v>2.4646449939999999</v>
      </c>
      <c r="U276">
        <v>113565.912</v>
      </c>
      <c r="V276" t="s">
        <v>54</v>
      </c>
      <c r="W276" t="s">
        <v>41</v>
      </c>
      <c r="AA276" s="9">
        <v>43477</v>
      </c>
      <c r="AB276">
        <v>10</v>
      </c>
      <c r="AC276">
        <f t="shared" si="19"/>
        <v>712767.79550000001</v>
      </c>
      <c r="AD276">
        <f t="shared" si="18"/>
        <v>113565.912</v>
      </c>
      <c r="AE276">
        <f t="shared" si="18"/>
        <v>268498.62640000001</v>
      </c>
      <c r="AF276">
        <f t="shared" si="18"/>
        <v>0</v>
      </c>
      <c r="AG276">
        <f t="shared" si="20"/>
        <v>382064.53840000002</v>
      </c>
    </row>
    <row r="277" spans="1:33" x14ac:dyDescent="0.25">
      <c r="A277">
        <v>269</v>
      </c>
      <c r="B277" s="10">
        <f t="shared" si="21"/>
        <v>9.9435739759107553E-5</v>
      </c>
      <c r="C277" s="10">
        <f t="shared" si="22"/>
        <v>7.7765869196299515E-5</v>
      </c>
      <c r="R277" s="9">
        <v>43477</v>
      </c>
      <c r="S277">
        <v>11</v>
      </c>
      <c r="T277">
        <v>2.5487640809999998</v>
      </c>
      <c r="U277">
        <v>117441.9513</v>
      </c>
      <c r="V277" t="s">
        <v>54</v>
      </c>
      <c r="W277" t="s">
        <v>41</v>
      </c>
      <c r="AA277" s="9">
        <v>43477</v>
      </c>
      <c r="AB277">
        <v>11</v>
      </c>
      <c r="AC277">
        <f t="shared" si="19"/>
        <v>640635.30429999996</v>
      </c>
      <c r="AD277">
        <f t="shared" si="18"/>
        <v>117441.9513</v>
      </c>
      <c r="AE277">
        <f t="shared" si="18"/>
        <v>265318.61979999999</v>
      </c>
      <c r="AF277">
        <f t="shared" si="18"/>
        <v>0</v>
      </c>
      <c r="AG277">
        <f t="shared" si="20"/>
        <v>382760.5711</v>
      </c>
    </row>
    <row r="278" spans="1:33" x14ac:dyDescent="0.25">
      <c r="A278">
        <v>270</v>
      </c>
      <c r="B278" s="10">
        <f t="shared" si="21"/>
        <v>1.009300313334636E-4</v>
      </c>
      <c r="C278" s="10">
        <f t="shared" si="22"/>
        <v>8.0368321880678714E-5</v>
      </c>
      <c r="R278" s="9">
        <v>43477</v>
      </c>
      <c r="S278">
        <v>12</v>
      </c>
      <c r="T278">
        <v>2.4404439779999998</v>
      </c>
      <c r="U278">
        <v>112450.7776</v>
      </c>
      <c r="V278" t="s">
        <v>54</v>
      </c>
      <c r="W278" t="s">
        <v>41</v>
      </c>
      <c r="AA278" s="9">
        <v>43477</v>
      </c>
      <c r="AB278">
        <v>12</v>
      </c>
      <c r="AC278">
        <f t="shared" si="19"/>
        <v>565349.81160000002</v>
      </c>
      <c r="AD278">
        <f t="shared" si="18"/>
        <v>112450.7776</v>
      </c>
      <c r="AE278">
        <f t="shared" si="18"/>
        <v>259516.98009999999</v>
      </c>
      <c r="AF278">
        <f t="shared" si="18"/>
        <v>0</v>
      </c>
      <c r="AG278">
        <f t="shared" si="20"/>
        <v>371967.75769999996</v>
      </c>
    </row>
    <row r="279" spans="1:33" x14ac:dyDescent="0.25">
      <c r="A279">
        <v>271</v>
      </c>
      <c r="B279" s="10">
        <f t="shared" si="21"/>
        <v>1.0863908880133377E-4</v>
      </c>
      <c r="C279" s="10">
        <f t="shared" si="22"/>
        <v>8.5924788819908887E-5</v>
      </c>
      <c r="R279" s="9">
        <v>43477</v>
      </c>
      <c r="S279">
        <v>13</v>
      </c>
      <c r="T279">
        <v>2.2920776730000001</v>
      </c>
      <c r="U279">
        <v>105614.355</v>
      </c>
      <c r="V279" t="s">
        <v>54</v>
      </c>
      <c r="W279" t="s">
        <v>41</v>
      </c>
      <c r="AA279" s="9">
        <v>43477</v>
      </c>
      <c r="AB279">
        <v>13</v>
      </c>
      <c r="AC279">
        <f t="shared" si="19"/>
        <v>513527.4252</v>
      </c>
      <c r="AD279">
        <f t="shared" si="18"/>
        <v>105614.355</v>
      </c>
      <c r="AE279">
        <f t="shared" si="18"/>
        <v>259890.46179999999</v>
      </c>
      <c r="AF279">
        <f t="shared" si="18"/>
        <v>0</v>
      </c>
      <c r="AG279">
        <f t="shared" si="20"/>
        <v>365504.81679999997</v>
      </c>
    </row>
    <row r="280" spans="1:33" x14ac:dyDescent="0.25">
      <c r="A280">
        <v>272</v>
      </c>
      <c r="B280" s="10">
        <f t="shared" si="21"/>
        <v>1.2042634111513603E-4</v>
      </c>
      <c r="C280" s="10">
        <f t="shared" si="22"/>
        <v>9.0387855691696022E-5</v>
      </c>
      <c r="R280" s="9">
        <v>43477</v>
      </c>
      <c r="S280">
        <v>14</v>
      </c>
      <c r="T280">
        <v>2.2555841499999998</v>
      </c>
      <c r="U280">
        <v>103932.80650000001</v>
      </c>
      <c r="V280" t="s">
        <v>54</v>
      </c>
      <c r="W280" t="s">
        <v>41</v>
      </c>
      <c r="AA280" s="9">
        <v>43477</v>
      </c>
      <c r="AB280">
        <v>14</v>
      </c>
      <c r="AC280">
        <f t="shared" si="19"/>
        <v>508905.38880000002</v>
      </c>
      <c r="AD280">
        <f t="shared" si="18"/>
        <v>103932.80650000001</v>
      </c>
      <c r="AE280">
        <f t="shared" si="18"/>
        <v>259984.024</v>
      </c>
      <c r="AF280">
        <f t="shared" si="18"/>
        <v>0</v>
      </c>
      <c r="AG280">
        <f t="shared" si="20"/>
        <v>363916.83050000004</v>
      </c>
    </row>
    <row r="281" spans="1:33" x14ac:dyDescent="0.25">
      <c r="A281">
        <v>273</v>
      </c>
      <c r="B281" s="10">
        <f t="shared" si="21"/>
        <v>1.2942773697218349E-4</v>
      </c>
      <c r="C281" s="10">
        <f t="shared" si="22"/>
        <v>9.1696145638230477E-5</v>
      </c>
      <c r="R281" s="9">
        <v>43477</v>
      </c>
      <c r="S281">
        <v>15</v>
      </c>
      <c r="T281">
        <v>2.2159538190000001</v>
      </c>
      <c r="U281">
        <v>102106.72010000001</v>
      </c>
      <c r="V281" t="s">
        <v>54</v>
      </c>
      <c r="W281" t="s">
        <v>41</v>
      </c>
      <c r="AA281" s="9">
        <v>43477</v>
      </c>
      <c r="AB281">
        <v>15</v>
      </c>
      <c r="AC281">
        <f t="shared" si="19"/>
        <v>479603.99180000002</v>
      </c>
      <c r="AD281">
        <f t="shared" si="18"/>
        <v>102106.72010000001</v>
      </c>
      <c r="AE281">
        <f t="shared" si="18"/>
        <v>254952.42139999999</v>
      </c>
      <c r="AF281">
        <f t="shared" si="18"/>
        <v>0</v>
      </c>
      <c r="AG281">
        <f t="shared" si="20"/>
        <v>357059.14150000003</v>
      </c>
    </row>
    <row r="282" spans="1:33" x14ac:dyDescent="0.25">
      <c r="A282">
        <v>274</v>
      </c>
      <c r="B282" s="10">
        <f t="shared" si="21"/>
        <v>1.3037521787803474E-4</v>
      </c>
      <c r="C282" s="10">
        <f t="shared" si="22"/>
        <v>9.3789246210218181E-5</v>
      </c>
      <c r="R282" s="9">
        <v>43477</v>
      </c>
      <c r="S282">
        <v>16</v>
      </c>
      <c r="T282">
        <v>2.1417547720000001</v>
      </c>
      <c r="U282">
        <v>98687.776410000006</v>
      </c>
      <c r="V282" t="s">
        <v>54</v>
      </c>
      <c r="W282" t="s">
        <v>41</v>
      </c>
      <c r="AA282" s="9">
        <v>43477</v>
      </c>
      <c r="AB282">
        <v>16</v>
      </c>
      <c r="AC282">
        <f t="shared" si="19"/>
        <v>469168.10729999997</v>
      </c>
      <c r="AD282">
        <f t="shared" si="18"/>
        <v>98687.776410000006</v>
      </c>
      <c r="AE282">
        <f t="shared" si="18"/>
        <v>252485.55650000001</v>
      </c>
      <c r="AF282">
        <f t="shared" si="18"/>
        <v>0</v>
      </c>
      <c r="AG282">
        <f t="shared" si="20"/>
        <v>351173.33291</v>
      </c>
    </row>
    <row r="283" spans="1:33" x14ac:dyDescent="0.25">
      <c r="A283">
        <v>275</v>
      </c>
      <c r="B283" s="10">
        <f t="shared" si="21"/>
        <v>1.1718117443827971E-4</v>
      </c>
      <c r="C283" s="10">
        <f t="shared" si="22"/>
        <v>9.3960108396340028E-5</v>
      </c>
      <c r="R283" s="9">
        <v>43477</v>
      </c>
      <c r="S283">
        <v>17</v>
      </c>
      <c r="T283">
        <v>2.1779955009999998</v>
      </c>
      <c r="U283">
        <v>100357.6767</v>
      </c>
      <c r="V283" t="s">
        <v>54</v>
      </c>
      <c r="W283" t="s">
        <v>41</v>
      </c>
      <c r="AA283" s="9">
        <v>43477</v>
      </c>
      <c r="AB283">
        <v>17</v>
      </c>
      <c r="AC283">
        <f t="shared" si="19"/>
        <v>485409.8063</v>
      </c>
      <c r="AD283">
        <f t="shared" si="18"/>
        <v>100357.6767</v>
      </c>
      <c r="AE283">
        <f t="shared" si="18"/>
        <v>250253.59760000001</v>
      </c>
      <c r="AF283">
        <f t="shared" si="18"/>
        <v>0</v>
      </c>
      <c r="AG283">
        <f t="shared" si="20"/>
        <v>350611.27429999999</v>
      </c>
    </row>
    <row r="284" spans="1:33" x14ac:dyDescent="0.25">
      <c r="A284">
        <v>276</v>
      </c>
      <c r="B284" s="10">
        <f t="shared" si="21"/>
        <v>1.0341040284087287E-4</v>
      </c>
      <c r="C284" s="10">
        <f t="shared" si="22"/>
        <v>9.1310687339068872E-5</v>
      </c>
      <c r="R284" s="9">
        <v>43477</v>
      </c>
      <c r="S284">
        <v>18</v>
      </c>
      <c r="T284">
        <v>2.3683509439999999</v>
      </c>
      <c r="U284">
        <v>109128.87480000001</v>
      </c>
      <c r="V284" t="s">
        <v>54</v>
      </c>
      <c r="W284" t="s">
        <v>41</v>
      </c>
      <c r="AA284" s="9">
        <v>43477</v>
      </c>
      <c r="AB284">
        <v>18</v>
      </c>
      <c r="AC284">
        <f t="shared" si="19"/>
        <v>495971.73910000001</v>
      </c>
      <c r="AD284">
        <f t="shared" si="18"/>
        <v>109128.87480000001</v>
      </c>
      <c r="AE284">
        <f t="shared" si="18"/>
        <v>256437.71609999999</v>
      </c>
      <c r="AF284">
        <f t="shared" si="18"/>
        <v>0</v>
      </c>
      <c r="AG284">
        <f t="shared" si="20"/>
        <v>365566.59090000001</v>
      </c>
    </row>
    <row r="285" spans="1:33" x14ac:dyDescent="0.25">
      <c r="A285">
        <v>277</v>
      </c>
      <c r="B285" s="10">
        <f t="shared" si="21"/>
        <v>9.3931362176416101E-5</v>
      </c>
      <c r="C285" s="10">
        <f t="shared" si="22"/>
        <v>8.9724163874078827E-5</v>
      </c>
      <c r="R285" s="9">
        <v>43477</v>
      </c>
      <c r="S285">
        <v>19</v>
      </c>
      <c r="T285">
        <v>2.5753274249999998</v>
      </c>
      <c r="U285">
        <v>118665.9371</v>
      </c>
      <c r="V285" t="s">
        <v>54</v>
      </c>
      <c r="W285" t="s">
        <v>41</v>
      </c>
      <c r="AA285" s="9">
        <v>43477</v>
      </c>
      <c r="AB285">
        <v>19</v>
      </c>
      <c r="AC285">
        <f t="shared" si="19"/>
        <v>538285.58669999999</v>
      </c>
      <c r="AD285">
        <f t="shared" si="18"/>
        <v>118665.9371</v>
      </c>
      <c r="AE285">
        <f t="shared" si="18"/>
        <v>261255.7078</v>
      </c>
      <c r="AF285">
        <f t="shared" si="18"/>
        <v>0</v>
      </c>
      <c r="AG285">
        <f t="shared" si="20"/>
        <v>379921.64490000001</v>
      </c>
    </row>
    <row r="286" spans="1:33" x14ac:dyDescent="0.25">
      <c r="A286">
        <v>278</v>
      </c>
      <c r="B286" s="10">
        <f t="shared" si="21"/>
        <v>9.3085926949832261E-5</v>
      </c>
      <c r="C286" s="10">
        <f t="shared" si="22"/>
        <v>8.9334344817086893E-5</v>
      </c>
      <c r="R286" s="9">
        <v>43477</v>
      </c>
      <c r="S286">
        <v>20</v>
      </c>
      <c r="T286">
        <v>2.5299593979999999</v>
      </c>
      <c r="U286">
        <v>116575.4691</v>
      </c>
      <c r="V286" t="s">
        <v>54</v>
      </c>
      <c r="W286" t="s">
        <v>41</v>
      </c>
      <c r="AA286" s="9">
        <v>43477</v>
      </c>
      <c r="AB286">
        <v>20</v>
      </c>
      <c r="AC286">
        <f t="shared" si="19"/>
        <v>532909.12659999996</v>
      </c>
      <c r="AD286">
        <f t="shared" si="18"/>
        <v>116575.4691</v>
      </c>
      <c r="AE286">
        <f t="shared" si="18"/>
        <v>257014.78599999999</v>
      </c>
      <c r="AF286">
        <f t="shared" si="18"/>
        <v>0</v>
      </c>
      <c r="AG286">
        <f t="shared" si="20"/>
        <v>373590.25510000001</v>
      </c>
    </row>
    <row r="287" spans="1:33" x14ac:dyDescent="0.25">
      <c r="A287">
        <v>279</v>
      </c>
      <c r="B287" s="10">
        <f t="shared" si="21"/>
        <v>8.7726290835344272E-5</v>
      </c>
      <c r="C287" s="10">
        <f t="shared" si="22"/>
        <v>8.7650918543746831E-5</v>
      </c>
      <c r="R287" s="9">
        <v>43477</v>
      </c>
      <c r="S287">
        <v>21</v>
      </c>
      <c r="T287">
        <v>2.454359942</v>
      </c>
      <c r="U287">
        <v>113091.99739999999</v>
      </c>
      <c r="V287" t="s">
        <v>54</v>
      </c>
      <c r="W287" t="s">
        <v>41</v>
      </c>
      <c r="AA287" s="9">
        <v>43477</v>
      </c>
      <c r="AB287">
        <v>21</v>
      </c>
      <c r="AC287">
        <f t="shared" si="19"/>
        <v>520268.03960000002</v>
      </c>
      <c r="AD287">
        <f t="shared" si="18"/>
        <v>113091.99739999999</v>
      </c>
      <c r="AE287">
        <f t="shared" si="18"/>
        <v>250502.4823</v>
      </c>
      <c r="AF287">
        <f t="shared" si="18"/>
        <v>0</v>
      </c>
      <c r="AG287">
        <f t="shared" si="20"/>
        <v>363594.47970000003</v>
      </c>
    </row>
    <row r="288" spans="1:33" x14ac:dyDescent="0.25">
      <c r="A288">
        <v>280</v>
      </c>
      <c r="B288" s="10">
        <f t="shared" si="21"/>
        <v>8.5817421321278926E-5</v>
      </c>
      <c r="C288" s="10">
        <f t="shared" si="22"/>
        <v>8.6206069583658857E-5</v>
      </c>
      <c r="R288" s="9">
        <v>43477</v>
      </c>
      <c r="S288">
        <v>22</v>
      </c>
      <c r="T288">
        <v>2.3487914929999998</v>
      </c>
      <c r="U288">
        <v>108227.61440000001</v>
      </c>
      <c r="V288" t="s">
        <v>54</v>
      </c>
      <c r="W288" t="s">
        <v>41</v>
      </c>
      <c r="AA288" s="9">
        <v>43477</v>
      </c>
      <c r="AB288">
        <v>22</v>
      </c>
      <c r="AC288">
        <f t="shared" si="19"/>
        <v>495994.72639999999</v>
      </c>
      <c r="AD288">
        <f t="shared" si="18"/>
        <v>108227.61440000001</v>
      </c>
      <c r="AE288">
        <f t="shared" si="18"/>
        <v>242344.41800000001</v>
      </c>
      <c r="AF288">
        <f t="shared" si="18"/>
        <v>0</v>
      </c>
      <c r="AG288">
        <f t="shared" si="20"/>
        <v>350572.03240000003</v>
      </c>
    </row>
    <row r="289" spans="1:33" x14ac:dyDescent="0.25">
      <c r="A289">
        <v>281</v>
      </c>
      <c r="B289" s="10">
        <f t="shared" si="21"/>
        <v>8.8788255664810182E-5</v>
      </c>
      <c r="C289" s="10">
        <f t="shared" si="22"/>
        <v>8.6068095372342039E-5</v>
      </c>
      <c r="R289" s="9">
        <v>43477</v>
      </c>
      <c r="S289">
        <v>23</v>
      </c>
      <c r="T289">
        <v>2.2086816269999998</v>
      </c>
      <c r="U289">
        <v>101771.632</v>
      </c>
      <c r="V289" t="s">
        <v>54</v>
      </c>
      <c r="W289" t="s">
        <v>41</v>
      </c>
      <c r="AA289" s="9">
        <v>43477</v>
      </c>
      <c r="AB289">
        <v>23</v>
      </c>
      <c r="AC289">
        <f t="shared" si="19"/>
        <v>476033.60499999998</v>
      </c>
      <c r="AD289">
        <f t="shared" si="18"/>
        <v>101771.632</v>
      </c>
      <c r="AE289">
        <f t="shared" si="18"/>
        <v>228707.8677</v>
      </c>
      <c r="AF289">
        <f t="shared" si="18"/>
        <v>0</v>
      </c>
      <c r="AG289">
        <f t="shared" si="20"/>
        <v>330479.49969999999</v>
      </c>
    </row>
    <row r="290" spans="1:33" x14ac:dyDescent="0.25">
      <c r="A290">
        <v>282</v>
      </c>
      <c r="B290" s="10">
        <f t="shared" si="21"/>
        <v>9.072018117927201E-5</v>
      </c>
      <c r="C290" s="10">
        <f t="shared" si="22"/>
        <v>8.9739328187151652E-5</v>
      </c>
      <c r="R290" s="9">
        <v>43477</v>
      </c>
      <c r="S290">
        <v>24</v>
      </c>
      <c r="T290">
        <v>2.1313904300000002</v>
      </c>
      <c r="U290">
        <v>98210.208249999996</v>
      </c>
      <c r="V290" t="s">
        <v>54</v>
      </c>
      <c r="W290" t="s">
        <v>41</v>
      </c>
      <c r="AA290" s="9">
        <v>43477</v>
      </c>
      <c r="AB290">
        <v>24</v>
      </c>
      <c r="AC290">
        <f t="shared" si="19"/>
        <v>413702.24819999997</v>
      </c>
      <c r="AD290">
        <f t="shared" si="18"/>
        <v>98210.208249999996</v>
      </c>
      <c r="AE290">
        <f t="shared" si="18"/>
        <v>214517.49549999999</v>
      </c>
      <c r="AF290">
        <f t="shared" si="18"/>
        <v>0</v>
      </c>
      <c r="AG290">
        <f t="shared" si="20"/>
        <v>312727.70374999999</v>
      </c>
    </row>
    <row r="291" spans="1:33" x14ac:dyDescent="0.25">
      <c r="A291">
        <v>283</v>
      </c>
      <c r="B291" s="10">
        <f t="shared" si="21"/>
        <v>9.8459976853174563E-5</v>
      </c>
      <c r="C291" s="10">
        <f t="shared" si="22"/>
        <v>9.326320847084713E-5</v>
      </c>
      <c r="R291" s="9">
        <v>43478</v>
      </c>
      <c r="S291">
        <v>1</v>
      </c>
      <c r="T291">
        <v>2.0694945580000002</v>
      </c>
      <c r="U291">
        <v>95358.170249999996</v>
      </c>
      <c r="V291" t="s">
        <v>54</v>
      </c>
      <c r="W291" t="s">
        <v>41</v>
      </c>
      <c r="AA291" s="9">
        <v>43478</v>
      </c>
      <c r="AB291">
        <v>1</v>
      </c>
      <c r="AC291">
        <f t="shared" si="19"/>
        <v>355189.65010000003</v>
      </c>
      <c r="AD291">
        <f t="shared" si="18"/>
        <v>95358.170249999996</v>
      </c>
      <c r="AE291">
        <f t="shared" si="18"/>
        <v>202167.9504</v>
      </c>
      <c r="AF291">
        <f t="shared" si="18"/>
        <v>0</v>
      </c>
      <c r="AG291">
        <f t="shared" si="20"/>
        <v>297526.12065</v>
      </c>
    </row>
    <row r="292" spans="1:33" x14ac:dyDescent="0.25">
      <c r="A292">
        <v>284</v>
      </c>
      <c r="B292" s="10">
        <f t="shared" si="21"/>
        <v>9.7476546960051591E-5</v>
      </c>
      <c r="C292" s="10">
        <f t="shared" si="22"/>
        <v>9.1708978184802185E-5</v>
      </c>
      <c r="R292" s="9">
        <v>43478</v>
      </c>
      <c r="S292">
        <v>2</v>
      </c>
      <c r="T292">
        <v>2.004781618</v>
      </c>
      <c r="U292">
        <v>92376.327390000006</v>
      </c>
      <c r="V292" t="s">
        <v>54</v>
      </c>
      <c r="W292" t="s">
        <v>41</v>
      </c>
      <c r="AA292" s="9">
        <v>43478</v>
      </c>
      <c r="AB292">
        <v>2</v>
      </c>
      <c r="AC292">
        <f t="shared" si="19"/>
        <v>336823.16499999998</v>
      </c>
      <c r="AD292">
        <f t="shared" si="18"/>
        <v>92376.327390000006</v>
      </c>
      <c r="AE292">
        <f t="shared" si="18"/>
        <v>197561.10159999999</v>
      </c>
      <c r="AF292">
        <f t="shared" si="18"/>
        <v>0</v>
      </c>
      <c r="AG292">
        <f t="shared" si="20"/>
        <v>289937.42898999999</v>
      </c>
    </row>
    <row r="293" spans="1:33" x14ac:dyDescent="0.25">
      <c r="A293">
        <v>285</v>
      </c>
      <c r="B293" s="10">
        <f t="shared" si="21"/>
        <v>9.5164315007029534E-5</v>
      </c>
      <c r="C293" s="10">
        <f t="shared" si="22"/>
        <v>8.9255214106150274E-5</v>
      </c>
      <c r="R293" s="9">
        <v>43478</v>
      </c>
      <c r="S293">
        <v>3</v>
      </c>
      <c r="T293">
        <v>1.9503857659999999</v>
      </c>
      <c r="U293">
        <v>89869.875329999995</v>
      </c>
      <c r="V293" t="s">
        <v>54</v>
      </c>
      <c r="W293" t="s">
        <v>41</v>
      </c>
      <c r="AA293" s="9">
        <v>43478</v>
      </c>
      <c r="AB293">
        <v>3</v>
      </c>
      <c r="AC293">
        <f t="shared" si="19"/>
        <v>311235.73749999999</v>
      </c>
      <c r="AD293">
        <f t="shared" si="18"/>
        <v>89869.875329999995</v>
      </c>
      <c r="AE293">
        <f t="shared" si="18"/>
        <v>196909.55600000001</v>
      </c>
      <c r="AF293">
        <f t="shared" si="18"/>
        <v>0</v>
      </c>
      <c r="AG293">
        <f t="shared" si="20"/>
        <v>286779.43132999999</v>
      </c>
    </row>
    <row r="294" spans="1:33" x14ac:dyDescent="0.25">
      <c r="A294">
        <v>286</v>
      </c>
      <c r="B294" s="10">
        <f t="shared" si="21"/>
        <v>9.0724385878565179E-5</v>
      </c>
      <c r="C294" s="10">
        <f t="shared" si="22"/>
        <v>8.6058462266280262E-5</v>
      </c>
      <c r="R294" s="9">
        <v>43478</v>
      </c>
      <c r="S294">
        <v>4</v>
      </c>
      <c r="T294">
        <v>1.9117775400000001</v>
      </c>
      <c r="U294">
        <v>88090.885469999994</v>
      </c>
      <c r="V294" t="s">
        <v>54</v>
      </c>
      <c r="W294" t="s">
        <v>41</v>
      </c>
      <c r="AA294" s="9">
        <v>43478</v>
      </c>
      <c r="AB294">
        <v>4</v>
      </c>
      <c r="AC294">
        <f t="shared" si="19"/>
        <v>307945.15230000002</v>
      </c>
      <c r="AD294">
        <f t="shared" si="18"/>
        <v>88090.885469999994</v>
      </c>
      <c r="AE294">
        <f t="shared" si="18"/>
        <v>197939.125</v>
      </c>
      <c r="AF294">
        <f t="shared" si="18"/>
        <v>0</v>
      </c>
      <c r="AG294">
        <f t="shared" si="20"/>
        <v>286030.01046999998</v>
      </c>
    </row>
    <row r="295" spans="1:33" x14ac:dyDescent="0.25">
      <c r="A295">
        <v>287</v>
      </c>
      <c r="B295" s="10">
        <f t="shared" si="21"/>
        <v>8.7073217057463594E-5</v>
      </c>
      <c r="C295" s="10">
        <f t="shared" si="22"/>
        <v>8.1126145060713708E-5</v>
      </c>
      <c r="R295" s="9">
        <v>43478</v>
      </c>
      <c r="S295">
        <v>5</v>
      </c>
      <c r="T295">
        <v>1.8879897450000001</v>
      </c>
      <c r="U295">
        <v>86994.791490000003</v>
      </c>
      <c r="V295" t="s">
        <v>54</v>
      </c>
      <c r="W295" t="s">
        <v>41</v>
      </c>
      <c r="AA295" s="9">
        <v>43478</v>
      </c>
      <c r="AB295">
        <v>5</v>
      </c>
      <c r="AC295">
        <f t="shared" si="19"/>
        <v>308048.43089999998</v>
      </c>
      <c r="AD295">
        <f t="shared" si="18"/>
        <v>86994.791490000003</v>
      </c>
      <c r="AE295">
        <f t="shared" si="18"/>
        <v>200714.23540000001</v>
      </c>
      <c r="AF295">
        <f t="shared" si="18"/>
        <v>0</v>
      </c>
      <c r="AG295">
        <f t="shared" si="20"/>
        <v>287709.02688999998</v>
      </c>
    </row>
    <row r="296" spans="1:33" x14ac:dyDescent="0.25">
      <c r="A296">
        <v>288</v>
      </c>
      <c r="B296" s="10">
        <f t="shared" si="21"/>
        <v>7.5671938443672016E-5</v>
      </c>
      <c r="C296" s="10">
        <f t="shared" si="22"/>
        <v>7.6768432177962411E-5</v>
      </c>
      <c r="R296" s="9">
        <v>43478</v>
      </c>
      <c r="S296">
        <v>6</v>
      </c>
      <c r="T296">
        <v>1.8981947770000001</v>
      </c>
      <c r="U296">
        <v>87465.018949999998</v>
      </c>
      <c r="V296" t="s">
        <v>54</v>
      </c>
      <c r="W296" t="s">
        <v>41</v>
      </c>
      <c r="AA296" s="9">
        <v>43478</v>
      </c>
      <c r="AB296">
        <v>6</v>
      </c>
      <c r="AC296">
        <f t="shared" si="19"/>
        <v>326921.95</v>
      </c>
      <c r="AD296">
        <f t="shared" si="18"/>
        <v>87465.018949999998</v>
      </c>
      <c r="AE296">
        <f t="shared" si="18"/>
        <v>207973.94630000001</v>
      </c>
      <c r="AF296">
        <f t="shared" si="18"/>
        <v>0</v>
      </c>
      <c r="AG296">
        <f t="shared" si="20"/>
        <v>295438.96525000001</v>
      </c>
    </row>
    <row r="297" spans="1:33" x14ac:dyDescent="0.25">
      <c r="A297">
        <v>289</v>
      </c>
      <c r="B297" s="10">
        <f t="shared" si="21"/>
        <v>6.4969164308729526E-5</v>
      </c>
      <c r="C297" s="10">
        <f t="shared" si="22"/>
        <v>7.3036745834807702E-5</v>
      </c>
      <c r="R297" s="9">
        <v>43478</v>
      </c>
      <c r="S297">
        <v>7</v>
      </c>
      <c r="T297">
        <v>1.949836374</v>
      </c>
      <c r="U297">
        <v>89844.560459999993</v>
      </c>
      <c r="V297" t="s">
        <v>54</v>
      </c>
      <c r="W297" t="s">
        <v>41</v>
      </c>
      <c r="AA297" s="9">
        <v>43478</v>
      </c>
      <c r="AB297">
        <v>7</v>
      </c>
      <c r="AC297">
        <f t="shared" si="19"/>
        <v>353625.48149999999</v>
      </c>
      <c r="AD297">
        <f t="shared" si="18"/>
        <v>89844.560459999993</v>
      </c>
      <c r="AE297">
        <f t="shared" si="18"/>
        <v>222500.601</v>
      </c>
      <c r="AF297">
        <f t="shared" si="18"/>
        <v>0</v>
      </c>
      <c r="AG297">
        <f t="shared" si="20"/>
        <v>312345.16145999997</v>
      </c>
    </row>
    <row r="298" spans="1:33" x14ac:dyDescent="0.25">
      <c r="A298">
        <v>290</v>
      </c>
      <c r="B298" s="10">
        <f t="shared" si="21"/>
        <v>6.1609676812684008E-5</v>
      </c>
      <c r="C298" s="10">
        <f t="shared" si="22"/>
        <v>7.1173872945599586E-5</v>
      </c>
      <c r="R298" s="9">
        <v>43478</v>
      </c>
      <c r="S298">
        <v>8</v>
      </c>
      <c r="T298">
        <v>1.913689867</v>
      </c>
      <c r="U298">
        <v>88179.001709999997</v>
      </c>
      <c r="V298" t="s">
        <v>54</v>
      </c>
      <c r="W298" t="s">
        <v>41</v>
      </c>
      <c r="AA298" s="9">
        <v>43478</v>
      </c>
      <c r="AB298">
        <v>8</v>
      </c>
      <c r="AC298">
        <f t="shared" si="19"/>
        <v>429823.81189999997</v>
      </c>
      <c r="AD298">
        <f t="shared" si="18"/>
        <v>88179.001709999997</v>
      </c>
      <c r="AE298">
        <f t="shared" si="18"/>
        <v>227638.2463</v>
      </c>
      <c r="AF298">
        <f t="shared" si="18"/>
        <v>0</v>
      </c>
      <c r="AG298">
        <f t="shared" si="20"/>
        <v>315817.24800999998</v>
      </c>
    </row>
    <row r="299" spans="1:33" x14ac:dyDescent="0.25">
      <c r="A299">
        <v>291</v>
      </c>
      <c r="B299" s="10">
        <f t="shared" si="21"/>
        <v>5.6929377763944342E-5</v>
      </c>
      <c r="C299" s="10">
        <f t="shared" si="22"/>
        <v>7.0398647321925133E-5</v>
      </c>
      <c r="R299" s="9">
        <v>43478</v>
      </c>
      <c r="S299">
        <v>9</v>
      </c>
      <c r="T299">
        <v>1.8556319050000001</v>
      </c>
      <c r="U299">
        <v>85503.806930000006</v>
      </c>
      <c r="V299" t="s">
        <v>54</v>
      </c>
      <c r="W299" t="s">
        <v>41</v>
      </c>
      <c r="AA299" s="9">
        <v>43478</v>
      </c>
      <c r="AB299">
        <v>9</v>
      </c>
      <c r="AC299">
        <f t="shared" si="19"/>
        <v>509879.08130000002</v>
      </c>
      <c r="AD299">
        <f t="shared" si="18"/>
        <v>85503.806930000006</v>
      </c>
      <c r="AE299">
        <f t="shared" si="18"/>
        <v>233365.9865</v>
      </c>
      <c r="AF299">
        <f t="shared" si="18"/>
        <v>0</v>
      </c>
      <c r="AG299">
        <f t="shared" si="20"/>
        <v>318869.79343000002</v>
      </c>
    </row>
    <row r="300" spans="1:33" x14ac:dyDescent="0.25">
      <c r="A300">
        <v>292</v>
      </c>
      <c r="B300" s="10">
        <f t="shared" si="21"/>
        <v>5.6327483619589394E-5</v>
      </c>
      <c r="C300" s="10">
        <f t="shared" si="22"/>
        <v>7.0214679404232582E-5</v>
      </c>
      <c r="R300" s="9">
        <v>43478</v>
      </c>
      <c r="S300">
        <v>10</v>
      </c>
      <c r="T300">
        <v>2.045967493</v>
      </c>
      <c r="U300">
        <v>94274.090160000007</v>
      </c>
      <c r="V300" t="s">
        <v>54</v>
      </c>
      <c r="W300" t="s">
        <v>41</v>
      </c>
      <c r="AA300" s="9">
        <v>43478</v>
      </c>
      <c r="AB300">
        <v>10</v>
      </c>
      <c r="AC300">
        <f t="shared" si="19"/>
        <v>539405.90190000006</v>
      </c>
      <c r="AD300">
        <f t="shared" si="18"/>
        <v>94274.090160000007</v>
      </c>
      <c r="AE300">
        <f t="shared" si="18"/>
        <v>243338.86979999999</v>
      </c>
      <c r="AF300">
        <f t="shared" si="18"/>
        <v>0</v>
      </c>
      <c r="AG300">
        <f t="shared" si="20"/>
        <v>337612.95996000001</v>
      </c>
    </row>
    <row r="301" spans="1:33" x14ac:dyDescent="0.25">
      <c r="A301">
        <v>293</v>
      </c>
      <c r="B301" s="10">
        <f t="shared" si="21"/>
        <v>5.6346374722781971E-5</v>
      </c>
      <c r="C301" s="10">
        <f t="shared" si="22"/>
        <v>7.0626844545404393E-5</v>
      </c>
      <c r="R301" s="9">
        <v>43478</v>
      </c>
      <c r="S301">
        <v>11</v>
      </c>
      <c r="T301">
        <v>2.156620674</v>
      </c>
      <c r="U301">
        <v>99372.767420000004</v>
      </c>
      <c r="V301" t="s">
        <v>54</v>
      </c>
      <c r="W301" t="s">
        <v>41</v>
      </c>
      <c r="AA301" s="9">
        <v>43478</v>
      </c>
      <c r="AB301">
        <v>11</v>
      </c>
      <c r="AC301">
        <f t="shared" si="19"/>
        <v>521243.11619999999</v>
      </c>
      <c r="AD301">
        <f t="shared" si="18"/>
        <v>99372.767420000004</v>
      </c>
      <c r="AE301">
        <f t="shared" si="18"/>
        <v>250209.4278</v>
      </c>
      <c r="AF301">
        <f t="shared" si="18"/>
        <v>0</v>
      </c>
      <c r="AG301">
        <f t="shared" si="20"/>
        <v>349582.19521999999</v>
      </c>
    </row>
    <row r="302" spans="1:33" x14ac:dyDescent="0.25">
      <c r="A302">
        <v>294</v>
      </c>
      <c r="B302" s="10">
        <f t="shared" si="21"/>
        <v>5.9798605842541864E-5</v>
      </c>
      <c r="C302" s="10">
        <f t="shared" si="22"/>
        <v>7.2524390690545019E-5</v>
      </c>
      <c r="R302" s="9">
        <v>43478</v>
      </c>
      <c r="S302">
        <v>12</v>
      </c>
      <c r="T302">
        <v>2.3156257660000001</v>
      </c>
      <c r="U302">
        <v>106699.4041</v>
      </c>
      <c r="V302" t="s">
        <v>54</v>
      </c>
      <c r="W302" t="s">
        <v>41</v>
      </c>
      <c r="AA302" s="9">
        <v>43478</v>
      </c>
      <c r="AB302">
        <v>12</v>
      </c>
      <c r="AC302">
        <f t="shared" si="19"/>
        <v>491698.3273</v>
      </c>
      <c r="AD302">
        <f t="shared" si="18"/>
        <v>106699.4041</v>
      </c>
      <c r="AE302">
        <f t="shared" si="18"/>
        <v>258903.85029999999</v>
      </c>
      <c r="AF302">
        <f t="shared" si="18"/>
        <v>0</v>
      </c>
      <c r="AG302">
        <f t="shared" si="20"/>
        <v>365603.25439999998</v>
      </c>
    </row>
    <row r="303" spans="1:33" x14ac:dyDescent="0.25">
      <c r="A303">
        <v>295</v>
      </c>
      <c r="B303" s="10">
        <f t="shared" si="21"/>
        <v>6.4683055952950163E-5</v>
      </c>
      <c r="C303" s="10">
        <f t="shared" si="22"/>
        <v>7.6674525653235259E-5</v>
      </c>
      <c r="R303" s="9">
        <v>43478</v>
      </c>
      <c r="S303">
        <v>13</v>
      </c>
      <c r="T303">
        <v>2.3299577490000001</v>
      </c>
      <c r="U303">
        <v>107359.7932</v>
      </c>
      <c r="V303" t="s">
        <v>54</v>
      </c>
      <c r="W303" t="s">
        <v>41</v>
      </c>
      <c r="AA303" s="9">
        <v>43478</v>
      </c>
      <c r="AB303">
        <v>13</v>
      </c>
      <c r="AC303">
        <f t="shared" si="19"/>
        <v>521055.73979999998</v>
      </c>
      <c r="AD303">
        <f t="shared" si="18"/>
        <v>107359.7932</v>
      </c>
      <c r="AE303">
        <f t="shared" si="18"/>
        <v>254118.75289999999</v>
      </c>
      <c r="AF303">
        <f t="shared" si="18"/>
        <v>0</v>
      </c>
      <c r="AG303">
        <f t="shared" si="20"/>
        <v>361478.54609999998</v>
      </c>
    </row>
    <row r="304" spans="1:33" x14ac:dyDescent="0.25">
      <c r="A304">
        <v>296</v>
      </c>
      <c r="B304" s="10">
        <f t="shared" si="21"/>
        <v>7.8620798357366195E-5</v>
      </c>
      <c r="C304" s="10">
        <f t="shared" si="22"/>
        <v>7.7526853853242671E-5</v>
      </c>
      <c r="R304" s="9">
        <v>43478</v>
      </c>
      <c r="S304">
        <v>14</v>
      </c>
      <c r="T304">
        <v>2.1310325670000001</v>
      </c>
      <c r="U304">
        <v>98193.718599999993</v>
      </c>
      <c r="V304" t="s">
        <v>54</v>
      </c>
      <c r="W304" t="s">
        <v>41</v>
      </c>
      <c r="AA304" s="9">
        <v>43478</v>
      </c>
      <c r="AB304">
        <v>14</v>
      </c>
      <c r="AC304">
        <f t="shared" si="19"/>
        <v>509931.2452</v>
      </c>
      <c r="AD304">
        <f t="shared" si="18"/>
        <v>98193.718599999993</v>
      </c>
      <c r="AE304">
        <f t="shared" si="18"/>
        <v>249100.45370000001</v>
      </c>
      <c r="AF304">
        <f t="shared" si="18"/>
        <v>0</v>
      </c>
      <c r="AG304">
        <f t="shared" si="20"/>
        <v>347294.17229999998</v>
      </c>
    </row>
    <row r="305" spans="1:33" x14ac:dyDescent="0.25">
      <c r="A305">
        <v>297</v>
      </c>
      <c r="B305" s="10">
        <f t="shared" si="21"/>
        <v>9.3264028952525388E-5</v>
      </c>
      <c r="C305" s="10">
        <f t="shared" si="22"/>
        <v>7.8276193049084294E-5</v>
      </c>
      <c r="R305" s="9">
        <v>43478</v>
      </c>
      <c r="S305">
        <v>15</v>
      </c>
      <c r="T305">
        <v>2.068831351</v>
      </c>
      <c r="U305">
        <v>95327.611000000004</v>
      </c>
      <c r="V305" t="s">
        <v>54</v>
      </c>
      <c r="W305" t="s">
        <v>41</v>
      </c>
      <c r="AA305" s="9">
        <v>43478</v>
      </c>
      <c r="AB305">
        <v>15</v>
      </c>
      <c r="AC305">
        <f t="shared" si="19"/>
        <v>509830.27850000001</v>
      </c>
      <c r="AD305">
        <f t="shared" si="18"/>
        <v>95327.611000000004</v>
      </c>
      <c r="AE305">
        <f t="shared" si="18"/>
        <v>245623.11230000001</v>
      </c>
      <c r="AF305">
        <f t="shared" si="18"/>
        <v>0</v>
      </c>
      <c r="AG305">
        <f t="shared" si="20"/>
        <v>340950.72330000001</v>
      </c>
    </row>
    <row r="306" spans="1:33" x14ac:dyDescent="0.25">
      <c r="A306">
        <v>298</v>
      </c>
      <c r="B306" s="10">
        <f t="shared" si="21"/>
        <v>9.8664898202335157E-5</v>
      </c>
      <c r="C306" s="10">
        <f t="shared" si="22"/>
        <v>8.2877267694229359E-5</v>
      </c>
      <c r="R306" s="9">
        <v>43478</v>
      </c>
      <c r="S306">
        <v>16</v>
      </c>
      <c r="T306">
        <v>2.1140442909999999</v>
      </c>
      <c r="U306">
        <v>97410.932849999997</v>
      </c>
      <c r="V306" t="s">
        <v>54</v>
      </c>
      <c r="W306" t="s">
        <v>41</v>
      </c>
      <c r="AA306" s="9">
        <v>43478</v>
      </c>
      <c r="AB306">
        <v>16</v>
      </c>
      <c r="AC306">
        <f t="shared" si="19"/>
        <v>515918.25569999998</v>
      </c>
      <c r="AD306">
        <f t="shared" si="18"/>
        <v>97410.932849999997</v>
      </c>
      <c r="AE306">
        <f t="shared" si="18"/>
        <v>248320.8365</v>
      </c>
      <c r="AF306">
        <f t="shared" si="18"/>
        <v>0</v>
      </c>
      <c r="AG306">
        <f t="shared" si="20"/>
        <v>345731.76935000002</v>
      </c>
    </row>
    <row r="307" spans="1:33" x14ac:dyDescent="0.25">
      <c r="A307">
        <v>299</v>
      </c>
      <c r="B307" s="10">
        <f t="shared" si="21"/>
        <v>9.5342670181008165E-5</v>
      </c>
      <c r="C307" s="10">
        <f t="shared" si="22"/>
        <v>8.5815476923092358E-5</v>
      </c>
      <c r="R307" s="9">
        <v>43478</v>
      </c>
      <c r="S307">
        <v>17</v>
      </c>
      <c r="T307">
        <v>2.132793715</v>
      </c>
      <c r="U307">
        <v>98274.868789999993</v>
      </c>
      <c r="V307" t="s">
        <v>54</v>
      </c>
      <c r="W307" t="s">
        <v>41</v>
      </c>
      <c r="AA307" s="9">
        <v>43478</v>
      </c>
      <c r="AB307">
        <v>17</v>
      </c>
      <c r="AC307">
        <f t="shared" si="19"/>
        <v>529998.8933</v>
      </c>
      <c r="AD307">
        <f t="shared" si="18"/>
        <v>98274.868789999993</v>
      </c>
      <c r="AE307">
        <f t="shared" si="18"/>
        <v>248911.4632</v>
      </c>
      <c r="AF307">
        <f t="shared" si="18"/>
        <v>0</v>
      </c>
      <c r="AG307">
        <f t="shared" si="20"/>
        <v>347186.33198999998</v>
      </c>
    </row>
    <row r="308" spans="1:33" x14ac:dyDescent="0.25">
      <c r="A308">
        <v>300</v>
      </c>
      <c r="B308" s="10">
        <f t="shared" si="21"/>
        <v>8.9938514277336962E-5</v>
      </c>
      <c r="C308" s="10">
        <f t="shared" si="22"/>
        <v>8.9748328347289051E-5</v>
      </c>
      <c r="R308" s="9">
        <v>43478</v>
      </c>
      <c r="S308">
        <v>18</v>
      </c>
      <c r="T308">
        <v>2.223363215</v>
      </c>
      <c r="U308">
        <v>102448.1302</v>
      </c>
      <c r="V308" t="s">
        <v>54</v>
      </c>
      <c r="W308" t="s">
        <v>41</v>
      </c>
      <c r="AA308" s="9">
        <v>43478</v>
      </c>
      <c r="AB308">
        <v>18</v>
      </c>
      <c r="AC308">
        <f t="shared" si="19"/>
        <v>555901.30220000003</v>
      </c>
      <c r="AD308">
        <f t="shared" si="18"/>
        <v>102448.1302</v>
      </c>
      <c r="AE308">
        <f t="shared" si="18"/>
        <v>252271.8143</v>
      </c>
      <c r="AF308">
        <f t="shared" si="18"/>
        <v>0</v>
      </c>
      <c r="AG308">
        <f t="shared" si="20"/>
        <v>354719.94449999998</v>
      </c>
    </row>
    <row r="309" spans="1:33" x14ac:dyDescent="0.25">
      <c r="A309">
        <v>301</v>
      </c>
      <c r="B309" s="10">
        <f t="shared" si="21"/>
        <v>9.5308396411725334E-5</v>
      </c>
      <c r="C309" s="10">
        <f t="shared" si="22"/>
        <v>8.8735794486088311E-5</v>
      </c>
      <c r="R309" s="9">
        <v>43478</v>
      </c>
      <c r="S309">
        <v>19</v>
      </c>
      <c r="T309">
        <v>2.459908472</v>
      </c>
      <c r="U309">
        <v>113347.6626</v>
      </c>
      <c r="V309" t="s">
        <v>54</v>
      </c>
      <c r="W309" t="s">
        <v>41</v>
      </c>
      <c r="AA309" s="9">
        <v>43478</v>
      </c>
      <c r="AB309">
        <v>19</v>
      </c>
      <c r="AC309">
        <f t="shared" si="19"/>
        <v>620998.84239999996</v>
      </c>
      <c r="AD309">
        <f t="shared" si="18"/>
        <v>113347.6626</v>
      </c>
      <c r="AE309">
        <f t="shared" si="18"/>
        <v>254654.28950000001</v>
      </c>
      <c r="AF309">
        <f t="shared" si="18"/>
        <v>0</v>
      </c>
      <c r="AG309">
        <f t="shared" si="20"/>
        <v>368001.95209999999</v>
      </c>
    </row>
    <row r="310" spans="1:33" x14ac:dyDescent="0.25">
      <c r="A310">
        <v>302</v>
      </c>
      <c r="B310" s="10">
        <f t="shared" si="21"/>
        <v>9.3273570460812946E-5</v>
      </c>
      <c r="C310" s="10">
        <f t="shared" si="22"/>
        <v>8.5253812797242927E-5</v>
      </c>
      <c r="R310" s="9">
        <v>43478</v>
      </c>
      <c r="S310">
        <v>20</v>
      </c>
      <c r="T310">
        <v>2.3789169490000002</v>
      </c>
      <c r="U310">
        <v>109615.7352</v>
      </c>
      <c r="V310" t="s">
        <v>54</v>
      </c>
      <c r="W310" t="s">
        <v>41</v>
      </c>
      <c r="AA310" s="9">
        <v>43478</v>
      </c>
      <c r="AB310">
        <v>20</v>
      </c>
      <c r="AC310">
        <f t="shared" si="19"/>
        <v>619328.96310000005</v>
      </c>
      <c r="AD310">
        <f t="shared" si="18"/>
        <v>109615.7352</v>
      </c>
      <c r="AE310">
        <f t="shared" si="18"/>
        <v>247604.05239999999</v>
      </c>
      <c r="AF310">
        <f t="shared" si="18"/>
        <v>0</v>
      </c>
      <c r="AG310">
        <f t="shared" si="20"/>
        <v>357219.78759999998</v>
      </c>
    </row>
    <row r="311" spans="1:33" x14ac:dyDescent="0.25">
      <c r="A311">
        <v>303</v>
      </c>
      <c r="B311" s="10">
        <f t="shared" si="21"/>
        <v>9.3255102236527228E-5</v>
      </c>
      <c r="C311" s="10">
        <f t="shared" si="22"/>
        <v>8.3696622217414534E-5</v>
      </c>
      <c r="R311" s="9">
        <v>43478</v>
      </c>
      <c r="S311">
        <v>21</v>
      </c>
      <c r="T311">
        <v>2.272677447</v>
      </c>
      <c r="U311">
        <v>104720.4314</v>
      </c>
      <c r="V311" t="s">
        <v>54</v>
      </c>
      <c r="W311" t="s">
        <v>41</v>
      </c>
      <c r="AA311" s="9">
        <v>43478</v>
      </c>
      <c r="AB311">
        <v>21</v>
      </c>
      <c r="AC311">
        <f t="shared" si="19"/>
        <v>601491.88139999995</v>
      </c>
      <c r="AD311">
        <f t="shared" si="18"/>
        <v>104720.4314</v>
      </c>
      <c r="AE311">
        <f t="shared" si="18"/>
        <v>239504.55179999999</v>
      </c>
      <c r="AF311">
        <f t="shared" si="18"/>
        <v>0</v>
      </c>
      <c r="AG311">
        <f t="shared" si="20"/>
        <v>344224.98320000002</v>
      </c>
    </row>
    <row r="312" spans="1:33" x14ac:dyDescent="0.25">
      <c r="A312">
        <v>304</v>
      </c>
      <c r="B312" s="10">
        <f t="shared" si="21"/>
        <v>9.4368678577795166E-5</v>
      </c>
      <c r="C312" s="10">
        <f t="shared" si="22"/>
        <v>8.4870273943909975E-5</v>
      </c>
      <c r="R312" s="9">
        <v>43478</v>
      </c>
      <c r="S312">
        <v>22</v>
      </c>
      <c r="T312">
        <v>2.1886940180000001</v>
      </c>
      <c r="U312">
        <v>100850.643</v>
      </c>
      <c r="V312" t="s">
        <v>54</v>
      </c>
      <c r="W312" t="s">
        <v>41</v>
      </c>
      <c r="AA312" s="9">
        <v>43478</v>
      </c>
      <c r="AB312">
        <v>22</v>
      </c>
      <c r="AC312">
        <f t="shared" si="19"/>
        <v>541786.91760000004</v>
      </c>
      <c r="AD312">
        <f t="shared" si="18"/>
        <v>100850.643</v>
      </c>
      <c r="AE312">
        <f t="shared" si="18"/>
        <v>228572.43470000001</v>
      </c>
      <c r="AF312">
        <f t="shared" si="18"/>
        <v>0</v>
      </c>
      <c r="AG312">
        <f t="shared" si="20"/>
        <v>329423.07770000002</v>
      </c>
    </row>
    <row r="313" spans="1:33" x14ac:dyDescent="0.25">
      <c r="A313">
        <v>305</v>
      </c>
      <c r="B313" s="10">
        <f t="shared" si="21"/>
        <v>9.6944224508113013E-5</v>
      </c>
      <c r="C313" s="10">
        <f t="shared" si="22"/>
        <v>8.5227340145715687E-5</v>
      </c>
      <c r="R313" s="9">
        <v>43478</v>
      </c>
      <c r="S313">
        <v>23</v>
      </c>
      <c r="T313">
        <v>2.0629075970000001</v>
      </c>
      <c r="U313">
        <v>95054.656260000003</v>
      </c>
      <c r="V313" t="s">
        <v>54</v>
      </c>
      <c r="W313" t="s">
        <v>41</v>
      </c>
      <c r="AA313" s="9">
        <v>43478</v>
      </c>
      <c r="AB313">
        <v>23</v>
      </c>
      <c r="AC313">
        <f t="shared" si="19"/>
        <v>488450.95899999997</v>
      </c>
      <c r="AD313">
        <f t="shared" si="18"/>
        <v>95054.656260000003</v>
      </c>
      <c r="AE313">
        <f t="shared" si="18"/>
        <v>214063.4529</v>
      </c>
      <c r="AF313">
        <f t="shared" si="18"/>
        <v>0</v>
      </c>
      <c r="AG313">
        <f t="shared" si="20"/>
        <v>309118.10915999999</v>
      </c>
    </row>
    <row r="314" spans="1:33" x14ac:dyDescent="0.25">
      <c r="A314">
        <v>306</v>
      </c>
      <c r="B314" s="10">
        <f t="shared" si="21"/>
        <v>1.016821380687762E-4</v>
      </c>
      <c r="C314" s="10">
        <f t="shared" si="22"/>
        <v>8.7076692198936154E-5</v>
      </c>
      <c r="R314" s="9">
        <v>43478</v>
      </c>
      <c r="S314">
        <v>24</v>
      </c>
      <c r="T314">
        <v>2.0071094079999998</v>
      </c>
      <c r="U314">
        <v>92483.587289999996</v>
      </c>
      <c r="V314" t="s">
        <v>54</v>
      </c>
      <c r="W314" t="s">
        <v>41</v>
      </c>
      <c r="AA314" s="9">
        <v>43478</v>
      </c>
      <c r="AB314">
        <v>24</v>
      </c>
      <c r="AC314">
        <f t="shared" si="19"/>
        <v>409918.5208</v>
      </c>
      <c r="AD314">
        <f t="shared" si="18"/>
        <v>92483.587289999996</v>
      </c>
      <c r="AE314">
        <f t="shared" si="18"/>
        <v>205694.96230000001</v>
      </c>
      <c r="AF314">
        <f t="shared" si="18"/>
        <v>0</v>
      </c>
      <c r="AG314">
        <f t="shared" si="20"/>
        <v>298178.54959000001</v>
      </c>
    </row>
    <row r="315" spans="1:33" x14ac:dyDescent="0.25">
      <c r="A315">
        <v>307</v>
      </c>
      <c r="B315" s="10">
        <f t="shared" si="21"/>
        <v>1.1358939038921176E-4</v>
      </c>
      <c r="C315" s="10">
        <f t="shared" si="22"/>
        <v>9.0337160930682733E-5</v>
      </c>
      <c r="R315" s="9">
        <v>43479</v>
      </c>
      <c r="S315">
        <v>1</v>
      </c>
      <c r="T315">
        <v>1.900742207</v>
      </c>
      <c r="U315">
        <v>87582.399420000002</v>
      </c>
      <c r="V315" t="s">
        <v>54</v>
      </c>
      <c r="W315" t="s">
        <v>41</v>
      </c>
      <c r="AA315" s="9">
        <v>43479</v>
      </c>
      <c r="AB315">
        <v>1</v>
      </c>
      <c r="AC315">
        <f t="shared" si="19"/>
        <v>340452.79810000001</v>
      </c>
      <c r="AD315">
        <f t="shared" si="18"/>
        <v>87582.399420000002</v>
      </c>
      <c r="AE315">
        <f t="shared" si="18"/>
        <v>199953.9093</v>
      </c>
      <c r="AF315">
        <f t="shared" si="18"/>
        <v>0</v>
      </c>
      <c r="AG315">
        <f t="shared" si="20"/>
        <v>287536.30871999997</v>
      </c>
    </row>
    <row r="316" spans="1:33" x14ac:dyDescent="0.25">
      <c r="A316">
        <v>308</v>
      </c>
      <c r="B316" s="10">
        <f t="shared" si="21"/>
        <v>1.132839460650686E-4</v>
      </c>
      <c r="C316" s="10">
        <f t="shared" si="22"/>
        <v>8.76903539665911E-5</v>
      </c>
      <c r="R316" s="9">
        <v>43479</v>
      </c>
      <c r="S316">
        <v>2</v>
      </c>
      <c r="T316">
        <v>1.9077888009999999</v>
      </c>
      <c r="U316">
        <v>87907.092369999998</v>
      </c>
      <c r="V316" t="s">
        <v>54</v>
      </c>
      <c r="W316" t="s">
        <v>41</v>
      </c>
      <c r="AA316" s="9">
        <v>43479</v>
      </c>
      <c r="AB316">
        <v>2</v>
      </c>
      <c r="AC316">
        <f t="shared" si="19"/>
        <v>322063.07819999999</v>
      </c>
      <c r="AD316">
        <f t="shared" si="18"/>
        <v>87907.092369999998</v>
      </c>
      <c r="AE316">
        <f t="shared" si="18"/>
        <v>197973.07370000001</v>
      </c>
      <c r="AF316">
        <f t="shared" si="18"/>
        <v>0</v>
      </c>
      <c r="AG316">
        <f t="shared" si="20"/>
        <v>285880.16607000004</v>
      </c>
    </row>
    <row r="317" spans="1:33" x14ac:dyDescent="0.25">
      <c r="A317">
        <v>309</v>
      </c>
      <c r="B317" s="10">
        <f t="shared" si="21"/>
        <v>1.1002129386946191E-4</v>
      </c>
      <c r="C317" s="10">
        <f t="shared" si="22"/>
        <v>8.4500387908947619E-5</v>
      </c>
      <c r="R317" s="9">
        <v>43479</v>
      </c>
      <c r="S317">
        <v>3</v>
      </c>
      <c r="T317">
        <v>1.8967236350000001</v>
      </c>
      <c r="U317">
        <v>87397.231629999995</v>
      </c>
      <c r="V317" t="s">
        <v>54</v>
      </c>
      <c r="W317" t="s">
        <v>41</v>
      </c>
      <c r="AA317" s="9">
        <v>43479</v>
      </c>
      <c r="AB317">
        <v>3</v>
      </c>
      <c r="AC317">
        <f t="shared" si="19"/>
        <v>309610.8248</v>
      </c>
      <c r="AD317">
        <f t="shared" si="18"/>
        <v>87397.231629999995</v>
      </c>
      <c r="AE317">
        <f t="shared" si="18"/>
        <v>197925.53969999999</v>
      </c>
      <c r="AF317">
        <f t="shared" si="18"/>
        <v>0</v>
      </c>
      <c r="AG317">
        <f t="shared" si="20"/>
        <v>285322.77133000002</v>
      </c>
    </row>
    <row r="318" spans="1:33" x14ac:dyDescent="0.25">
      <c r="A318">
        <v>310</v>
      </c>
      <c r="B318" s="10">
        <f t="shared" si="21"/>
        <v>9.9100419339258518E-5</v>
      </c>
      <c r="C318" s="10">
        <f t="shared" si="22"/>
        <v>8.0866814468361903E-5</v>
      </c>
      <c r="R318" s="9">
        <v>43479</v>
      </c>
      <c r="S318">
        <v>4</v>
      </c>
      <c r="T318">
        <v>1.9291752529999999</v>
      </c>
      <c r="U318">
        <v>88892.537299999996</v>
      </c>
      <c r="V318" t="s">
        <v>54</v>
      </c>
      <c r="W318" t="s">
        <v>41</v>
      </c>
      <c r="AA318" s="9">
        <v>43479</v>
      </c>
      <c r="AB318">
        <v>4</v>
      </c>
      <c r="AC318">
        <f t="shared" si="19"/>
        <v>323865.12949999998</v>
      </c>
      <c r="AD318">
        <f t="shared" si="18"/>
        <v>88892.537299999996</v>
      </c>
      <c r="AE318">
        <f t="shared" si="18"/>
        <v>201180.35980000001</v>
      </c>
      <c r="AF318">
        <f t="shared" si="18"/>
        <v>0</v>
      </c>
      <c r="AG318">
        <f t="shared" si="20"/>
        <v>290072.8971</v>
      </c>
    </row>
    <row r="319" spans="1:33" x14ac:dyDescent="0.25">
      <c r="A319">
        <v>311</v>
      </c>
      <c r="B319" s="10">
        <f t="shared" si="21"/>
        <v>8.9344525109594428E-5</v>
      </c>
      <c r="C319" s="10">
        <f t="shared" si="22"/>
        <v>7.588234848870323E-5</v>
      </c>
      <c r="R319" s="9">
        <v>43479</v>
      </c>
      <c r="S319">
        <v>5</v>
      </c>
      <c r="T319">
        <v>2.030596676</v>
      </c>
      <c r="U319">
        <v>93565.833629999994</v>
      </c>
      <c r="V319" t="s">
        <v>54</v>
      </c>
      <c r="W319" t="s">
        <v>41</v>
      </c>
      <c r="AA319" s="9">
        <v>43479</v>
      </c>
      <c r="AB319">
        <v>5</v>
      </c>
      <c r="AC319">
        <f t="shared" si="19"/>
        <v>349362.82030000002</v>
      </c>
      <c r="AD319">
        <f t="shared" si="18"/>
        <v>93565.833629999994</v>
      </c>
      <c r="AE319">
        <f t="shared" si="18"/>
        <v>212327.26190000001</v>
      </c>
      <c r="AF319">
        <f t="shared" si="18"/>
        <v>0</v>
      </c>
      <c r="AG319">
        <f t="shared" si="20"/>
        <v>305893.09552999999</v>
      </c>
    </row>
    <row r="320" spans="1:33" x14ac:dyDescent="0.25">
      <c r="A320">
        <v>312</v>
      </c>
      <c r="B320" s="10">
        <f t="shared" si="21"/>
        <v>7.4979841680489779E-5</v>
      </c>
      <c r="C320" s="10">
        <f t="shared" si="22"/>
        <v>7.3196904164980363E-5</v>
      </c>
      <c r="R320" s="9">
        <v>43479</v>
      </c>
      <c r="S320">
        <v>6</v>
      </c>
      <c r="T320">
        <v>2.1580945310000001</v>
      </c>
      <c r="U320">
        <v>99440.679799999998</v>
      </c>
      <c r="V320" t="s">
        <v>54</v>
      </c>
      <c r="W320" t="s">
        <v>41</v>
      </c>
      <c r="AA320" s="9">
        <v>43479</v>
      </c>
      <c r="AB320">
        <v>6</v>
      </c>
      <c r="AC320">
        <f t="shared" si="19"/>
        <v>412228.53379999998</v>
      </c>
      <c r="AD320">
        <f t="shared" si="18"/>
        <v>99440.679799999998</v>
      </c>
      <c r="AE320">
        <f t="shared" si="18"/>
        <v>246069.6643</v>
      </c>
      <c r="AF320">
        <f t="shared" si="18"/>
        <v>0</v>
      </c>
      <c r="AG320">
        <f t="shared" si="20"/>
        <v>345510.34409999999</v>
      </c>
    </row>
    <row r="321" spans="1:33" x14ac:dyDescent="0.25">
      <c r="A321">
        <v>313</v>
      </c>
      <c r="B321" s="10">
        <f t="shared" si="21"/>
        <v>6.2273587569058558E-5</v>
      </c>
      <c r="C321" s="10">
        <f t="shared" si="22"/>
        <v>7.0584445669447609E-5</v>
      </c>
      <c r="R321" s="9">
        <v>43479</v>
      </c>
      <c r="S321">
        <v>7</v>
      </c>
      <c r="T321">
        <v>2.5040308360000001</v>
      </c>
      <c r="U321">
        <v>115380.7329</v>
      </c>
      <c r="V321" t="s">
        <v>54</v>
      </c>
      <c r="W321" t="s">
        <v>41</v>
      </c>
      <c r="AA321" s="9">
        <v>43479</v>
      </c>
      <c r="AB321">
        <v>7</v>
      </c>
      <c r="AC321">
        <f t="shared" si="19"/>
        <v>548538.84569999995</v>
      </c>
      <c r="AD321">
        <f t="shared" si="18"/>
        <v>115380.7329</v>
      </c>
      <c r="AE321">
        <f t="shared" si="18"/>
        <v>291236.41249999998</v>
      </c>
      <c r="AF321">
        <f t="shared" si="18"/>
        <v>0</v>
      </c>
      <c r="AG321">
        <f t="shared" si="20"/>
        <v>406617.14539999998</v>
      </c>
    </row>
    <row r="322" spans="1:33" x14ac:dyDescent="0.25">
      <c r="A322">
        <v>314</v>
      </c>
      <c r="B322" s="10">
        <f t="shared" si="21"/>
        <v>5.8909850102501639E-5</v>
      </c>
      <c r="C322" s="10">
        <f t="shared" si="22"/>
        <v>7.0177895583929163E-5</v>
      </c>
      <c r="R322" s="9">
        <v>43479</v>
      </c>
      <c r="S322">
        <v>8</v>
      </c>
      <c r="T322">
        <v>2.8768845820000002</v>
      </c>
      <c r="U322">
        <v>132561.08780000001</v>
      </c>
      <c r="V322" t="s">
        <v>54</v>
      </c>
      <c r="W322" t="s">
        <v>41</v>
      </c>
      <c r="AA322" s="9">
        <v>43479</v>
      </c>
      <c r="AB322">
        <v>8</v>
      </c>
      <c r="AC322">
        <f t="shared" si="19"/>
        <v>569552.94550000003</v>
      </c>
      <c r="AD322">
        <f t="shared" si="18"/>
        <v>132561.08780000001</v>
      </c>
      <c r="AE322">
        <f t="shared" si="18"/>
        <v>336066.19160000002</v>
      </c>
      <c r="AF322">
        <f t="shared" si="18"/>
        <v>0</v>
      </c>
      <c r="AG322">
        <f t="shared" si="20"/>
        <v>468627.2794</v>
      </c>
    </row>
    <row r="323" spans="1:33" x14ac:dyDescent="0.25">
      <c r="A323">
        <v>315</v>
      </c>
      <c r="B323" s="10">
        <f t="shared" si="21"/>
        <v>5.6632158461062295E-5</v>
      </c>
      <c r="C323" s="10">
        <f t="shared" si="22"/>
        <v>7.0041066259948797E-5</v>
      </c>
      <c r="R323" s="9">
        <v>43479</v>
      </c>
      <c r="S323">
        <v>9</v>
      </c>
      <c r="T323">
        <v>3.048287287</v>
      </c>
      <c r="U323">
        <v>140458.9816</v>
      </c>
      <c r="V323" t="s">
        <v>54</v>
      </c>
      <c r="W323" t="s">
        <v>41</v>
      </c>
      <c r="AA323" s="9">
        <v>43479</v>
      </c>
      <c r="AB323">
        <v>9</v>
      </c>
      <c r="AC323">
        <f t="shared" si="19"/>
        <v>556558.68790000002</v>
      </c>
      <c r="AD323">
        <f t="shared" si="19"/>
        <v>140458.9816</v>
      </c>
      <c r="AE323">
        <f t="shared" si="19"/>
        <v>351846.0528</v>
      </c>
      <c r="AF323">
        <f t="shared" si="19"/>
        <v>0</v>
      </c>
      <c r="AG323">
        <f t="shared" si="20"/>
        <v>492305.0344</v>
      </c>
    </row>
    <row r="324" spans="1:33" x14ac:dyDescent="0.25">
      <c r="A324">
        <v>316</v>
      </c>
      <c r="B324" s="10">
        <f t="shared" si="21"/>
        <v>5.9239470537583282E-5</v>
      </c>
      <c r="C324" s="10">
        <f t="shared" si="22"/>
        <v>7.1207127672603647E-5</v>
      </c>
      <c r="R324" s="9">
        <v>43479</v>
      </c>
      <c r="S324">
        <v>10</v>
      </c>
      <c r="T324">
        <v>3.0885889959999999</v>
      </c>
      <c r="U324">
        <v>142316.00380000001</v>
      </c>
      <c r="V324" t="s">
        <v>54</v>
      </c>
      <c r="W324" t="s">
        <v>41</v>
      </c>
      <c r="AA324" s="9">
        <v>43479</v>
      </c>
      <c r="AB324">
        <v>10</v>
      </c>
      <c r="AC324">
        <f t="shared" ref="AC324:AF387" si="23">SUMIFS($U:$U,$R:$R,$AA324,$S:$S,$AB324,$W:$W,AC$2)</f>
        <v>524150.72269999998</v>
      </c>
      <c r="AD324">
        <f t="shared" si="23"/>
        <v>142316.00380000001</v>
      </c>
      <c r="AE324">
        <f t="shared" si="23"/>
        <v>358629.88079999998</v>
      </c>
      <c r="AF324">
        <f t="shared" si="23"/>
        <v>0</v>
      </c>
      <c r="AG324">
        <f t="shared" ref="AG324:AG387" si="24">SUM(AD324:AF324)</f>
        <v>500945.88459999999</v>
      </c>
    </row>
    <row r="325" spans="1:33" x14ac:dyDescent="0.25">
      <c r="A325">
        <v>317</v>
      </c>
      <c r="B325" s="10">
        <f t="shared" si="21"/>
        <v>6.3903355486404271E-5</v>
      </c>
      <c r="C325" s="10">
        <f t="shared" si="22"/>
        <v>7.5090671777113972E-5</v>
      </c>
      <c r="R325" s="9">
        <v>43479</v>
      </c>
      <c r="S325">
        <v>11</v>
      </c>
      <c r="T325">
        <v>3.1196411429999999</v>
      </c>
      <c r="U325">
        <v>143746.82459999999</v>
      </c>
      <c r="V325" t="s">
        <v>54</v>
      </c>
      <c r="W325" t="s">
        <v>41</v>
      </c>
      <c r="AA325" s="9">
        <v>43479</v>
      </c>
      <c r="AB325">
        <v>11</v>
      </c>
      <c r="AC325">
        <f t="shared" si="23"/>
        <v>481876.91830000002</v>
      </c>
      <c r="AD325">
        <f t="shared" si="23"/>
        <v>143746.82459999999</v>
      </c>
      <c r="AE325">
        <f t="shared" si="23"/>
        <v>363762.50109999999</v>
      </c>
      <c r="AF325">
        <f t="shared" si="23"/>
        <v>0</v>
      </c>
      <c r="AG325">
        <f t="shared" si="24"/>
        <v>507509.32569999999</v>
      </c>
    </row>
    <row r="326" spans="1:33" x14ac:dyDescent="0.25">
      <c r="A326">
        <v>318</v>
      </c>
      <c r="B326" s="10">
        <f t="shared" si="21"/>
        <v>7.5402375428615734E-5</v>
      </c>
      <c r="C326" s="10">
        <f t="shared" si="22"/>
        <v>8.4815918448431695E-5</v>
      </c>
      <c r="R326" s="9">
        <v>43479</v>
      </c>
      <c r="S326">
        <v>12</v>
      </c>
      <c r="T326">
        <v>3.152219922</v>
      </c>
      <c r="U326">
        <v>145247.9896</v>
      </c>
      <c r="V326" t="s">
        <v>54</v>
      </c>
      <c r="W326" t="s">
        <v>41</v>
      </c>
      <c r="AA326" s="9">
        <v>43479</v>
      </c>
      <c r="AB326">
        <v>12</v>
      </c>
      <c r="AC326">
        <f t="shared" si="23"/>
        <v>453140.52289999998</v>
      </c>
      <c r="AD326">
        <f t="shared" si="23"/>
        <v>145247.9896</v>
      </c>
      <c r="AE326">
        <f t="shared" si="23"/>
        <v>363587.4473</v>
      </c>
      <c r="AF326">
        <f t="shared" si="23"/>
        <v>0</v>
      </c>
      <c r="AG326">
        <f t="shared" si="24"/>
        <v>508835.43689999997</v>
      </c>
    </row>
    <row r="327" spans="1:33" x14ac:dyDescent="0.25">
      <c r="A327">
        <v>319</v>
      </c>
      <c r="B327" s="10">
        <f t="shared" si="21"/>
        <v>1.0033544160414185E-4</v>
      </c>
      <c r="C327" s="10">
        <f t="shared" si="22"/>
        <v>9.9816422960693915E-5</v>
      </c>
      <c r="R327" s="9">
        <v>43479</v>
      </c>
      <c r="S327">
        <v>13</v>
      </c>
      <c r="T327">
        <v>3.1432290209999998</v>
      </c>
      <c r="U327">
        <v>144833.70680000001</v>
      </c>
      <c r="V327" t="s">
        <v>54</v>
      </c>
      <c r="W327" t="s">
        <v>41</v>
      </c>
      <c r="AA327" s="9">
        <v>43479</v>
      </c>
      <c r="AB327">
        <v>13</v>
      </c>
      <c r="AC327">
        <f t="shared" si="23"/>
        <v>436292.12599999999</v>
      </c>
      <c r="AD327">
        <f t="shared" si="23"/>
        <v>144833.70680000001</v>
      </c>
      <c r="AE327">
        <f t="shared" si="23"/>
        <v>358271.72009999998</v>
      </c>
      <c r="AF327">
        <f t="shared" si="23"/>
        <v>0</v>
      </c>
      <c r="AG327">
        <f t="shared" si="24"/>
        <v>503105.42689999996</v>
      </c>
    </row>
    <row r="328" spans="1:33" x14ac:dyDescent="0.25">
      <c r="A328">
        <v>320</v>
      </c>
      <c r="B328" s="10">
        <f t="shared" si="21"/>
        <v>1.0417921493008722E-4</v>
      </c>
      <c r="C328" s="10">
        <f t="shared" si="22"/>
        <v>1.1503867768658453E-4</v>
      </c>
      <c r="R328" s="9">
        <v>43479</v>
      </c>
      <c r="S328">
        <v>14</v>
      </c>
      <c r="T328">
        <v>3.1361995899999999</v>
      </c>
      <c r="U328">
        <v>144509.80470000001</v>
      </c>
      <c r="V328" t="s">
        <v>54</v>
      </c>
      <c r="W328" t="s">
        <v>41</v>
      </c>
      <c r="AA328" s="9">
        <v>43479</v>
      </c>
      <c r="AB328">
        <v>14</v>
      </c>
      <c r="AC328">
        <f t="shared" si="23"/>
        <v>424746.74949999998</v>
      </c>
      <c r="AD328">
        <f t="shared" si="23"/>
        <v>144509.80470000001</v>
      </c>
      <c r="AE328">
        <f t="shared" si="23"/>
        <v>366040.95159999997</v>
      </c>
      <c r="AF328">
        <f t="shared" si="23"/>
        <v>0</v>
      </c>
      <c r="AG328">
        <f t="shared" si="24"/>
        <v>510550.75630000001</v>
      </c>
    </row>
    <row r="329" spans="1:33" x14ac:dyDescent="0.25">
      <c r="A329">
        <v>321</v>
      </c>
      <c r="B329" s="10">
        <f t="shared" si="21"/>
        <v>1.0180238312531285E-4</v>
      </c>
      <c r="C329" s="10">
        <f t="shared" si="22"/>
        <v>1.208510956688974E-4</v>
      </c>
      <c r="R329" s="9">
        <v>43479</v>
      </c>
      <c r="S329">
        <v>15</v>
      </c>
      <c r="T329">
        <v>3.1145883749999999</v>
      </c>
      <c r="U329">
        <v>143514.00320000001</v>
      </c>
      <c r="V329" t="s">
        <v>54</v>
      </c>
      <c r="W329" t="s">
        <v>41</v>
      </c>
      <c r="AA329" s="9">
        <v>43479</v>
      </c>
      <c r="AB329">
        <v>15</v>
      </c>
      <c r="AC329">
        <f t="shared" si="23"/>
        <v>410762.47649999999</v>
      </c>
      <c r="AD329">
        <f t="shared" si="23"/>
        <v>143514.00320000001</v>
      </c>
      <c r="AE329">
        <f t="shared" si="23"/>
        <v>353540.99739999999</v>
      </c>
      <c r="AF329">
        <f t="shared" si="23"/>
        <v>0</v>
      </c>
      <c r="AG329">
        <f t="shared" si="24"/>
        <v>497055.00060000003</v>
      </c>
    </row>
    <row r="330" spans="1:33" x14ac:dyDescent="0.25">
      <c r="A330">
        <v>322</v>
      </c>
      <c r="B330" s="10">
        <f t="shared" ref="B330:B393" si="25">AC324/$AC$1</f>
        <v>9.5874512154417153E-5</v>
      </c>
      <c r="C330" s="10">
        <f t="shared" ref="C330:C393" si="26">AG324/$AG$1</f>
        <v>1.2297225255581307E-4</v>
      </c>
      <c r="R330" s="9">
        <v>43479</v>
      </c>
      <c r="S330">
        <v>16</v>
      </c>
      <c r="T330">
        <v>2.9077656510000001</v>
      </c>
      <c r="U330">
        <v>133984.0257</v>
      </c>
      <c r="V330" t="s">
        <v>54</v>
      </c>
      <c r="W330" t="s">
        <v>41</v>
      </c>
      <c r="AA330" s="9">
        <v>43479</v>
      </c>
      <c r="AB330">
        <v>16</v>
      </c>
      <c r="AC330">
        <f t="shared" si="23"/>
        <v>445868.30310000002</v>
      </c>
      <c r="AD330">
        <f t="shared" si="23"/>
        <v>133984.0257</v>
      </c>
      <c r="AE330">
        <f t="shared" si="23"/>
        <v>335434.33029999997</v>
      </c>
      <c r="AF330">
        <f t="shared" si="23"/>
        <v>0</v>
      </c>
      <c r="AG330">
        <f t="shared" si="24"/>
        <v>469418.35599999997</v>
      </c>
    </row>
    <row r="331" spans="1:33" x14ac:dyDescent="0.25">
      <c r="A331">
        <v>323</v>
      </c>
      <c r="B331" s="10">
        <f t="shared" si="25"/>
        <v>8.8142040942923677E-5</v>
      </c>
      <c r="C331" s="10">
        <f t="shared" si="26"/>
        <v>1.2458344682129521E-4</v>
      </c>
      <c r="R331" s="9">
        <v>43479</v>
      </c>
      <c r="S331">
        <v>17</v>
      </c>
      <c r="T331">
        <v>2.770231501</v>
      </c>
      <c r="U331">
        <v>127646.7271</v>
      </c>
      <c r="V331" t="s">
        <v>54</v>
      </c>
      <c r="W331" t="s">
        <v>41</v>
      </c>
      <c r="AA331" s="9">
        <v>43479</v>
      </c>
      <c r="AB331">
        <v>17</v>
      </c>
      <c r="AC331">
        <f t="shared" si="23"/>
        <v>494372.53629999998</v>
      </c>
      <c r="AD331">
        <f t="shared" si="23"/>
        <v>127646.7271</v>
      </c>
      <c r="AE331">
        <f t="shared" si="23"/>
        <v>319412.69990000001</v>
      </c>
      <c r="AF331">
        <f t="shared" si="23"/>
        <v>0</v>
      </c>
      <c r="AG331">
        <f t="shared" si="24"/>
        <v>447059.42700000003</v>
      </c>
    </row>
    <row r="332" spans="1:33" x14ac:dyDescent="0.25">
      <c r="A332">
        <v>324</v>
      </c>
      <c r="B332" s="10">
        <f t="shared" si="25"/>
        <v>8.2885751538495393E-5</v>
      </c>
      <c r="C332" s="10">
        <f t="shared" si="26"/>
        <v>1.2490898074904412E-4</v>
      </c>
      <c r="R332" s="9">
        <v>43479</v>
      </c>
      <c r="S332">
        <v>18</v>
      </c>
      <c r="T332">
        <v>2.7843109620000002</v>
      </c>
      <c r="U332">
        <v>128295.48050000001</v>
      </c>
      <c r="V332" t="s">
        <v>54</v>
      </c>
      <c r="W332" t="s">
        <v>41</v>
      </c>
      <c r="AA332" s="9">
        <v>43479</v>
      </c>
      <c r="AB332">
        <v>18</v>
      </c>
      <c r="AC332">
        <f t="shared" si="23"/>
        <v>610059.44759999996</v>
      </c>
      <c r="AD332">
        <f t="shared" si="23"/>
        <v>128295.48050000001</v>
      </c>
      <c r="AE332">
        <f t="shared" si="23"/>
        <v>309270.6532</v>
      </c>
      <c r="AF332">
        <f t="shared" si="23"/>
        <v>0</v>
      </c>
      <c r="AG332">
        <f t="shared" si="24"/>
        <v>437566.13370000001</v>
      </c>
    </row>
    <row r="333" spans="1:33" x14ac:dyDescent="0.25">
      <c r="A333">
        <v>325</v>
      </c>
      <c r="B333" s="10">
        <f t="shared" si="25"/>
        <v>7.9803943647340316E-5</v>
      </c>
      <c r="C333" s="10">
        <f t="shared" si="26"/>
        <v>1.2350237724449597E-4</v>
      </c>
      <c r="R333" s="9">
        <v>43479</v>
      </c>
      <c r="S333">
        <v>19</v>
      </c>
      <c r="T333">
        <v>2.9094364289999999</v>
      </c>
      <c r="U333">
        <v>134061.01180000001</v>
      </c>
      <c r="V333" t="s">
        <v>54</v>
      </c>
      <c r="W333" t="s">
        <v>41</v>
      </c>
      <c r="AA333" s="9">
        <v>43479</v>
      </c>
      <c r="AB333">
        <v>19</v>
      </c>
      <c r="AC333">
        <f t="shared" si="23"/>
        <v>749485.04200000002</v>
      </c>
      <c r="AD333">
        <f t="shared" si="23"/>
        <v>134061.01180000001</v>
      </c>
      <c r="AE333">
        <f t="shared" si="23"/>
        <v>306484.97489999997</v>
      </c>
      <c r="AF333">
        <f t="shared" si="23"/>
        <v>0</v>
      </c>
      <c r="AG333">
        <f t="shared" si="24"/>
        <v>440545.98670000001</v>
      </c>
    </row>
    <row r="334" spans="1:33" x14ac:dyDescent="0.25">
      <c r="A334">
        <v>326</v>
      </c>
      <c r="B334" s="10">
        <f t="shared" si="25"/>
        <v>7.7692132499060905E-5</v>
      </c>
      <c r="C334" s="10">
        <f t="shared" si="26"/>
        <v>1.2533005754986287E-4</v>
      </c>
      <c r="R334" s="9">
        <v>43479</v>
      </c>
      <c r="S334">
        <v>20</v>
      </c>
      <c r="T334">
        <v>2.825547673</v>
      </c>
      <c r="U334">
        <v>130195.5857</v>
      </c>
      <c r="V334" t="s">
        <v>54</v>
      </c>
      <c r="W334" t="s">
        <v>41</v>
      </c>
      <c r="AA334" s="9">
        <v>43479</v>
      </c>
      <c r="AB334">
        <v>20</v>
      </c>
      <c r="AC334">
        <f t="shared" si="23"/>
        <v>777869.74250000005</v>
      </c>
      <c r="AD334">
        <f t="shared" si="23"/>
        <v>130195.5857</v>
      </c>
      <c r="AE334">
        <f t="shared" si="23"/>
        <v>297638.47139999998</v>
      </c>
      <c r="AF334">
        <f t="shared" si="23"/>
        <v>0</v>
      </c>
      <c r="AG334">
        <f t="shared" si="24"/>
        <v>427834.05709999998</v>
      </c>
    </row>
    <row r="335" spans="1:33" x14ac:dyDescent="0.25">
      <c r="A335">
        <v>327</v>
      </c>
      <c r="B335" s="10">
        <f t="shared" si="25"/>
        <v>7.513421300444911E-5</v>
      </c>
      <c r="C335" s="10">
        <f t="shared" si="26"/>
        <v>1.2201711791029059E-4</v>
      </c>
      <c r="R335" s="9">
        <v>43479</v>
      </c>
      <c r="S335">
        <v>21</v>
      </c>
      <c r="T335">
        <v>2.6346007340000002</v>
      </c>
      <c r="U335">
        <v>121397.1326</v>
      </c>
      <c r="V335" t="s">
        <v>54</v>
      </c>
      <c r="W335" t="s">
        <v>41</v>
      </c>
      <c r="AA335" s="9">
        <v>43479</v>
      </c>
      <c r="AB335">
        <v>21</v>
      </c>
      <c r="AC335">
        <f t="shared" si="23"/>
        <v>803733.87670000002</v>
      </c>
      <c r="AD335">
        <f t="shared" si="23"/>
        <v>121397.1326</v>
      </c>
      <c r="AE335">
        <f t="shared" si="23"/>
        <v>288598.4252</v>
      </c>
      <c r="AF335">
        <f t="shared" si="23"/>
        <v>0</v>
      </c>
      <c r="AG335">
        <f t="shared" si="24"/>
        <v>409995.55780000001</v>
      </c>
    </row>
    <row r="336" spans="1:33" x14ac:dyDescent="0.25">
      <c r="A336">
        <v>328</v>
      </c>
      <c r="B336" s="10">
        <f t="shared" si="25"/>
        <v>8.1555560630786289E-5</v>
      </c>
      <c r="C336" s="10">
        <f t="shared" si="26"/>
        <v>1.152328712600558E-4</v>
      </c>
      <c r="R336" s="9">
        <v>43479</v>
      </c>
      <c r="S336">
        <v>22</v>
      </c>
      <c r="T336">
        <v>2.5507354809999998</v>
      </c>
      <c r="U336">
        <v>117532.7895</v>
      </c>
      <c r="V336" t="s">
        <v>54</v>
      </c>
      <c r="W336" t="s">
        <v>41</v>
      </c>
      <c r="AA336" s="9">
        <v>43479</v>
      </c>
      <c r="AB336">
        <v>22</v>
      </c>
      <c r="AC336">
        <f t="shared" si="23"/>
        <v>757867.24710000004</v>
      </c>
      <c r="AD336">
        <f t="shared" si="23"/>
        <v>117532.7895</v>
      </c>
      <c r="AE336">
        <f t="shared" si="23"/>
        <v>272627.647</v>
      </c>
      <c r="AF336">
        <f t="shared" si="23"/>
        <v>0</v>
      </c>
      <c r="AG336">
        <f t="shared" si="24"/>
        <v>390160.43650000001</v>
      </c>
    </row>
    <row r="337" spans="1:33" x14ac:dyDescent="0.25">
      <c r="A337">
        <v>329</v>
      </c>
      <c r="B337" s="10">
        <f t="shared" si="25"/>
        <v>9.0427664577375167E-5</v>
      </c>
      <c r="C337" s="10">
        <f t="shared" si="26"/>
        <v>1.0974419883376976E-4</v>
      </c>
      <c r="R337" s="9">
        <v>43479</v>
      </c>
      <c r="S337">
        <v>23</v>
      </c>
      <c r="T337">
        <v>2.369945328</v>
      </c>
      <c r="U337">
        <v>109202.34080000001</v>
      </c>
      <c r="V337" t="s">
        <v>54</v>
      </c>
      <c r="W337" t="s">
        <v>41</v>
      </c>
      <c r="AA337" s="9">
        <v>43479</v>
      </c>
      <c r="AB337">
        <v>23</v>
      </c>
      <c r="AC337">
        <f t="shared" si="23"/>
        <v>699688.32330000005</v>
      </c>
      <c r="AD337">
        <f t="shared" si="23"/>
        <v>109202.34080000001</v>
      </c>
      <c r="AE337">
        <f t="shared" si="23"/>
        <v>247622.91959999999</v>
      </c>
      <c r="AF337">
        <f t="shared" si="23"/>
        <v>0</v>
      </c>
      <c r="AG337">
        <f t="shared" si="24"/>
        <v>356825.26040000003</v>
      </c>
    </row>
    <row r="338" spans="1:33" x14ac:dyDescent="0.25">
      <c r="A338">
        <v>330</v>
      </c>
      <c r="B338" s="10">
        <f t="shared" si="25"/>
        <v>1.1158842178554E-4</v>
      </c>
      <c r="C338" s="10">
        <f t="shared" si="26"/>
        <v>1.0741378411800425E-4</v>
      </c>
      <c r="R338" s="9">
        <v>43479</v>
      </c>
      <c r="S338">
        <v>24</v>
      </c>
      <c r="T338">
        <v>2.2761768309999999</v>
      </c>
      <c r="U338">
        <v>104881.67600000001</v>
      </c>
      <c r="V338" t="s">
        <v>54</v>
      </c>
      <c r="W338" t="s">
        <v>41</v>
      </c>
      <c r="AA338" s="9">
        <v>43479</v>
      </c>
      <c r="AB338">
        <v>24</v>
      </c>
      <c r="AC338">
        <f t="shared" si="23"/>
        <v>615079.22039999999</v>
      </c>
      <c r="AD338">
        <f t="shared" si="23"/>
        <v>104881.67600000001</v>
      </c>
      <c r="AE338">
        <f t="shared" si="23"/>
        <v>232241.96369999999</v>
      </c>
      <c r="AF338">
        <f t="shared" si="23"/>
        <v>0</v>
      </c>
      <c r="AG338">
        <f t="shared" si="24"/>
        <v>337123.6397</v>
      </c>
    </row>
    <row r="339" spans="1:33" x14ac:dyDescent="0.25">
      <c r="A339">
        <v>331</v>
      </c>
      <c r="B339" s="10">
        <f t="shared" si="25"/>
        <v>1.3709131678505811E-4</v>
      </c>
      <c r="C339" s="10">
        <f t="shared" si="26"/>
        <v>1.0814527877034138E-4</v>
      </c>
      <c r="R339" s="9">
        <v>43480</v>
      </c>
      <c r="S339">
        <v>1</v>
      </c>
      <c r="T339">
        <v>2.1760725330000001</v>
      </c>
      <c r="U339">
        <v>100269.0702</v>
      </c>
      <c r="V339" t="s">
        <v>54</v>
      </c>
      <c r="W339" t="s">
        <v>41</v>
      </c>
      <c r="AA339" s="9">
        <v>43480</v>
      </c>
      <c r="AB339">
        <v>1</v>
      </c>
      <c r="AC339">
        <f t="shared" si="23"/>
        <v>558715.50520000001</v>
      </c>
      <c r="AD339">
        <f t="shared" si="23"/>
        <v>100269.0702</v>
      </c>
      <c r="AE339">
        <f t="shared" si="23"/>
        <v>222954.40210000001</v>
      </c>
      <c r="AF339">
        <f t="shared" si="23"/>
        <v>0</v>
      </c>
      <c r="AG339">
        <f t="shared" si="24"/>
        <v>323223.47230000002</v>
      </c>
    </row>
    <row r="340" spans="1:33" x14ac:dyDescent="0.25">
      <c r="A340">
        <v>332</v>
      </c>
      <c r="B340" s="10">
        <f t="shared" si="25"/>
        <v>1.4228327626394322E-4</v>
      </c>
      <c r="C340" s="10">
        <f t="shared" si="26"/>
        <v>1.0502475285067816E-4</v>
      </c>
      <c r="R340" s="9">
        <v>43480</v>
      </c>
      <c r="S340">
        <v>2</v>
      </c>
      <c r="T340">
        <v>2.198277493</v>
      </c>
      <c r="U340">
        <v>101292.2303</v>
      </c>
      <c r="V340" t="s">
        <v>54</v>
      </c>
      <c r="W340" t="s">
        <v>41</v>
      </c>
      <c r="AA340" s="9">
        <v>43480</v>
      </c>
      <c r="AB340">
        <v>2</v>
      </c>
      <c r="AC340">
        <f t="shared" si="23"/>
        <v>542053.33109999995</v>
      </c>
      <c r="AD340">
        <f t="shared" si="23"/>
        <v>101292.2303</v>
      </c>
      <c r="AE340">
        <f t="shared" si="23"/>
        <v>219591.83040000001</v>
      </c>
      <c r="AF340">
        <f t="shared" si="23"/>
        <v>0</v>
      </c>
      <c r="AG340">
        <f t="shared" si="24"/>
        <v>320884.06070000003</v>
      </c>
    </row>
    <row r="341" spans="1:33" x14ac:dyDescent="0.25">
      <c r="A341">
        <v>333</v>
      </c>
      <c r="B341" s="10">
        <f t="shared" si="25"/>
        <v>1.4701418884562948E-4</v>
      </c>
      <c r="C341" s="10">
        <f t="shared" si="26"/>
        <v>1.0064575601973726E-4</v>
      </c>
      <c r="R341" s="9">
        <v>43480</v>
      </c>
      <c r="S341">
        <v>3</v>
      </c>
      <c r="T341">
        <v>2.2234186509999998</v>
      </c>
      <c r="U341">
        <v>102450.68459999999</v>
      </c>
      <c r="V341" t="s">
        <v>54</v>
      </c>
      <c r="W341" t="s">
        <v>41</v>
      </c>
      <c r="AA341" s="9">
        <v>43480</v>
      </c>
      <c r="AB341">
        <v>3</v>
      </c>
      <c r="AC341">
        <f t="shared" si="23"/>
        <v>523076.53779999999</v>
      </c>
      <c r="AD341">
        <f t="shared" si="23"/>
        <v>102450.68459999999</v>
      </c>
      <c r="AE341">
        <f t="shared" si="23"/>
        <v>215326.33549999999</v>
      </c>
      <c r="AF341">
        <f t="shared" si="23"/>
        <v>0</v>
      </c>
      <c r="AG341">
        <f t="shared" si="24"/>
        <v>317777.02009999997</v>
      </c>
    </row>
    <row r="342" spans="1:33" x14ac:dyDescent="0.25">
      <c r="A342">
        <v>334</v>
      </c>
      <c r="B342" s="10">
        <f t="shared" si="25"/>
        <v>1.3862453955846397E-4</v>
      </c>
      <c r="C342" s="10">
        <f t="shared" si="26"/>
        <v>9.5776628193831601E-5</v>
      </c>
      <c r="R342" s="9">
        <v>43480</v>
      </c>
      <c r="S342">
        <v>4</v>
      </c>
      <c r="T342">
        <v>2.2642804230000002</v>
      </c>
      <c r="U342">
        <v>104333.51330000001</v>
      </c>
      <c r="V342" t="s">
        <v>54</v>
      </c>
      <c r="W342" t="s">
        <v>41</v>
      </c>
      <c r="AA342" s="9">
        <v>43480</v>
      </c>
      <c r="AB342">
        <v>4</v>
      </c>
      <c r="AC342">
        <f t="shared" si="23"/>
        <v>528378.96109999996</v>
      </c>
      <c r="AD342">
        <f t="shared" si="23"/>
        <v>104333.51330000001</v>
      </c>
      <c r="AE342">
        <f t="shared" si="23"/>
        <v>219345.51029999999</v>
      </c>
      <c r="AF342">
        <f t="shared" si="23"/>
        <v>0</v>
      </c>
      <c r="AG342">
        <f t="shared" si="24"/>
        <v>323679.02360000001</v>
      </c>
    </row>
    <row r="343" spans="1:33" x14ac:dyDescent="0.25">
      <c r="A343">
        <v>335</v>
      </c>
      <c r="B343" s="10">
        <f t="shared" si="25"/>
        <v>1.2798279912880031E-4</v>
      </c>
      <c r="C343" s="10">
        <f t="shared" si="26"/>
        <v>8.7593505384798138E-5</v>
      </c>
      <c r="R343" s="9">
        <v>43480</v>
      </c>
      <c r="S343">
        <v>5</v>
      </c>
      <c r="T343">
        <v>2.3142051459999999</v>
      </c>
      <c r="U343">
        <v>106633.94469999999</v>
      </c>
      <c r="V343" t="s">
        <v>54</v>
      </c>
      <c r="W343" t="s">
        <v>41</v>
      </c>
      <c r="AA343" s="9">
        <v>43480</v>
      </c>
      <c r="AB343">
        <v>5</v>
      </c>
      <c r="AC343">
        <f t="shared" si="23"/>
        <v>557120.88520000002</v>
      </c>
      <c r="AD343">
        <f t="shared" si="23"/>
        <v>106633.94469999999</v>
      </c>
      <c r="AE343">
        <f t="shared" si="23"/>
        <v>230780.41450000001</v>
      </c>
      <c r="AF343">
        <f t="shared" si="23"/>
        <v>0</v>
      </c>
      <c r="AG343">
        <f t="shared" si="24"/>
        <v>337414.35920000001</v>
      </c>
    </row>
    <row r="344" spans="1:33" x14ac:dyDescent="0.25">
      <c r="A344">
        <v>336</v>
      </c>
      <c r="B344" s="10">
        <f t="shared" si="25"/>
        <v>1.1250660857320082E-4</v>
      </c>
      <c r="C344" s="10">
        <f t="shared" si="26"/>
        <v>8.2757149301318617E-5</v>
      </c>
      <c r="R344" s="9">
        <v>43480</v>
      </c>
      <c r="S344">
        <v>6</v>
      </c>
      <c r="T344">
        <v>2.427785836</v>
      </c>
      <c r="U344">
        <v>111867.5157</v>
      </c>
      <c r="V344" t="s">
        <v>54</v>
      </c>
      <c r="W344" t="s">
        <v>41</v>
      </c>
      <c r="AA344" s="9">
        <v>43480</v>
      </c>
      <c r="AB344">
        <v>6</v>
      </c>
      <c r="AC344">
        <f t="shared" si="23"/>
        <v>635427.53819999995</v>
      </c>
      <c r="AD344">
        <f t="shared" si="23"/>
        <v>111867.5157</v>
      </c>
      <c r="AE344">
        <f t="shared" si="23"/>
        <v>266957.46639999998</v>
      </c>
      <c r="AF344">
        <f t="shared" si="23"/>
        <v>0</v>
      </c>
      <c r="AG344">
        <f t="shared" si="24"/>
        <v>378824.98209999996</v>
      </c>
    </row>
    <row r="345" spans="1:33" x14ac:dyDescent="0.25">
      <c r="A345">
        <v>337</v>
      </c>
      <c r="B345" s="10">
        <f t="shared" si="25"/>
        <v>1.0219689523316328E-4</v>
      </c>
      <c r="C345" s="10">
        <f t="shared" si="26"/>
        <v>7.9344934631772507E-5</v>
      </c>
      <c r="R345" s="9">
        <v>43480</v>
      </c>
      <c r="S345">
        <v>7</v>
      </c>
      <c r="T345">
        <v>2.763160729</v>
      </c>
      <c r="U345">
        <v>127320.9201</v>
      </c>
      <c r="V345" t="s">
        <v>54</v>
      </c>
      <c r="W345" t="s">
        <v>41</v>
      </c>
      <c r="AA345" s="9">
        <v>43480</v>
      </c>
      <c r="AB345">
        <v>7</v>
      </c>
      <c r="AC345">
        <f t="shared" si="23"/>
        <v>756408.97690000001</v>
      </c>
      <c r="AD345">
        <f t="shared" si="23"/>
        <v>127320.9201</v>
      </c>
      <c r="AE345">
        <f t="shared" si="23"/>
        <v>311866.39240000001</v>
      </c>
      <c r="AF345">
        <f t="shared" si="23"/>
        <v>0</v>
      </c>
      <c r="AG345">
        <f t="shared" si="24"/>
        <v>439187.3125</v>
      </c>
    </row>
    <row r="346" spans="1:33" x14ac:dyDescent="0.25">
      <c r="A346">
        <v>338</v>
      </c>
      <c r="B346" s="10">
        <f t="shared" si="25"/>
        <v>9.9149150101685539E-5</v>
      </c>
      <c r="C346" s="10">
        <f t="shared" si="26"/>
        <v>7.877065560692951E-5</v>
      </c>
      <c r="R346" s="9">
        <v>43480</v>
      </c>
      <c r="S346">
        <v>8</v>
      </c>
      <c r="T346">
        <v>3.1630409799999999</v>
      </c>
      <c r="U346">
        <v>145746.6023</v>
      </c>
      <c r="V346" t="s">
        <v>54</v>
      </c>
      <c r="W346" t="s">
        <v>41</v>
      </c>
      <c r="AA346" s="9">
        <v>43480</v>
      </c>
      <c r="AB346">
        <v>8</v>
      </c>
      <c r="AC346">
        <f t="shared" si="23"/>
        <v>764111.74979999999</v>
      </c>
      <c r="AD346">
        <f t="shared" si="23"/>
        <v>145746.6023</v>
      </c>
      <c r="AE346">
        <f t="shared" si="23"/>
        <v>345592.1593</v>
      </c>
      <c r="AF346">
        <f t="shared" si="23"/>
        <v>0</v>
      </c>
      <c r="AG346">
        <f t="shared" si="24"/>
        <v>491338.76159999997</v>
      </c>
    </row>
    <row r="347" spans="1:33" x14ac:dyDescent="0.25">
      <c r="A347">
        <v>339</v>
      </c>
      <c r="B347" s="10">
        <f t="shared" si="25"/>
        <v>9.5678028683554732E-5</v>
      </c>
      <c r="C347" s="10">
        <f t="shared" si="26"/>
        <v>7.800793892812206E-5</v>
      </c>
      <c r="R347" s="9">
        <v>43480</v>
      </c>
      <c r="S347">
        <v>9</v>
      </c>
      <c r="T347">
        <v>3.3920702989999998</v>
      </c>
      <c r="U347">
        <v>156299.81520000001</v>
      </c>
      <c r="V347" t="s">
        <v>54</v>
      </c>
      <c r="W347" t="s">
        <v>41</v>
      </c>
      <c r="AA347" s="9">
        <v>43480</v>
      </c>
      <c r="AB347">
        <v>9</v>
      </c>
      <c r="AC347">
        <f t="shared" si="23"/>
        <v>722820.92009999999</v>
      </c>
      <c r="AD347">
        <f t="shared" si="23"/>
        <v>156299.81520000001</v>
      </c>
      <c r="AE347">
        <f t="shared" si="23"/>
        <v>361410.61430000002</v>
      </c>
      <c r="AF347">
        <f t="shared" si="23"/>
        <v>0</v>
      </c>
      <c r="AG347">
        <f t="shared" si="24"/>
        <v>517710.42950000003</v>
      </c>
    </row>
    <row r="348" spans="1:33" x14ac:dyDescent="0.25">
      <c r="A348">
        <v>340</v>
      </c>
      <c r="B348" s="10">
        <f t="shared" si="25"/>
        <v>9.6647916208473169E-5</v>
      </c>
      <c r="C348" s="10">
        <f t="shared" si="26"/>
        <v>7.9456763416553233E-5</v>
      </c>
      <c r="R348" s="9">
        <v>43480</v>
      </c>
      <c r="S348">
        <v>10</v>
      </c>
      <c r="T348">
        <v>3.504060977</v>
      </c>
      <c r="U348">
        <v>161460.12169999999</v>
      </c>
      <c r="V348" t="s">
        <v>54</v>
      </c>
      <c r="W348" t="s">
        <v>41</v>
      </c>
      <c r="AA348" s="9">
        <v>43480</v>
      </c>
      <c r="AB348">
        <v>10</v>
      </c>
      <c r="AC348">
        <f t="shared" si="23"/>
        <v>693401.83510000003</v>
      </c>
      <c r="AD348">
        <f t="shared" si="23"/>
        <v>161460.12169999999</v>
      </c>
      <c r="AE348">
        <f t="shared" si="23"/>
        <v>370531.90830000001</v>
      </c>
      <c r="AF348">
        <f t="shared" si="23"/>
        <v>0</v>
      </c>
      <c r="AG348">
        <f t="shared" si="24"/>
        <v>531992.03</v>
      </c>
    </row>
    <row r="349" spans="1:33" x14ac:dyDescent="0.25">
      <c r="A349">
        <v>341</v>
      </c>
      <c r="B349" s="10">
        <f t="shared" si="25"/>
        <v>1.0190521688960565E-4</v>
      </c>
      <c r="C349" s="10">
        <f t="shared" si="26"/>
        <v>8.2828515157144442E-5</v>
      </c>
      <c r="R349" s="9">
        <v>43480</v>
      </c>
      <c r="S349">
        <v>11</v>
      </c>
      <c r="T349">
        <v>3.6008892600000002</v>
      </c>
      <c r="U349">
        <v>165921.77530000001</v>
      </c>
      <c r="V349" t="s">
        <v>54</v>
      </c>
      <c r="W349" t="s">
        <v>41</v>
      </c>
      <c r="AA349" s="9">
        <v>43480</v>
      </c>
      <c r="AB349">
        <v>11</v>
      </c>
      <c r="AC349">
        <f t="shared" si="23"/>
        <v>649336.27659999998</v>
      </c>
      <c r="AD349">
        <f t="shared" si="23"/>
        <v>165921.77530000001</v>
      </c>
      <c r="AE349">
        <f t="shared" si="23"/>
        <v>368895.94939999998</v>
      </c>
      <c r="AF349">
        <f t="shared" si="23"/>
        <v>0</v>
      </c>
      <c r="AG349">
        <f t="shared" si="24"/>
        <v>534817.72470000002</v>
      </c>
    </row>
    <row r="350" spans="1:33" x14ac:dyDescent="0.25">
      <c r="A350">
        <v>342</v>
      </c>
      <c r="B350" s="10">
        <f t="shared" si="25"/>
        <v>1.1622860104168138E-4</v>
      </c>
      <c r="C350" s="10">
        <f t="shared" si="26"/>
        <v>9.2993999562348252E-5</v>
      </c>
      <c r="R350" s="9">
        <v>43480</v>
      </c>
      <c r="S350">
        <v>12</v>
      </c>
      <c r="T350">
        <v>3.4805614550000001</v>
      </c>
      <c r="U350">
        <v>160377.3107</v>
      </c>
      <c r="V350" t="s">
        <v>54</v>
      </c>
      <c r="W350" t="s">
        <v>41</v>
      </c>
      <c r="AA350" s="9">
        <v>43480</v>
      </c>
      <c r="AB350">
        <v>12</v>
      </c>
      <c r="AC350">
        <f t="shared" si="23"/>
        <v>602608.94019999995</v>
      </c>
      <c r="AD350">
        <f t="shared" si="23"/>
        <v>160377.3107</v>
      </c>
      <c r="AE350">
        <f t="shared" si="23"/>
        <v>367703.77340000001</v>
      </c>
      <c r="AF350">
        <f t="shared" si="23"/>
        <v>0</v>
      </c>
      <c r="AG350">
        <f t="shared" si="24"/>
        <v>528081.08409999998</v>
      </c>
    </row>
    <row r="351" spans="1:33" x14ac:dyDescent="0.25">
      <c r="A351">
        <v>343</v>
      </c>
      <c r="B351" s="10">
        <f t="shared" si="25"/>
        <v>1.3835780150400867E-4</v>
      </c>
      <c r="C351" s="10">
        <f t="shared" si="26"/>
        <v>1.0781175127366002E-4</v>
      </c>
      <c r="R351" s="9">
        <v>43480</v>
      </c>
      <c r="S351">
        <v>13</v>
      </c>
      <c r="T351">
        <v>3.4273363730000002</v>
      </c>
      <c r="U351">
        <v>157924.80540000001</v>
      </c>
      <c r="V351" t="s">
        <v>54</v>
      </c>
      <c r="W351" t="s">
        <v>41</v>
      </c>
      <c r="AA351" s="9">
        <v>43480</v>
      </c>
      <c r="AB351">
        <v>13</v>
      </c>
      <c r="AC351">
        <f t="shared" si="23"/>
        <v>568986.97750000004</v>
      </c>
      <c r="AD351">
        <f t="shared" si="23"/>
        <v>157924.80540000001</v>
      </c>
      <c r="AE351">
        <f t="shared" si="23"/>
        <v>362123.80119999999</v>
      </c>
      <c r="AF351">
        <f t="shared" si="23"/>
        <v>0</v>
      </c>
      <c r="AG351">
        <f t="shared" si="24"/>
        <v>520048.6066</v>
      </c>
    </row>
    <row r="352" spans="1:33" x14ac:dyDescent="0.25">
      <c r="A352">
        <v>344</v>
      </c>
      <c r="B352" s="10">
        <f t="shared" si="25"/>
        <v>1.3976674660708821E-4</v>
      </c>
      <c r="C352" s="10">
        <f t="shared" si="26"/>
        <v>1.2061389491238396E-4</v>
      </c>
      <c r="R352" s="9">
        <v>43480</v>
      </c>
      <c r="S352">
        <v>14</v>
      </c>
      <c r="T352">
        <v>3.3909983189999999</v>
      </c>
      <c r="U352">
        <v>156250.42050000001</v>
      </c>
      <c r="V352" t="s">
        <v>54</v>
      </c>
      <c r="W352" t="s">
        <v>41</v>
      </c>
      <c r="AA352" s="9">
        <v>43480</v>
      </c>
      <c r="AB352">
        <v>14</v>
      </c>
      <c r="AC352">
        <f t="shared" si="23"/>
        <v>553111.74809999997</v>
      </c>
      <c r="AD352">
        <f t="shared" si="23"/>
        <v>156250.42050000001</v>
      </c>
      <c r="AE352">
        <f t="shared" si="23"/>
        <v>356559.67509999999</v>
      </c>
      <c r="AF352">
        <f t="shared" si="23"/>
        <v>0</v>
      </c>
      <c r="AG352">
        <f t="shared" si="24"/>
        <v>512810.0956</v>
      </c>
    </row>
    <row r="353" spans="1:33" x14ac:dyDescent="0.25">
      <c r="A353">
        <v>345</v>
      </c>
      <c r="B353" s="10">
        <f t="shared" si="25"/>
        <v>1.3221407524274017E-4</v>
      </c>
      <c r="C353" s="10">
        <f t="shared" si="26"/>
        <v>1.2708761493886213E-4</v>
      </c>
      <c r="R353" s="9">
        <v>43480</v>
      </c>
      <c r="S353">
        <v>15</v>
      </c>
      <c r="T353">
        <v>3.4129044679999998</v>
      </c>
      <c r="U353">
        <v>157259.81210000001</v>
      </c>
      <c r="V353" t="s">
        <v>54</v>
      </c>
      <c r="W353" t="s">
        <v>41</v>
      </c>
      <c r="AA353" s="9">
        <v>43480</v>
      </c>
      <c r="AB353">
        <v>15</v>
      </c>
      <c r="AC353">
        <f t="shared" si="23"/>
        <v>547081.08649999998</v>
      </c>
      <c r="AD353">
        <f t="shared" si="23"/>
        <v>157259.81210000001</v>
      </c>
      <c r="AE353">
        <f t="shared" si="23"/>
        <v>349230.08639999997</v>
      </c>
      <c r="AF353">
        <f t="shared" si="23"/>
        <v>0</v>
      </c>
      <c r="AG353">
        <f t="shared" si="24"/>
        <v>506489.89850000001</v>
      </c>
    </row>
    <row r="354" spans="1:33" x14ac:dyDescent="0.25">
      <c r="A354">
        <v>346</v>
      </c>
      <c r="B354" s="10">
        <f t="shared" si="25"/>
        <v>1.2683291234387935E-4</v>
      </c>
      <c r="C354" s="10">
        <f t="shared" si="26"/>
        <v>1.3059346384904842E-4</v>
      </c>
      <c r="R354" s="9">
        <v>43480</v>
      </c>
      <c r="S354">
        <v>16</v>
      </c>
      <c r="T354">
        <v>3.281905836</v>
      </c>
      <c r="U354">
        <v>151223.65710000001</v>
      </c>
      <c r="V354" t="s">
        <v>54</v>
      </c>
      <c r="W354" t="s">
        <v>41</v>
      </c>
      <c r="AA354" s="9">
        <v>43480</v>
      </c>
      <c r="AB354">
        <v>16</v>
      </c>
      <c r="AC354">
        <f t="shared" si="23"/>
        <v>567949.17989999999</v>
      </c>
      <c r="AD354">
        <f t="shared" si="23"/>
        <v>151223.65710000001</v>
      </c>
      <c r="AE354">
        <f t="shared" si="23"/>
        <v>337512.62569999998</v>
      </c>
      <c r="AF354">
        <f t="shared" si="23"/>
        <v>0</v>
      </c>
      <c r="AG354">
        <f t="shared" si="24"/>
        <v>488736.28279999999</v>
      </c>
    </row>
    <row r="355" spans="1:33" x14ac:dyDescent="0.25">
      <c r="A355">
        <v>347</v>
      </c>
      <c r="B355" s="10">
        <f t="shared" si="25"/>
        <v>1.1877270419947984E-4</v>
      </c>
      <c r="C355" s="10">
        <f t="shared" si="26"/>
        <v>1.3128711570442096E-4</v>
      </c>
      <c r="R355" s="9">
        <v>43480</v>
      </c>
      <c r="S355">
        <v>17</v>
      </c>
      <c r="T355">
        <v>3.163621247</v>
      </c>
      <c r="U355">
        <v>145773.33979999999</v>
      </c>
      <c r="V355" t="s">
        <v>54</v>
      </c>
      <c r="W355" t="s">
        <v>41</v>
      </c>
      <c r="AA355" s="9">
        <v>43480</v>
      </c>
      <c r="AB355">
        <v>17</v>
      </c>
      <c r="AC355">
        <f t="shared" si="23"/>
        <v>641265.22389999998</v>
      </c>
      <c r="AD355">
        <f t="shared" si="23"/>
        <v>145773.33979999999</v>
      </c>
      <c r="AE355">
        <f t="shared" si="23"/>
        <v>319689.46110000001</v>
      </c>
      <c r="AF355">
        <f t="shared" si="23"/>
        <v>0</v>
      </c>
      <c r="AG355">
        <f t="shared" si="24"/>
        <v>465462.80090000003</v>
      </c>
    </row>
    <row r="356" spans="1:33" x14ac:dyDescent="0.25">
      <c r="A356">
        <v>348</v>
      </c>
      <c r="B356" s="10">
        <f t="shared" si="25"/>
        <v>1.1022561957743025E-4</v>
      </c>
      <c r="C356" s="10">
        <f t="shared" si="26"/>
        <v>1.2963340440603902E-4</v>
      </c>
      <c r="R356" s="9">
        <v>43480</v>
      </c>
      <c r="S356">
        <v>18</v>
      </c>
      <c r="T356">
        <v>3.0804744369999999</v>
      </c>
      <c r="U356">
        <v>141942.1011</v>
      </c>
      <c r="V356" t="s">
        <v>54</v>
      </c>
      <c r="W356" t="s">
        <v>41</v>
      </c>
      <c r="AA356" s="9">
        <v>43480</v>
      </c>
      <c r="AB356">
        <v>18</v>
      </c>
      <c r="AC356">
        <f t="shared" si="23"/>
        <v>728595.15650000004</v>
      </c>
      <c r="AD356">
        <f t="shared" si="23"/>
        <v>141942.1011</v>
      </c>
      <c r="AE356">
        <f t="shared" si="23"/>
        <v>314982.99660000001</v>
      </c>
      <c r="AF356">
        <f t="shared" si="23"/>
        <v>0</v>
      </c>
      <c r="AG356">
        <f t="shared" si="24"/>
        <v>456925.09770000004</v>
      </c>
    </row>
    <row r="357" spans="1:33" x14ac:dyDescent="0.25">
      <c r="A357">
        <v>349</v>
      </c>
      <c r="B357" s="10">
        <f t="shared" si="25"/>
        <v>1.0407569145192525E-4</v>
      </c>
      <c r="C357" s="10">
        <f t="shared" si="26"/>
        <v>1.2766159091850512E-4</v>
      </c>
      <c r="R357" s="9">
        <v>43480</v>
      </c>
      <c r="S357">
        <v>19</v>
      </c>
      <c r="T357">
        <v>3.1186377510000001</v>
      </c>
      <c r="U357">
        <v>143700.59030000001</v>
      </c>
      <c r="V357" t="s">
        <v>54</v>
      </c>
      <c r="W357" t="s">
        <v>41</v>
      </c>
      <c r="AA357" s="9">
        <v>43480</v>
      </c>
      <c r="AB357">
        <v>19</v>
      </c>
      <c r="AC357">
        <f t="shared" si="23"/>
        <v>851438.27220000001</v>
      </c>
      <c r="AD357">
        <f t="shared" si="23"/>
        <v>143700.59030000001</v>
      </c>
      <c r="AE357">
        <f t="shared" si="23"/>
        <v>314891.47070000001</v>
      </c>
      <c r="AF357">
        <f t="shared" si="23"/>
        <v>0</v>
      </c>
      <c r="AG357">
        <f t="shared" si="24"/>
        <v>458592.06099999999</v>
      </c>
    </row>
    <row r="358" spans="1:33" x14ac:dyDescent="0.25">
      <c r="A358">
        <v>350</v>
      </c>
      <c r="B358" s="10">
        <f t="shared" si="25"/>
        <v>1.0117188953360641E-4</v>
      </c>
      <c r="C358" s="10">
        <f t="shared" si="26"/>
        <v>1.2588468041742216E-4</v>
      </c>
      <c r="R358" s="9">
        <v>43480</v>
      </c>
      <c r="S358">
        <v>20</v>
      </c>
      <c r="T358">
        <v>2.9826698409999999</v>
      </c>
      <c r="U358">
        <v>137435.46090000001</v>
      </c>
      <c r="V358" t="s">
        <v>54</v>
      </c>
      <c r="W358" t="s">
        <v>41</v>
      </c>
      <c r="AA358" s="9">
        <v>43480</v>
      </c>
      <c r="AB358">
        <v>20</v>
      </c>
      <c r="AC358">
        <f t="shared" si="23"/>
        <v>888494.34950000001</v>
      </c>
      <c r="AD358">
        <f t="shared" si="23"/>
        <v>137435.46090000001</v>
      </c>
      <c r="AE358">
        <f t="shared" si="23"/>
        <v>302856.41889999999</v>
      </c>
      <c r="AF358">
        <f t="shared" si="23"/>
        <v>0</v>
      </c>
      <c r="AG358">
        <f t="shared" si="24"/>
        <v>440291.8798</v>
      </c>
    </row>
    <row r="359" spans="1:33" x14ac:dyDescent="0.25">
      <c r="A359">
        <v>351</v>
      </c>
      <c r="B359" s="10">
        <f t="shared" si="25"/>
        <v>1.0006879701874728E-4</v>
      </c>
      <c r="C359" s="10">
        <f t="shared" si="26"/>
        <v>1.2433319771664239E-4</v>
      </c>
      <c r="R359" s="9">
        <v>43480</v>
      </c>
      <c r="S359">
        <v>21</v>
      </c>
      <c r="T359">
        <v>2.8112247539999999</v>
      </c>
      <c r="U359">
        <v>129535.6142</v>
      </c>
      <c r="V359" t="s">
        <v>54</v>
      </c>
      <c r="W359" t="s">
        <v>41</v>
      </c>
      <c r="AA359" s="9">
        <v>43480</v>
      </c>
      <c r="AB359">
        <v>21</v>
      </c>
      <c r="AC359">
        <f t="shared" si="23"/>
        <v>866117.62620000006</v>
      </c>
      <c r="AD359">
        <f t="shared" si="23"/>
        <v>129535.6142</v>
      </c>
      <c r="AE359">
        <f t="shared" si="23"/>
        <v>294853.35430000001</v>
      </c>
      <c r="AF359">
        <f t="shared" si="23"/>
        <v>0</v>
      </c>
      <c r="AG359">
        <f t="shared" si="24"/>
        <v>424388.96850000002</v>
      </c>
    </row>
    <row r="360" spans="1:33" x14ac:dyDescent="0.25">
      <c r="A360">
        <v>352</v>
      </c>
      <c r="B360" s="10">
        <f t="shared" si="25"/>
        <v>1.0388586372813143E-4</v>
      </c>
      <c r="C360" s="10">
        <f t="shared" si="26"/>
        <v>1.1997503812145475E-4</v>
      </c>
      <c r="R360" s="9">
        <v>43480</v>
      </c>
      <c r="S360">
        <v>22</v>
      </c>
      <c r="T360">
        <v>2.676379034</v>
      </c>
      <c r="U360">
        <v>123322.1931</v>
      </c>
      <c r="V360" t="s">
        <v>54</v>
      </c>
      <c r="W360" t="s">
        <v>41</v>
      </c>
      <c r="AA360" s="9">
        <v>43480</v>
      </c>
      <c r="AB360">
        <v>22</v>
      </c>
      <c r="AC360">
        <f t="shared" si="23"/>
        <v>832279.64289999998</v>
      </c>
      <c r="AD360">
        <f t="shared" si="23"/>
        <v>123322.1931</v>
      </c>
      <c r="AE360">
        <f t="shared" si="23"/>
        <v>274462.59700000001</v>
      </c>
      <c r="AF360">
        <f t="shared" si="23"/>
        <v>0</v>
      </c>
      <c r="AG360">
        <f t="shared" si="24"/>
        <v>397784.79009999998</v>
      </c>
    </row>
    <row r="361" spans="1:33" x14ac:dyDescent="0.25">
      <c r="A361">
        <v>353</v>
      </c>
      <c r="B361" s="10">
        <f t="shared" si="25"/>
        <v>1.1729639556024138E-4</v>
      </c>
      <c r="C361" s="10">
        <f t="shared" si="26"/>
        <v>1.14261861145572E-4</v>
      </c>
      <c r="R361" s="9">
        <v>43480</v>
      </c>
      <c r="S361">
        <v>23</v>
      </c>
      <c r="T361">
        <v>2.5266567150000001</v>
      </c>
      <c r="U361">
        <v>116423.28810000001</v>
      </c>
      <c r="V361" t="s">
        <v>54</v>
      </c>
      <c r="W361" t="s">
        <v>41</v>
      </c>
      <c r="AA361" s="9">
        <v>43480</v>
      </c>
      <c r="AB361">
        <v>23</v>
      </c>
      <c r="AC361">
        <f t="shared" si="23"/>
        <v>750679.36789999995</v>
      </c>
      <c r="AD361">
        <f t="shared" si="23"/>
        <v>116423.28810000001</v>
      </c>
      <c r="AE361">
        <f t="shared" si="23"/>
        <v>251095.15839999999</v>
      </c>
      <c r="AF361">
        <f t="shared" si="23"/>
        <v>0</v>
      </c>
      <c r="AG361">
        <f t="shared" si="24"/>
        <v>367518.44649999996</v>
      </c>
    </row>
    <row r="362" spans="1:33" x14ac:dyDescent="0.25">
      <c r="A362">
        <v>354</v>
      </c>
      <c r="B362" s="10">
        <f t="shared" si="25"/>
        <v>1.3327026399520927E-4</v>
      </c>
      <c r="C362" s="10">
        <f t="shared" si="26"/>
        <v>1.1216602479591259E-4</v>
      </c>
      <c r="R362" s="9">
        <v>43480</v>
      </c>
      <c r="S362">
        <v>24</v>
      </c>
      <c r="T362">
        <v>2.485949384</v>
      </c>
      <c r="U362">
        <v>114547.5757</v>
      </c>
      <c r="V362" t="s">
        <v>54</v>
      </c>
      <c r="W362" t="s">
        <v>41</v>
      </c>
      <c r="AA362" s="9">
        <v>43480</v>
      </c>
      <c r="AB362">
        <v>24</v>
      </c>
      <c r="AC362">
        <f t="shared" si="23"/>
        <v>683146.44290000002</v>
      </c>
      <c r="AD362">
        <f t="shared" si="23"/>
        <v>114547.5757</v>
      </c>
      <c r="AE362">
        <f t="shared" si="23"/>
        <v>237220.13519999999</v>
      </c>
      <c r="AF362">
        <f t="shared" si="23"/>
        <v>0</v>
      </c>
      <c r="AG362">
        <f t="shared" si="24"/>
        <v>351767.71090000001</v>
      </c>
    </row>
    <row r="363" spans="1:33" x14ac:dyDescent="0.25">
      <c r="A363">
        <v>355</v>
      </c>
      <c r="B363" s="10">
        <f t="shared" si="25"/>
        <v>1.5573999126868864E-4</v>
      </c>
      <c r="C363" s="10">
        <f t="shared" si="26"/>
        <v>1.1257523113582004E-4</v>
      </c>
      <c r="R363" s="9">
        <v>43481</v>
      </c>
      <c r="S363">
        <v>1</v>
      </c>
      <c r="T363">
        <v>2.4600753310000001</v>
      </c>
      <c r="U363">
        <v>113355.3511</v>
      </c>
      <c r="V363" t="s">
        <v>54</v>
      </c>
      <c r="W363" t="s">
        <v>41</v>
      </c>
      <c r="AA363" s="9">
        <v>43481</v>
      </c>
      <c r="AB363">
        <v>1</v>
      </c>
      <c r="AC363">
        <f t="shared" si="23"/>
        <v>639283.81909999996</v>
      </c>
      <c r="AD363">
        <f t="shared" si="23"/>
        <v>113355.3511</v>
      </c>
      <c r="AE363">
        <f t="shared" si="23"/>
        <v>229529.8714</v>
      </c>
      <c r="AF363">
        <f t="shared" si="23"/>
        <v>0</v>
      </c>
      <c r="AG363">
        <f t="shared" si="24"/>
        <v>342885.22250000003</v>
      </c>
    </row>
    <row r="364" spans="1:33" x14ac:dyDescent="0.25">
      <c r="A364">
        <v>356</v>
      </c>
      <c r="B364" s="10">
        <f t="shared" si="25"/>
        <v>1.6251806707709939E-4</v>
      </c>
      <c r="C364" s="10">
        <f t="shared" si="26"/>
        <v>1.0808290057971521E-4</v>
      </c>
      <c r="R364" s="9">
        <v>43481</v>
      </c>
      <c r="S364">
        <v>2</v>
      </c>
      <c r="T364">
        <v>2.5057317490000002</v>
      </c>
      <c r="U364">
        <v>115459.1075</v>
      </c>
      <c r="V364" t="s">
        <v>54</v>
      </c>
      <c r="W364" t="s">
        <v>41</v>
      </c>
      <c r="AA364" s="9">
        <v>43481</v>
      </c>
      <c r="AB364">
        <v>2</v>
      </c>
      <c r="AC364">
        <f t="shared" si="23"/>
        <v>663369.8763</v>
      </c>
      <c r="AD364">
        <f t="shared" si="23"/>
        <v>115459.1075</v>
      </c>
      <c r="AE364">
        <f t="shared" si="23"/>
        <v>229624.66690000001</v>
      </c>
      <c r="AF364">
        <f t="shared" si="23"/>
        <v>0</v>
      </c>
      <c r="AG364">
        <f t="shared" si="24"/>
        <v>345083.77439999999</v>
      </c>
    </row>
    <row r="365" spans="1:33" x14ac:dyDescent="0.25">
      <c r="A365">
        <v>357</v>
      </c>
      <c r="B365" s="10">
        <f t="shared" si="25"/>
        <v>1.5842505081843482E-4</v>
      </c>
      <c r="C365" s="10">
        <f t="shared" si="26"/>
        <v>1.0417905211049816E-4</v>
      </c>
      <c r="R365" s="9">
        <v>43481</v>
      </c>
      <c r="S365">
        <v>3</v>
      </c>
      <c r="T365">
        <v>2.576305327</v>
      </c>
      <c r="U365">
        <v>118710.9969</v>
      </c>
      <c r="V365" t="s">
        <v>54</v>
      </c>
      <c r="W365" t="s">
        <v>41</v>
      </c>
      <c r="AA365" s="9">
        <v>43481</v>
      </c>
      <c r="AB365">
        <v>3</v>
      </c>
      <c r="AC365">
        <f t="shared" si="23"/>
        <v>691690.54960000003</v>
      </c>
      <c r="AD365">
        <f t="shared" si="23"/>
        <v>118710.9969</v>
      </c>
      <c r="AE365">
        <f t="shared" si="23"/>
        <v>227052.1378</v>
      </c>
      <c r="AF365">
        <f t="shared" si="23"/>
        <v>0</v>
      </c>
      <c r="AG365">
        <f t="shared" si="24"/>
        <v>345763.1347</v>
      </c>
    </row>
    <row r="366" spans="1:33" x14ac:dyDescent="0.25">
      <c r="A366">
        <v>358</v>
      </c>
      <c r="B366" s="10">
        <f t="shared" si="25"/>
        <v>1.5223560949807313E-4</v>
      </c>
      <c r="C366" s="10">
        <f t="shared" si="26"/>
        <v>9.7648255380114744E-5</v>
      </c>
      <c r="R366" s="9">
        <v>43481</v>
      </c>
      <c r="S366">
        <v>4</v>
      </c>
      <c r="T366">
        <v>2.6497406880000001</v>
      </c>
      <c r="U366">
        <v>122094.75139999999</v>
      </c>
      <c r="V366" t="s">
        <v>54</v>
      </c>
      <c r="W366" t="s">
        <v>41</v>
      </c>
      <c r="AA366" s="9">
        <v>43481</v>
      </c>
      <c r="AB366">
        <v>4</v>
      </c>
      <c r="AC366">
        <f t="shared" si="23"/>
        <v>723586.95730000001</v>
      </c>
      <c r="AD366">
        <f t="shared" si="23"/>
        <v>122094.75139999999</v>
      </c>
      <c r="AE366">
        <f t="shared" si="23"/>
        <v>236118.2224</v>
      </c>
      <c r="AF366">
        <f t="shared" si="23"/>
        <v>0</v>
      </c>
      <c r="AG366">
        <f t="shared" si="24"/>
        <v>358212.97379999998</v>
      </c>
    </row>
    <row r="367" spans="1:33" x14ac:dyDescent="0.25">
      <c r="A367">
        <v>359</v>
      </c>
      <c r="B367" s="10">
        <f t="shared" si="25"/>
        <v>1.3730977572836748E-4</v>
      </c>
      <c r="C367" s="10">
        <f t="shared" si="26"/>
        <v>9.0218469921168149E-5</v>
      </c>
      <c r="R367" s="9">
        <v>43481</v>
      </c>
      <c r="S367">
        <v>5</v>
      </c>
      <c r="T367">
        <v>2.7450975990000002</v>
      </c>
      <c r="U367">
        <v>126488.6072</v>
      </c>
      <c r="V367" t="s">
        <v>54</v>
      </c>
      <c r="W367" t="s">
        <v>41</v>
      </c>
      <c r="AA367" s="9">
        <v>43481</v>
      </c>
      <c r="AB367">
        <v>5</v>
      </c>
      <c r="AC367">
        <f t="shared" si="23"/>
        <v>771073.78419999999</v>
      </c>
      <c r="AD367">
        <f t="shared" si="23"/>
        <v>126488.6072</v>
      </c>
      <c r="AE367">
        <f t="shared" si="23"/>
        <v>249661.63620000001</v>
      </c>
      <c r="AF367">
        <f t="shared" si="23"/>
        <v>0</v>
      </c>
      <c r="AG367">
        <f t="shared" si="24"/>
        <v>376150.24340000004</v>
      </c>
    </row>
    <row r="368" spans="1:33" x14ac:dyDescent="0.25">
      <c r="A368">
        <v>360</v>
      </c>
      <c r="B368" s="10">
        <f t="shared" si="25"/>
        <v>1.2495705740073933E-4</v>
      </c>
      <c r="C368" s="10">
        <f t="shared" si="26"/>
        <v>8.6351977560042897E-5</v>
      </c>
      <c r="R368" s="9">
        <v>43481</v>
      </c>
      <c r="S368">
        <v>6</v>
      </c>
      <c r="T368">
        <v>2.8881314850000002</v>
      </c>
      <c r="U368">
        <v>133079.32260000001</v>
      </c>
      <c r="V368" t="s">
        <v>54</v>
      </c>
      <c r="W368" t="s">
        <v>41</v>
      </c>
      <c r="AA368" s="9">
        <v>43481</v>
      </c>
      <c r="AB368">
        <v>6</v>
      </c>
      <c r="AC368">
        <f t="shared" si="23"/>
        <v>883174.67890000006</v>
      </c>
      <c r="AD368">
        <f t="shared" si="23"/>
        <v>133079.32260000001</v>
      </c>
      <c r="AE368">
        <f t="shared" si="23"/>
        <v>287651.7046</v>
      </c>
      <c r="AF368">
        <f t="shared" si="23"/>
        <v>0</v>
      </c>
      <c r="AG368">
        <f t="shared" si="24"/>
        <v>420731.02720000001</v>
      </c>
    </row>
    <row r="369" spans="1:33" x14ac:dyDescent="0.25">
      <c r="A369">
        <v>361</v>
      </c>
      <c r="B369" s="10">
        <f t="shared" si="25"/>
        <v>1.1693396885671252E-4</v>
      </c>
      <c r="C369" s="10">
        <f t="shared" si="26"/>
        <v>8.4171503300390952E-5</v>
      </c>
      <c r="R369" s="9">
        <v>43481</v>
      </c>
      <c r="S369">
        <v>7</v>
      </c>
      <c r="T369">
        <v>3.3039492579999998</v>
      </c>
      <c r="U369">
        <v>152239.37390000001</v>
      </c>
      <c r="V369" t="s">
        <v>54</v>
      </c>
      <c r="W369" t="s">
        <v>41</v>
      </c>
      <c r="AA369" s="9">
        <v>43481</v>
      </c>
      <c r="AB369">
        <v>7</v>
      </c>
      <c r="AC369">
        <f t="shared" si="23"/>
        <v>1019525.569</v>
      </c>
      <c r="AD369">
        <f t="shared" si="23"/>
        <v>152239.37390000001</v>
      </c>
      <c r="AE369">
        <f t="shared" si="23"/>
        <v>336009.12699999998</v>
      </c>
      <c r="AF369">
        <f t="shared" si="23"/>
        <v>0</v>
      </c>
      <c r="AG369">
        <f t="shared" si="24"/>
        <v>488248.50089999998</v>
      </c>
    </row>
    <row r="370" spans="1:33" x14ac:dyDescent="0.25">
      <c r="A370">
        <v>362</v>
      </c>
      <c r="B370" s="10">
        <f t="shared" si="25"/>
        <v>1.2133964623874124E-4</v>
      </c>
      <c r="C370" s="10">
        <f t="shared" si="26"/>
        <v>8.4711204070105306E-5</v>
      </c>
      <c r="R370" s="9">
        <v>43481</v>
      </c>
      <c r="S370">
        <v>8</v>
      </c>
      <c r="T370">
        <v>3.7788549059999998</v>
      </c>
      <c r="U370">
        <v>174122.07639999999</v>
      </c>
      <c r="V370" t="s">
        <v>54</v>
      </c>
      <c r="W370" t="s">
        <v>41</v>
      </c>
      <c r="AA370" s="9">
        <v>43481</v>
      </c>
      <c r="AB370">
        <v>8</v>
      </c>
      <c r="AC370">
        <f t="shared" si="23"/>
        <v>1065233.976</v>
      </c>
      <c r="AD370">
        <f t="shared" si="23"/>
        <v>174122.07639999999</v>
      </c>
      <c r="AE370">
        <f t="shared" si="23"/>
        <v>375133.64880000002</v>
      </c>
      <c r="AF370">
        <f t="shared" si="23"/>
        <v>0</v>
      </c>
      <c r="AG370">
        <f t="shared" si="24"/>
        <v>549255.72519999999</v>
      </c>
    </row>
    <row r="371" spans="1:33" x14ac:dyDescent="0.25">
      <c r="A371">
        <v>363</v>
      </c>
      <c r="B371" s="10">
        <f t="shared" si="25"/>
        <v>1.2651989424552725E-4</v>
      </c>
      <c r="C371" s="10">
        <f t="shared" si="26"/>
        <v>8.4877973513584613E-5</v>
      </c>
      <c r="R371" s="9">
        <v>43481</v>
      </c>
      <c r="S371">
        <v>9</v>
      </c>
      <c r="T371">
        <v>4.005564637</v>
      </c>
      <c r="U371">
        <v>184568.4074</v>
      </c>
      <c r="V371" t="s">
        <v>54</v>
      </c>
      <c r="W371" t="s">
        <v>41</v>
      </c>
      <c r="AA371" s="9">
        <v>43481</v>
      </c>
      <c r="AB371">
        <v>9</v>
      </c>
      <c r="AC371">
        <f t="shared" si="23"/>
        <v>1008755.504</v>
      </c>
      <c r="AD371">
        <f t="shared" si="23"/>
        <v>184568.4074</v>
      </c>
      <c r="AE371">
        <f t="shared" si="23"/>
        <v>386106.27769999998</v>
      </c>
      <c r="AF371">
        <f t="shared" si="23"/>
        <v>0</v>
      </c>
      <c r="AG371">
        <f t="shared" si="24"/>
        <v>570674.6851</v>
      </c>
    </row>
    <row r="372" spans="1:33" x14ac:dyDescent="0.25">
      <c r="A372">
        <v>364</v>
      </c>
      <c r="B372" s="10">
        <f t="shared" si="25"/>
        <v>1.3235419418117036E-4</v>
      </c>
      <c r="C372" s="10">
        <f t="shared" si="26"/>
        <v>8.7934161427588353E-5</v>
      </c>
      <c r="R372" s="9">
        <v>43481</v>
      </c>
      <c r="S372">
        <v>10</v>
      </c>
      <c r="T372">
        <v>4.2082616269999997</v>
      </c>
      <c r="U372">
        <v>193908.27919999999</v>
      </c>
      <c r="V372" t="s">
        <v>54</v>
      </c>
      <c r="W372" t="s">
        <v>41</v>
      </c>
      <c r="AA372" s="9">
        <v>43481</v>
      </c>
      <c r="AB372">
        <v>10</v>
      </c>
      <c r="AC372">
        <f t="shared" si="23"/>
        <v>886160.73950000003</v>
      </c>
      <c r="AD372">
        <f t="shared" si="23"/>
        <v>193908.27919999999</v>
      </c>
      <c r="AE372">
        <f t="shared" si="23"/>
        <v>384792.1103</v>
      </c>
      <c r="AF372">
        <f t="shared" si="23"/>
        <v>0</v>
      </c>
      <c r="AG372">
        <f t="shared" si="24"/>
        <v>578700.38950000005</v>
      </c>
    </row>
    <row r="373" spans="1:33" x14ac:dyDescent="0.25">
      <c r="A373">
        <v>365</v>
      </c>
      <c r="B373" s="10">
        <f t="shared" si="25"/>
        <v>1.4104020025848061E-4</v>
      </c>
      <c r="C373" s="10">
        <f t="shared" si="26"/>
        <v>9.2337404402973233E-5</v>
      </c>
      <c r="R373" s="9">
        <v>43481</v>
      </c>
      <c r="S373">
        <v>11</v>
      </c>
      <c r="T373">
        <v>4.1794745359999999</v>
      </c>
      <c r="U373">
        <v>192581.82769999999</v>
      </c>
      <c r="V373" t="s">
        <v>54</v>
      </c>
      <c r="W373" t="s">
        <v>41</v>
      </c>
      <c r="AA373" s="9">
        <v>43481</v>
      </c>
      <c r="AB373">
        <v>11</v>
      </c>
      <c r="AC373">
        <f t="shared" si="23"/>
        <v>803897.397</v>
      </c>
      <c r="AD373">
        <f t="shared" si="23"/>
        <v>192581.82769999999</v>
      </c>
      <c r="AE373">
        <f t="shared" si="23"/>
        <v>380727.99070000002</v>
      </c>
      <c r="AF373">
        <f t="shared" si="23"/>
        <v>0</v>
      </c>
      <c r="AG373">
        <f t="shared" si="24"/>
        <v>573309.81839999999</v>
      </c>
    </row>
    <row r="374" spans="1:33" x14ac:dyDescent="0.25">
      <c r="A374">
        <v>366</v>
      </c>
      <c r="B374" s="10">
        <f t="shared" si="25"/>
        <v>1.6154502477932293E-4</v>
      </c>
      <c r="C374" s="10">
        <f t="shared" si="26"/>
        <v>1.0328110026538595E-4</v>
      </c>
      <c r="R374" s="9">
        <v>43481</v>
      </c>
      <c r="S374">
        <v>12</v>
      </c>
      <c r="T374">
        <v>4.0381052579999999</v>
      </c>
      <c r="U374">
        <v>186067.81409999999</v>
      </c>
      <c r="V374" t="s">
        <v>54</v>
      </c>
      <c r="W374" t="s">
        <v>41</v>
      </c>
      <c r="AA374" s="9">
        <v>43481</v>
      </c>
      <c r="AB374">
        <v>12</v>
      </c>
      <c r="AC374">
        <f t="shared" si="23"/>
        <v>717412.50939999998</v>
      </c>
      <c r="AD374">
        <f t="shared" si="23"/>
        <v>186067.81409999999</v>
      </c>
      <c r="AE374">
        <f t="shared" si="23"/>
        <v>373572.6863</v>
      </c>
      <c r="AF374">
        <f t="shared" si="23"/>
        <v>0</v>
      </c>
      <c r="AG374">
        <f t="shared" si="24"/>
        <v>559640.50040000002</v>
      </c>
    </row>
    <row r="375" spans="1:33" x14ac:dyDescent="0.25">
      <c r="A375">
        <v>367</v>
      </c>
      <c r="B375" s="10">
        <f t="shared" si="25"/>
        <v>1.8648551327625512E-4</v>
      </c>
      <c r="C375" s="10">
        <f t="shared" si="26"/>
        <v>1.1985529736533128E-4</v>
      </c>
      <c r="R375" s="9">
        <v>43481</v>
      </c>
      <c r="S375">
        <v>13</v>
      </c>
      <c r="T375">
        <v>3.6834557380000001</v>
      </c>
      <c r="U375">
        <v>169726.27350000001</v>
      </c>
      <c r="V375" t="s">
        <v>54</v>
      </c>
      <c r="W375" t="s">
        <v>41</v>
      </c>
      <c r="AA375" s="9">
        <v>43481</v>
      </c>
      <c r="AB375">
        <v>13</v>
      </c>
      <c r="AC375">
        <f t="shared" si="23"/>
        <v>619540.09039999999</v>
      </c>
      <c r="AD375">
        <f t="shared" si="23"/>
        <v>169726.27350000001</v>
      </c>
      <c r="AE375">
        <f t="shared" si="23"/>
        <v>367380.65360000002</v>
      </c>
      <c r="AF375">
        <f t="shared" si="23"/>
        <v>0</v>
      </c>
      <c r="AG375">
        <f t="shared" si="24"/>
        <v>537106.92709999997</v>
      </c>
    </row>
    <row r="376" spans="1:33" x14ac:dyDescent="0.25">
      <c r="A376">
        <v>368</v>
      </c>
      <c r="B376" s="10">
        <f t="shared" si="25"/>
        <v>1.9484622143269272E-4</v>
      </c>
      <c r="C376" s="10">
        <f t="shared" si="26"/>
        <v>1.3483135770434206E-4</v>
      </c>
      <c r="R376" s="9">
        <v>43481</v>
      </c>
      <c r="S376">
        <v>14</v>
      </c>
      <c r="T376">
        <v>3.4670426810000001</v>
      </c>
      <c r="U376">
        <v>159754.3927</v>
      </c>
      <c r="V376" t="s">
        <v>54</v>
      </c>
      <c r="W376" t="s">
        <v>41</v>
      </c>
      <c r="AA376" s="9">
        <v>43481</v>
      </c>
      <c r="AB376">
        <v>14</v>
      </c>
      <c r="AC376">
        <f t="shared" si="23"/>
        <v>539087.50260000001</v>
      </c>
      <c r="AD376">
        <f t="shared" si="23"/>
        <v>159754.3927</v>
      </c>
      <c r="AE376">
        <f t="shared" si="23"/>
        <v>367475.0319</v>
      </c>
      <c r="AF376">
        <f t="shared" si="23"/>
        <v>0</v>
      </c>
      <c r="AG376">
        <f t="shared" si="24"/>
        <v>527229.42460000003</v>
      </c>
    </row>
    <row r="377" spans="1:33" x14ac:dyDescent="0.25">
      <c r="A377">
        <v>369</v>
      </c>
      <c r="B377" s="10">
        <f t="shared" si="25"/>
        <v>1.8451551746583749E-4</v>
      </c>
      <c r="C377" s="10">
        <f t="shared" si="26"/>
        <v>1.4008928640937336E-4</v>
      </c>
      <c r="R377" s="9">
        <v>43481</v>
      </c>
      <c r="S377">
        <v>15</v>
      </c>
      <c r="T377">
        <v>3.3514834160000002</v>
      </c>
      <c r="U377">
        <v>154429.65280000001</v>
      </c>
      <c r="V377" t="s">
        <v>54</v>
      </c>
      <c r="W377" t="s">
        <v>41</v>
      </c>
      <c r="AA377" s="9">
        <v>43481</v>
      </c>
      <c r="AB377">
        <v>15</v>
      </c>
      <c r="AC377">
        <f t="shared" si="23"/>
        <v>502161.28700000001</v>
      </c>
      <c r="AD377">
        <f t="shared" si="23"/>
        <v>154429.65280000001</v>
      </c>
      <c r="AE377">
        <f t="shared" si="23"/>
        <v>357907.22169999999</v>
      </c>
      <c r="AF377">
        <f t="shared" si="23"/>
        <v>0</v>
      </c>
      <c r="AG377">
        <f t="shared" si="24"/>
        <v>512336.87450000003</v>
      </c>
    </row>
    <row r="378" spans="1:33" x14ac:dyDescent="0.25">
      <c r="A378">
        <v>370</v>
      </c>
      <c r="B378" s="10">
        <f t="shared" si="25"/>
        <v>1.6209121710700648E-4</v>
      </c>
      <c r="C378" s="10">
        <f t="shared" si="26"/>
        <v>1.4205943723555125E-4</v>
      </c>
      <c r="R378" s="9">
        <v>43481</v>
      </c>
      <c r="S378">
        <v>16</v>
      </c>
      <c r="T378">
        <v>3.2045829129999999</v>
      </c>
      <c r="U378">
        <v>147660.7715</v>
      </c>
      <c r="V378" t="s">
        <v>54</v>
      </c>
      <c r="W378" t="s">
        <v>41</v>
      </c>
      <c r="AA378" s="9">
        <v>43481</v>
      </c>
      <c r="AB378">
        <v>16</v>
      </c>
      <c r="AC378">
        <f t="shared" si="23"/>
        <v>474514.76419999998</v>
      </c>
      <c r="AD378">
        <f t="shared" si="23"/>
        <v>147660.7715</v>
      </c>
      <c r="AE378">
        <f t="shared" si="23"/>
        <v>341869.2476</v>
      </c>
      <c r="AF378">
        <f t="shared" si="23"/>
        <v>0</v>
      </c>
      <c r="AG378">
        <f t="shared" si="24"/>
        <v>489530.01910000003</v>
      </c>
    </row>
    <row r="379" spans="1:33" x14ac:dyDescent="0.25">
      <c r="A379">
        <v>371</v>
      </c>
      <c r="B379" s="10">
        <f t="shared" si="25"/>
        <v>1.4704409899992459E-4</v>
      </c>
      <c r="C379" s="10">
        <f t="shared" si="26"/>
        <v>1.4073615923066539E-4</v>
      </c>
      <c r="R379" s="9">
        <v>43481</v>
      </c>
      <c r="S379">
        <v>17</v>
      </c>
      <c r="T379">
        <v>3.0576179400000001</v>
      </c>
      <c r="U379">
        <v>140888.91940000001</v>
      </c>
      <c r="V379" t="s">
        <v>54</v>
      </c>
      <c r="W379" t="s">
        <v>41</v>
      </c>
      <c r="AA379" s="9">
        <v>43481</v>
      </c>
      <c r="AB379">
        <v>17</v>
      </c>
      <c r="AC379">
        <f t="shared" si="23"/>
        <v>513871.03370000003</v>
      </c>
      <c r="AD379">
        <f t="shared" si="23"/>
        <v>140888.91940000001</v>
      </c>
      <c r="AE379">
        <f t="shared" si="23"/>
        <v>325201.52340000001</v>
      </c>
      <c r="AF379">
        <f t="shared" si="23"/>
        <v>0</v>
      </c>
      <c r="AG379">
        <f t="shared" si="24"/>
        <v>466090.44280000002</v>
      </c>
    </row>
    <row r="380" spans="1:33" x14ac:dyDescent="0.25">
      <c r="A380">
        <v>372</v>
      </c>
      <c r="B380" s="10">
        <f t="shared" si="25"/>
        <v>1.3122480113715048E-4</v>
      </c>
      <c r="C380" s="10">
        <f t="shared" si="26"/>
        <v>1.3738061349800819E-4</v>
      </c>
      <c r="R380" s="9">
        <v>43481</v>
      </c>
      <c r="S380">
        <v>18</v>
      </c>
      <c r="T380">
        <v>2.8944630409999998</v>
      </c>
      <c r="U380">
        <v>133371.068</v>
      </c>
      <c r="V380" t="s">
        <v>54</v>
      </c>
      <c r="W380" t="s">
        <v>41</v>
      </c>
      <c r="AA380" s="9">
        <v>43481</v>
      </c>
      <c r="AB380">
        <v>18</v>
      </c>
      <c r="AC380">
        <f t="shared" si="23"/>
        <v>615507.17890000006</v>
      </c>
      <c r="AD380">
        <f t="shared" si="23"/>
        <v>133371.068</v>
      </c>
      <c r="AE380">
        <f t="shared" si="23"/>
        <v>312988.50510000001</v>
      </c>
      <c r="AF380">
        <f t="shared" si="23"/>
        <v>0</v>
      </c>
      <c r="AG380">
        <f t="shared" si="24"/>
        <v>446359.57310000004</v>
      </c>
    </row>
    <row r="381" spans="1:33" x14ac:dyDescent="0.25">
      <c r="A381">
        <v>373</v>
      </c>
      <c r="B381" s="10">
        <f t="shared" si="25"/>
        <v>1.1332256420678498E-4</v>
      </c>
      <c r="C381" s="10">
        <f t="shared" si="26"/>
        <v>1.3184906936915451E-4</v>
      </c>
      <c r="R381" s="9">
        <v>43481</v>
      </c>
      <c r="S381">
        <v>19</v>
      </c>
      <c r="T381">
        <v>3.1547537210000001</v>
      </c>
      <c r="U381">
        <v>145364.74189999999</v>
      </c>
      <c r="V381" t="s">
        <v>54</v>
      </c>
      <c r="W381" t="s">
        <v>41</v>
      </c>
      <c r="AA381" s="9">
        <v>43481</v>
      </c>
      <c r="AB381">
        <v>19</v>
      </c>
      <c r="AC381">
        <f t="shared" si="23"/>
        <v>724381.80989999999</v>
      </c>
      <c r="AD381">
        <f t="shared" si="23"/>
        <v>145364.74189999999</v>
      </c>
      <c r="AE381">
        <f t="shared" si="23"/>
        <v>311796.43290000001</v>
      </c>
      <c r="AF381">
        <f t="shared" si="23"/>
        <v>0</v>
      </c>
      <c r="AG381">
        <f t="shared" si="24"/>
        <v>457161.17480000004</v>
      </c>
    </row>
    <row r="382" spans="1:33" x14ac:dyDescent="0.25">
      <c r="A382">
        <v>374</v>
      </c>
      <c r="B382" s="10">
        <f t="shared" si="25"/>
        <v>9.8606658508606284E-5</v>
      </c>
      <c r="C382" s="10">
        <f t="shared" si="26"/>
        <v>1.2942433893540605E-4</v>
      </c>
      <c r="R382" s="9">
        <v>43481</v>
      </c>
      <c r="S382">
        <v>20</v>
      </c>
      <c r="T382">
        <v>3.0868703489999998</v>
      </c>
      <c r="U382">
        <v>142236.8119</v>
      </c>
      <c r="V382" t="s">
        <v>54</v>
      </c>
      <c r="W382" t="s">
        <v>41</v>
      </c>
      <c r="AA382" s="9">
        <v>43481</v>
      </c>
      <c r="AB382">
        <v>20</v>
      </c>
      <c r="AC382">
        <f t="shared" si="23"/>
        <v>800192.32909999997</v>
      </c>
      <c r="AD382">
        <f t="shared" si="23"/>
        <v>142236.8119</v>
      </c>
      <c r="AE382">
        <f t="shared" si="23"/>
        <v>302557.14899999998</v>
      </c>
      <c r="AF382">
        <f t="shared" si="23"/>
        <v>0</v>
      </c>
      <c r="AG382">
        <f t="shared" si="24"/>
        <v>444793.96089999995</v>
      </c>
    </row>
    <row r="383" spans="1:33" x14ac:dyDescent="0.25">
      <c r="A383">
        <v>375</v>
      </c>
      <c r="B383" s="10">
        <f t="shared" si="25"/>
        <v>9.1852336224889578E-5</v>
      </c>
      <c r="C383" s="10">
        <f t="shared" si="26"/>
        <v>1.2576851404813379E-4</v>
      </c>
      <c r="R383" s="9">
        <v>43481</v>
      </c>
      <c r="S383">
        <v>21</v>
      </c>
      <c r="T383">
        <v>2.9305279550000001</v>
      </c>
      <c r="U383">
        <v>135032.8671</v>
      </c>
      <c r="V383" t="s">
        <v>54</v>
      </c>
      <c r="W383" t="s">
        <v>41</v>
      </c>
      <c r="AA383" s="9">
        <v>43481</v>
      </c>
      <c r="AB383">
        <v>21</v>
      </c>
      <c r="AC383">
        <f t="shared" si="23"/>
        <v>858726.30180000002</v>
      </c>
      <c r="AD383">
        <f t="shared" si="23"/>
        <v>135032.8671</v>
      </c>
      <c r="AE383">
        <f t="shared" si="23"/>
        <v>292207.15889999998</v>
      </c>
      <c r="AF383">
        <f t="shared" si="23"/>
        <v>0</v>
      </c>
      <c r="AG383">
        <f t="shared" si="24"/>
        <v>427240.02599999995</v>
      </c>
    </row>
    <row r="384" spans="1:33" x14ac:dyDescent="0.25">
      <c r="A384">
        <v>376</v>
      </c>
      <c r="B384" s="10">
        <f t="shared" si="25"/>
        <v>8.6795399791486901E-5</v>
      </c>
      <c r="C384" s="10">
        <f t="shared" si="26"/>
        <v>1.2016988459838362E-4</v>
      </c>
      <c r="R384" s="9">
        <v>43481</v>
      </c>
      <c r="S384">
        <v>22</v>
      </c>
      <c r="T384">
        <v>2.8656421079999999</v>
      </c>
      <c r="U384">
        <v>132043.057</v>
      </c>
      <c r="V384" t="s">
        <v>54</v>
      </c>
      <c r="W384" t="s">
        <v>41</v>
      </c>
      <c r="AA384" s="9">
        <v>43481</v>
      </c>
      <c r="AB384">
        <v>22</v>
      </c>
      <c r="AC384">
        <f t="shared" si="23"/>
        <v>874558.48670000001</v>
      </c>
      <c r="AD384">
        <f t="shared" si="23"/>
        <v>132043.057</v>
      </c>
      <c r="AE384">
        <f t="shared" si="23"/>
        <v>276006.57329999999</v>
      </c>
      <c r="AF384">
        <f t="shared" si="23"/>
        <v>0</v>
      </c>
      <c r="AG384">
        <f t="shared" si="24"/>
        <v>408049.63029999996</v>
      </c>
    </row>
    <row r="385" spans="1:33" x14ac:dyDescent="0.25">
      <c r="A385">
        <v>377</v>
      </c>
      <c r="B385" s="10">
        <f t="shared" si="25"/>
        <v>9.3994212986083829E-5</v>
      </c>
      <c r="C385" s="10">
        <f t="shared" si="26"/>
        <v>1.1441593475035476E-4</v>
      </c>
      <c r="R385" s="9">
        <v>43481</v>
      </c>
      <c r="S385">
        <v>23</v>
      </c>
      <c r="T385">
        <v>2.722244361</v>
      </c>
      <c r="U385">
        <v>125435.5757</v>
      </c>
      <c r="V385" t="s">
        <v>54</v>
      </c>
      <c r="W385" t="s">
        <v>41</v>
      </c>
      <c r="AA385" s="9">
        <v>43481</v>
      </c>
      <c r="AB385">
        <v>23</v>
      </c>
      <c r="AC385">
        <f t="shared" si="23"/>
        <v>823527.32830000005</v>
      </c>
      <c r="AD385">
        <f t="shared" si="23"/>
        <v>125435.5757</v>
      </c>
      <c r="AE385">
        <f t="shared" si="23"/>
        <v>253053.2591</v>
      </c>
      <c r="AF385">
        <f t="shared" si="23"/>
        <v>0</v>
      </c>
      <c r="AG385">
        <f t="shared" si="24"/>
        <v>378488.83480000001</v>
      </c>
    </row>
    <row r="386" spans="1:33" x14ac:dyDescent="0.25">
      <c r="A386">
        <v>378</v>
      </c>
      <c r="B386" s="10">
        <f t="shared" si="25"/>
        <v>1.125848881798729E-4</v>
      </c>
      <c r="C386" s="10">
        <f t="shared" si="26"/>
        <v>1.095723986190386E-4</v>
      </c>
      <c r="R386" s="9">
        <v>43481</v>
      </c>
      <c r="S386">
        <v>24</v>
      </c>
      <c r="T386">
        <v>2.751220918</v>
      </c>
      <c r="U386">
        <v>126770.7574</v>
      </c>
      <c r="V386" t="s">
        <v>54</v>
      </c>
      <c r="W386" t="s">
        <v>41</v>
      </c>
      <c r="AA386" s="9">
        <v>43481</v>
      </c>
      <c r="AB386">
        <v>24</v>
      </c>
      <c r="AC386">
        <f t="shared" si="23"/>
        <v>792970.45109999995</v>
      </c>
      <c r="AD386">
        <f t="shared" si="23"/>
        <v>126770.7574</v>
      </c>
      <c r="AE386">
        <f t="shared" si="23"/>
        <v>243224.3989</v>
      </c>
      <c r="AF386">
        <f t="shared" si="23"/>
        <v>0</v>
      </c>
      <c r="AG386">
        <f t="shared" si="24"/>
        <v>369995.15630000003</v>
      </c>
    </row>
    <row r="387" spans="1:33" x14ac:dyDescent="0.25">
      <c r="A387">
        <v>379</v>
      </c>
      <c r="B387" s="10">
        <f t="shared" si="25"/>
        <v>1.3249958386005341E-4</v>
      </c>
      <c r="C387" s="10">
        <f t="shared" si="26"/>
        <v>1.1222397702919029E-4</v>
      </c>
      <c r="R387" s="9">
        <v>43482</v>
      </c>
      <c r="S387">
        <v>1</v>
      </c>
      <c r="T387">
        <v>2.7336529230000002</v>
      </c>
      <c r="U387">
        <v>125961.2594</v>
      </c>
      <c r="V387" t="s">
        <v>54</v>
      </c>
      <c r="W387" t="s">
        <v>41</v>
      </c>
      <c r="AA387" s="9">
        <v>43482</v>
      </c>
      <c r="AB387">
        <v>1</v>
      </c>
      <c r="AC387">
        <f t="shared" si="23"/>
        <v>784282.97349999996</v>
      </c>
      <c r="AD387">
        <f t="shared" si="23"/>
        <v>125961.2594</v>
      </c>
      <c r="AE387">
        <f t="shared" si="23"/>
        <v>236615.01379999999</v>
      </c>
      <c r="AF387">
        <f t="shared" ref="AD387:AF450" si="27">SUMIFS($U:$U,$R:$R,$AA387,$S:$S,$AB387,$W:$W,AF$2)</f>
        <v>0</v>
      </c>
      <c r="AG387">
        <f t="shared" si="24"/>
        <v>362576.2732</v>
      </c>
    </row>
    <row r="388" spans="1:33" x14ac:dyDescent="0.25">
      <c r="A388">
        <v>380</v>
      </c>
      <c r="B388" s="10">
        <f t="shared" si="25"/>
        <v>1.4636639016155518E-4</v>
      </c>
      <c r="C388" s="10">
        <f t="shared" si="26"/>
        <v>1.0918807195865171E-4</v>
      </c>
      <c r="R388" s="9">
        <v>43482</v>
      </c>
      <c r="S388">
        <v>2</v>
      </c>
      <c r="T388">
        <v>2.8087451200000002</v>
      </c>
      <c r="U388">
        <v>129421.35769999999</v>
      </c>
      <c r="V388" t="s">
        <v>54</v>
      </c>
      <c r="W388" t="s">
        <v>41</v>
      </c>
      <c r="AA388" s="9">
        <v>43482</v>
      </c>
      <c r="AB388">
        <v>2</v>
      </c>
      <c r="AC388">
        <f t="shared" ref="AC388:AF451" si="28">SUMIFS($U:$U,$R:$R,$AA388,$S:$S,$AB388,$W:$W,AC$2)</f>
        <v>789506.20349999995</v>
      </c>
      <c r="AD388">
        <f t="shared" si="27"/>
        <v>129421.35769999999</v>
      </c>
      <c r="AE388">
        <f t="shared" si="27"/>
        <v>234892.8444</v>
      </c>
      <c r="AF388">
        <f t="shared" si="27"/>
        <v>0</v>
      </c>
      <c r="AG388">
        <f t="shared" ref="AG388:AG451" si="29">SUM(AD388:AF388)</f>
        <v>364314.20209999999</v>
      </c>
    </row>
    <row r="389" spans="1:33" x14ac:dyDescent="0.25">
      <c r="A389">
        <v>381</v>
      </c>
      <c r="B389" s="10">
        <f t="shared" si="25"/>
        <v>1.5707307401036194E-4</v>
      </c>
      <c r="C389" s="10">
        <f t="shared" si="26"/>
        <v>1.0487893002889066E-4</v>
      </c>
      <c r="R389" s="9">
        <v>43482</v>
      </c>
      <c r="S389">
        <v>3</v>
      </c>
      <c r="T389">
        <v>2.8582472810000001</v>
      </c>
      <c r="U389">
        <v>131702.31820000001</v>
      </c>
      <c r="V389" t="s">
        <v>54</v>
      </c>
      <c r="W389" t="s">
        <v>41</v>
      </c>
      <c r="AA389" s="9">
        <v>43482</v>
      </c>
      <c r="AB389">
        <v>3</v>
      </c>
      <c r="AC389">
        <f t="shared" si="28"/>
        <v>814751.64080000005</v>
      </c>
      <c r="AD389">
        <f t="shared" si="27"/>
        <v>131702.31820000001</v>
      </c>
      <c r="AE389">
        <f t="shared" si="27"/>
        <v>237267.4964</v>
      </c>
      <c r="AF389">
        <f t="shared" si="27"/>
        <v>0</v>
      </c>
      <c r="AG389">
        <f t="shared" si="29"/>
        <v>368969.81460000004</v>
      </c>
    </row>
    <row r="390" spans="1:33" x14ac:dyDescent="0.25">
      <c r="A390">
        <v>382</v>
      </c>
      <c r="B390" s="10">
        <f t="shared" si="25"/>
        <v>1.599690024864442E-4</v>
      </c>
      <c r="C390" s="10">
        <f t="shared" si="26"/>
        <v>1.0016806951638094E-4</v>
      </c>
      <c r="R390" s="9">
        <v>43482</v>
      </c>
      <c r="S390">
        <v>4</v>
      </c>
      <c r="T390">
        <v>2.887673634</v>
      </c>
      <c r="U390">
        <v>133058.22570000001</v>
      </c>
      <c r="V390" t="s">
        <v>54</v>
      </c>
      <c r="W390" t="s">
        <v>41</v>
      </c>
      <c r="AA390" s="9">
        <v>43482</v>
      </c>
      <c r="AB390">
        <v>4</v>
      </c>
      <c r="AC390">
        <f t="shared" si="28"/>
        <v>864906.51139999996</v>
      </c>
      <c r="AD390">
        <f t="shared" si="27"/>
        <v>133058.22570000001</v>
      </c>
      <c r="AE390">
        <f t="shared" si="27"/>
        <v>244975.9632</v>
      </c>
      <c r="AF390">
        <f t="shared" si="27"/>
        <v>0</v>
      </c>
      <c r="AG390">
        <f t="shared" si="29"/>
        <v>378034.18890000001</v>
      </c>
    </row>
    <row r="391" spans="1:33" x14ac:dyDescent="0.25">
      <c r="A391">
        <v>383</v>
      </c>
      <c r="B391" s="10">
        <f t="shared" si="25"/>
        <v>1.5063468851073862E-4</v>
      </c>
      <c r="C391" s="10">
        <f t="shared" si="26"/>
        <v>9.2911482085027218E-5</v>
      </c>
      <c r="R391" s="9">
        <v>43482</v>
      </c>
      <c r="S391">
        <v>5</v>
      </c>
      <c r="T391">
        <v>3.0037082220000002</v>
      </c>
      <c r="U391">
        <v>138404.86749999999</v>
      </c>
      <c r="V391" t="s">
        <v>54</v>
      </c>
      <c r="W391" t="s">
        <v>41</v>
      </c>
      <c r="AA391" s="9">
        <v>43482</v>
      </c>
      <c r="AB391">
        <v>5</v>
      </c>
      <c r="AC391">
        <f t="shared" si="28"/>
        <v>917975.44380000001</v>
      </c>
      <c r="AD391">
        <f t="shared" si="27"/>
        <v>138404.86749999999</v>
      </c>
      <c r="AE391">
        <f t="shared" si="27"/>
        <v>257530.8676</v>
      </c>
      <c r="AF391">
        <f t="shared" si="27"/>
        <v>0</v>
      </c>
      <c r="AG391">
        <f t="shared" si="29"/>
        <v>395935.73509999999</v>
      </c>
    </row>
    <row r="392" spans="1:33" x14ac:dyDescent="0.25">
      <c r="A392">
        <v>384</v>
      </c>
      <c r="B392" s="10">
        <f t="shared" si="25"/>
        <v>1.4504540747451038E-4</v>
      </c>
      <c r="C392" s="10">
        <f t="shared" si="26"/>
        <v>9.0826452923715935E-5</v>
      </c>
      <c r="R392" s="9">
        <v>43482</v>
      </c>
      <c r="S392">
        <v>6</v>
      </c>
      <c r="T392">
        <v>3.1685910260000001</v>
      </c>
      <c r="U392">
        <v>146002.33730000001</v>
      </c>
      <c r="V392" t="s">
        <v>54</v>
      </c>
      <c r="W392" t="s">
        <v>41</v>
      </c>
      <c r="AA392" s="9">
        <v>43482</v>
      </c>
      <c r="AB392">
        <v>6</v>
      </c>
      <c r="AC392">
        <f t="shared" si="28"/>
        <v>1040017.308</v>
      </c>
      <c r="AD392">
        <f t="shared" si="27"/>
        <v>146002.33730000001</v>
      </c>
      <c r="AE392">
        <f t="shared" si="27"/>
        <v>297478.86</v>
      </c>
      <c r="AF392">
        <f t="shared" si="27"/>
        <v>0</v>
      </c>
      <c r="AG392">
        <f t="shared" si="29"/>
        <v>443481.1973</v>
      </c>
    </row>
    <row r="393" spans="1:33" x14ac:dyDescent="0.25">
      <c r="A393">
        <v>385</v>
      </c>
      <c r="B393" s="10">
        <f t="shared" si="25"/>
        <v>1.4345634608304276E-4</v>
      </c>
      <c r="C393" s="10">
        <f t="shared" si="26"/>
        <v>8.9005264659071872E-5</v>
      </c>
      <c r="R393" s="9">
        <v>43482</v>
      </c>
      <c r="S393">
        <v>7</v>
      </c>
      <c r="T393">
        <v>3.6350246240000001</v>
      </c>
      <c r="U393">
        <v>167494.66459999999</v>
      </c>
      <c r="V393" t="s">
        <v>54</v>
      </c>
      <c r="W393" t="s">
        <v>41</v>
      </c>
      <c r="AA393" s="9">
        <v>43482</v>
      </c>
      <c r="AB393">
        <v>7</v>
      </c>
      <c r="AC393">
        <f t="shared" si="28"/>
        <v>1191303.7690000001</v>
      </c>
      <c r="AD393">
        <f t="shared" si="27"/>
        <v>167494.66459999999</v>
      </c>
      <c r="AE393">
        <f t="shared" si="27"/>
        <v>349277.1127</v>
      </c>
      <c r="AF393">
        <f t="shared" si="27"/>
        <v>0</v>
      </c>
      <c r="AG393">
        <f t="shared" si="29"/>
        <v>516771.77729999996</v>
      </c>
    </row>
    <row r="394" spans="1:33" x14ac:dyDescent="0.25">
      <c r="A394">
        <v>386</v>
      </c>
      <c r="B394" s="10">
        <f t="shared" ref="B394:B457" si="30">AC388/$AC$1</f>
        <v>1.4441174804364815E-4</v>
      </c>
      <c r="C394" s="10">
        <f t="shared" ref="C394:C457" si="31">AG388/$AG$1</f>
        <v>8.9431891642514398E-5</v>
      </c>
      <c r="R394" s="9">
        <v>43482</v>
      </c>
      <c r="S394">
        <v>8</v>
      </c>
      <c r="T394">
        <v>4.0786024330000004</v>
      </c>
      <c r="U394">
        <v>187933.84289999999</v>
      </c>
      <c r="V394" t="s">
        <v>54</v>
      </c>
      <c r="W394" t="s">
        <v>41</v>
      </c>
      <c r="AA394" s="9">
        <v>43482</v>
      </c>
      <c r="AB394">
        <v>8</v>
      </c>
      <c r="AC394">
        <f t="shared" si="28"/>
        <v>1209291.2120000001</v>
      </c>
      <c r="AD394">
        <f t="shared" si="27"/>
        <v>187933.84289999999</v>
      </c>
      <c r="AE394">
        <f t="shared" si="27"/>
        <v>393360.79210000002</v>
      </c>
      <c r="AF394">
        <f t="shared" si="27"/>
        <v>0</v>
      </c>
      <c r="AG394">
        <f t="shared" si="29"/>
        <v>581294.63500000001</v>
      </c>
    </row>
    <row r="395" spans="1:33" x14ac:dyDescent="0.25">
      <c r="A395">
        <v>387</v>
      </c>
      <c r="B395" s="10">
        <f t="shared" si="30"/>
        <v>1.4902949229246752E-4</v>
      </c>
      <c r="C395" s="10">
        <f t="shared" si="31"/>
        <v>9.0574751926932452E-5</v>
      </c>
      <c r="R395" s="9">
        <v>43482</v>
      </c>
      <c r="S395">
        <v>9</v>
      </c>
      <c r="T395">
        <v>4.3194520509999998</v>
      </c>
      <c r="U395">
        <v>199031.71160000001</v>
      </c>
      <c r="V395" t="s">
        <v>54</v>
      </c>
      <c r="W395" t="s">
        <v>41</v>
      </c>
      <c r="AA395" s="9">
        <v>43482</v>
      </c>
      <c r="AB395">
        <v>9</v>
      </c>
      <c r="AC395">
        <f t="shared" si="28"/>
        <v>1110256.017</v>
      </c>
      <c r="AD395">
        <f t="shared" si="27"/>
        <v>199031.71160000001</v>
      </c>
      <c r="AE395">
        <f t="shared" si="27"/>
        <v>400918.49790000002</v>
      </c>
      <c r="AF395">
        <f t="shared" si="27"/>
        <v>0</v>
      </c>
      <c r="AG395">
        <f t="shared" si="29"/>
        <v>599950.2095</v>
      </c>
    </row>
    <row r="396" spans="1:33" x14ac:dyDescent="0.25">
      <c r="A396">
        <v>388</v>
      </c>
      <c r="B396" s="10">
        <f t="shared" si="30"/>
        <v>1.5820352095005102E-4</v>
      </c>
      <c r="C396" s="10">
        <f t="shared" si="31"/>
        <v>9.2799875557941148E-5</v>
      </c>
      <c r="R396" s="9">
        <v>43482</v>
      </c>
      <c r="S396">
        <v>10</v>
      </c>
      <c r="T396">
        <v>4.3085284789999996</v>
      </c>
      <c r="U396">
        <v>198528.37520000001</v>
      </c>
      <c r="V396" t="s">
        <v>54</v>
      </c>
      <c r="W396" t="s">
        <v>41</v>
      </c>
      <c r="AA396" s="9">
        <v>43482</v>
      </c>
      <c r="AB396">
        <v>10</v>
      </c>
      <c r="AC396">
        <f t="shared" si="28"/>
        <v>936568.28</v>
      </c>
      <c r="AD396">
        <f t="shared" si="27"/>
        <v>198528.37520000001</v>
      </c>
      <c r="AE396">
        <f t="shared" si="27"/>
        <v>389087.62319999997</v>
      </c>
      <c r="AF396">
        <f t="shared" si="27"/>
        <v>0</v>
      </c>
      <c r="AG396">
        <f t="shared" si="29"/>
        <v>587615.99839999992</v>
      </c>
    </row>
    <row r="397" spans="1:33" x14ac:dyDescent="0.25">
      <c r="A397">
        <v>389</v>
      </c>
      <c r="B397" s="10">
        <f t="shared" si="30"/>
        <v>1.6791057234587226E-4</v>
      </c>
      <c r="C397" s="10">
        <f t="shared" si="31"/>
        <v>9.7194349149043192E-5</v>
      </c>
      <c r="R397" s="9">
        <v>43482</v>
      </c>
      <c r="S397">
        <v>11</v>
      </c>
      <c r="T397">
        <v>3.9667566010000002</v>
      </c>
      <c r="U397">
        <v>182780.21059999999</v>
      </c>
      <c r="V397" t="s">
        <v>54</v>
      </c>
      <c r="W397" t="s">
        <v>41</v>
      </c>
      <c r="AA397" s="9">
        <v>43482</v>
      </c>
      <c r="AB397">
        <v>11</v>
      </c>
      <c r="AC397">
        <f t="shared" si="28"/>
        <v>715667.94369999995</v>
      </c>
      <c r="AD397">
        <f t="shared" si="27"/>
        <v>182780.21059999999</v>
      </c>
      <c r="AE397">
        <f t="shared" si="27"/>
        <v>382315.67430000001</v>
      </c>
      <c r="AF397">
        <f t="shared" si="27"/>
        <v>0</v>
      </c>
      <c r="AG397">
        <f t="shared" si="29"/>
        <v>565095.88489999995</v>
      </c>
    </row>
    <row r="398" spans="1:33" x14ac:dyDescent="0.25">
      <c r="A398">
        <v>390</v>
      </c>
      <c r="B398" s="10">
        <f t="shared" si="30"/>
        <v>1.9023373949199023E-4</v>
      </c>
      <c r="C398" s="10">
        <f t="shared" si="31"/>
        <v>1.0886581460126434E-4</v>
      </c>
      <c r="R398" s="9">
        <v>43482</v>
      </c>
      <c r="S398">
        <v>12</v>
      </c>
      <c r="T398">
        <v>3.6620213129999999</v>
      </c>
      <c r="U398">
        <v>168738.61809999999</v>
      </c>
      <c r="V398" t="s">
        <v>54</v>
      </c>
      <c r="W398" t="s">
        <v>41</v>
      </c>
      <c r="AA398" s="9">
        <v>43482</v>
      </c>
      <c r="AB398">
        <v>12</v>
      </c>
      <c r="AC398">
        <f t="shared" si="28"/>
        <v>619406.49210000003</v>
      </c>
      <c r="AD398">
        <f t="shared" si="27"/>
        <v>168738.61809999999</v>
      </c>
      <c r="AE398">
        <f t="shared" si="27"/>
        <v>375262.39860000001</v>
      </c>
      <c r="AF398">
        <f t="shared" si="27"/>
        <v>0</v>
      </c>
      <c r="AG398">
        <f t="shared" si="29"/>
        <v>544001.01670000004</v>
      </c>
    </row>
    <row r="399" spans="1:33" x14ac:dyDescent="0.25">
      <c r="A399">
        <v>391</v>
      </c>
      <c r="B399" s="10">
        <f t="shared" si="30"/>
        <v>2.1790615320006976E-4</v>
      </c>
      <c r="C399" s="10">
        <f t="shared" si="31"/>
        <v>1.2685719449036868E-4</v>
      </c>
      <c r="R399" s="9">
        <v>43482</v>
      </c>
      <c r="S399">
        <v>13</v>
      </c>
      <c r="T399">
        <v>3.441081219</v>
      </c>
      <c r="U399">
        <v>158558.1404</v>
      </c>
      <c r="V399" t="s">
        <v>54</v>
      </c>
      <c r="W399" t="s">
        <v>41</v>
      </c>
      <c r="AA399" s="9">
        <v>43482</v>
      </c>
      <c r="AB399">
        <v>13</v>
      </c>
      <c r="AC399">
        <f t="shared" si="28"/>
        <v>526708.0307</v>
      </c>
      <c r="AD399">
        <f t="shared" si="27"/>
        <v>158558.1404</v>
      </c>
      <c r="AE399">
        <f t="shared" si="27"/>
        <v>366816.3714</v>
      </c>
      <c r="AF399">
        <f t="shared" si="27"/>
        <v>0</v>
      </c>
      <c r="AG399">
        <f t="shared" si="29"/>
        <v>525374.51179999998</v>
      </c>
    </row>
    <row r="400" spans="1:33" x14ac:dyDescent="0.25">
      <c r="A400">
        <v>392</v>
      </c>
      <c r="B400" s="10">
        <f t="shared" si="30"/>
        <v>2.2119630858447324E-4</v>
      </c>
      <c r="C400" s="10">
        <f t="shared" si="31"/>
        <v>1.4269627291506285E-4</v>
      </c>
      <c r="R400" s="9">
        <v>43482</v>
      </c>
      <c r="S400">
        <v>14</v>
      </c>
      <c r="T400">
        <v>3.3228428640000001</v>
      </c>
      <c r="U400">
        <v>153109.9535</v>
      </c>
      <c r="V400" t="s">
        <v>54</v>
      </c>
      <c r="W400" t="s">
        <v>41</v>
      </c>
      <c r="AA400" s="9">
        <v>43482</v>
      </c>
      <c r="AB400">
        <v>14</v>
      </c>
      <c r="AC400">
        <f t="shared" si="28"/>
        <v>467057.41279999999</v>
      </c>
      <c r="AD400">
        <f t="shared" si="27"/>
        <v>153109.9535</v>
      </c>
      <c r="AE400">
        <f t="shared" si="27"/>
        <v>369014.9008</v>
      </c>
      <c r="AF400">
        <f t="shared" si="27"/>
        <v>0</v>
      </c>
      <c r="AG400">
        <f t="shared" si="29"/>
        <v>522124.85430000001</v>
      </c>
    </row>
    <row r="401" spans="1:33" x14ac:dyDescent="0.25">
      <c r="A401">
        <v>393</v>
      </c>
      <c r="B401" s="10">
        <f t="shared" si="30"/>
        <v>2.0308138362962002E-4</v>
      </c>
      <c r="C401" s="10">
        <f t="shared" si="31"/>
        <v>1.4727584545875109E-4</v>
      </c>
      <c r="R401" s="9">
        <v>43482</v>
      </c>
      <c r="S401">
        <v>15</v>
      </c>
      <c r="T401">
        <v>3.263581157</v>
      </c>
      <c r="U401">
        <v>150379.29250000001</v>
      </c>
      <c r="V401" t="s">
        <v>54</v>
      </c>
      <c r="W401" t="s">
        <v>41</v>
      </c>
      <c r="AA401" s="9">
        <v>43482</v>
      </c>
      <c r="AB401">
        <v>15</v>
      </c>
      <c r="AC401">
        <f t="shared" si="28"/>
        <v>439628.3628</v>
      </c>
      <c r="AD401">
        <f t="shared" si="27"/>
        <v>150379.29250000001</v>
      </c>
      <c r="AE401">
        <f t="shared" si="27"/>
        <v>356753.22389999998</v>
      </c>
      <c r="AF401">
        <f t="shared" si="27"/>
        <v>0</v>
      </c>
      <c r="AG401">
        <f t="shared" si="29"/>
        <v>507132.51639999996</v>
      </c>
    </row>
    <row r="402" spans="1:33" x14ac:dyDescent="0.25">
      <c r="A402">
        <v>394</v>
      </c>
      <c r="B402" s="10">
        <f t="shared" si="30"/>
        <v>1.713114626299867E-4</v>
      </c>
      <c r="C402" s="10">
        <f t="shared" si="31"/>
        <v>1.4424804191929885E-4</v>
      </c>
      <c r="R402" s="9">
        <v>43482</v>
      </c>
      <c r="S402">
        <v>16</v>
      </c>
      <c r="T402">
        <v>3.1516054759999999</v>
      </c>
      <c r="U402">
        <v>145219.6771</v>
      </c>
      <c r="V402" t="s">
        <v>54</v>
      </c>
      <c r="W402" t="s">
        <v>41</v>
      </c>
      <c r="AA402" s="9">
        <v>43482</v>
      </c>
      <c r="AB402">
        <v>16</v>
      </c>
      <c r="AC402">
        <f t="shared" si="28"/>
        <v>425696.32630000002</v>
      </c>
      <c r="AD402">
        <f t="shared" si="27"/>
        <v>145219.6771</v>
      </c>
      <c r="AE402">
        <f t="shared" si="27"/>
        <v>343464.2868</v>
      </c>
      <c r="AF402">
        <f t="shared" si="27"/>
        <v>0</v>
      </c>
      <c r="AG402">
        <f t="shared" si="29"/>
        <v>488683.96389999997</v>
      </c>
    </row>
    <row r="403" spans="1:33" x14ac:dyDescent="0.25">
      <c r="A403">
        <v>395</v>
      </c>
      <c r="B403" s="10">
        <f t="shared" si="30"/>
        <v>1.3090569562385987E-4</v>
      </c>
      <c r="C403" s="10">
        <f t="shared" si="31"/>
        <v>1.3871980190367545E-4</v>
      </c>
      <c r="R403" s="9">
        <v>43482</v>
      </c>
      <c r="S403">
        <v>17</v>
      </c>
      <c r="T403">
        <v>2.9792383849999999</v>
      </c>
      <c r="U403">
        <v>137277.3463</v>
      </c>
      <c r="V403" t="s">
        <v>54</v>
      </c>
      <c r="W403" t="s">
        <v>41</v>
      </c>
      <c r="AA403" s="9">
        <v>43482</v>
      </c>
      <c r="AB403">
        <v>17</v>
      </c>
      <c r="AC403">
        <f t="shared" si="28"/>
        <v>469681.27879999997</v>
      </c>
      <c r="AD403">
        <f t="shared" si="27"/>
        <v>137277.3463</v>
      </c>
      <c r="AE403">
        <f t="shared" si="27"/>
        <v>326704.42690000002</v>
      </c>
      <c r="AF403">
        <f t="shared" si="27"/>
        <v>0</v>
      </c>
      <c r="AG403">
        <f t="shared" si="29"/>
        <v>463981.77320000005</v>
      </c>
    </row>
    <row r="404" spans="1:33" x14ac:dyDescent="0.25">
      <c r="A404">
        <v>396</v>
      </c>
      <c r="B404" s="10">
        <f t="shared" si="30"/>
        <v>1.1329812720558965E-4</v>
      </c>
      <c r="C404" s="10">
        <f t="shared" si="31"/>
        <v>1.3354143126591021E-4</v>
      </c>
      <c r="R404" s="9">
        <v>43482</v>
      </c>
      <c r="S404">
        <v>18</v>
      </c>
      <c r="T404">
        <v>2.84760269</v>
      </c>
      <c r="U404">
        <v>131211.83679999999</v>
      </c>
      <c r="V404" t="s">
        <v>54</v>
      </c>
      <c r="W404" t="s">
        <v>41</v>
      </c>
      <c r="AA404" s="9">
        <v>43482</v>
      </c>
      <c r="AB404">
        <v>18</v>
      </c>
      <c r="AC404">
        <f t="shared" si="28"/>
        <v>540868.07510000002</v>
      </c>
      <c r="AD404">
        <f t="shared" si="27"/>
        <v>131211.83679999999</v>
      </c>
      <c r="AE404">
        <f t="shared" si="27"/>
        <v>311468.47440000001</v>
      </c>
      <c r="AF404">
        <f t="shared" si="27"/>
        <v>0</v>
      </c>
      <c r="AG404">
        <f t="shared" si="29"/>
        <v>442680.3112</v>
      </c>
    </row>
    <row r="405" spans="1:33" x14ac:dyDescent="0.25">
      <c r="A405">
        <v>397</v>
      </c>
      <c r="B405" s="10">
        <f t="shared" si="30"/>
        <v>9.6342279623410845E-5</v>
      </c>
      <c r="C405" s="10">
        <f t="shared" si="31"/>
        <v>1.2896899473092624E-4</v>
      </c>
      <c r="R405" s="9">
        <v>43482</v>
      </c>
      <c r="S405">
        <v>19</v>
      </c>
      <c r="T405">
        <v>2.936202416</v>
      </c>
      <c r="U405">
        <v>135294.33489999999</v>
      </c>
      <c r="V405" t="s">
        <v>54</v>
      </c>
      <c r="W405" t="s">
        <v>41</v>
      </c>
      <c r="AA405" s="9">
        <v>43482</v>
      </c>
      <c r="AB405">
        <v>19</v>
      </c>
      <c r="AC405">
        <f t="shared" si="28"/>
        <v>645662.01289999997</v>
      </c>
      <c r="AD405">
        <f t="shared" si="27"/>
        <v>135294.33489999999</v>
      </c>
      <c r="AE405">
        <f t="shared" si="27"/>
        <v>309498.01130000001</v>
      </c>
      <c r="AF405">
        <f t="shared" si="27"/>
        <v>0</v>
      </c>
      <c r="AG405">
        <f t="shared" si="29"/>
        <v>444792.34620000003</v>
      </c>
    </row>
    <row r="406" spans="1:33" x14ac:dyDescent="0.25">
      <c r="A406">
        <v>398</v>
      </c>
      <c r="B406" s="10">
        <f t="shared" si="30"/>
        <v>8.5431345719871556E-5</v>
      </c>
      <c r="C406" s="10">
        <f t="shared" si="31"/>
        <v>1.2817126843933495E-4</v>
      </c>
      <c r="R406" s="9">
        <v>43482</v>
      </c>
      <c r="S406">
        <v>20</v>
      </c>
      <c r="T406">
        <v>2.8883905560000001</v>
      </c>
      <c r="U406">
        <v>133091.26</v>
      </c>
      <c r="V406" t="s">
        <v>54</v>
      </c>
      <c r="W406" t="s">
        <v>41</v>
      </c>
      <c r="AA406" s="9">
        <v>43482</v>
      </c>
      <c r="AB406">
        <v>20</v>
      </c>
      <c r="AC406">
        <f t="shared" si="28"/>
        <v>706146.00020000001</v>
      </c>
      <c r="AD406">
        <f t="shared" si="27"/>
        <v>133091.26</v>
      </c>
      <c r="AE406">
        <f t="shared" si="27"/>
        <v>299389.52</v>
      </c>
      <c r="AF406">
        <f t="shared" si="27"/>
        <v>0</v>
      </c>
      <c r="AG406">
        <f t="shared" si="29"/>
        <v>432480.78</v>
      </c>
    </row>
    <row r="407" spans="1:33" x14ac:dyDescent="0.25">
      <c r="A407">
        <v>399</v>
      </c>
      <c r="B407" s="10">
        <f t="shared" si="30"/>
        <v>8.0414188109055357E-5</v>
      </c>
      <c r="C407" s="10">
        <f t="shared" si="31"/>
        <v>1.2449094763160334E-4</v>
      </c>
      <c r="R407" s="9">
        <v>43482</v>
      </c>
      <c r="S407">
        <v>21</v>
      </c>
      <c r="T407">
        <v>2.7586322160000001</v>
      </c>
      <c r="U407">
        <v>127112.2552</v>
      </c>
      <c r="V407" t="s">
        <v>54</v>
      </c>
      <c r="W407" t="s">
        <v>41</v>
      </c>
      <c r="AA407" s="9">
        <v>43482</v>
      </c>
      <c r="AB407">
        <v>21</v>
      </c>
      <c r="AC407">
        <f t="shared" si="28"/>
        <v>709201.44030000002</v>
      </c>
      <c r="AD407">
        <f t="shared" si="27"/>
        <v>127112.2552</v>
      </c>
      <c r="AE407">
        <f t="shared" si="27"/>
        <v>294876.33439999999</v>
      </c>
      <c r="AF407">
        <f t="shared" si="27"/>
        <v>0</v>
      </c>
      <c r="AG407">
        <f t="shared" si="29"/>
        <v>421988.58960000001</v>
      </c>
    </row>
    <row r="408" spans="1:33" x14ac:dyDescent="0.25">
      <c r="A408">
        <v>400</v>
      </c>
      <c r="B408" s="10">
        <f t="shared" si="30"/>
        <v>7.7865823402288492E-5</v>
      </c>
      <c r="C408" s="10">
        <f t="shared" si="31"/>
        <v>1.1996219487195011E-4</v>
      </c>
      <c r="R408" s="9">
        <v>43482</v>
      </c>
      <c r="S408">
        <v>22</v>
      </c>
      <c r="T408">
        <v>2.622677334</v>
      </c>
      <c r="U408">
        <v>120847.7262</v>
      </c>
      <c r="V408" t="s">
        <v>54</v>
      </c>
      <c r="W408" t="s">
        <v>41</v>
      </c>
      <c r="AA408" s="9">
        <v>43482</v>
      </c>
      <c r="AB408">
        <v>22</v>
      </c>
      <c r="AC408">
        <f t="shared" si="28"/>
        <v>699312.45559999999</v>
      </c>
      <c r="AD408">
        <f t="shared" si="27"/>
        <v>120847.7262</v>
      </c>
      <c r="AE408">
        <f t="shared" si="27"/>
        <v>273619.6053</v>
      </c>
      <c r="AF408">
        <f t="shared" si="27"/>
        <v>0</v>
      </c>
      <c r="AG408">
        <f t="shared" si="29"/>
        <v>394467.33149999997</v>
      </c>
    </row>
    <row r="409" spans="1:33" x14ac:dyDescent="0.25">
      <c r="A409">
        <v>401</v>
      </c>
      <c r="B409" s="10">
        <f t="shared" si="30"/>
        <v>8.5911287579748654E-5</v>
      </c>
      <c r="C409" s="10">
        <f t="shared" si="31"/>
        <v>1.1389829829783652E-4</v>
      </c>
      <c r="R409" s="9">
        <v>43482</v>
      </c>
      <c r="S409">
        <v>23</v>
      </c>
      <c r="T409">
        <v>2.4638838609999998</v>
      </c>
      <c r="U409">
        <v>113530.84050000001</v>
      </c>
      <c r="V409" t="s">
        <v>54</v>
      </c>
      <c r="W409" t="s">
        <v>41</v>
      </c>
      <c r="AA409" s="9">
        <v>43482</v>
      </c>
      <c r="AB409">
        <v>23</v>
      </c>
      <c r="AC409">
        <f t="shared" si="28"/>
        <v>656223.10089999996</v>
      </c>
      <c r="AD409">
        <f t="shared" si="27"/>
        <v>113530.84050000001</v>
      </c>
      <c r="AE409">
        <f t="shared" si="27"/>
        <v>245137.35680000001</v>
      </c>
      <c r="AF409">
        <f t="shared" si="27"/>
        <v>0</v>
      </c>
      <c r="AG409">
        <f t="shared" si="29"/>
        <v>358668.1973</v>
      </c>
    </row>
    <row r="410" spans="1:33" x14ac:dyDescent="0.25">
      <c r="A410">
        <v>402</v>
      </c>
      <c r="B410" s="10">
        <f t="shared" si="30"/>
        <v>9.893235017018352E-5</v>
      </c>
      <c r="C410" s="10">
        <f t="shared" si="31"/>
        <v>1.0866921299062075E-4</v>
      </c>
      <c r="R410" s="9">
        <v>43482</v>
      </c>
      <c r="S410">
        <v>24</v>
      </c>
      <c r="T410">
        <v>2.3391579400000002</v>
      </c>
      <c r="U410">
        <v>107783.7196</v>
      </c>
      <c r="V410" t="s">
        <v>54</v>
      </c>
      <c r="W410" t="s">
        <v>41</v>
      </c>
      <c r="AA410" s="9">
        <v>43482</v>
      </c>
      <c r="AB410">
        <v>24</v>
      </c>
      <c r="AC410">
        <f t="shared" si="28"/>
        <v>601609.55310000002</v>
      </c>
      <c r="AD410">
        <f t="shared" si="27"/>
        <v>107783.7196</v>
      </c>
      <c r="AE410">
        <f t="shared" si="27"/>
        <v>232829.12789999999</v>
      </c>
      <c r="AF410">
        <f t="shared" si="27"/>
        <v>0</v>
      </c>
      <c r="AG410">
        <f t="shared" si="29"/>
        <v>340612.84749999997</v>
      </c>
    </row>
    <row r="411" spans="1:33" x14ac:dyDescent="0.25">
      <c r="A411">
        <v>403</v>
      </c>
      <c r="B411" s="10">
        <f t="shared" si="30"/>
        <v>1.1810062988095256E-4</v>
      </c>
      <c r="C411" s="10">
        <f t="shared" si="31"/>
        <v>1.0918767558191263E-4</v>
      </c>
      <c r="R411" s="9">
        <v>43483</v>
      </c>
      <c r="S411">
        <v>1</v>
      </c>
      <c r="T411">
        <v>2.233792829</v>
      </c>
      <c r="U411">
        <v>102928.70600000001</v>
      </c>
      <c r="V411" t="s">
        <v>54</v>
      </c>
      <c r="W411" t="s">
        <v>41</v>
      </c>
      <c r="AA411" s="9">
        <v>43483</v>
      </c>
      <c r="AB411">
        <v>1</v>
      </c>
      <c r="AC411">
        <f t="shared" si="28"/>
        <v>551710.55169999995</v>
      </c>
      <c r="AD411">
        <f t="shared" si="27"/>
        <v>102928.70600000001</v>
      </c>
      <c r="AE411">
        <f t="shared" si="27"/>
        <v>223637.78140000001</v>
      </c>
      <c r="AF411">
        <f t="shared" si="27"/>
        <v>0</v>
      </c>
      <c r="AG411">
        <f t="shared" si="29"/>
        <v>326566.48739999998</v>
      </c>
    </row>
    <row r="412" spans="1:33" x14ac:dyDescent="0.25">
      <c r="A412">
        <v>404</v>
      </c>
      <c r="B412" s="10">
        <f t="shared" si="30"/>
        <v>1.2916399872583436E-4</v>
      </c>
      <c r="C412" s="10">
        <f t="shared" si="31"/>
        <v>1.0616543091508019E-4</v>
      </c>
      <c r="R412" s="9">
        <v>43483</v>
      </c>
      <c r="S412">
        <v>2</v>
      </c>
      <c r="T412">
        <v>2.273585213</v>
      </c>
      <c r="U412">
        <v>104762.2594</v>
      </c>
      <c r="V412" t="s">
        <v>54</v>
      </c>
      <c r="W412" t="s">
        <v>41</v>
      </c>
      <c r="AA412" s="9">
        <v>43483</v>
      </c>
      <c r="AB412">
        <v>2</v>
      </c>
      <c r="AC412">
        <f t="shared" si="28"/>
        <v>536818.72750000004</v>
      </c>
      <c r="AD412">
        <f t="shared" si="27"/>
        <v>104762.2594</v>
      </c>
      <c r="AE412">
        <f t="shared" si="27"/>
        <v>222272.7144</v>
      </c>
      <c r="AF412">
        <f t="shared" si="27"/>
        <v>0</v>
      </c>
      <c r="AG412">
        <f t="shared" si="29"/>
        <v>327034.97379999998</v>
      </c>
    </row>
    <row r="413" spans="1:33" x14ac:dyDescent="0.25">
      <c r="A413">
        <v>405</v>
      </c>
      <c r="B413" s="10">
        <f t="shared" si="30"/>
        <v>1.2972288153628925E-4</v>
      </c>
      <c r="C413" s="10">
        <f t="shared" si="31"/>
        <v>1.0358980682593785E-4</v>
      </c>
      <c r="R413" s="9">
        <v>43483</v>
      </c>
      <c r="S413">
        <v>3</v>
      </c>
      <c r="T413">
        <v>2.2573770479999999</v>
      </c>
      <c r="U413">
        <v>104015.41959999999</v>
      </c>
      <c r="V413" t="s">
        <v>54</v>
      </c>
      <c r="W413" t="s">
        <v>41</v>
      </c>
      <c r="AA413" s="9">
        <v>43483</v>
      </c>
      <c r="AB413">
        <v>3</v>
      </c>
      <c r="AC413">
        <f t="shared" si="28"/>
        <v>532410.18240000005</v>
      </c>
      <c r="AD413">
        <f t="shared" si="27"/>
        <v>104015.41959999999</v>
      </c>
      <c r="AE413">
        <f t="shared" si="27"/>
        <v>217222.67170000001</v>
      </c>
      <c r="AF413">
        <f t="shared" si="27"/>
        <v>0</v>
      </c>
      <c r="AG413">
        <f t="shared" si="29"/>
        <v>321238.09129999997</v>
      </c>
    </row>
    <row r="414" spans="1:33" x14ac:dyDescent="0.25">
      <c r="A414">
        <v>406</v>
      </c>
      <c r="B414" s="10">
        <f t="shared" si="30"/>
        <v>1.2791404765940143E-4</v>
      </c>
      <c r="C414" s="10">
        <f t="shared" si="31"/>
        <v>9.6833885266807179E-5</v>
      </c>
      <c r="R414" s="9">
        <v>43483</v>
      </c>
      <c r="S414">
        <v>4</v>
      </c>
      <c r="T414">
        <v>2.3183920929999999</v>
      </c>
      <c r="U414">
        <v>106826.8708</v>
      </c>
      <c r="V414" t="s">
        <v>54</v>
      </c>
      <c r="W414" t="s">
        <v>41</v>
      </c>
      <c r="AA414" s="9">
        <v>43483</v>
      </c>
      <c r="AB414">
        <v>4</v>
      </c>
      <c r="AC414">
        <f t="shared" si="28"/>
        <v>527958.01850000001</v>
      </c>
      <c r="AD414">
        <f t="shared" si="27"/>
        <v>106826.8708</v>
      </c>
      <c r="AE414">
        <f t="shared" si="27"/>
        <v>220694.8602</v>
      </c>
      <c r="AF414">
        <f t="shared" si="27"/>
        <v>0</v>
      </c>
      <c r="AG414">
        <f t="shared" si="29"/>
        <v>327521.73100000003</v>
      </c>
    </row>
    <row r="415" spans="1:33" x14ac:dyDescent="0.25">
      <c r="A415">
        <v>407</v>
      </c>
      <c r="B415" s="10">
        <f t="shared" si="30"/>
        <v>1.2003240086965612E-4</v>
      </c>
      <c r="C415" s="10">
        <f t="shared" si="31"/>
        <v>8.8045909743987921E-5</v>
      </c>
      <c r="R415" s="9">
        <v>43483</v>
      </c>
      <c r="S415">
        <v>5</v>
      </c>
      <c r="T415">
        <v>2.3839155829999998</v>
      </c>
      <c r="U415">
        <v>109846.0622</v>
      </c>
      <c r="V415" t="s">
        <v>54</v>
      </c>
      <c r="W415" t="s">
        <v>41</v>
      </c>
      <c r="AA415" s="9">
        <v>43483</v>
      </c>
      <c r="AB415">
        <v>5</v>
      </c>
      <c r="AC415">
        <f t="shared" si="28"/>
        <v>564112.88760000002</v>
      </c>
      <c r="AD415">
        <f t="shared" si="27"/>
        <v>109846.0622</v>
      </c>
      <c r="AE415">
        <f t="shared" si="27"/>
        <v>230994.068</v>
      </c>
      <c r="AF415">
        <f t="shared" si="27"/>
        <v>0</v>
      </c>
      <c r="AG415">
        <f t="shared" si="29"/>
        <v>340840.13020000001</v>
      </c>
    </row>
    <row r="416" spans="1:33" x14ac:dyDescent="0.25">
      <c r="A416">
        <v>408</v>
      </c>
      <c r="B416" s="10">
        <f t="shared" si="30"/>
        <v>1.1004281767233633E-4</v>
      </c>
      <c r="C416" s="10">
        <f t="shared" si="31"/>
        <v>8.361368042771748E-5</v>
      </c>
      <c r="R416" s="9">
        <v>43483</v>
      </c>
      <c r="S416">
        <v>6</v>
      </c>
      <c r="T416">
        <v>2.443826558</v>
      </c>
      <c r="U416">
        <v>112606.6401</v>
      </c>
      <c r="V416" t="s">
        <v>54</v>
      </c>
      <c r="W416" t="s">
        <v>41</v>
      </c>
      <c r="AA416" s="9">
        <v>43483</v>
      </c>
      <c r="AB416">
        <v>6</v>
      </c>
      <c r="AC416">
        <f t="shared" si="28"/>
        <v>630957.55409999995</v>
      </c>
      <c r="AD416">
        <f t="shared" si="27"/>
        <v>112606.6401</v>
      </c>
      <c r="AE416">
        <f t="shared" si="27"/>
        <v>263930.25469999999</v>
      </c>
      <c r="AF416">
        <f t="shared" si="27"/>
        <v>0</v>
      </c>
      <c r="AG416">
        <f t="shared" si="29"/>
        <v>376536.89480000001</v>
      </c>
    </row>
    <row r="417" spans="1:33" x14ac:dyDescent="0.25">
      <c r="A417">
        <v>409</v>
      </c>
      <c r="B417" s="10">
        <f t="shared" si="30"/>
        <v>1.0091559107695158E-4</v>
      </c>
      <c r="C417" s="10">
        <f t="shared" si="31"/>
        <v>8.0165578357597995E-5</v>
      </c>
      <c r="R417" s="9">
        <v>43483</v>
      </c>
      <c r="S417">
        <v>7</v>
      </c>
      <c r="T417">
        <v>2.7489828869999999</v>
      </c>
      <c r="U417">
        <v>126667.6335</v>
      </c>
      <c r="V417" t="s">
        <v>54</v>
      </c>
      <c r="W417" t="s">
        <v>41</v>
      </c>
      <c r="AA417" s="9">
        <v>43483</v>
      </c>
      <c r="AB417">
        <v>7</v>
      </c>
      <c r="AC417">
        <f t="shared" si="28"/>
        <v>751328.92059999995</v>
      </c>
      <c r="AD417">
        <f t="shared" si="27"/>
        <v>126667.6335</v>
      </c>
      <c r="AE417">
        <f t="shared" si="27"/>
        <v>309476.9779</v>
      </c>
      <c r="AF417">
        <f t="shared" si="27"/>
        <v>0</v>
      </c>
      <c r="AG417">
        <f t="shared" si="29"/>
        <v>436144.61139999999</v>
      </c>
    </row>
    <row r="418" spans="1:33" x14ac:dyDescent="0.25">
      <c r="A418">
        <v>410</v>
      </c>
      <c r="B418" s="10">
        <f t="shared" si="30"/>
        <v>9.8191667750260843E-5</v>
      </c>
      <c r="C418" s="10">
        <f t="shared" si="31"/>
        <v>8.0280582452193488E-5</v>
      </c>
      <c r="R418" s="9">
        <v>43483</v>
      </c>
      <c r="S418">
        <v>8</v>
      </c>
      <c r="T418">
        <v>3.0747854380000001</v>
      </c>
      <c r="U418">
        <v>141679.96340000001</v>
      </c>
      <c r="V418" t="s">
        <v>54</v>
      </c>
      <c r="W418" t="s">
        <v>41</v>
      </c>
      <c r="AA418" s="9">
        <v>43483</v>
      </c>
      <c r="AB418">
        <v>8</v>
      </c>
      <c r="AC418">
        <f t="shared" si="28"/>
        <v>748914.57400000002</v>
      </c>
      <c r="AD418">
        <f t="shared" si="27"/>
        <v>141679.96340000001</v>
      </c>
      <c r="AE418">
        <f t="shared" si="27"/>
        <v>342459.89409999998</v>
      </c>
      <c r="AF418">
        <f t="shared" si="27"/>
        <v>0</v>
      </c>
      <c r="AG418">
        <f t="shared" si="29"/>
        <v>484139.85749999998</v>
      </c>
    </row>
    <row r="419" spans="1:33" x14ac:dyDescent="0.25">
      <c r="A419">
        <v>411</v>
      </c>
      <c r="B419" s="10">
        <f t="shared" si="30"/>
        <v>9.7385283074120354E-5</v>
      </c>
      <c r="C419" s="10">
        <f t="shared" si="31"/>
        <v>7.8857563078762403E-5</v>
      </c>
      <c r="R419" s="9">
        <v>43483</v>
      </c>
      <c r="S419">
        <v>9</v>
      </c>
      <c r="T419">
        <v>3.1303266320000001</v>
      </c>
      <c r="U419">
        <v>144239.1906</v>
      </c>
      <c r="V419" t="s">
        <v>54</v>
      </c>
      <c r="W419" t="s">
        <v>41</v>
      </c>
      <c r="AA419" s="9">
        <v>43483</v>
      </c>
      <c r="AB419">
        <v>9</v>
      </c>
      <c r="AC419">
        <f t="shared" si="28"/>
        <v>698674.04819999996</v>
      </c>
      <c r="AD419">
        <f t="shared" si="27"/>
        <v>144239.1906</v>
      </c>
      <c r="AE419">
        <f t="shared" si="27"/>
        <v>357098.57449999999</v>
      </c>
      <c r="AF419">
        <f t="shared" si="27"/>
        <v>0</v>
      </c>
      <c r="AG419">
        <f t="shared" si="29"/>
        <v>501337.76509999996</v>
      </c>
    </row>
    <row r="420" spans="1:33" x14ac:dyDescent="0.25">
      <c r="A420">
        <v>412</v>
      </c>
      <c r="B420" s="10">
        <f t="shared" si="30"/>
        <v>9.6570919908225568E-5</v>
      </c>
      <c r="C420" s="10">
        <f t="shared" si="31"/>
        <v>8.0400071664844797E-5</v>
      </c>
      <c r="R420" s="9">
        <v>43483</v>
      </c>
      <c r="S420">
        <v>10</v>
      </c>
      <c r="T420">
        <v>3.2262788599999999</v>
      </c>
      <c r="U420">
        <v>148660.4773</v>
      </c>
      <c r="V420" t="s">
        <v>54</v>
      </c>
      <c r="W420" t="s">
        <v>41</v>
      </c>
      <c r="AA420" s="9">
        <v>43483</v>
      </c>
      <c r="AB420">
        <v>10</v>
      </c>
      <c r="AC420">
        <f t="shared" si="28"/>
        <v>600789.75690000004</v>
      </c>
      <c r="AD420">
        <f t="shared" si="27"/>
        <v>148660.4773</v>
      </c>
      <c r="AE420">
        <f t="shared" si="27"/>
        <v>364569.53350000002</v>
      </c>
      <c r="AF420">
        <f t="shared" si="27"/>
        <v>0</v>
      </c>
      <c r="AG420">
        <f t="shared" si="29"/>
        <v>513230.01080000005</v>
      </c>
    </row>
    <row r="421" spans="1:33" x14ac:dyDescent="0.25">
      <c r="A421">
        <v>413</v>
      </c>
      <c r="B421" s="10">
        <f t="shared" si="30"/>
        <v>1.0318415210814239E-4</v>
      </c>
      <c r="C421" s="10">
        <f t="shared" si="31"/>
        <v>8.3669473810685959E-5</v>
      </c>
      <c r="R421" s="9">
        <v>43483</v>
      </c>
      <c r="S421">
        <v>11</v>
      </c>
      <c r="T421">
        <v>3.2101667229999999</v>
      </c>
      <c r="U421">
        <v>147918.06219999999</v>
      </c>
      <c r="V421" t="s">
        <v>54</v>
      </c>
      <c r="W421" t="s">
        <v>41</v>
      </c>
      <c r="AA421" s="9">
        <v>43483</v>
      </c>
      <c r="AB421">
        <v>11</v>
      </c>
      <c r="AC421">
        <f t="shared" si="28"/>
        <v>501386.83279999997</v>
      </c>
      <c r="AD421">
        <f t="shared" si="27"/>
        <v>147918.06219999999</v>
      </c>
      <c r="AE421">
        <f t="shared" si="27"/>
        <v>370263.45699999999</v>
      </c>
      <c r="AF421">
        <f t="shared" si="27"/>
        <v>0</v>
      </c>
      <c r="AG421">
        <f t="shared" si="29"/>
        <v>518181.51919999998</v>
      </c>
    </row>
    <row r="422" spans="1:33" x14ac:dyDescent="0.25">
      <c r="A422">
        <v>414</v>
      </c>
      <c r="B422" s="10">
        <f t="shared" si="30"/>
        <v>1.1541097831149049E-4</v>
      </c>
      <c r="C422" s="10">
        <f t="shared" si="31"/>
        <v>9.2432319632489135E-5</v>
      </c>
      <c r="R422" s="9">
        <v>43483</v>
      </c>
      <c r="S422">
        <v>12</v>
      </c>
      <c r="T422">
        <v>3.2025425599999999</v>
      </c>
      <c r="U422">
        <v>147566.7561</v>
      </c>
      <c r="V422" t="s">
        <v>54</v>
      </c>
      <c r="W422" t="s">
        <v>41</v>
      </c>
      <c r="AA422" s="9">
        <v>43483</v>
      </c>
      <c r="AB422">
        <v>12</v>
      </c>
      <c r="AC422">
        <f t="shared" si="28"/>
        <v>454022.54259999999</v>
      </c>
      <c r="AD422">
        <f t="shared" si="27"/>
        <v>147566.7561</v>
      </c>
      <c r="AE422">
        <f t="shared" si="27"/>
        <v>370225.03840000002</v>
      </c>
      <c r="AF422">
        <f t="shared" si="27"/>
        <v>0</v>
      </c>
      <c r="AG422">
        <f t="shared" si="29"/>
        <v>517791.79450000002</v>
      </c>
    </row>
    <row r="423" spans="1:33" x14ac:dyDescent="0.25">
      <c r="A423">
        <v>415</v>
      </c>
      <c r="B423" s="10">
        <f t="shared" si="30"/>
        <v>1.3742858801943958E-4</v>
      </c>
      <c r="C423" s="10">
        <f t="shared" si="31"/>
        <v>1.0706482866260829E-4</v>
      </c>
      <c r="R423" s="9">
        <v>43483</v>
      </c>
      <c r="S423">
        <v>13</v>
      </c>
      <c r="T423">
        <v>3.136691017</v>
      </c>
      <c r="U423">
        <v>144532.44870000001</v>
      </c>
      <c r="V423" t="s">
        <v>54</v>
      </c>
      <c r="W423" t="s">
        <v>41</v>
      </c>
      <c r="AA423" s="9">
        <v>43483</v>
      </c>
      <c r="AB423">
        <v>13</v>
      </c>
      <c r="AC423">
        <f t="shared" si="28"/>
        <v>413264.93920000002</v>
      </c>
      <c r="AD423">
        <f t="shared" si="27"/>
        <v>144532.44870000001</v>
      </c>
      <c r="AE423">
        <f t="shared" si="27"/>
        <v>366273.40240000002</v>
      </c>
      <c r="AF423">
        <f t="shared" si="27"/>
        <v>0</v>
      </c>
      <c r="AG423">
        <f t="shared" si="29"/>
        <v>510805.85110000003</v>
      </c>
    </row>
    <row r="424" spans="1:33" x14ac:dyDescent="0.25">
      <c r="A424">
        <v>416</v>
      </c>
      <c r="B424" s="10">
        <f t="shared" si="30"/>
        <v>1.3698697019383723E-4</v>
      </c>
      <c r="C424" s="10">
        <f t="shared" si="31"/>
        <v>1.188467071176042E-4</v>
      </c>
      <c r="R424" s="9">
        <v>43483</v>
      </c>
      <c r="S424">
        <v>14</v>
      </c>
      <c r="T424">
        <v>3.1455372420000001</v>
      </c>
      <c r="U424">
        <v>144940.065</v>
      </c>
      <c r="V424" t="s">
        <v>54</v>
      </c>
      <c r="W424" t="s">
        <v>41</v>
      </c>
      <c r="AA424" s="9">
        <v>43483</v>
      </c>
      <c r="AB424">
        <v>14</v>
      </c>
      <c r="AC424">
        <f t="shared" si="28"/>
        <v>382168.88380000001</v>
      </c>
      <c r="AD424">
        <f t="shared" si="27"/>
        <v>144940.065</v>
      </c>
      <c r="AE424">
        <f t="shared" si="27"/>
        <v>369877.40010000003</v>
      </c>
      <c r="AF424">
        <f t="shared" si="27"/>
        <v>0</v>
      </c>
      <c r="AG424">
        <f t="shared" si="29"/>
        <v>514817.46510000003</v>
      </c>
    </row>
    <row r="425" spans="1:33" x14ac:dyDescent="0.25">
      <c r="A425">
        <v>417</v>
      </c>
      <c r="B425" s="10">
        <f t="shared" si="30"/>
        <v>1.2779727399987945E-4</v>
      </c>
      <c r="C425" s="10">
        <f t="shared" si="31"/>
        <v>1.230684514253899E-4</v>
      </c>
      <c r="R425" s="9">
        <v>43483</v>
      </c>
      <c r="S425">
        <v>15</v>
      </c>
      <c r="T425">
        <v>3.1025079820000001</v>
      </c>
      <c r="U425">
        <v>142957.3628</v>
      </c>
      <c r="V425" t="s">
        <v>54</v>
      </c>
      <c r="W425" t="s">
        <v>41</v>
      </c>
      <c r="AA425" s="9">
        <v>43483</v>
      </c>
      <c r="AB425">
        <v>15</v>
      </c>
      <c r="AC425">
        <f t="shared" si="28"/>
        <v>370653.38250000001</v>
      </c>
      <c r="AD425">
        <f t="shared" si="27"/>
        <v>142957.3628</v>
      </c>
      <c r="AE425">
        <f t="shared" si="27"/>
        <v>356030.91570000001</v>
      </c>
      <c r="AF425">
        <f t="shared" si="27"/>
        <v>0</v>
      </c>
      <c r="AG425">
        <f t="shared" si="29"/>
        <v>498988.27850000001</v>
      </c>
    </row>
    <row r="426" spans="1:33" x14ac:dyDescent="0.25">
      <c r="A426">
        <v>418</v>
      </c>
      <c r="B426" s="10">
        <f t="shared" si="30"/>
        <v>1.0989286545947633E-4</v>
      </c>
      <c r="C426" s="10">
        <f t="shared" si="31"/>
        <v>1.2598776124833399E-4</v>
      </c>
      <c r="R426" s="9">
        <v>43483</v>
      </c>
      <c r="S426">
        <v>16</v>
      </c>
      <c r="T426">
        <v>3.0094182919999999</v>
      </c>
      <c r="U426">
        <v>138667.9761</v>
      </c>
      <c r="V426" t="s">
        <v>54</v>
      </c>
      <c r="W426" t="s">
        <v>41</v>
      </c>
      <c r="AA426" s="9">
        <v>43483</v>
      </c>
      <c r="AB426">
        <v>16</v>
      </c>
      <c r="AC426">
        <f t="shared" si="28"/>
        <v>369947.34600000002</v>
      </c>
      <c r="AD426">
        <f t="shared" si="27"/>
        <v>138667.9761</v>
      </c>
      <c r="AE426">
        <f t="shared" si="27"/>
        <v>337571.42879999999</v>
      </c>
      <c r="AF426">
        <f t="shared" si="27"/>
        <v>0</v>
      </c>
      <c r="AG426">
        <f t="shared" si="29"/>
        <v>476239.40489999996</v>
      </c>
    </row>
    <row r="427" spans="1:33" x14ac:dyDescent="0.25">
      <c r="A427">
        <v>419</v>
      </c>
      <c r="B427" s="10">
        <f t="shared" si="30"/>
        <v>9.171067769921119E-5</v>
      </c>
      <c r="C427" s="10">
        <f t="shared" si="31"/>
        <v>1.272032580918368E-4</v>
      </c>
      <c r="R427" s="9">
        <v>43483</v>
      </c>
      <c r="S427">
        <v>17</v>
      </c>
      <c r="T427">
        <v>2.792558031</v>
      </c>
      <c r="U427">
        <v>128675.489</v>
      </c>
      <c r="V427" t="s">
        <v>54</v>
      </c>
      <c r="W427" t="s">
        <v>41</v>
      </c>
      <c r="AA427" s="9">
        <v>43483</v>
      </c>
      <c r="AB427">
        <v>17</v>
      </c>
      <c r="AC427">
        <f t="shared" si="28"/>
        <v>417372.01870000002</v>
      </c>
      <c r="AD427">
        <f t="shared" si="27"/>
        <v>128675.489</v>
      </c>
      <c r="AE427">
        <f t="shared" si="27"/>
        <v>313735.20890000003</v>
      </c>
      <c r="AF427">
        <f t="shared" si="27"/>
        <v>0</v>
      </c>
      <c r="AG427">
        <f t="shared" si="29"/>
        <v>442410.69790000003</v>
      </c>
    </row>
    <row r="428" spans="1:33" x14ac:dyDescent="0.25">
      <c r="A428">
        <v>420</v>
      </c>
      <c r="B428" s="10">
        <f t="shared" si="30"/>
        <v>8.304708530144907E-5</v>
      </c>
      <c r="C428" s="10">
        <f t="shared" si="31"/>
        <v>1.2710758842828841E-4</v>
      </c>
      <c r="R428" s="9">
        <v>43483</v>
      </c>
      <c r="S428">
        <v>18</v>
      </c>
      <c r="T428">
        <v>2.6719266080000001</v>
      </c>
      <c r="U428">
        <v>123117.03419999999</v>
      </c>
      <c r="V428" t="s">
        <v>54</v>
      </c>
      <c r="W428" t="s">
        <v>41</v>
      </c>
      <c r="AA428" s="9">
        <v>43483</v>
      </c>
      <c r="AB428">
        <v>18</v>
      </c>
      <c r="AC428">
        <f t="shared" si="28"/>
        <v>465649.88890000002</v>
      </c>
      <c r="AD428">
        <f t="shared" si="27"/>
        <v>123117.03419999999</v>
      </c>
      <c r="AE428">
        <f t="shared" si="27"/>
        <v>304058.40759999998</v>
      </c>
      <c r="AF428">
        <f t="shared" si="27"/>
        <v>0</v>
      </c>
      <c r="AG428">
        <f t="shared" si="29"/>
        <v>427175.44179999997</v>
      </c>
    </row>
    <row r="429" spans="1:33" x14ac:dyDescent="0.25">
      <c r="A429">
        <v>421</v>
      </c>
      <c r="B429" s="10">
        <f t="shared" si="30"/>
        <v>7.5591948499520532E-5</v>
      </c>
      <c r="C429" s="10">
        <f t="shared" si="31"/>
        <v>1.2539267825029308E-4</v>
      </c>
      <c r="R429" s="9">
        <v>43483</v>
      </c>
      <c r="S429">
        <v>19</v>
      </c>
      <c r="T429">
        <v>2.7512436259999999</v>
      </c>
      <c r="U429">
        <v>126771.80379999999</v>
      </c>
      <c r="V429" t="s">
        <v>54</v>
      </c>
      <c r="W429" t="s">
        <v>41</v>
      </c>
      <c r="AA429" s="9">
        <v>43483</v>
      </c>
      <c r="AB429">
        <v>19</v>
      </c>
      <c r="AC429">
        <f t="shared" si="28"/>
        <v>501776.99890000001</v>
      </c>
      <c r="AD429">
        <f t="shared" si="27"/>
        <v>126771.80379999999</v>
      </c>
      <c r="AE429">
        <f t="shared" si="27"/>
        <v>299218.07319999998</v>
      </c>
      <c r="AF429">
        <f t="shared" si="27"/>
        <v>0</v>
      </c>
      <c r="AG429">
        <f t="shared" si="29"/>
        <v>425989.87699999998</v>
      </c>
    </row>
    <row r="430" spans="1:33" x14ac:dyDescent="0.25">
      <c r="A430">
        <v>422</v>
      </c>
      <c r="B430" s="10">
        <f t="shared" si="30"/>
        <v>6.9904044214958287E-5</v>
      </c>
      <c r="C430" s="10">
        <f t="shared" si="31"/>
        <v>1.2637744970990563E-4</v>
      </c>
      <c r="R430" s="9">
        <v>43483</v>
      </c>
      <c r="S430">
        <v>20</v>
      </c>
      <c r="T430">
        <v>2.6847519320000002</v>
      </c>
      <c r="U430">
        <v>123707.99950000001</v>
      </c>
      <c r="V430" t="s">
        <v>54</v>
      </c>
      <c r="W430" t="s">
        <v>41</v>
      </c>
      <c r="AA430" s="9">
        <v>43483</v>
      </c>
      <c r="AB430">
        <v>20</v>
      </c>
      <c r="AC430">
        <f t="shared" si="28"/>
        <v>522915.29389999999</v>
      </c>
      <c r="AD430">
        <f t="shared" si="27"/>
        <v>123707.99950000001</v>
      </c>
      <c r="AE430">
        <f t="shared" si="27"/>
        <v>286632.6042</v>
      </c>
      <c r="AF430">
        <f t="shared" si="27"/>
        <v>0</v>
      </c>
      <c r="AG430">
        <f t="shared" si="29"/>
        <v>410340.60369999998</v>
      </c>
    </row>
    <row r="431" spans="1:33" x14ac:dyDescent="0.25">
      <c r="A431">
        <v>423</v>
      </c>
      <c r="B431" s="10">
        <f t="shared" si="30"/>
        <v>6.7797697659402811E-5</v>
      </c>
      <c r="C431" s="10">
        <f t="shared" si="31"/>
        <v>1.2249169918840448E-4</v>
      </c>
      <c r="R431" s="9">
        <v>43483</v>
      </c>
      <c r="S431">
        <v>21</v>
      </c>
      <c r="T431">
        <v>2.5330742019999999</v>
      </c>
      <c r="U431">
        <v>116718.99310000001</v>
      </c>
      <c r="V431" t="s">
        <v>54</v>
      </c>
      <c r="W431" t="s">
        <v>41</v>
      </c>
      <c r="AA431" s="9">
        <v>43483</v>
      </c>
      <c r="AB431">
        <v>21</v>
      </c>
      <c r="AC431">
        <f t="shared" si="28"/>
        <v>515317.64779999998</v>
      </c>
      <c r="AD431">
        <f t="shared" si="27"/>
        <v>116718.99310000001</v>
      </c>
      <c r="AE431">
        <f t="shared" si="27"/>
        <v>277717.76360000001</v>
      </c>
      <c r="AF431">
        <f t="shared" si="27"/>
        <v>0</v>
      </c>
      <c r="AG431">
        <f t="shared" si="29"/>
        <v>394436.75670000003</v>
      </c>
    </row>
    <row r="432" spans="1:33" x14ac:dyDescent="0.25">
      <c r="A432">
        <v>424</v>
      </c>
      <c r="B432" s="10">
        <f t="shared" si="30"/>
        <v>6.7668553689797994E-5</v>
      </c>
      <c r="C432" s="10">
        <f t="shared" si="31"/>
        <v>1.169073031174931E-4</v>
      </c>
      <c r="R432" s="9">
        <v>43483</v>
      </c>
      <c r="S432">
        <v>22</v>
      </c>
      <c r="T432">
        <v>2.3979004119999998</v>
      </c>
      <c r="U432">
        <v>110490.4552</v>
      </c>
      <c r="V432" t="s">
        <v>54</v>
      </c>
      <c r="W432" t="s">
        <v>41</v>
      </c>
      <c r="AA432" s="9">
        <v>43483</v>
      </c>
      <c r="AB432">
        <v>22</v>
      </c>
      <c r="AC432">
        <f t="shared" si="28"/>
        <v>487759.01949999999</v>
      </c>
      <c r="AD432">
        <f t="shared" si="27"/>
        <v>110490.4552</v>
      </c>
      <c r="AE432">
        <f t="shared" si="27"/>
        <v>261231.65040000001</v>
      </c>
      <c r="AF432">
        <f t="shared" si="27"/>
        <v>0</v>
      </c>
      <c r="AG432">
        <f t="shared" si="29"/>
        <v>371722.10560000001</v>
      </c>
    </row>
    <row r="433" spans="1:33" x14ac:dyDescent="0.25">
      <c r="A433">
        <v>425</v>
      </c>
      <c r="B433" s="10">
        <f t="shared" si="30"/>
        <v>7.6343190892955683E-5</v>
      </c>
      <c r="C433" s="10">
        <f t="shared" si="31"/>
        <v>1.0860302828716425E-4</v>
      </c>
      <c r="R433" s="9">
        <v>43483</v>
      </c>
      <c r="S433">
        <v>23</v>
      </c>
      <c r="T433">
        <v>2.2174303480000002</v>
      </c>
      <c r="U433">
        <v>102174.7556</v>
      </c>
      <c r="V433" t="s">
        <v>54</v>
      </c>
      <c r="W433" t="s">
        <v>41</v>
      </c>
      <c r="AA433" s="9">
        <v>43483</v>
      </c>
      <c r="AB433">
        <v>23</v>
      </c>
      <c r="AC433">
        <f t="shared" si="28"/>
        <v>449273.83100000001</v>
      </c>
      <c r="AD433">
        <f t="shared" si="27"/>
        <v>102174.7556</v>
      </c>
      <c r="AE433">
        <f t="shared" si="27"/>
        <v>240654.4883</v>
      </c>
      <c r="AF433">
        <f t="shared" si="27"/>
        <v>0</v>
      </c>
      <c r="AG433">
        <f t="shared" si="29"/>
        <v>342829.2439</v>
      </c>
    </row>
    <row r="434" spans="1:33" x14ac:dyDescent="0.25">
      <c r="A434">
        <v>426</v>
      </c>
      <c r="B434" s="10">
        <f t="shared" si="30"/>
        <v>8.5173889874798895E-5</v>
      </c>
      <c r="C434" s="10">
        <f t="shared" si="31"/>
        <v>1.0486307589215121E-4</v>
      </c>
      <c r="R434" s="9">
        <v>43483</v>
      </c>
      <c r="S434">
        <v>24</v>
      </c>
      <c r="T434">
        <v>2.1887165710000001</v>
      </c>
      <c r="U434">
        <v>100851.68210000001</v>
      </c>
      <c r="V434" t="s">
        <v>54</v>
      </c>
      <c r="W434" t="s">
        <v>41</v>
      </c>
      <c r="AA434" s="9">
        <v>43483</v>
      </c>
      <c r="AB434">
        <v>24</v>
      </c>
      <c r="AC434">
        <f t="shared" si="28"/>
        <v>417556.35889999999</v>
      </c>
      <c r="AD434">
        <f t="shared" si="27"/>
        <v>100851.68210000001</v>
      </c>
      <c r="AE434">
        <f t="shared" si="27"/>
        <v>223507.85279999999</v>
      </c>
      <c r="AF434">
        <f t="shared" si="27"/>
        <v>0</v>
      </c>
      <c r="AG434">
        <f t="shared" si="29"/>
        <v>324359.53489999997</v>
      </c>
    </row>
    <row r="435" spans="1:33" x14ac:dyDescent="0.25">
      <c r="A435">
        <v>427</v>
      </c>
      <c r="B435" s="10">
        <f t="shared" si="30"/>
        <v>9.1782044546334865E-5</v>
      </c>
      <c r="C435" s="10">
        <f t="shared" si="31"/>
        <v>1.0457204331061141E-4</v>
      </c>
      <c r="R435" s="9">
        <v>43484</v>
      </c>
      <c r="S435">
        <v>1</v>
      </c>
      <c r="T435">
        <v>2.1107148690000002</v>
      </c>
      <c r="U435">
        <v>97257.519750000007</v>
      </c>
      <c r="V435" t="s">
        <v>54</v>
      </c>
      <c r="W435" t="s">
        <v>41</v>
      </c>
      <c r="AA435" s="9">
        <v>43484</v>
      </c>
      <c r="AB435">
        <v>1</v>
      </c>
      <c r="AC435">
        <f t="shared" si="28"/>
        <v>389985.66509999998</v>
      </c>
      <c r="AD435">
        <f t="shared" si="27"/>
        <v>97257.519750000007</v>
      </c>
      <c r="AE435">
        <f t="shared" si="27"/>
        <v>213050.84779999999</v>
      </c>
      <c r="AF435">
        <f t="shared" si="27"/>
        <v>0</v>
      </c>
      <c r="AG435">
        <f t="shared" si="29"/>
        <v>310308.36754999997</v>
      </c>
    </row>
    <row r="436" spans="1:33" x14ac:dyDescent="0.25">
      <c r="A436">
        <v>428</v>
      </c>
      <c r="B436" s="10">
        <f t="shared" si="30"/>
        <v>9.5648534914719035E-5</v>
      </c>
      <c r="C436" s="10">
        <f t="shared" si="31"/>
        <v>1.0073045792639535E-4</v>
      </c>
      <c r="R436" s="9">
        <v>43484</v>
      </c>
      <c r="S436">
        <v>2</v>
      </c>
      <c r="T436">
        <v>2.0778176340000001</v>
      </c>
      <c r="U436">
        <v>95741.680940000006</v>
      </c>
      <c r="V436" t="s">
        <v>54</v>
      </c>
      <c r="W436" t="s">
        <v>41</v>
      </c>
      <c r="AA436" s="9">
        <v>43484</v>
      </c>
      <c r="AB436">
        <v>2</v>
      </c>
      <c r="AC436">
        <f t="shared" si="28"/>
        <v>363575.88630000001</v>
      </c>
      <c r="AD436">
        <f t="shared" si="27"/>
        <v>95741.680940000006</v>
      </c>
      <c r="AE436">
        <f t="shared" si="27"/>
        <v>209748.53690000001</v>
      </c>
      <c r="AF436">
        <f t="shared" si="27"/>
        <v>0</v>
      </c>
      <c r="AG436">
        <f t="shared" si="29"/>
        <v>305490.21784</v>
      </c>
    </row>
    <row r="437" spans="1:33" x14ac:dyDescent="0.25">
      <c r="A437">
        <v>429</v>
      </c>
      <c r="B437" s="10">
        <f t="shared" si="30"/>
        <v>9.4258818976511083E-5</v>
      </c>
      <c r="C437" s="10">
        <f t="shared" si="31"/>
        <v>9.6826379761436203E-5</v>
      </c>
      <c r="R437" s="9">
        <v>43484</v>
      </c>
      <c r="S437">
        <v>3</v>
      </c>
      <c r="T437">
        <v>2.0649156080000002</v>
      </c>
      <c r="U437">
        <v>95147.181379999995</v>
      </c>
      <c r="V437" t="s">
        <v>54</v>
      </c>
      <c r="W437" t="s">
        <v>41</v>
      </c>
      <c r="AA437" s="9">
        <v>43484</v>
      </c>
      <c r="AB437">
        <v>3</v>
      </c>
      <c r="AC437">
        <f t="shared" si="28"/>
        <v>365526.25780000002</v>
      </c>
      <c r="AD437">
        <f t="shared" si="27"/>
        <v>95147.181379999995</v>
      </c>
      <c r="AE437">
        <f t="shared" si="27"/>
        <v>205291.921</v>
      </c>
      <c r="AF437">
        <f t="shared" si="27"/>
        <v>0</v>
      </c>
      <c r="AG437">
        <f t="shared" si="29"/>
        <v>300439.10238</v>
      </c>
    </row>
    <row r="438" spans="1:33" x14ac:dyDescent="0.25">
      <c r="A438">
        <v>430</v>
      </c>
      <c r="B438" s="10">
        <f t="shared" si="30"/>
        <v>8.921795967883218E-5</v>
      </c>
      <c r="C438" s="10">
        <f t="shared" si="31"/>
        <v>9.1250384633705442E-5</v>
      </c>
      <c r="R438" s="9">
        <v>43484</v>
      </c>
      <c r="S438">
        <v>4</v>
      </c>
      <c r="T438">
        <v>2.0650614599999999</v>
      </c>
      <c r="U438">
        <v>95153.901949999999</v>
      </c>
      <c r="V438" t="s">
        <v>54</v>
      </c>
      <c r="W438" t="s">
        <v>41</v>
      </c>
      <c r="AA438" s="9">
        <v>43484</v>
      </c>
      <c r="AB438">
        <v>4</v>
      </c>
      <c r="AC438">
        <f t="shared" si="28"/>
        <v>370833.36300000001</v>
      </c>
      <c r="AD438">
        <f t="shared" si="27"/>
        <v>95153.901949999999</v>
      </c>
      <c r="AE438">
        <f t="shared" si="27"/>
        <v>204499.06950000001</v>
      </c>
      <c r="AF438">
        <f t="shared" si="27"/>
        <v>0</v>
      </c>
      <c r="AG438">
        <f t="shared" si="29"/>
        <v>299652.97145000001</v>
      </c>
    </row>
    <row r="439" spans="1:33" x14ac:dyDescent="0.25">
      <c r="A439">
        <v>431</v>
      </c>
      <c r="B439" s="10">
        <f t="shared" si="30"/>
        <v>8.217847940567393E-5</v>
      </c>
      <c r="C439" s="10">
        <f t="shared" si="31"/>
        <v>8.4157761667315306E-5</v>
      </c>
      <c r="R439" s="9">
        <v>43484</v>
      </c>
      <c r="S439">
        <v>5</v>
      </c>
      <c r="T439">
        <v>2.1129417780000002</v>
      </c>
      <c r="U439">
        <v>97360.131229999999</v>
      </c>
      <c r="V439" t="s">
        <v>54</v>
      </c>
      <c r="W439" t="s">
        <v>41</v>
      </c>
      <c r="AA439" s="9">
        <v>43484</v>
      </c>
      <c r="AB439">
        <v>5</v>
      </c>
      <c r="AC439">
        <f t="shared" si="28"/>
        <v>385829.70909999998</v>
      </c>
      <c r="AD439">
        <f t="shared" si="27"/>
        <v>97360.131229999999</v>
      </c>
      <c r="AE439">
        <f t="shared" si="27"/>
        <v>208544.70189999999</v>
      </c>
      <c r="AF439">
        <f t="shared" si="27"/>
        <v>0</v>
      </c>
      <c r="AG439">
        <f t="shared" si="29"/>
        <v>305904.83312999998</v>
      </c>
    </row>
    <row r="440" spans="1:33" x14ac:dyDescent="0.25">
      <c r="A440">
        <v>432</v>
      </c>
      <c r="B440" s="10">
        <f t="shared" si="30"/>
        <v>7.6376909298711958E-5</v>
      </c>
      <c r="C440" s="10">
        <f t="shared" si="31"/>
        <v>7.9623815407643052E-5</v>
      </c>
      <c r="R440" s="9">
        <v>43484</v>
      </c>
      <c r="S440">
        <v>6</v>
      </c>
      <c r="T440">
        <v>2.1776252550000001</v>
      </c>
      <c r="U440">
        <v>100340.6165</v>
      </c>
      <c r="V440" t="s">
        <v>54</v>
      </c>
      <c r="W440" t="s">
        <v>41</v>
      </c>
      <c r="AA440" s="9">
        <v>43484</v>
      </c>
      <c r="AB440">
        <v>6</v>
      </c>
      <c r="AC440">
        <f t="shared" si="28"/>
        <v>420370.16080000001</v>
      </c>
      <c r="AD440">
        <f t="shared" si="27"/>
        <v>100340.6165</v>
      </c>
      <c r="AE440">
        <f t="shared" si="27"/>
        <v>217357.60639999999</v>
      </c>
      <c r="AF440">
        <f t="shared" si="27"/>
        <v>0</v>
      </c>
      <c r="AG440">
        <f t="shared" si="29"/>
        <v>317698.22289999999</v>
      </c>
    </row>
    <row r="441" spans="1:33" x14ac:dyDescent="0.25">
      <c r="A441">
        <v>433</v>
      </c>
      <c r="B441" s="10">
        <f t="shared" si="30"/>
        <v>7.1333843052008076E-5</v>
      </c>
      <c r="C441" s="10">
        <f t="shared" si="31"/>
        <v>7.6174533253248463E-5</v>
      </c>
      <c r="R441" s="9">
        <v>43484</v>
      </c>
      <c r="S441">
        <v>7</v>
      </c>
      <c r="T441">
        <v>2.242465567</v>
      </c>
      <c r="U441">
        <v>103328.3284</v>
      </c>
      <c r="V441" t="s">
        <v>54</v>
      </c>
      <c r="W441" t="s">
        <v>41</v>
      </c>
      <c r="AA441" s="9">
        <v>43484</v>
      </c>
      <c r="AB441">
        <v>7</v>
      </c>
      <c r="AC441">
        <f t="shared" si="28"/>
        <v>475791.7659</v>
      </c>
      <c r="AD441">
        <f t="shared" si="27"/>
        <v>103328.3284</v>
      </c>
      <c r="AE441">
        <f t="shared" si="27"/>
        <v>237966.11670000001</v>
      </c>
      <c r="AF441">
        <f t="shared" si="27"/>
        <v>0</v>
      </c>
      <c r="AG441">
        <f t="shared" si="29"/>
        <v>341294.44510000001</v>
      </c>
    </row>
    <row r="442" spans="1:33" x14ac:dyDescent="0.25">
      <c r="A442">
        <v>434</v>
      </c>
      <c r="B442" s="10">
        <f t="shared" si="30"/>
        <v>6.6503124426813535E-5</v>
      </c>
      <c r="C442" s="10">
        <f t="shared" si="31"/>
        <v>7.49917733160889E-5</v>
      </c>
      <c r="R442" s="9">
        <v>43484</v>
      </c>
      <c r="S442">
        <v>8</v>
      </c>
      <c r="T442">
        <v>2.214436509</v>
      </c>
      <c r="U442">
        <v>102036.8054</v>
      </c>
      <c r="V442" t="s">
        <v>54</v>
      </c>
      <c r="W442" t="s">
        <v>41</v>
      </c>
      <c r="AA442" s="9">
        <v>43484</v>
      </c>
      <c r="AB442">
        <v>8</v>
      </c>
      <c r="AC442">
        <f t="shared" si="28"/>
        <v>546412.44940000004</v>
      </c>
      <c r="AD442">
        <f t="shared" si="27"/>
        <v>102036.8054</v>
      </c>
      <c r="AE442">
        <f t="shared" si="27"/>
        <v>253712.8346</v>
      </c>
      <c r="AF442">
        <f t="shared" si="27"/>
        <v>0</v>
      </c>
      <c r="AG442">
        <f t="shared" si="29"/>
        <v>355749.64</v>
      </c>
    </row>
    <row r="443" spans="1:33" x14ac:dyDescent="0.25">
      <c r="A443">
        <v>435</v>
      </c>
      <c r="B443" s="10">
        <f t="shared" si="30"/>
        <v>6.6859874704899879E-5</v>
      </c>
      <c r="C443" s="10">
        <f t="shared" si="31"/>
        <v>7.3751824920202452E-5</v>
      </c>
      <c r="R443" s="9">
        <v>43484</v>
      </c>
      <c r="S443">
        <v>9</v>
      </c>
      <c r="T443">
        <v>2.1740867499999998</v>
      </c>
      <c r="U443">
        <v>100177.5693</v>
      </c>
      <c r="V443" t="s">
        <v>54</v>
      </c>
      <c r="W443" t="s">
        <v>41</v>
      </c>
      <c r="AA443" s="9">
        <v>43484</v>
      </c>
      <c r="AB443">
        <v>9</v>
      </c>
      <c r="AC443">
        <f t="shared" si="28"/>
        <v>623009.36179999996</v>
      </c>
      <c r="AD443">
        <f t="shared" si="27"/>
        <v>100177.5693</v>
      </c>
      <c r="AE443">
        <f t="shared" si="27"/>
        <v>258813.37090000001</v>
      </c>
      <c r="AF443">
        <f t="shared" si="27"/>
        <v>0</v>
      </c>
      <c r="AG443">
        <f t="shared" si="29"/>
        <v>358990.94020000001</v>
      </c>
    </row>
    <row r="444" spans="1:33" x14ac:dyDescent="0.25">
      <c r="A444">
        <v>436</v>
      </c>
      <c r="B444" s="10">
        <f t="shared" si="30"/>
        <v>6.7830618614936219E-5</v>
      </c>
      <c r="C444" s="10">
        <f t="shared" si="31"/>
        <v>7.3558845410363598E-5</v>
      </c>
      <c r="R444" s="9">
        <v>43484</v>
      </c>
      <c r="S444">
        <v>10</v>
      </c>
      <c r="T444">
        <v>2.2981511229999998</v>
      </c>
      <c r="U444">
        <v>105894.2074</v>
      </c>
      <c r="V444" t="s">
        <v>54</v>
      </c>
      <c r="W444" t="s">
        <v>41</v>
      </c>
      <c r="AA444" s="9">
        <v>43484</v>
      </c>
      <c r="AB444">
        <v>10</v>
      </c>
      <c r="AC444">
        <f t="shared" si="28"/>
        <v>620170.92209999997</v>
      </c>
      <c r="AD444">
        <f t="shared" si="27"/>
        <v>105894.2074</v>
      </c>
      <c r="AE444">
        <f t="shared" si="27"/>
        <v>263570.6544</v>
      </c>
      <c r="AF444">
        <f t="shared" si="27"/>
        <v>0</v>
      </c>
      <c r="AG444">
        <f t="shared" si="29"/>
        <v>369464.86180000001</v>
      </c>
    </row>
    <row r="445" spans="1:33" x14ac:dyDescent="0.25">
      <c r="A445">
        <v>437</v>
      </c>
      <c r="B445" s="10">
        <f t="shared" si="30"/>
        <v>7.0573660461812021E-5</v>
      </c>
      <c r="C445" s="10">
        <f t="shared" si="31"/>
        <v>7.5093553124492939E-5</v>
      </c>
      <c r="R445" s="9">
        <v>43484</v>
      </c>
      <c r="S445">
        <v>11</v>
      </c>
      <c r="T445">
        <v>2.3824327109999999</v>
      </c>
      <c r="U445">
        <v>109777.73450000001</v>
      </c>
      <c r="V445" t="s">
        <v>54</v>
      </c>
      <c r="W445" t="s">
        <v>41</v>
      </c>
      <c r="AA445" s="9">
        <v>43484</v>
      </c>
      <c r="AB445">
        <v>11</v>
      </c>
      <c r="AC445">
        <f t="shared" si="28"/>
        <v>569411.09649999999</v>
      </c>
      <c r="AD445">
        <f t="shared" si="27"/>
        <v>109777.73450000001</v>
      </c>
      <c r="AE445">
        <f t="shared" si="27"/>
        <v>261706.5698</v>
      </c>
      <c r="AF445">
        <f t="shared" si="27"/>
        <v>0</v>
      </c>
      <c r="AG445">
        <f t="shared" si="29"/>
        <v>371484.30430000002</v>
      </c>
    </row>
    <row r="446" spans="1:33" x14ac:dyDescent="0.25">
      <c r="A446">
        <v>438</v>
      </c>
      <c r="B446" s="10">
        <f t="shared" si="30"/>
        <v>7.6891593096288396E-5</v>
      </c>
      <c r="C446" s="10">
        <f t="shared" si="31"/>
        <v>7.7988595782530948E-5</v>
      </c>
      <c r="R446" s="9">
        <v>43484</v>
      </c>
      <c r="S446">
        <v>12</v>
      </c>
      <c r="T446">
        <v>2.4288644439999998</v>
      </c>
      <c r="U446">
        <v>111917.21580000001</v>
      </c>
      <c r="V446" t="s">
        <v>54</v>
      </c>
      <c r="W446" t="s">
        <v>41</v>
      </c>
      <c r="AA446" s="9">
        <v>43484</v>
      </c>
      <c r="AB446">
        <v>12</v>
      </c>
      <c r="AC446">
        <f t="shared" si="28"/>
        <v>503604.91239999997</v>
      </c>
      <c r="AD446">
        <f t="shared" si="27"/>
        <v>111917.21580000001</v>
      </c>
      <c r="AE446">
        <f t="shared" si="27"/>
        <v>266049.50260000001</v>
      </c>
      <c r="AF446">
        <f t="shared" si="27"/>
        <v>0</v>
      </c>
      <c r="AG446">
        <f t="shared" si="29"/>
        <v>377966.71840000001</v>
      </c>
    </row>
    <row r="447" spans="1:33" x14ac:dyDescent="0.25">
      <c r="A447">
        <v>439</v>
      </c>
      <c r="B447" s="10">
        <f t="shared" si="30"/>
        <v>8.7028981297159911E-5</v>
      </c>
      <c r="C447" s="10">
        <f t="shared" si="31"/>
        <v>8.3780999083854493E-5</v>
      </c>
      <c r="R447" s="9">
        <v>43484</v>
      </c>
      <c r="S447">
        <v>13</v>
      </c>
      <c r="T447">
        <v>2.4030234570000002</v>
      </c>
      <c r="U447">
        <v>110726.51489999999</v>
      </c>
      <c r="V447" t="s">
        <v>54</v>
      </c>
      <c r="W447" t="s">
        <v>41</v>
      </c>
      <c r="AA447" s="9">
        <v>43484</v>
      </c>
      <c r="AB447">
        <v>13</v>
      </c>
      <c r="AC447">
        <f t="shared" si="28"/>
        <v>481002.62270000001</v>
      </c>
      <c r="AD447">
        <f t="shared" si="27"/>
        <v>110726.51489999999</v>
      </c>
      <c r="AE447">
        <f t="shared" si="27"/>
        <v>262920.88880000002</v>
      </c>
      <c r="AF447">
        <f t="shared" si="27"/>
        <v>0</v>
      </c>
      <c r="AG447">
        <f t="shared" si="29"/>
        <v>373647.40370000002</v>
      </c>
    </row>
    <row r="448" spans="1:33" x14ac:dyDescent="0.25">
      <c r="A448">
        <v>440</v>
      </c>
      <c r="B448" s="10">
        <f t="shared" si="30"/>
        <v>9.9946493923483719E-5</v>
      </c>
      <c r="C448" s="10">
        <f t="shared" si="31"/>
        <v>8.7329461967037354E-5</v>
      </c>
      <c r="R448" s="9">
        <v>43484</v>
      </c>
      <c r="S448">
        <v>14</v>
      </c>
      <c r="T448">
        <v>2.3765376580000002</v>
      </c>
      <c r="U448">
        <v>109506.10219999999</v>
      </c>
      <c r="V448" t="s">
        <v>54</v>
      </c>
      <c r="W448" t="s">
        <v>41</v>
      </c>
      <c r="AA448" s="9">
        <v>43484</v>
      </c>
      <c r="AB448">
        <v>14</v>
      </c>
      <c r="AC448">
        <f t="shared" si="28"/>
        <v>454877.41979999997</v>
      </c>
      <c r="AD448">
        <f t="shared" si="27"/>
        <v>109506.10219999999</v>
      </c>
      <c r="AE448">
        <f t="shared" si="27"/>
        <v>263873.76850000001</v>
      </c>
      <c r="AF448">
        <f t="shared" si="27"/>
        <v>0</v>
      </c>
      <c r="AG448">
        <f t="shared" si="29"/>
        <v>373379.87069999997</v>
      </c>
    </row>
    <row r="449" spans="1:33" x14ac:dyDescent="0.25">
      <c r="A449">
        <v>441</v>
      </c>
      <c r="B449" s="10">
        <f t="shared" si="30"/>
        <v>1.1395714256106619E-4</v>
      </c>
      <c r="C449" s="10">
        <f t="shared" si="31"/>
        <v>8.8125136707676999E-5</v>
      </c>
      <c r="R449" s="9">
        <v>43484</v>
      </c>
      <c r="S449">
        <v>15</v>
      </c>
      <c r="T449">
        <v>2.3103863570000001</v>
      </c>
      <c r="U449">
        <v>106457.9825</v>
      </c>
      <c r="V449" t="s">
        <v>54</v>
      </c>
      <c r="W449" t="s">
        <v>41</v>
      </c>
      <c r="AA449" s="9">
        <v>43484</v>
      </c>
      <c r="AB449">
        <v>15</v>
      </c>
      <c r="AC449">
        <f t="shared" si="28"/>
        <v>462777.56300000002</v>
      </c>
      <c r="AD449">
        <f t="shared" si="27"/>
        <v>106457.9825</v>
      </c>
      <c r="AE449">
        <f t="shared" si="27"/>
        <v>257890.4368</v>
      </c>
      <c r="AF449">
        <f t="shared" si="27"/>
        <v>0</v>
      </c>
      <c r="AG449">
        <f t="shared" si="29"/>
        <v>364348.41930000001</v>
      </c>
    </row>
    <row r="450" spans="1:33" x14ac:dyDescent="0.25">
      <c r="A450">
        <v>442</v>
      </c>
      <c r="B450" s="10">
        <f t="shared" si="30"/>
        <v>1.1343795216461798E-4</v>
      </c>
      <c r="C450" s="10">
        <f t="shared" si="31"/>
        <v>9.0696276169723768E-5</v>
      </c>
      <c r="R450" s="9">
        <v>43484</v>
      </c>
      <c r="S450">
        <v>16</v>
      </c>
      <c r="T450">
        <v>2.287075642</v>
      </c>
      <c r="U450">
        <v>105383.8714</v>
      </c>
      <c r="V450" t="s">
        <v>54</v>
      </c>
      <c r="W450" t="s">
        <v>41</v>
      </c>
      <c r="AA450" s="9">
        <v>43484</v>
      </c>
      <c r="AB450">
        <v>16</v>
      </c>
      <c r="AC450">
        <f t="shared" si="28"/>
        <v>466373.4607</v>
      </c>
      <c r="AD450">
        <f t="shared" si="27"/>
        <v>105383.8714</v>
      </c>
      <c r="AE450">
        <f t="shared" si="27"/>
        <v>255924.32029999999</v>
      </c>
      <c r="AF450">
        <f t="shared" si="27"/>
        <v>0</v>
      </c>
      <c r="AG450">
        <f t="shared" si="29"/>
        <v>361308.19169999997</v>
      </c>
    </row>
    <row r="451" spans="1:33" x14ac:dyDescent="0.25">
      <c r="A451">
        <v>443</v>
      </c>
      <c r="B451" s="10">
        <f t="shared" si="30"/>
        <v>1.0415326876024404E-4</v>
      </c>
      <c r="C451" s="10">
        <f t="shared" si="31"/>
        <v>9.119200914361622E-5</v>
      </c>
      <c r="R451" s="9">
        <v>43484</v>
      </c>
      <c r="S451">
        <v>17</v>
      </c>
      <c r="T451">
        <v>2.2313891149999998</v>
      </c>
      <c r="U451">
        <v>102817.9476</v>
      </c>
      <c r="V451" t="s">
        <v>54</v>
      </c>
      <c r="W451" t="s">
        <v>41</v>
      </c>
      <c r="AA451" s="9">
        <v>43484</v>
      </c>
      <c r="AB451">
        <v>17</v>
      </c>
      <c r="AC451">
        <f t="shared" si="28"/>
        <v>465730.86359999998</v>
      </c>
      <c r="AD451">
        <f t="shared" si="28"/>
        <v>102817.9476</v>
      </c>
      <c r="AE451">
        <f t="shared" si="28"/>
        <v>255172.72519999999</v>
      </c>
      <c r="AF451">
        <f t="shared" si="28"/>
        <v>0</v>
      </c>
      <c r="AG451">
        <f t="shared" si="29"/>
        <v>357990.6728</v>
      </c>
    </row>
    <row r="452" spans="1:33" x14ac:dyDescent="0.25">
      <c r="A452">
        <v>444</v>
      </c>
      <c r="B452" s="10">
        <f t="shared" si="30"/>
        <v>9.2116395540205905E-5</v>
      </c>
      <c r="C452" s="10">
        <f t="shared" si="31"/>
        <v>9.2783312891950409E-5</v>
      </c>
      <c r="R452" s="9">
        <v>43484</v>
      </c>
      <c r="S452">
        <v>18</v>
      </c>
      <c r="T452">
        <v>2.4779477230000002</v>
      </c>
      <c r="U452">
        <v>114178.87519999999</v>
      </c>
      <c r="V452" t="s">
        <v>54</v>
      </c>
      <c r="W452" t="s">
        <v>41</v>
      </c>
      <c r="AA452" s="9">
        <v>43484</v>
      </c>
      <c r="AB452">
        <v>18</v>
      </c>
      <c r="AC452">
        <f t="shared" ref="AC452:AF515" si="32">SUMIFS($U:$U,$R:$R,$AA452,$S:$S,$AB452,$W:$W,AC$2)</f>
        <v>502241.14169999998</v>
      </c>
      <c r="AD452">
        <f t="shared" si="32"/>
        <v>114178.87519999999</v>
      </c>
      <c r="AE452">
        <f t="shared" si="32"/>
        <v>260448.23079999999</v>
      </c>
      <c r="AF452">
        <f t="shared" si="32"/>
        <v>0</v>
      </c>
      <c r="AG452">
        <f t="shared" ref="AG452:AG515" si="33">SUM(AD452:AF452)</f>
        <v>374627.10599999997</v>
      </c>
    </row>
    <row r="453" spans="1:33" x14ac:dyDescent="0.25">
      <c r="A453">
        <v>445</v>
      </c>
      <c r="B453" s="10">
        <f t="shared" si="30"/>
        <v>8.7982120026098515E-5</v>
      </c>
      <c r="C453" s="10">
        <f t="shared" si="31"/>
        <v>9.1723007029610485E-5</v>
      </c>
      <c r="R453" s="9">
        <v>43484</v>
      </c>
      <c r="S453">
        <v>19</v>
      </c>
      <c r="T453">
        <v>2.618374153</v>
      </c>
      <c r="U453">
        <v>120649.4442</v>
      </c>
      <c r="V453" t="s">
        <v>54</v>
      </c>
      <c r="W453" t="s">
        <v>41</v>
      </c>
      <c r="AA453" s="9">
        <v>43484</v>
      </c>
      <c r="AB453">
        <v>19</v>
      </c>
      <c r="AC453">
        <f t="shared" si="32"/>
        <v>520646.89490000001</v>
      </c>
      <c r="AD453">
        <f t="shared" si="32"/>
        <v>120649.4442</v>
      </c>
      <c r="AE453">
        <f t="shared" si="32"/>
        <v>265985.37449999998</v>
      </c>
      <c r="AF453">
        <f t="shared" si="32"/>
        <v>0</v>
      </c>
      <c r="AG453">
        <f t="shared" si="33"/>
        <v>386634.81869999995</v>
      </c>
    </row>
    <row r="454" spans="1:33" x14ac:dyDescent="0.25">
      <c r="A454">
        <v>446</v>
      </c>
      <c r="B454" s="10">
        <f t="shared" si="30"/>
        <v>8.3203454320802397E-5</v>
      </c>
      <c r="C454" s="10">
        <f t="shared" si="31"/>
        <v>9.1657332998433861E-5</v>
      </c>
      <c r="R454" s="9">
        <v>43484</v>
      </c>
      <c r="S454">
        <v>20</v>
      </c>
      <c r="T454">
        <v>2.5574209699999999</v>
      </c>
      <c r="U454">
        <v>117840.8435</v>
      </c>
      <c r="V454" t="s">
        <v>54</v>
      </c>
      <c r="W454" t="s">
        <v>41</v>
      </c>
      <c r="AA454" s="9">
        <v>43484</v>
      </c>
      <c r="AB454">
        <v>20</v>
      </c>
      <c r="AC454">
        <f t="shared" si="32"/>
        <v>521812.79430000001</v>
      </c>
      <c r="AD454">
        <f t="shared" si="32"/>
        <v>117840.8435</v>
      </c>
      <c r="AE454">
        <f t="shared" si="32"/>
        <v>260158.83259999999</v>
      </c>
      <c r="AF454">
        <f t="shared" si="32"/>
        <v>0</v>
      </c>
      <c r="AG454">
        <f t="shared" si="33"/>
        <v>377999.67609999998</v>
      </c>
    </row>
    <row r="455" spans="1:33" x14ac:dyDescent="0.25">
      <c r="A455">
        <v>447</v>
      </c>
      <c r="B455" s="10">
        <f t="shared" si="30"/>
        <v>8.4648501217520226E-5</v>
      </c>
      <c r="C455" s="10">
        <f t="shared" si="31"/>
        <v>8.9440291284650423E-5</v>
      </c>
      <c r="R455" s="9">
        <v>43484</v>
      </c>
      <c r="S455">
        <v>21</v>
      </c>
      <c r="T455">
        <v>2.4250037419999999</v>
      </c>
      <c r="U455">
        <v>111739.3224</v>
      </c>
      <c r="V455" t="s">
        <v>54</v>
      </c>
      <c r="W455" t="s">
        <v>41</v>
      </c>
      <c r="AA455" s="9">
        <v>43484</v>
      </c>
      <c r="AB455">
        <v>21</v>
      </c>
      <c r="AC455">
        <f t="shared" si="32"/>
        <v>511637.71049999999</v>
      </c>
      <c r="AD455">
        <f t="shared" si="32"/>
        <v>111739.3224</v>
      </c>
      <c r="AE455">
        <f t="shared" si="32"/>
        <v>252785.56599999999</v>
      </c>
      <c r="AF455">
        <f t="shared" si="32"/>
        <v>0</v>
      </c>
      <c r="AG455">
        <f t="shared" si="33"/>
        <v>364524.8884</v>
      </c>
    </row>
    <row r="456" spans="1:33" x14ac:dyDescent="0.25">
      <c r="A456">
        <v>448</v>
      </c>
      <c r="B456" s="10">
        <f t="shared" si="30"/>
        <v>8.5306241296497485E-5</v>
      </c>
      <c r="C456" s="10">
        <f t="shared" si="31"/>
        <v>8.8693975868659169E-5</v>
      </c>
      <c r="R456" s="9">
        <v>43484</v>
      </c>
      <c r="S456">
        <v>22</v>
      </c>
      <c r="T456">
        <v>2.3372923139999999</v>
      </c>
      <c r="U456">
        <v>107697.7553</v>
      </c>
      <c r="V456" t="s">
        <v>54</v>
      </c>
      <c r="W456" t="s">
        <v>41</v>
      </c>
      <c r="AA456" s="9">
        <v>43484</v>
      </c>
      <c r="AB456">
        <v>22</v>
      </c>
      <c r="AC456">
        <f t="shared" si="32"/>
        <v>491107.86869999999</v>
      </c>
      <c r="AD456">
        <f t="shared" si="32"/>
        <v>107697.7553</v>
      </c>
      <c r="AE456">
        <f t="shared" si="32"/>
        <v>244026.54689999999</v>
      </c>
      <c r="AF456">
        <f t="shared" si="32"/>
        <v>0</v>
      </c>
      <c r="AG456">
        <f t="shared" si="33"/>
        <v>351724.30219999998</v>
      </c>
    </row>
    <row r="457" spans="1:33" x14ac:dyDescent="0.25">
      <c r="A457">
        <v>449</v>
      </c>
      <c r="B457" s="10">
        <f t="shared" si="30"/>
        <v>8.5188701282134846E-5</v>
      </c>
      <c r="C457" s="10">
        <f t="shared" si="31"/>
        <v>8.787959095290078E-5</v>
      </c>
      <c r="R457" s="9">
        <v>43484</v>
      </c>
      <c r="S457">
        <v>23</v>
      </c>
      <c r="T457">
        <v>2.2423575969999998</v>
      </c>
      <c r="U457">
        <v>103323.35340000001</v>
      </c>
      <c r="V457" t="s">
        <v>54</v>
      </c>
      <c r="W457" t="s">
        <v>41</v>
      </c>
      <c r="AA457" s="9">
        <v>43484</v>
      </c>
      <c r="AB457">
        <v>23</v>
      </c>
      <c r="AC457">
        <f t="shared" si="32"/>
        <v>440283.06160000002</v>
      </c>
      <c r="AD457">
        <f t="shared" si="32"/>
        <v>103323.35340000001</v>
      </c>
      <c r="AE457">
        <f t="shared" si="32"/>
        <v>226004.77900000001</v>
      </c>
      <c r="AF457">
        <f t="shared" si="32"/>
        <v>0</v>
      </c>
      <c r="AG457">
        <f t="shared" si="33"/>
        <v>329328.1324</v>
      </c>
    </row>
    <row r="458" spans="1:33" x14ac:dyDescent="0.25">
      <c r="A458">
        <v>450</v>
      </c>
      <c r="B458" s="10">
        <f t="shared" ref="B458:B521" si="34">AC452/$AC$1</f>
        <v>9.1866942768530877E-5</v>
      </c>
      <c r="C458" s="10">
        <f t="shared" ref="C458:C521" si="35">AG452/$AG$1</f>
        <v>9.1963504461306739E-5</v>
      </c>
      <c r="R458" s="9">
        <v>43484</v>
      </c>
      <c r="S458">
        <v>24</v>
      </c>
      <c r="T458">
        <v>2.1355224160000001</v>
      </c>
      <c r="U458">
        <v>98400.601869999999</v>
      </c>
      <c r="V458" t="s">
        <v>54</v>
      </c>
      <c r="W458" t="s">
        <v>41</v>
      </c>
      <c r="AA458" s="9">
        <v>43484</v>
      </c>
      <c r="AB458">
        <v>24</v>
      </c>
      <c r="AC458">
        <f t="shared" si="32"/>
        <v>394975.5563</v>
      </c>
      <c r="AD458">
        <f t="shared" si="32"/>
        <v>98400.601869999999</v>
      </c>
      <c r="AE458">
        <f t="shared" si="32"/>
        <v>212530.2579</v>
      </c>
      <c r="AF458">
        <f t="shared" si="32"/>
        <v>0</v>
      </c>
      <c r="AG458">
        <f t="shared" si="33"/>
        <v>310930.85976999998</v>
      </c>
    </row>
    <row r="459" spans="1:33" x14ac:dyDescent="0.25">
      <c r="A459">
        <v>451</v>
      </c>
      <c r="B459" s="10">
        <f t="shared" si="34"/>
        <v>9.5233612950333923E-5</v>
      </c>
      <c r="C459" s="10">
        <f t="shared" si="35"/>
        <v>9.491115913650405E-5</v>
      </c>
      <c r="R459" s="9">
        <v>43485</v>
      </c>
      <c r="S459">
        <v>1</v>
      </c>
      <c r="T459">
        <v>2.048450576</v>
      </c>
      <c r="U459">
        <v>94388.505640000003</v>
      </c>
      <c r="V459" t="s">
        <v>54</v>
      </c>
      <c r="W459" t="s">
        <v>41</v>
      </c>
      <c r="AA459" s="9">
        <v>43485</v>
      </c>
      <c r="AB459">
        <v>1</v>
      </c>
      <c r="AC459">
        <f t="shared" si="32"/>
        <v>348801.53639999998</v>
      </c>
      <c r="AD459">
        <f t="shared" si="32"/>
        <v>94388.505640000003</v>
      </c>
      <c r="AE459">
        <f t="shared" si="32"/>
        <v>202095.492</v>
      </c>
      <c r="AF459">
        <f t="shared" si="32"/>
        <v>0</v>
      </c>
      <c r="AG459">
        <f t="shared" si="33"/>
        <v>296483.99764000002</v>
      </c>
    </row>
    <row r="460" spans="1:33" x14ac:dyDescent="0.25">
      <c r="A460">
        <v>452</v>
      </c>
      <c r="B460" s="10">
        <f t="shared" si="34"/>
        <v>9.544687228845011E-5</v>
      </c>
      <c r="C460" s="10">
        <f t="shared" si="35"/>
        <v>9.2791403351883604E-5</v>
      </c>
      <c r="R460" s="9">
        <v>43485</v>
      </c>
      <c r="S460">
        <v>2</v>
      </c>
      <c r="T460">
        <v>1.9866238899999999</v>
      </c>
      <c r="U460">
        <v>91539.655589999995</v>
      </c>
      <c r="V460" t="s">
        <v>54</v>
      </c>
      <c r="W460" t="s">
        <v>41</v>
      </c>
      <c r="AA460" s="9">
        <v>43485</v>
      </c>
      <c r="AB460">
        <v>2</v>
      </c>
      <c r="AC460">
        <f t="shared" si="32"/>
        <v>296478.87070000003</v>
      </c>
      <c r="AD460">
        <f t="shared" si="32"/>
        <v>91539.655589999995</v>
      </c>
      <c r="AE460">
        <f t="shared" si="32"/>
        <v>198689.65710000001</v>
      </c>
      <c r="AF460">
        <f t="shared" si="32"/>
        <v>0</v>
      </c>
      <c r="AG460">
        <f t="shared" si="33"/>
        <v>290229.31268999999</v>
      </c>
    </row>
    <row r="461" spans="1:33" x14ac:dyDescent="0.25">
      <c r="A461">
        <v>453</v>
      </c>
      <c r="B461" s="10">
        <f t="shared" si="34"/>
        <v>9.3585706877039114E-5</v>
      </c>
      <c r="C461" s="10">
        <f t="shared" si="35"/>
        <v>8.9483610939328936E-5</v>
      </c>
      <c r="R461" s="9">
        <v>43485</v>
      </c>
      <c r="S461">
        <v>3</v>
      </c>
      <c r="T461">
        <v>1.9660211729999999</v>
      </c>
      <c r="U461">
        <v>90590.323619999996</v>
      </c>
      <c r="V461" t="s">
        <v>54</v>
      </c>
      <c r="W461" t="s">
        <v>41</v>
      </c>
      <c r="AA461" s="9">
        <v>43485</v>
      </c>
      <c r="AB461">
        <v>3</v>
      </c>
      <c r="AC461">
        <f t="shared" si="32"/>
        <v>281114.80099999998</v>
      </c>
      <c r="AD461">
        <f t="shared" si="32"/>
        <v>90590.323619999996</v>
      </c>
      <c r="AE461">
        <f t="shared" si="32"/>
        <v>196007.3156</v>
      </c>
      <c r="AF461">
        <f t="shared" si="32"/>
        <v>0</v>
      </c>
      <c r="AG461">
        <f t="shared" si="33"/>
        <v>286597.63922000001</v>
      </c>
    </row>
    <row r="462" spans="1:33" x14ac:dyDescent="0.25">
      <c r="A462">
        <v>454</v>
      </c>
      <c r="B462" s="10">
        <f t="shared" si="34"/>
        <v>8.9830511125245954E-5</v>
      </c>
      <c r="C462" s="10">
        <f t="shared" si="35"/>
        <v>8.6341321587444614E-5</v>
      </c>
      <c r="R462" s="9">
        <v>43485</v>
      </c>
      <c r="S462">
        <v>4</v>
      </c>
      <c r="T462">
        <v>1.8863563729999999</v>
      </c>
      <c r="U462">
        <v>86919.528959999996</v>
      </c>
      <c r="V462" t="s">
        <v>54</v>
      </c>
      <c r="W462" t="s">
        <v>41</v>
      </c>
      <c r="AA462" s="9">
        <v>43485</v>
      </c>
      <c r="AB462">
        <v>4</v>
      </c>
      <c r="AC462">
        <f t="shared" si="32"/>
        <v>267329.20980000001</v>
      </c>
      <c r="AD462">
        <f t="shared" si="32"/>
        <v>86919.528959999996</v>
      </c>
      <c r="AE462">
        <f t="shared" si="32"/>
        <v>195305.8144</v>
      </c>
      <c r="AF462">
        <f t="shared" si="32"/>
        <v>0</v>
      </c>
      <c r="AG462">
        <f t="shared" si="33"/>
        <v>282225.34336</v>
      </c>
    </row>
    <row r="463" spans="1:33" x14ac:dyDescent="0.25">
      <c r="A463">
        <v>455</v>
      </c>
      <c r="B463" s="10">
        <f t="shared" si="34"/>
        <v>8.0533941693930241E-5</v>
      </c>
      <c r="C463" s="10">
        <f t="shared" si="35"/>
        <v>8.084350728535169E-5</v>
      </c>
      <c r="R463" s="9">
        <v>43485</v>
      </c>
      <c r="S463">
        <v>5</v>
      </c>
      <c r="T463">
        <v>1.8817523119999999</v>
      </c>
      <c r="U463">
        <v>86707.383019999994</v>
      </c>
      <c r="V463" t="s">
        <v>54</v>
      </c>
      <c r="W463" t="s">
        <v>41</v>
      </c>
      <c r="AA463" s="9">
        <v>43485</v>
      </c>
      <c r="AB463">
        <v>5</v>
      </c>
      <c r="AC463">
        <f t="shared" si="32"/>
        <v>261285.41529999999</v>
      </c>
      <c r="AD463">
        <f t="shared" si="32"/>
        <v>86707.383019999994</v>
      </c>
      <c r="AE463">
        <f t="shared" si="32"/>
        <v>196915.3419</v>
      </c>
      <c r="AF463">
        <f t="shared" si="32"/>
        <v>0</v>
      </c>
      <c r="AG463">
        <f t="shared" si="33"/>
        <v>283622.72492000001</v>
      </c>
    </row>
    <row r="464" spans="1:33" x14ac:dyDescent="0.25">
      <c r="A464">
        <v>456</v>
      </c>
      <c r="B464" s="10">
        <f t="shared" si="34"/>
        <v>7.2246564076295275E-5</v>
      </c>
      <c r="C464" s="10">
        <f t="shared" si="35"/>
        <v>7.6327342714000872E-5</v>
      </c>
      <c r="R464" s="9">
        <v>43485</v>
      </c>
      <c r="S464">
        <v>6</v>
      </c>
      <c r="T464">
        <v>1.886614636</v>
      </c>
      <c r="U464">
        <v>86931.429210000002</v>
      </c>
      <c r="V464" t="s">
        <v>54</v>
      </c>
      <c r="W464" t="s">
        <v>41</v>
      </c>
      <c r="AA464" s="9">
        <v>43485</v>
      </c>
      <c r="AB464">
        <v>6</v>
      </c>
      <c r="AC464">
        <f t="shared" si="32"/>
        <v>278868.97850000003</v>
      </c>
      <c r="AD464">
        <f t="shared" si="32"/>
        <v>86931.429210000002</v>
      </c>
      <c r="AE464">
        <f t="shared" si="32"/>
        <v>203609.09719999999</v>
      </c>
      <c r="AF464">
        <f t="shared" si="32"/>
        <v>0</v>
      </c>
      <c r="AG464">
        <f t="shared" si="33"/>
        <v>290540.52640999999</v>
      </c>
    </row>
    <row r="465" spans="1:33" x14ac:dyDescent="0.25">
      <c r="A465">
        <v>457</v>
      </c>
      <c r="B465" s="10">
        <f t="shared" si="34"/>
        <v>6.3800688795771023E-5</v>
      </c>
      <c r="C465" s="10">
        <f t="shared" si="35"/>
        <v>7.278092536014252E-5</v>
      </c>
      <c r="R465" s="9">
        <v>43485</v>
      </c>
      <c r="S465">
        <v>7</v>
      </c>
      <c r="T465">
        <v>1.915326946</v>
      </c>
      <c r="U465">
        <v>88254.435029999993</v>
      </c>
      <c r="V465" t="s">
        <v>54</v>
      </c>
      <c r="W465" t="s">
        <v>41</v>
      </c>
      <c r="AA465" s="9">
        <v>43485</v>
      </c>
      <c r="AB465">
        <v>7</v>
      </c>
      <c r="AC465">
        <f t="shared" si="32"/>
        <v>322343.7598</v>
      </c>
      <c r="AD465">
        <f t="shared" si="32"/>
        <v>88254.435029999993</v>
      </c>
      <c r="AE465">
        <f t="shared" si="32"/>
        <v>217020.58069999999</v>
      </c>
      <c r="AF465">
        <f t="shared" si="32"/>
        <v>0</v>
      </c>
      <c r="AG465">
        <f t="shared" si="33"/>
        <v>305275.01572999998</v>
      </c>
    </row>
    <row r="466" spans="1:33" x14ac:dyDescent="0.25">
      <c r="A466">
        <v>458</v>
      </c>
      <c r="B466" s="10">
        <f t="shared" si="34"/>
        <v>5.4230140036884135E-5</v>
      </c>
      <c r="C466" s="10">
        <f t="shared" si="35"/>
        <v>7.1245524589373419E-5</v>
      </c>
      <c r="R466" s="9">
        <v>43485</v>
      </c>
      <c r="S466">
        <v>8</v>
      </c>
      <c r="T466">
        <v>1.942715411</v>
      </c>
      <c r="U466">
        <v>89516.440690000003</v>
      </c>
      <c r="V466" t="s">
        <v>54</v>
      </c>
      <c r="W466" t="s">
        <v>41</v>
      </c>
      <c r="AA466" s="9">
        <v>43485</v>
      </c>
      <c r="AB466">
        <v>8</v>
      </c>
      <c r="AC466">
        <f t="shared" si="32"/>
        <v>383945.62910000002</v>
      </c>
      <c r="AD466">
        <f t="shared" si="32"/>
        <v>89516.440690000003</v>
      </c>
      <c r="AE466">
        <f t="shared" si="32"/>
        <v>225032.99669999999</v>
      </c>
      <c r="AF466">
        <f t="shared" si="32"/>
        <v>0</v>
      </c>
      <c r="AG466">
        <f t="shared" si="33"/>
        <v>314549.43738999998</v>
      </c>
    </row>
    <row r="467" spans="1:33" x14ac:dyDescent="0.25">
      <c r="A467">
        <v>459</v>
      </c>
      <c r="B467" s="10">
        <f t="shared" si="34"/>
        <v>5.1419836390623484E-5</v>
      </c>
      <c r="C467" s="10">
        <f t="shared" si="35"/>
        <v>7.0354020974148224E-5</v>
      </c>
      <c r="R467" s="9">
        <v>43485</v>
      </c>
      <c r="S467">
        <v>9</v>
      </c>
      <c r="T467">
        <v>1.8663188369999999</v>
      </c>
      <c r="U467">
        <v>85996.239379999999</v>
      </c>
      <c r="V467" t="s">
        <v>54</v>
      </c>
      <c r="W467" t="s">
        <v>41</v>
      </c>
      <c r="AA467" s="9">
        <v>43485</v>
      </c>
      <c r="AB467">
        <v>9</v>
      </c>
      <c r="AC467">
        <f t="shared" si="32"/>
        <v>500770.65950000001</v>
      </c>
      <c r="AD467">
        <f t="shared" si="32"/>
        <v>85996.239379999999</v>
      </c>
      <c r="AE467">
        <f t="shared" si="32"/>
        <v>228984.46739999999</v>
      </c>
      <c r="AF467">
        <f t="shared" si="32"/>
        <v>0</v>
      </c>
      <c r="AG467">
        <f t="shared" si="33"/>
        <v>314980.70678000001</v>
      </c>
    </row>
    <row r="468" spans="1:33" x14ac:dyDescent="0.25">
      <c r="A468">
        <v>460</v>
      </c>
      <c r="B468" s="10">
        <f t="shared" si="34"/>
        <v>4.8898258581378151E-5</v>
      </c>
      <c r="C468" s="10">
        <f t="shared" si="35"/>
        <v>6.9280709290643771E-5</v>
      </c>
      <c r="R468" s="9">
        <v>43485</v>
      </c>
      <c r="S468">
        <v>10</v>
      </c>
      <c r="T468">
        <v>2.1247122530000002</v>
      </c>
      <c r="U468">
        <v>97902.491209999993</v>
      </c>
      <c r="V468" t="s">
        <v>54</v>
      </c>
      <c r="W468" t="s">
        <v>41</v>
      </c>
      <c r="AA468" s="9">
        <v>43485</v>
      </c>
      <c r="AB468">
        <v>10</v>
      </c>
      <c r="AC468">
        <f t="shared" si="32"/>
        <v>581201.88089999999</v>
      </c>
      <c r="AD468">
        <f t="shared" si="32"/>
        <v>97902.491209999993</v>
      </c>
      <c r="AE468">
        <f t="shared" si="32"/>
        <v>238063.94099999999</v>
      </c>
      <c r="AF468">
        <f t="shared" si="32"/>
        <v>0</v>
      </c>
      <c r="AG468">
        <f t="shared" si="33"/>
        <v>335966.43221</v>
      </c>
    </row>
    <row r="469" spans="1:33" x14ac:dyDescent="0.25">
      <c r="A469">
        <v>461</v>
      </c>
      <c r="B469" s="10">
        <f t="shared" si="34"/>
        <v>4.7792763875076466E-5</v>
      </c>
      <c r="C469" s="10">
        <f t="shared" si="35"/>
        <v>6.9623738674447111E-5</v>
      </c>
      <c r="R469" s="9">
        <v>43485</v>
      </c>
      <c r="S469">
        <v>11</v>
      </c>
      <c r="T469">
        <v>2.2637099620000001</v>
      </c>
      <c r="U469">
        <v>104307.2276</v>
      </c>
      <c r="V469" t="s">
        <v>54</v>
      </c>
      <c r="W469" t="s">
        <v>41</v>
      </c>
      <c r="AA469" s="9">
        <v>43485</v>
      </c>
      <c r="AB469">
        <v>11</v>
      </c>
      <c r="AC469">
        <f t="shared" si="32"/>
        <v>609761.10030000005</v>
      </c>
      <c r="AD469">
        <f t="shared" si="32"/>
        <v>104307.2276</v>
      </c>
      <c r="AE469">
        <f t="shared" si="32"/>
        <v>240960.97760000001</v>
      </c>
      <c r="AF469">
        <f t="shared" si="32"/>
        <v>0</v>
      </c>
      <c r="AG469">
        <f t="shared" si="33"/>
        <v>345268.20520000003</v>
      </c>
    </row>
    <row r="470" spans="1:33" x14ac:dyDescent="0.25">
      <c r="A470">
        <v>462</v>
      </c>
      <c r="B470" s="10">
        <f t="shared" si="34"/>
        <v>5.1009043984454946E-5</v>
      </c>
      <c r="C470" s="10">
        <f t="shared" si="35"/>
        <v>7.1321921368648766E-5</v>
      </c>
      <c r="R470" s="9">
        <v>43485</v>
      </c>
      <c r="S470">
        <v>12</v>
      </c>
      <c r="T470">
        <v>2.37936119</v>
      </c>
      <c r="U470">
        <v>109636.2049</v>
      </c>
      <c r="V470" t="s">
        <v>54</v>
      </c>
      <c r="W470" t="s">
        <v>41</v>
      </c>
      <c r="AA470" s="9">
        <v>43485</v>
      </c>
      <c r="AB470">
        <v>12</v>
      </c>
      <c r="AC470">
        <f t="shared" si="32"/>
        <v>639898.98629999999</v>
      </c>
      <c r="AD470">
        <f t="shared" si="32"/>
        <v>109636.2049</v>
      </c>
      <c r="AE470">
        <f t="shared" si="32"/>
        <v>242209.67509999999</v>
      </c>
      <c r="AF470">
        <f t="shared" si="32"/>
        <v>0</v>
      </c>
      <c r="AG470">
        <f t="shared" si="33"/>
        <v>351845.88</v>
      </c>
    </row>
    <row r="471" spans="1:33" x14ac:dyDescent="0.25">
      <c r="A471">
        <v>463</v>
      </c>
      <c r="B471" s="10">
        <f t="shared" si="34"/>
        <v>5.8961190700358879E-5</v>
      </c>
      <c r="C471" s="10">
        <f t="shared" si="35"/>
        <v>7.493894547772349E-5</v>
      </c>
      <c r="R471" s="9">
        <v>43485</v>
      </c>
      <c r="S471">
        <v>13</v>
      </c>
      <c r="T471">
        <v>2.4158738080000002</v>
      </c>
      <c r="U471">
        <v>111318.6333</v>
      </c>
      <c r="V471" t="s">
        <v>54</v>
      </c>
      <c r="W471" t="s">
        <v>41</v>
      </c>
      <c r="AA471" s="9">
        <v>43485</v>
      </c>
      <c r="AB471">
        <v>13</v>
      </c>
      <c r="AC471">
        <f t="shared" si="32"/>
        <v>677286.5379</v>
      </c>
      <c r="AD471">
        <f t="shared" si="32"/>
        <v>111318.6333</v>
      </c>
      <c r="AE471">
        <f t="shared" si="32"/>
        <v>240172.58840000001</v>
      </c>
      <c r="AF471">
        <f t="shared" si="32"/>
        <v>0</v>
      </c>
      <c r="AG471">
        <f t="shared" si="33"/>
        <v>351491.22169999999</v>
      </c>
    </row>
    <row r="472" spans="1:33" x14ac:dyDescent="0.25">
      <c r="A472">
        <v>464</v>
      </c>
      <c r="B472" s="10">
        <f t="shared" si="34"/>
        <v>7.022903582802461E-5</v>
      </c>
      <c r="C472" s="10">
        <f t="shared" si="35"/>
        <v>7.7215631558483094E-5</v>
      </c>
      <c r="R472" s="9">
        <v>43485</v>
      </c>
      <c r="S472">
        <v>14</v>
      </c>
      <c r="T472">
        <v>2.4328257450000002</v>
      </c>
      <c r="U472">
        <v>112099.7447</v>
      </c>
      <c r="V472" t="s">
        <v>54</v>
      </c>
      <c r="W472" t="s">
        <v>41</v>
      </c>
      <c r="AA472" s="9">
        <v>43485</v>
      </c>
      <c r="AB472">
        <v>14</v>
      </c>
      <c r="AC472">
        <f t="shared" si="32"/>
        <v>738771.59979999997</v>
      </c>
      <c r="AD472">
        <f t="shared" si="32"/>
        <v>112099.7447</v>
      </c>
      <c r="AE472">
        <f t="shared" si="32"/>
        <v>241180.2984</v>
      </c>
      <c r="AF472">
        <f t="shared" si="32"/>
        <v>0</v>
      </c>
      <c r="AG472">
        <f t="shared" si="33"/>
        <v>353280.04310000001</v>
      </c>
    </row>
    <row r="473" spans="1:33" x14ac:dyDescent="0.25">
      <c r="A473">
        <v>465</v>
      </c>
      <c r="B473" s="10">
        <f t="shared" si="34"/>
        <v>9.1597970968147719E-5</v>
      </c>
      <c r="C473" s="10">
        <f t="shared" si="35"/>
        <v>7.7321499617243614E-5</v>
      </c>
      <c r="R473" s="9">
        <v>43485</v>
      </c>
      <c r="S473">
        <v>15</v>
      </c>
      <c r="T473">
        <v>2.3671856010000001</v>
      </c>
      <c r="U473">
        <v>109075.1781</v>
      </c>
      <c r="V473" t="s">
        <v>54</v>
      </c>
      <c r="W473" t="s">
        <v>41</v>
      </c>
      <c r="AA473" s="9">
        <v>43485</v>
      </c>
      <c r="AB473">
        <v>15</v>
      </c>
      <c r="AC473">
        <f t="shared" si="32"/>
        <v>750536.424</v>
      </c>
      <c r="AD473">
        <f t="shared" si="32"/>
        <v>109075.1781</v>
      </c>
      <c r="AE473">
        <f t="shared" si="32"/>
        <v>240780.86230000001</v>
      </c>
      <c r="AF473">
        <f t="shared" si="32"/>
        <v>0</v>
      </c>
      <c r="AG473">
        <f t="shared" si="33"/>
        <v>349856.0404</v>
      </c>
    </row>
    <row r="474" spans="1:33" x14ac:dyDescent="0.25">
      <c r="A474">
        <v>466</v>
      </c>
      <c r="B474" s="10">
        <f t="shared" si="34"/>
        <v>1.0630996845235707E-4</v>
      </c>
      <c r="C474" s="10">
        <f t="shared" si="35"/>
        <v>8.2473077875453151E-5</v>
      </c>
      <c r="R474" s="9">
        <v>43485</v>
      </c>
      <c r="S474">
        <v>16</v>
      </c>
      <c r="T474">
        <v>2.2986470959999998</v>
      </c>
      <c r="U474">
        <v>105917.0609</v>
      </c>
      <c r="V474" t="s">
        <v>54</v>
      </c>
      <c r="W474" t="s">
        <v>41</v>
      </c>
      <c r="AA474" s="9">
        <v>43485</v>
      </c>
      <c r="AB474">
        <v>16</v>
      </c>
      <c r="AC474">
        <f t="shared" si="32"/>
        <v>727977.91370000003</v>
      </c>
      <c r="AD474">
        <f t="shared" si="32"/>
        <v>105917.0609</v>
      </c>
      <c r="AE474">
        <f t="shared" si="32"/>
        <v>239238.59839999999</v>
      </c>
      <c r="AF474">
        <f t="shared" si="32"/>
        <v>0</v>
      </c>
      <c r="AG474">
        <f t="shared" si="33"/>
        <v>345155.6593</v>
      </c>
    </row>
    <row r="475" spans="1:33" x14ac:dyDescent="0.25">
      <c r="A475">
        <v>467</v>
      </c>
      <c r="B475" s="10">
        <f t="shared" si="34"/>
        <v>1.1153384988360168E-4</v>
      </c>
      <c r="C475" s="10">
        <f t="shared" si="35"/>
        <v>8.4756478163802634E-5</v>
      </c>
      <c r="R475" s="9">
        <v>43485</v>
      </c>
      <c r="S475">
        <v>17</v>
      </c>
      <c r="T475">
        <v>2.2567236460000002</v>
      </c>
      <c r="U475">
        <v>103985.3122</v>
      </c>
      <c r="V475" t="s">
        <v>54</v>
      </c>
      <c r="W475" t="s">
        <v>41</v>
      </c>
      <c r="AA475" s="9">
        <v>43485</v>
      </c>
      <c r="AB475">
        <v>17</v>
      </c>
      <c r="AC475">
        <f t="shared" si="32"/>
        <v>736655.39549999998</v>
      </c>
      <c r="AD475">
        <f t="shared" si="32"/>
        <v>103985.3122</v>
      </c>
      <c r="AE475">
        <f t="shared" si="32"/>
        <v>236246.39550000001</v>
      </c>
      <c r="AF475">
        <f t="shared" si="32"/>
        <v>0</v>
      </c>
      <c r="AG475">
        <f t="shared" si="33"/>
        <v>340231.70770000003</v>
      </c>
    </row>
    <row r="476" spans="1:33" x14ac:dyDescent="0.25">
      <c r="A476">
        <v>468</v>
      </c>
      <c r="B476" s="10">
        <f t="shared" si="34"/>
        <v>1.1704649155798745E-4</v>
      </c>
      <c r="C476" s="10">
        <f t="shared" si="35"/>
        <v>8.6371166519574798E-5</v>
      </c>
      <c r="R476" s="9">
        <v>43485</v>
      </c>
      <c r="S476">
        <v>18</v>
      </c>
      <c r="T476">
        <v>2.4322236909999999</v>
      </c>
      <c r="U476">
        <v>112072.00320000001</v>
      </c>
      <c r="V476" t="s">
        <v>54</v>
      </c>
      <c r="W476" t="s">
        <v>41</v>
      </c>
      <c r="AA476" s="9">
        <v>43485</v>
      </c>
      <c r="AB476">
        <v>18</v>
      </c>
      <c r="AC476">
        <f t="shared" si="32"/>
        <v>801629.24430000002</v>
      </c>
      <c r="AD476">
        <f t="shared" si="32"/>
        <v>112072.00320000001</v>
      </c>
      <c r="AE476">
        <f t="shared" si="32"/>
        <v>243741.22940000001</v>
      </c>
      <c r="AF476">
        <f t="shared" si="32"/>
        <v>0</v>
      </c>
      <c r="AG476">
        <f t="shared" si="33"/>
        <v>355813.23259999999</v>
      </c>
    </row>
    <row r="477" spans="1:33" x14ac:dyDescent="0.25">
      <c r="A477">
        <v>469</v>
      </c>
      <c r="B477" s="10">
        <f t="shared" si="34"/>
        <v>1.2388519866084823E-4</v>
      </c>
      <c r="C477" s="10">
        <f t="shared" si="35"/>
        <v>8.6284104959874711E-5</v>
      </c>
      <c r="R477" s="9">
        <v>43485</v>
      </c>
      <c r="S477">
        <v>19</v>
      </c>
      <c r="T477">
        <v>2.8193808499999999</v>
      </c>
      <c r="U477">
        <v>129911.4308</v>
      </c>
      <c r="V477" t="s">
        <v>54</v>
      </c>
      <c r="W477" t="s">
        <v>41</v>
      </c>
      <c r="AA477" s="9">
        <v>43485</v>
      </c>
      <c r="AB477">
        <v>19</v>
      </c>
      <c r="AC477">
        <f t="shared" si="32"/>
        <v>897370.54099999997</v>
      </c>
      <c r="AD477">
        <f t="shared" si="32"/>
        <v>129911.4308</v>
      </c>
      <c r="AE477">
        <f t="shared" si="32"/>
        <v>254168.29329999999</v>
      </c>
      <c r="AF477">
        <f t="shared" si="32"/>
        <v>0</v>
      </c>
      <c r="AG477">
        <f t="shared" si="33"/>
        <v>384079.72409999999</v>
      </c>
    </row>
    <row r="478" spans="1:33" x14ac:dyDescent="0.25">
      <c r="A478">
        <v>470</v>
      </c>
      <c r="B478" s="10">
        <f t="shared" si="34"/>
        <v>1.3513167807822105E-4</v>
      </c>
      <c r="C478" s="10">
        <f t="shared" si="35"/>
        <v>8.6723225039988139E-5</v>
      </c>
      <c r="R478" s="9">
        <v>43485</v>
      </c>
      <c r="S478">
        <v>20</v>
      </c>
      <c r="T478">
        <v>2.887214964</v>
      </c>
      <c r="U478">
        <v>133037.09109999999</v>
      </c>
      <c r="V478" t="s">
        <v>54</v>
      </c>
      <c r="W478" t="s">
        <v>41</v>
      </c>
      <c r="AA478" s="9">
        <v>43485</v>
      </c>
      <c r="AB478">
        <v>20</v>
      </c>
      <c r="AC478">
        <f t="shared" si="32"/>
        <v>941918.10069999995</v>
      </c>
      <c r="AD478">
        <f t="shared" si="32"/>
        <v>133037.09109999999</v>
      </c>
      <c r="AE478">
        <f t="shared" si="32"/>
        <v>256413.96549999999</v>
      </c>
      <c r="AF478">
        <f t="shared" si="32"/>
        <v>0</v>
      </c>
      <c r="AG478">
        <f t="shared" si="33"/>
        <v>389451.05660000001</v>
      </c>
    </row>
    <row r="479" spans="1:33" x14ac:dyDescent="0.25">
      <c r="A479">
        <v>471</v>
      </c>
      <c r="B479" s="10">
        <f t="shared" si="34"/>
        <v>1.3728362928597137E-4</v>
      </c>
      <c r="C479" s="10">
        <f t="shared" si="35"/>
        <v>8.5882700468931124E-5</v>
      </c>
      <c r="R479" s="9">
        <v>43485</v>
      </c>
      <c r="S479">
        <v>21</v>
      </c>
      <c r="T479">
        <v>2.8526344219999999</v>
      </c>
      <c r="U479">
        <v>131443.68890000001</v>
      </c>
      <c r="V479" t="s">
        <v>54</v>
      </c>
      <c r="W479" t="s">
        <v>41</v>
      </c>
      <c r="AA479" s="9">
        <v>43485</v>
      </c>
      <c r="AB479">
        <v>21</v>
      </c>
      <c r="AC479">
        <f t="shared" si="32"/>
        <v>962606.30070000002</v>
      </c>
      <c r="AD479">
        <f t="shared" si="32"/>
        <v>131443.68890000001</v>
      </c>
      <c r="AE479">
        <f t="shared" si="32"/>
        <v>249284.70680000001</v>
      </c>
      <c r="AF479">
        <f t="shared" si="32"/>
        <v>0</v>
      </c>
      <c r="AG479">
        <f t="shared" si="33"/>
        <v>380728.39569999999</v>
      </c>
    </row>
    <row r="480" spans="1:33" x14ac:dyDescent="0.25">
      <c r="A480">
        <v>472</v>
      </c>
      <c r="B480" s="10">
        <f t="shared" si="34"/>
        <v>1.3315736163760879E-4</v>
      </c>
      <c r="C480" s="10">
        <f t="shared" si="35"/>
        <v>8.4728850383508612E-5</v>
      </c>
      <c r="R480" s="9">
        <v>43485</v>
      </c>
      <c r="S480">
        <v>22</v>
      </c>
      <c r="T480">
        <v>2.8184534569999999</v>
      </c>
      <c r="U480">
        <v>129868.69839999999</v>
      </c>
      <c r="V480" t="s">
        <v>54</v>
      </c>
      <c r="W480" t="s">
        <v>41</v>
      </c>
      <c r="AA480" s="9">
        <v>43485</v>
      </c>
      <c r="AB480">
        <v>22</v>
      </c>
      <c r="AC480">
        <f t="shared" si="32"/>
        <v>951384.44050000003</v>
      </c>
      <c r="AD480">
        <f t="shared" si="32"/>
        <v>129868.69839999999</v>
      </c>
      <c r="AE480">
        <f t="shared" si="32"/>
        <v>244800.72169999999</v>
      </c>
      <c r="AF480">
        <f t="shared" si="32"/>
        <v>0</v>
      </c>
      <c r="AG480">
        <f t="shared" si="33"/>
        <v>374669.42009999999</v>
      </c>
    </row>
    <row r="481" spans="1:33" x14ac:dyDescent="0.25">
      <c r="A481">
        <v>473</v>
      </c>
      <c r="B481" s="10">
        <f t="shared" si="34"/>
        <v>1.3474459465718434E-4</v>
      </c>
      <c r="C481" s="10">
        <f t="shared" si="35"/>
        <v>8.3520118186394563E-5</v>
      </c>
      <c r="R481" s="9">
        <v>43485</v>
      </c>
      <c r="S481">
        <v>23</v>
      </c>
      <c r="T481">
        <v>2.7729548639999999</v>
      </c>
      <c r="U481">
        <v>127772.2142</v>
      </c>
      <c r="V481" t="s">
        <v>54</v>
      </c>
      <c r="W481" t="s">
        <v>41</v>
      </c>
      <c r="AA481" s="9">
        <v>43485</v>
      </c>
      <c r="AB481">
        <v>23</v>
      </c>
      <c r="AC481">
        <f t="shared" si="32"/>
        <v>964590.37269999995</v>
      </c>
      <c r="AD481">
        <f t="shared" si="32"/>
        <v>127772.2142</v>
      </c>
      <c r="AE481">
        <f t="shared" si="32"/>
        <v>235530.9296</v>
      </c>
      <c r="AF481">
        <f t="shared" si="32"/>
        <v>0</v>
      </c>
      <c r="AG481">
        <f t="shared" si="33"/>
        <v>363303.14380000002</v>
      </c>
    </row>
    <row r="482" spans="1:33" x14ac:dyDescent="0.25">
      <c r="A482">
        <v>474</v>
      </c>
      <c r="B482" s="10">
        <f t="shared" si="34"/>
        <v>1.4662922208726089E-4</v>
      </c>
      <c r="C482" s="10">
        <f t="shared" si="35"/>
        <v>8.7345072685696354E-5</v>
      </c>
      <c r="R482" s="9">
        <v>43485</v>
      </c>
      <c r="S482">
        <v>24</v>
      </c>
      <c r="T482">
        <v>2.7551296409999999</v>
      </c>
      <c r="U482">
        <v>126950.8636</v>
      </c>
      <c r="V482" t="s">
        <v>54</v>
      </c>
      <c r="W482" t="s">
        <v>41</v>
      </c>
      <c r="AA482" s="9">
        <v>43485</v>
      </c>
      <c r="AB482">
        <v>24</v>
      </c>
      <c r="AC482">
        <f t="shared" si="32"/>
        <v>942209.82759999996</v>
      </c>
      <c r="AD482">
        <f t="shared" si="32"/>
        <v>126950.8636</v>
      </c>
      <c r="AE482">
        <f t="shared" si="32"/>
        <v>229307.69270000001</v>
      </c>
      <c r="AF482">
        <f t="shared" si="32"/>
        <v>0</v>
      </c>
      <c r="AG482">
        <f t="shared" si="33"/>
        <v>356258.5563</v>
      </c>
    </row>
    <row r="483" spans="1:33" x14ac:dyDescent="0.25">
      <c r="A483">
        <v>475</v>
      </c>
      <c r="B483" s="10">
        <f t="shared" si="34"/>
        <v>1.6414164688534236E-4</v>
      </c>
      <c r="C483" s="10">
        <f t="shared" si="35"/>
        <v>9.428393422436393E-5</v>
      </c>
      <c r="R483" s="9">
        <v>43486</v>
      </c>
      <c r="S483">
        <v>1</v>
      </c>
      <c r="T483">
        <v>2.7440552149999999</v>
      </c>
      <c r="U483">
        <v>126440.5762</v>
      </c>
      <c r="V483" t="s">
        <v>54</v>
      </c>
      <c r="W483" t="s">
        <v>41</v>
      </c>
      <c r="AA483" s="9">
        <v>43486</v>
      </c>
      <c r="AB483">
        <v>1</v>
      </c>
      <c r="AC483">
        <f t="shared" si="32"/>
        <v>916703.51549999998</v>
      </c>
      <c r="AD483">
        <f t="shared" si="32"/>
        <v>126440.5762</v>
      </c>
      <c r="AE483">
        <f t="shared" si="32"/>
        <v>223386.05360000001</v>
      </c>
      <c r="AF483">
        <f t="shared" si="32"/>
        <v>0</v>
      </c>
      <c r="AG483">
        <f t="shared" si="33"/>
        <v>349826.6298</v>
      </c>
    </row>
    <row r="484" spans="1:33" x14ac:dyDescent="0.25">
      <c r="A484">
        <v>476</v>
      </c>
      <c r="B484" s="10">
        <f t="shared" si="34"/>
        <v>1.7229001980354928E-4</v>
      </c>
      <c r="C484" s="10">
        <f t="shared" si="35"/>
        <v>9.5602489535540248E-5</v>
      </c>
      <c r="R484" s="9">
        <v>43486</v>
      </c>
      <c r="S484">
        <v>2</v>
      </c>
      <c r="T484">
        <v>2.8000327729999999</v>
      </c>
      <c r="U484">
        <v>129019.91009999999</v>
      </c>
      <c r="V484" t="s">
        <v>54</v>
      </c>
      <c r="W484" t="s">
        <v>41</v>
      </c>
      <c r="AA484" s="9">
        <v>43486</v>
      </c>
      <c r="AB484">
        <v>2</v>
      </c>
      <c r="AC484">
        <f t="shared" si="32"/>
        <v>889128.56709999999</v>
      </c>
      <c r="AD484">
        <f t="shared" si="32"/>
        <v>129019.91009999999</v>
      </c>
      <c r="AE484">
        <f t="shared" si="32"/>
        <v>227522.28760000001</v>
      </c>
      <c r="AF484">
        <f t="shared" si="32"/>
        <v>0</v>
      </c>
      <c r="AG484">
        <f t="shared" si="33"/>
        <v>356542.19770000002</v>
      </c>
    </row>
    <row r="485" spans="1:33" x14ac:dyDescent="0.25">
      <c r="A485">
        <v>477</v>
      </c>
      <c r="B485" s="10">
        <f t="shared" si="34"/>
        <v>1.7607418148921059E-4</v>
      </c>
      <c r="C485" s="10">
        <f t="shared" si="35"/>
        <v>9.3461249748711748E-5</v>
      </c>
      <c r="R485" s="9">
        <v>43486</v>
      </c>
      <c r="S485">
        <v>3</v>
      </c>
      <c r="T485">
        <v>2.7951927529999998</v>
      </c>
      <c r="U485">
        <v>128796.89169999999</v>
      </c>
      <c r="V485" t="s">
        <v>54</v>
      </c>
      <c r="W485" t="s">
        <v>41</v>
      </c>
      <c r="AA485" s="9">
        <v>43486</v>
      </c>
      <c r="AB485">
        <v>3</v>
      </c>
      <c r="AC485">
        <f t="shared" si="32"/>
        <v>916659.10510000004</v>
      </c>
      <c r="AD485">
        <f t="shared" si="32"/>
        <v>128796.89169999999</v>
      </c>
      <c r="AE485">
        <f t="shared" si="32"/>
        <v>231292.31510000001</v>
      </c>
      <c r="AF485">
        <f t="shared" si="32"/>
        <v>0</v>
      </c>
      <c r="AG485">
        <f t="shared" si="33"/>
        <v>360089.20679999999</v>
      </c>
    </row>
    <row r="486" spans="1:33" x14ac:dyDescent="0.25">
      <c r="A486">
        <v>478</v>
      </c>
      <c r="B486" s="10">
        <f t="shared" si="34"/>
        <v>1.7402154600566503E-4</v>
      </c>
      <c r="C486" s="10">
        <f t="shared" si="35"/>
        <v>9.1973891731372901E-5</v>
      </c>
      <c r="R486" s="9">
        <v>43486</v>
      </c>
      <c r="S486">
        <v>4</v>
      </c>
      <c r="T486">
        <v>2.8554126630000001</v>
      </c>
      <c r="U486">
        <v>131571.7047</v>
      </c>
      <c r="V486" t="s">
        <v>54</v>
      </c>
      <c r="W486" t="s">
        <v>41</v>
      </c>
      <c r="AA486" s="9">
        <v>43486</v>
      </c>
      <c r="AB486">
        <v>4</v>
      </c>
      <c r="AC486">
        <f t="shared" si="32"/>
        <v>946128.00360000005</v>
      </c>
      <c r="AD486">
        <f t="shared" si="32"/>
        <v>131571.7047</v>
      </c>
      <c r="AE486">
        <f t="shared" si="32"/>
        <v>238329.76120000001</v>
      </c>
      <c r="AF486">
        <f t="shared" si="32"/>
        <v>0</v>
      </c>
      <c r="AG486">
        <f t="shared" si="33"/>
        <v>369901.46590000001</v>
      </c>
    </row>
    <row r="487" spans="1:33" x14ac:dyDescent="0.25">
      <c r="A487">
        <v>479</v>
      </c>
      <c r="B487" s="10">
        <f t="shared" si="34"/>
        <v>1.7643709606099511E-4</v>
      </c>
      <c r="C487" s="10">
        <f t="shared" si="35"/>
        <v>8.9183696936382564E-5</v>
      </c>
      <c r="R487" s="9">
        <v>43486</v>
      </c>
      <c r="S487">
        <v>5</v>
      </c>
      <c r="T487">
        <v>3.0070311799999998</v>
      </c>
      <c r="U487">
        <v>138557.98269999999</v>
      </c>
      <c r="V487" t="s">
        <v>54</v>
      </c>
      <c r="W487" t="s">
        <v>41</v>
      </c>
      <c r="AA487" s="9">
        <v>43486</v>
      </c>
      <c r="AB487">
        <v>5</v>
      </c>
      <c r="AC487">
        <f t="shared" si="32"/>
        <v>990557.61829999997</v>
      </c>
      <c r="AD487">
        <f t="shared" si="32"/>
        <v>138557.98269999999</v>
      </c>
      <c r="AE487">
        <f t="shared" si="32"/>
        <v>255150.7433</v>
      </c>
      <c r="AF487">
        <f t="shared" si="32"/>
        <v>0</v>
      </c>
      <c r="AG487">
        <f t="shared" si="33"/>
        <v>393708.72600000002</v>
      </c>
    </row>
    <row r="488" spans="1:33" x14ac:dyDescent="0.25">
      <c r="A488">
        <v>480</v>
      </c>
      <c r="B488" s="10">
        <f t="shared" si="34"/>
        <v>1.7234338074155532E-4</v>
      </c>
      <c r="C488" s="10">
        <f t="shared" si="35"/>
        <v>8.745439079806934E-5</v>
      </c>
      <c r="R488" s="9">
        <v>43486</v>
      </c>
      <c r="S488">
        <v>6</v>
      </c>
      <c r="T488">
        <v>3.1648528219999998</v>
      </c>
      <c r="U488">
        <v>145830.0883</v>
      </c>
      <c r="V488" t="s">
        <v>54</v>
      </c>
      <c r="W488" t="s">
        <v>41</v>
      </c>
      <c r="AA488" s="9">
        <v>43486</v>
      </c>
      <c r="AB488">
        <v>6</v>
      </c>
      <c r="AC488">
        <f t="shared" si="32"/>
        <v>1073033.3230000001</v>
      </c>
      <c r="AD488">
        <f t="shared" si="32"/>
        <v>145830.0883</v>
      </c>
      <c r="AE488">
        <f t="shared" si="32"/>
        <v>289074.65230000002</v>
      </c>
      <c r="AF488">
        <f t="shared" si="32"/>
        <v>0</v>
      </c>
      <c r="AG488">
        <f t="shared" si="33"/>
        <v>434904.74060000002</v>
      </c>
    </row>
    <row r="489" spans="1:33" x14ac:dyDescent="0.25">
      <c r="A489">
        <v>481</v>
      </c>
      <c r="B489" s="10">
        <f t="shared" si="34"/>
        <v>1.6767791883615327E-4</v>
      </c>
      <c r="C489" s="10">
        <f t="shared" si="35"/>
        <v>8.5875480751508143E-5</v>
      </c>
      <c r="R489" s="9">
        <v>43486</v>
      </c>
      <c r="S489">
        <v>7</v>
      </c>
      <c r="T489">
        <v>3.5281741690000001</v>
      </c>
      <c r="U489">
        <v>162571.20939999999</v>
      </c>
      <c r="V489" t="s">
        <v>54</v>
      </c>
      <c r="W489" t="s">
        <v>41</v>
      </c>
      <c r="AA489" s="9">
        <v>43486</v>
      </c>
      <c r="AB489">
        <v>7</v>
      </c>
      <c r="AC489">
        <f t="shared" si="32"/>
        <v>1191065.9110000001</v>
      </c>
      <c r="AD489">
        <f t="shared" si="32"/>
        <v>162571.20939999999</v>
      </c>
      <c r="AE489">
        <f t="shared" si="32"/>
        <v>325793.37150000001</v>
      </c>
      <c r="AF489">
        <f t="shared" si="32"/>
        <v>0</v>
      </c>
      <c r="AG489">
        <f t="shared" si="33"/>
        <v>488364.5809</v>
      </c>
    </row>
    <row r="490" spans="1:33" x14ac:dyDescent="0.25">
      <c r="A490">
        <v>482</v>
      </c>
      <c r="B490" s="10">
        <f t="shared" si="34"/>
        <v>1.6263407436348929E-4</v>
      </c>
      <c r="C490" s="10">
        <f t="shared" si="35"/>
        <v>8.7524019121104559E-5</v>
      </c>
      <c r="R490" s="9">
        <v>43486</v>
      </c>
      <c r="S490">
        <v>8</v>
      </c>
      <c r="T490">
        <v>3.9328961310000001</v>
      </c>
      <c r="U490">
        <v>181219.98790000001</v>
      </c>
      <c r="V490" t="s">
        <v>54</v>
      </c>
      <c r="W490" t="s">
        <v>41</v>
      </c>
      <c r="AA490" s="9">
        <v>43486</v>
      </c>
      <c r="AB490">
        <v>8</v>
      </c>
      <c r="AC490">
        <f t="shared" si="32"/>
        <v>1241053.4550000001</v>
      </c>
      <c r="AD490">
        <f t="shared" si="32"/>
        <v>181219.98790000001</v>
      </c>
      <c r="AE490">
        <f t="shared" si="32"/>
        <v>353186.4779</v>
      </c>
      <c r="AF490">
        <f t="shared" si="32"/>
        <v>0</v>
      </c>
      <c r="AG490">
        <f t="shared" si="33"/>
        <v>534406.46580000001</v>
      </c>
    </row>
    <row r="491" spans="1:33" x14ac:dyDescent="0.25">
      <c r="A491">
        <v>483</v>
      </c>
      <c r="B491" s="10">
        <f t="shared" si="34"/>
        <v>1.6766979555166625E-4</v>
      </c>
      <c r="C491" s="10">
        <f t="shared" si="35"/>
        <v>8.8394739317181729E-5</v>
      </c>
      <c r="R491" s="9">
        <v>43486</v>
      </c>
      <c r="S491">
        <v>9</v>
      </c>
      <c r="T491">
        <v>4.1653448319999997</v>
      </c>
      <c r="U491">
        <v>191930.7592</v>
      </c>
      <c r="V491" t="s">
        <v>54</v>
      </c>
      <c r="W491" t="s">
        <v>41</v>
      </c>
      <c r="AA491" s="9">
        <v>43486</v>
      </c>
      <c r="AB491">
        <v>9</v>
      </c>
      <c r="AC491">
        <f t="shared" si="32"/>
        <v>1301733.3899999999</v>
      </c>
      <c r="AD491">
        <f t="shared" si="32"/>
        <v>191930.7592</v>
      </c>
      <c r="AE491">
        <f t="shared" si="32"/>
        <v>358415.85930000001</v>
      </c>
      <c r="AF491">
        <f t="shared" si="32"/>
        <v>0</v>
      </c>
      <c r="AG491">
        <f t="shared" si="33"/>
        <v>550346.61849999998</v>
      </c>
    </row>
    <row r="492" spans="1:33" x14ac:dyDescent="0.25">
      <c r="A492">
        <v>484</v>
      </c>
      <c r="B492" s="10">
        <f t="shared" si="34"/>
        <v>1.7306007003771827E-4</v>
      </c>
      <c r="C492" s="10">
        <f t="shared" si="35"/>
        <v>9.0803453793700009E-5</v>
      </c>
      <c r="R492" s="9">
        <v>43486</v>
      </c>
      <c r="S492">
        <v>10</v>
      </c>
      <c r="T492">
        <v>4.3811340599999999</v>
      </c>
      <c r="U492">
        <v>201873.8952</v>
      </c>
      <c r="V492" t="s">
        <v>54</v>
      </c>
      <c r="W492" t="s">
        <v>41</v>
      </c>
      <c r="AA492" s="9">
        <v>43486</v>
      </c>
      <c r="AB492">
        <v>10</v>
      </c>
      <c r="AC492">
        <f t="shared" si="32"/>
        <v>1238404.084</v>
      </c>
      <c r="AD492">
        <f t="shared" si="32"/>
        <v>201873.8952</v>
      </c>
      <c r="AE492">
        <f t="shared" si="32"/>
        <v>359560.03639999998</v>
      </c>
      <c r="AF492">
        <f t="shared" si="32"/>
        <v>0</v>
      </c>
      <c r="AG492">
        <f t="shared" si="33"/>
        <v>561433.93160000001</v>
      </c>
    </row>
    <row r="493" spans="1:33" x14ac:dyDescent="0.25">
      <c r="A493">
        <v>485</v>
      </c>
      <c r="B493" s="10">
        <f t="shared" si="34"/>
        <v>1.8118686916265099E-4</v>
      </c>
      <c r="C493" s="10">
        <f t="shared" si="35"/>
        <v>9.6647662702645972E-5</v>
      </c>
      <c r="R493" s="9">
        <v>43486</v>
      </c>
      <c r="S493">
        <v>11</v>
      </c>
      <c r="T493">
        <v>4.280359646</v>
      </c>
      <c r="U493">
        <v>197230.4117</v>
      </c>
      <c r="V493" t="s">
        <v>54</v>
      </c>
      <c r="W493" t="s">
        <v>41</v>
      </c>
      <c r="AA493" s="9">
        <v>43486</v>
      </c>
      <c r="AB493">
        <v>11</v>
      </c>
      <c r="AC493">
        <f t="shared" si="32"/>
        <v>1099309.3319999999</v>
      </c>
      <c r="AD493">
        <f t="shared" si="32"/>
        <v>197230.4117</v>
      </c>
      <c r="AE493">
        <f t="shared" si="32"/>
        <v>352454.80300000001</v>
      </c>
      <c r="AF493">
        <f t="shared" si="32"/>
        <v>0</v>
      </c>
      <c r="AG493">
        <f t="shared" si="33"/>
        <v>549685.21470000001</v>
      </c>
    </row>
    <row r="494" spans="1:33" x14ac:dyDescent="0.25">
      <c r="A494">
        <v>486</v>
      </c>
      <c r="B494" s="10">
        <f t="shared" si="34"/>
        <v>1.9627283129196405E-4</v>
      </c>
      <c r="C494" s="10">
        <f t="shared" si="35"/>
        <v>1.0676046503803052E-4</v>
      </c>
      <c r="R494" s="9">
        <v>43486</v>
      </c>
      <c r="S494">
        <v>12</v>
      </c>
      <c r="T494">
        <v>4.0525073440000003</v>
      </c>
      <c r="U494">
        <v>186731.43340000001</v>
      </c>
      <c r="V494" t="s">
        <v>54</v>
      </c>
      <c r="W494" t="s">
        <v>41</v>
      </c>
      <c r="AA494" s="9">
        <v>43486</v>
      </c>
      <c r="AB494">
        <v>12</v>
      </c>
      <c r="AC494">
        <f t="shared" si="32"/>
        <v>969073.15500000003</v>
      </c>
      <c r="AD494">
        <f t="shared" si="32"/>
        <v>186731.43340000001</v>
      </c>
      <c r="AE494">
        <f t="shared" si="32"/>
        <v>337342.44669999997</v>
      </c>
      <c r="AF494">
        <f t="shared" si="32"/>
        <v>0</v>
      </c>
      <c r="AG494">
        <f t="shared" si="33"/>
        <v>524073.88009999995</v>
      </c>
    </row>
    <row r="495" spans="1:33" x14ac:dyDescent="0.25">
      <c r="A495">
        <v>487</v>
      </c>
      <c r="B495" s="10">
        <f t="shared" si="34"/>
        <v>2.1786264563874357E-4</v>
      </c>
      <c r="C495" s="10">
        <f t="shared" si="35"/>
        <v>1.1988379269689404E-4</v>
      </c>
      <c r="R495" s="9">
        <v>43486</v>
      </c>
      <c r="S495">
        <v>13</v>
      </c>
      <c r="T495">
        <v>3.7363151669999999</v>
      </c>
      <c r="U495">
        <v>172161.93030000001</v>
      </c>
      <c r="V495" t="s">
        <v>54</v>
      </c>
      <c r="W495" t="s">
        <v>41</v>
      </c>
      <c r="AA495" s="9">
        <v>43486</v>
      </c>
      <c r="AB495">
        <v>13</v>
      </c>
      <c r="AC495">
        <f t="shared" si="32"/>
        <v>866387.6875</v>
      </c>
      <c r="AD495">
        <f t="shared" si="32"/>
        <v>172161.93030000001</v>
      </c>
      <c r="AE495">
        <f t="shared" si="32"/>
        <v>332521.00309999997</v>
      </c>
      <c r="AF495">
        <f t="shared" si="32"/>
        <v>0</v>
      </c>
      <c r="AG495">
        <f t="shared" si="33"/>
        <v>504682.93339999998</v>
      </c>
    </row>
    <row r="496" spans="1:33" x14ac:dyDescent="0.25">
      <c r="A496">
        <v>488</v>
      </c>
      <c r="B496" s="10">
        <f t="shared" si="34"/>
        <v>2.2700606791642398E-4</v>
      </c>
      <c r="C496" s="10">
        <f t="shared" si="35"/>
        <v>1.311861598230147E-4</v>
      </c>
      <c r="R496" s="9">
        <v>43486</v>
      </c>
      <c r="S496">
        <v>14</v>
      </c>
      <c r="T496">
        <v>3.5055243090000001</v>
      </c>
      <c r="U496">
        <v>161527.5491</v>
      </c>
      <c r="V496" t="s">
        <v>54</v>
      </c>
      <c r="W496" t="s">
        <v>41</v>
      </c>
      <c r="AA496" s="9">
        <v>43486</v>
      </c>
      <c r="AB496">
        <v>14</v>
      </c>
      <c r="AC496">
        <f t="shared" si="32"/>
        <v>774616.2868</v>
      </c>
      <c r="AD496">
        <f t="shared" si="32"/>
        <v>161527.5491</v>
      </c>
      <c r="AE496">
        <f t="shared" si="32"/>
        <v>329900.34399999998</v>
      </c>
      <c r="AF496">
        <f t="shared" si="32"/>
        <v>0</v>
      </c>
      <c r="AG496">
        <f t="shared" si="33"/>
        <v>491427.89309999999</v>
      </c>
    </row>
    <row r="497" spans="1:33" x14ac:dyDescent="0.25">
      <c r="A497">
        <v>489</v>
      </c>
      <c r="B497" s="10">
        <f t="shared" si="34"/>
        <v>2.38105278341469E-4</v>
      </c>
      <c r="C497" s="10">
        <f t="shared" si="35"/>
        <v>1.3509915031532669E-4</v>
      </c>
      <c r="R497" s="9">
        <v>43486</v>
      </c>
      <c r="S497">
        <v>15</v>
      </c>
      <c r="T497">
        <v>3.3351834500000002</v>
      </c>
      <c r="U497">
        <v>153678.58300000001</v>
      </c>
      <c r="V497" t="s">
        <v>54</v>
      </c>
      <c r="W497" t="s">
        <v>41</v>
      </c>
      <c r="AA497" s="9">
        <v>43486</v>
      </c>
      <c r="AB497">
        <v>15</v>
      </c>
      <c r="AC497">
        <f t="shared" si="32"/>
        <v>714060.44050000003</v>
      </c>
      <c r="AD497">
        <f t="shared" si="32"/>
        <v>153678.58300000001</v>
      </c>
      <c r="AE497">
        <f t="shared" si="32"/>
        <v>322789.09970000002</v>
      </c>
      <c r="AF497">
        <f t="shared" si="32"/>
        <v>0</v>
      </c>
      <c r="AG497">
        <f t="shared" si="33"/>
        <v>476467.6827</v>
      </c>
    </row>
    <row r="498" spans="1:33" x14ac:dyDescent="0.25">
      <c r="A498">
        <v>490</v>
      </c>
      <c r="B498" s="10">
        <f t="shared" si="34"/>
        <v>2.2652146083464294E-4</v>
      </c>
      <c r="C498" s="10">
        <f t="shared" si="35"/>
        <v>1.3782086519234833E-4</v>
      </c>
      <c r="R498" s="9">
        <v>43486</v>
      </c>
      <c r="S498">
        <v>16</v>
      </c>
      <c r="T498">
        <v>3.213013358</v>
      </c>
      <c r="U498">
        <v>148049.22949999999</v>
      </c>
      <c r="V498" t="s">
        <v>54</v>
      </c>
      <c r="W498" t="s">
        <v>41</v>
      </c>
      <c r="AA498" s="9">
        <v>43486</v>
      </c>
      <c r="AB498">
        <v>16</v>
      </c>
      <c r="AC498">
        <f t="shared" si="32"/>
        <v>716408.81530000002</v>
      </c>
      <c r="AD498">
        <f t="shared" si="32"/>
        <v>148049.22949999999</v>
      </c>
      <c r="AE498">
        <f t="shared" si="32"/>
        <v>308251.61310000002</v>
      </c>
      <c r="AF498">
        <f t="shared" si="32"/>
        <v>0</v>
      </c>
      <c r="AG498">
        <f t="shared" si="33"/>
        <v>456300.84259999997</v>
      </c>
    </row>
    <row r="499" spans="1:33" x14ac:dyDescent="0.25">
      <c r="A499">
        <v>491</v>
      </c>
      <c r="B499" s="10">
        <f t="shared" si="34"/>
        <v>2.0107908154621E-4</v>
      </c>
      <c r="C499" s="10">
        <f t="shared" si="35"/>
        <v>1.3493678883550356E-4</v>
      </c>
      <c r="R499" s="9">
        <v>43486</v>
      </c>
      <c r="S499">
        <v>17</v>
      </c>
      <c r="T499">
        <v>3.072282253</v>
      </c>
      <c r="U499">
        <v>141564.62169999999</v>
      </c>
      <c r="V499" t="s">
        <v>54</v>
      </c>
      <c r="W499" t="s">
        <v>41</v>
      </c>
      <c r="AA499" s="9">
        <v>43486</v>
      </c>
      <c r="AB499">
        <v>17</v>
      </c>
      <c r="AC499">
        <f t="shared" si="32"/>
        <v>779328.46270000003</v>
      </c>
      <c r="AD499">
        <f t="shared" si="32"/>
        <v>141564.62169999999</v>
      </c>
      <c r="AE499">
        <f t="shared" si="32"/>
        <v>299761.07370000001</v>
      </c>
      <c r="AF499">
        <f t="shared" si="32"/>
        <v>0</v>
      </c>
      <c r="AG499">
        <f t="shared" si="33"/>
        <v>441325.69539999997</v>
      </c>
    </row>
    <row r="500" spans="1:33" x14ac:dyDescent="0.25">
      <c r="A500">
        <v>492</v>
      </c>
      <c r="B500" s="10">
        <f t="shared" si="34"/>
        <v>1.772570597613084E-4</v>
      </c>
      <c r="C500" s="10">
        <f t="shared" si="35"/>
        <v>1.2864971551372655E-4</v>
      </c>
      <c r="R500" s="9">
        <v>43486</v>
      </c>
      <c r="S500">
        <v>18</v>
      </c>
      <c r="T500">
        <v>3.0943056590000002</v>
      </c>
      <c r="U500">
        <v>142579.4161</v>
      </c>
      <c r="V500" t="s">
        <v>54</v>
      </c>
      <c r="W500" t="s">
        <v>41</v>
      </c>
      <c r="AA500" s="9">
        <v>43486</v>
      </c>
      <c r="AB500">
        <v>18</v>
      </c>
      <c r="AC500">
        <f t="shared" si="32"/>
        <v>904870.17559999996</v>
      </c>
      <c r="AD500">
        <f t="shared" si="32"/>
        <v>142579.4161</v>
      </c>
      <c r="AE500">
        <f t="shared" si="32"/>
        <v>299171.38339999999</v>
      </c>
      <c r="AF500">
        <f t="shared" si="32"/>
        <v>0</v>
      </c>
      <c r="AG500">
        <f t="shared" si="33"/>
        <v>441750.79949999996</v>
      </c>
    </row>
    <row r="501" spans="1:33" x14ac:dyDescent="0.25">
      <c r="A501">
        <v>493</v>
      </c>
      <c r="B501" s="10">
        <f t="shared" si="34"/>
        <v>1.584744488145988E-4</v>
      </c>
      <c r="C501" s="10">
        <f t="shared" si="35"/>
        <v>1.2388962371899558E-4</v>
      </c>
      <c r="R501" s="9">
        <v>43486</v>
      </c>
      <c r="S501">
        <v>19</v>
      </c>
      <c r="T501">
        <v>3.4076582640000002</v>
      </c>
      <c r="U501">
        <v>157018.07750000001</v>
      </c>
      <c r="V501" t="s">
        <v>54</v>
      </c>
      <c r="W501" t="s">
        <v>41</v>
      </c>
      <c r="AA501" s="9">
        <v>43486</v>
      </c>
      <c r="AB501">
        <v>19</v>
      </c>
      <c r="AC501">
        <f t="shared" si="32"/>
        <v>1024197.078</v>
      </c>
      <c r="AD501">
        <f t="shared" si="32"/>
        <v>157018.07750000001</v>
      </c>
      <c r="AE501">
        <f t="shared" si="32"/>
        <v>309156.95640000002</v>
      </c>
      <c r="AF501">
        <f t="shared" si="32"/>
        <v>0</v>
      </c>
      <c r="AG501">
        <f t="shared" si="33"/>
        <v>466175.03390000004</v>
      </c>
    </row>
    <row r="502" spans="1:33" x14ac:dyDescent="0.25">
      <c r="A502">
        <v>494</v>
      </c>
      <c r="B502" s="10">
        <f t="shared" si="34"/>
        <v>1.4168817362543738E-4</v>
      </c>
      <c r="C502" s="10">
        <f t="shared" si="35"/>
        <v>1.2063577492311094E-4</v>
      </c>
      <c r="R502" s="9">
        <v>43486</v>
      </c>
      <c r="S502">
        <v>20</v>
      </c>
      <c r="T502">
        <v>3.32686086</v>
      </c>
      <c r="U502">
        <v>153295.09469999999</v>
      </c>
      <c r="V502" t="s">
        <v>54</v>
      </c>
      <c r="W502" t="s">
        <v>41</v>
      </c>
      <c r="AA502" s="9">
        <v>43486</v>
      </c>
      <c r="AB502">
        <v>20</v>
      </c>
      <c r="AC502">
        <f t="shared" si="32"/>
        <v>1074603.8189999999</v>
      </c>
      <c r="AD502">
        <f t="shared" si="32"/>
        <v>153295.09469999999</v>
      </c>
      <c r="AE502">
        <f t="shared" si="32"/>
        <v>297272.91460000002</v>
      </c>
      <c r="AF502">
        <f t="shared" si="32"/>
        <v>0</v>
      </c>
      <c r="AG502">
        <f t="shared" si="33"/>
        <v>450568.00930000003</v>
      </c>
    </row>
    <row r="503" spans="1:33" x14ac:dyDescent="0.25">
      <c r="A503">
        <v>495</v>
      </c>
      <c r="B503" s="10">
        <f t="shared" si="34"/>
        <v>1.3061166076248876E-4</v>
      </c>
      <c r="C503" s="10">
        <f t="shared" si="35"/>
        <v>1.1696334077772242E-4</v>
      </c>
      <c r="R503" s="9">
        <v>43486</v>
      </c>
      <c r="S503">
        <v>21</v>
      </c>
      <c r="T503">
        <v>3.164263659</v>
      </c>
      <c r="U503">
        <v>145802.94089999999</v>
      </c>
      <c r="V503" t="s">
        <v>54</v>
      </c>
      <c r="W503" t="s">
        <v>41</v>
      </c>
      <c r="AA503" s="9">
        <v>43486</v>
      </c>
      <c r="AB503">
        <v>21</v>
      </c>
      <c r="AC503">
        <f t="shared" si="32"/>
        <v>1067890.7679999999</v>
      </c>
      <c r="AD503">
        <f t="shared" si="32"/>
        <v>145802.94089999999</v>
      </c>
      <c r="AE503">
        <f t="shared" si="32"/>
        <v>293667.51850000001</v>
      </c>
      <c r="AF503">
        <f t="shared" si="32"/>
        <v>0</v>
      </c>
      <c r="AG503">
        <f t="shared" si="33"/>
        <v>439470.45939999999</v>
      </c>
    </row>
    <row r="504" spans="1:33" x14ac:dyDescent="0.25">
      <c r="A504">
        <v>496</v>
      </c>
      <c r="B504" s="10">
        <f t="shared" si="34"/>
        <v>1.3104121142140218E-4</v>
      </c>
      <c r="C504" s="10">
        <f t="shared" si="35"/>
        <v>1.1201278258317785E-4</v>
      </c>
      <c r="R504" s="9">
        <v>43486</v>
      </c>
      <c r="S504">
        <v>22</v>
      </c>
      <c r="T504">
        <v>3.0268129500000001</v>
      </c>
      <c r="U504">
        <v>139469.4871</v>
      </c>
      <c r="V504" t="s">
        <v>54</v>
      </c>
      <c r="W504" t="s">
        <v>41</v>
      </c>
      <c r="AA504" s="9">
        <v>43486</v>
      </c>
      <c r="AB504">
        <v>22</v>
      </c>
      <c r="AC504">
        <f t="shared" si="32"/>
        <v>1040245.401</v>
      </c>
      <c r="AD504">
        <f t="shared" si="32"/>
        <v>139469.4871</v>
      </c>
      <c r="AE504">
        <f t="shared" si="32"/>
        <v>278873.3603</v>
      </c>
      <c r="AF504">
        <f t="shared" si="32"/>
        <v>0</v>
      </c>
      <c r="AG504">
        <f t="shared" si="33"/>
        <v>418342.84739999997</v>
      </c>
    </row>
    <row r="505" spans="1:33" x14ac:dyDescent="0.25">
      <c r="A505">
        <v>497</v>
      </c>
      <c r="B505" s="10">
        <f t="shared" si="34"/>
        <v>1.425500966297044E-4</v>
      </c>
      <c r="C505" s="10">
        <f t="shared" si="35"/>
        <v>1.0833668175043158E-4</v>
      </c>
      <c r="R505" s="9">
        <v>43486</v>
      </c>
      <c r="S505">
        <v>23</v>
      </c>
      <c r="T505">
        <v>2.9169322740000001</v>
      </c>
      <c r="U505">
        <v>134406.40530000001</v>
      </c>
      <c r="V505" t="s">
        <v>54</v>
      </c>
      <c r="W505" t="s">
        <v>41</v>
      </c>
      <c r="AA505" s="9">
        <v>43486</v>
      </c>
      <c r="AB505">
        <v>23</v>
      </c>
      <c r="AC505">
        <f t="shared" si="32"/>
        <v>999249.39769999997</v>
      </c>
      <c r="AD505">
        <f t="shared" si="32"/>
        <v>134406.40530000001</v>
      </c>
      <c r="AE505">
        <f t="shared" si="32"/>
        <v>257645.98209999999</v>
      </c>
      <c r="AF505">
        <f t="shared" si="32"/>
        <v>0</v>
      </c>
      <c r="AG505">
        <f t="shared" si="33"/>
        <v>392052.38740000001</v>
      </c>
    </row>
    <row r="506" spans="1:33" x14ac:dyDescent="0.25">
      <c r="A506">
        <v>498</v>
      </c>
      <c r="B506" s="10">
        <f t="shared" si="34"/>
        <v>1.6551343514675608E-4</v>
      </c>
      <c r="C506" s="10">
        <f t="shared" si="35"/>
        <v>1.084410363531038E-4</v>
      </c>
      <c r="R506" s="9">
        <v>43486</v>
      </c>
      <c r="S506">
        <v>24</v>
      </c>
      <c r="T506">
        <v>2.8489699829999999</v>
      </c>
      <c r="U506">
        <v>131274.8389</v>
      </c>
      <c r="V506" t="s">
        <v>54</v>
      </c>
      <c r="W506" t="s">
        <v>41</v>
      </c>
      <c r="AA506" s="9">
        <v>43486</v>
      </c>
      <c r="AB506">
        <v>24</v>
      </c>
      <c r="AC506">
        <f t="shared" si="32"/>
        <v>938998.4155</v>
      </c>
      <c r="AD506">
        <f t="shared" si="32"/>
        <v>131274.8389</v>
      </c>
      <c r="AE506">
        <f t="shared" si="32"/>
        <v>247658.94459999999</v>
      </c>
      <c r="AF506">
        <f t="shared" si="32"/>
        <v>0</v>
      </c>
      <c r="AG506">
        <f t="shared" si="33"/>
        <v>378933.78350000002</v>
      </c>
    </row>
    <row r="507" spans="1:33" x14ac:dyDescent="0.25">
      <c r="A507">
        <v>499</v>
      </c>
      <c r="B507" s="10">
        <f t="shared" si="34"/>
        <v>1.8733999773464308E-4</v>
      </c>
      <c r="C507" s="10">
        <f t="shared" si="35"/>
        <v>1.1443670018317488E-4</v>
      </c>
      <c r="R507" s="9">
        <v>43487</v>
      </c>
      <c r="S507">
        <v>1</v>
      </c>
      <c r="T507">
        <v>2.8307320169999999</v>
      </c>
      <c r="U507">
        <v>130434.4699</v>
      </c>
      <c r="V507" t="s">
        <v>54</v>
      </c>
      <c r="W507" t="s">
        <v>41</v>
      </c>
      <c r="AA507" s="9">
        <v>43487</v>
      </c>
      <c r="AB507">
        <v>1</v>
      </c>
      <c r="AC507">
        <f t="shared" si="32"/>
        <v>896169.89210000006</v>
      </c>
      <c r="AD507">
        <f t="shared" si="32"/>
        <v>130434.4699</v>
      </c>
      <c r="AE507">
        <f t="shared" si="32"/>
        <v>242949.76920000001</v>
      </c>
      <c r="AF507">
        <f t="shared" si="32"/>
        <v>0</v>
      </c>
      <c r="AG507">
        <f t="shared" si="33"/>
        <v>373384.23910000001</v>
      </c>
    </row>
    <row r="508" spans="1:33" x14ac:dyDescent="0.25">
      <c r="A508">
        <v>500</v>
      </c>
      <c r="B508" s="10">
        <f t="shared" si="34"/>
        <v>1.9656009701786981E-4</v>
      </c>
      <c r="C508" s="10">
        <f t="shared" si="35"/>
        <v>1.1060548601462557E-4</v>
      </c>
      <c r="R508" s="9">
        <v>43487</v>
      </c>
      <c r="S508">
        <v>2</v>
      </c>
      <c r="T508">
        <v>2.8386388739999999</v>
      </c>
      <c r="U508">
        <v>130798.802</v>
      </c>
      <c r="V508" t="s">
        <v>54</v>
      </c>
      <c r="W508" t="s">
        <v>41</v>
      </c>
      <c r="AA508" s="9">
        <v>43487</v>
      </c>
      <c r="AB508">
        <v>2</v>
      </c>
      <c r="AC508">
        <f t="shared" si="32"/>
        <v>849939.72290000005</v>
      </c>
      <c r="AD508">
        <f t="shared" si="32"/>
        <v>130798.802</v>
      </c>
      <c r="AE508">
        <f t="shared" si="32"/>
        <v>237661.5999</v>
      </c>
      <c r="AF508">
        <f t="shared" si="32"/>
        <v>0</v>
      </c>
      <c r="AG508">
        <f t="shared" si="33"/>
        <v>368460.4019</v>
      </c>
    </row>
    <row r="509" spans="1:33" x14ac:dyDescent="0.25">
      <c r="A509">
        <v>501</v>
      </c>
      <c r="B509" s="10">
        <f t="shared" si="34"/>
        <v>1.9533218591936488E-4</v>
      </c>
      <c r="C509" s="10">
        <f t="shared" si="35"/>
        <v>1.0788125820677915E-4</v>
      </c>
      <c r="R509" s="9">
        <v>43487</v>
      </c>
      <c r="S509">
        <v>3</v>
      </c>
      <c r="T509">
        <v>2.8421486950000001</v>
      </c>
      <c r="U509">
        <v>130960.5276</v>
      </c>
      <c r="V509" t="s">
        <v>54</v>
      </c>
      <c r="W509" t="s">
        <v>41</v>
      </c>
      <c r="AA509" s="9">
        <v>43487</v>
      </c>
      <c r="AB509">
        <v>3</v>
      </c>
      <c r="AC509">
        <f t="shared" si="32"/>
        <v>844116.64659999998</v>
      </c>
      <c r="AD509">
        <f t="shared" si="32"/>
        <v>130960.5276</v>
      </c>
      <c r="AE509">
        <f t="shared" si="32"/>
        <v>237818.15849999999</v>
      </c>
      <c r="AF509">
        <f t="shared" si="32"/>
        <v>0</v>
      </c>
      <c r="AG509">
        <f t="shared" si="33"/>
        <v>368778.68609999999</v>
      </c>
    </row>
    <row r="510" spans="1:33" x14ac:dyDescent="0.25">
      <c r="A510">
        <v>502</v>
      </c>
      <c r="B510" s="10">
        <f t="shared" si="34"/>
        <v>1.9027546089797853E-4</v>
      </c>
      <c r="C510" s="10">
        <f t="shared" si="35"/>
        <v>1.0269484961727693E-4</v>
      </c>
      <c r="R510" s="9">
        <v>43487</v>
      </c>
      <c r="S510">
        <v>4</v>
      </c>
      <c r="T510">
        <v>2.8174153030000002</v>
      </c>
      <c r="U510">
        <v>129820.86229999999</v>
      </c>
      <c r="V510" t="s">
        <v>54</v>
      </c>
      <c r="W510" t="s">
        <v>41</v>
      </c>
      <c r="AA510" s="9">
        <v>43487</v>
      </c>
      <c r="AB510">
        <v>4</v>
      </c>
      <c r="AC510">
        <f t="shared" si="32"/>
        <v>821949.09530000004</v>
      </c>
      <c r="AD510">
        <f t="shared" si="32"/>
        <v>129820.86229999999</v>
      </c>
      <c r="AE510">
        <f t="shared" si="32"/>
        <v>237634.00870000001</v>
      </c>
      <c r="AF510">
        <f t="shared" si="32"/>
        <v>0</v>
      </c>
      <c r="AG510">
        <f t="shared" si="33"/>
        <v>367454.87099999998</v>
      </c>
    </row>
    <row r="511" spans="1:33" x14ac:dyDescent="0.25">
      <c r="A511">
        <v>503</v>
      </c>
      <c r="B511" s="10">
        <f t="shared" si="34"/>
        <v>1.8277671741362013E-4</v>
      </c>
      <c r="C511" s="10">
        <f t="shared" si="35"/>
        <v>9.6241064515299274E-5</v>
      </c>
      <c r="R511" s="9">
        <v>43487</v>
      </c>
      <c r="S511">
        <v>5</v>
      </c>
      <c r="T511">
        <v>2.8711242019999998</v>
      </c>
      <c r="U511">
        <v>132295.66099999999</v>
      </c>
      <c r="V511" t="s">
        <v>54</v>
      </c>
      <c r="W511" t="s">
        <v>41</v>
      </c>
      <c r="AA511" s="9">
        <v>43487</v>
      </c>
      <c r="AB511">
        <v>5</v>
      </c>
      <c r="AC511">
        <f t="shared" si="32"/>
        <v>830512.84580000001</v>
      </c>
      <c r="AD511">
        <f t="shared" si="32"/>
        <v>132295.66099999999</v>
      </c>
      <c r="AE511">
        <f t="shared" si="32"/>
        <v>252610.55309999999</v>
      </c>
      <c r="AF511">
        <f t="shared" si="32"/>
        <v>0</v>
      </c>
      <c r="AG511">
        <f t="shared" si="33"/>
        <v>384906.21409999998</v>
      </c>
    </row>
    <row r="512" spans="1:33" x14ac:dyDescent="0.25">
      <c r="A512">
        <v>504</v>
      </c>
      <c r="B512" s="10">
        <f t="shared" si="34"/>
        <v>1.7175596846665038E-4</v>
      </c>
      <c r="C512" s="10">
        <f t="shared" si="35"/>
        <v>9.3020708142357687E-5</v>
      </c>
      <c r="R512" s="9">
        <v>43487</v>
      </c>
      <c r="S512">
        <v>6</v>
      </c>
      <c r="T512">
        <v>2.9739806639999999</v>
      </c>
      <c r="U512">
        <v>137035.08110000001</v>
      </c>
      <c r="V512" t="s">
        <v>54</v>
      </c>
      <c r="W512" t="s">
        <v>41</v>
      </c>
      <c r="AA512" s="9">
        <v>43487</v>
      </c>
      <c r="AB512">
        <v>6</v>
      </c>
      <c r="AC512">
        <f t="shared" si="32"/>
        <v>894486.69979999994</v>
      </c>
      <c r="AD512">
        <f t="shared" si="32"/>
        <v>137035.08110000001</v>
      </c>
      <c r="AE512">
        <f t="shared" si="32"/>
        <v>294002.0698</v>
      </c>
      <c r="AF512">
        <f t="shared" si="32"/>
        <v>0</v>
      </c>
      <c r="AG512">
        <f t="shared" si="33"/>
        <v>431037.15090000001</v>
      </c>
    </row>
    <row r="513" spans="1:33" x14ac:dyDescent="0.25">
      <c r="A513">
        <v>505</v>
      </c>
      <c r="B513" s="10">
        <f t="shared" si="34"/>
        <v>1.6392203137672822E-4</v>
      </c>
      <c r="C513" s="10">
        <f t="shared" si="35"/>
        <v>9.1658405353761227E-5</v>
      </c>
      <c r="R513" s="9">
        <v>43487</v>
      </c>
      <c r="S513">
        <v>7</v>
      </c>
      <c r="T513">
        <v>3.3143911290000001</v>
      </c>
      <c r="U513">
        <v>152720.51439999999</v>
      </c>
      <c r="V513" t="s">
        <v>54</v>
      </c>
      <c r="W513" t="s">
        <v>41</v>
      </c>
      <c r="AA513" s="9">
        <v>43487</v>
      </c>
      <c r="AB513">
        <v>7</v>
      </c>
      <c r="AC513">
        <f t="shared" si="32"/>
        <v>1008882.534</v>
      </c>
      <c r="AD513">
        <f t="shared" si="32"/>
        <v>152720.51439999999</v>
      </c>
      <c r="AE513">
        <f t="shared" si="32"/>
        <v>342358.6654</v>
      </c>
      <c r="AF513">
        <f t="shared" si="32"/>
        <v>0</v>
      </c>
      <c r="AG513">
        <f t="shared" si="33"/>
        <v>495079.17979999998</v>
      </c>
    </row>
    <row r="514" spans="1:33" x14ac:dyDescent="0.25">
      <c r="A514">
        <v>506</v>
      </c>
      <c r="B514" s="10">
        <f t="shared" si="34"/>
        <v>1.5546588560240863E-4</v>
      </c>
      <c r="C514" s="10">
        <f t="shared" si="35"/>
        <v>9.0449701239572148E-5</v>
      </c>
      <c r="R514" s="9">
        <v>43487</v>
      </c>
      <c r="S514">
        <v>8</v>
      </c>
      <c r="T514">
        <v>3.8068536389999998</v>
      </c>
      <c r="U514">
        <v>175412.20199999999</v>
      </c>
      <c r="V514" t="s">
        <v>54</v>
      </c>
      <c r="W514" t="s">
        <v>41</v>
      </c>
      <c r="AA514" s="9">
        <v>43487</v>
      </c>
      <c r="AB514">
        <v>8</v>
      </c>
      <c r="AC514">
        <f t="shared" si="32"/>
        <v>984414.875</v>
      </c>
      <c r="AD514">
        <f t="shared" si="32"/>
        <v>175412.20199999999</v>
      </c>
      <c r="AE514">
        <f t="shared" si="32"/>
        <v>376321.18640000001</v>
      </c>
      <c r="AF514">
        <f t="shared" si="32"/>
        <v>0</v>
      </c>
      <c r="AG514">
        <f t="shared" si="33"/>
        <v>551733.38840000005</v>
      </c>
    </row>
    <row r="515" spans="1:33" x14ac:dyDescent="0.25">
      <c r="A515">
        <v>507</v>
      </c>
      <c r="B515" s="10">
        <f t="shared" si="34"/>
        <v>1.5440076334783149E-4</v>
      </c>
      <c r="C515" s="10">
        <f t="shared" si="35"/>
        <v>9.0527833681079624E-5</v>
      </c>
      <c r="R515" s="9">
        <v>43487</v>
      </c>
      <c r="S515">
        <v>9</v>
      </c>
      <c r="T515">
        <v>4.0626977750000002</v>
      </c>
      <c r="U515">
        <v>187200.98809999999</v>
      </c>
      <c r="V515" t="s">
        <v>54</v>
      </c>
      <c r="W515" t="s">
        <v>41</v>
      </c>
      <c r="AA515" s="9">
        <v>43487</v>
      </c>
      <c r="AB515">
        <v>9</v>
      </c>
      <c r="AC515">
        <f t="shared" si="32"/>
        <v>887586.15399999998</v>
      </c>
      <c r="AD515">
        <f t="shared" si="32"/>
        <v>187200.98809999999</v>
      </c>
      <c r="AE515">
        <f t="shared" si="32"/>
        <v>387912.72100000002</v>
      </c>
      <c r="AF515">
        <f t="shared" ref="AD515:AF578" si="36">SUMIFS($U:$U,$R:$R,$AA515,$S:$S,$AB515,$W:$W,AF$2)</f>
        <v>0</v>
      </c>
      <c r="AG515">
        <f t="shared" si="33"/>
        <v>575113.70909999998</v>
      </c>
    </row>
    <row r="516" spans="1:33" x14ac:dyDescent="0.25">
      <c r="A516">
        <v>508</v>
      </c>
      <c r="B516" s="10">
        <f t="shared" si="34"/>
        <v>1.5034600757911354E-4</v>
      </c>
      <c r="C516" s="10">
        <f t="shared" si="35"/>
        <v>9.0202863400219078E-5</v>
      </c>
      <c r="R516" s="9">
        <v>43487</v>
      </c>
      <c r="S516">
        <v>10</v>
      </c>
      <c r="T516">
        <v>3.7961345460000002</v>
      </c>
      <c r="U516">
        <v>174918.28760000001</v>
      </c>
      <c r="V516" t="s">
        <v>54</v>
      </c>
      <c r="W516" t="s">
        <v>41</v>
      </c>
      <c r="AA516" s="9">
        <v>43487</v>
      </c>
      <c r="AB516">
        <v>10</v>
      </c>
      <c r="AC516">
        <f t="shared" ref="AC516:AF579" si="37">SUMIFS($U:$U,$R:$R,$AA516,$S:$S,$AB516,$W:$W,AC$2)</f>
        <v>717375.50520000001</v>
      </c>
      <c r="AD516">
        <f t="shared" si="36"/>
        <v>174918.28760000001</v>
      </c>
      <c r="AE516">
        <f t="shared" si="36"/>
        <v>385272.72289999999</v>
      </c>
      <c r="AF516">
        <f t="shared" si="36"/>
        <v>0</v>
      </c>
      <c r="AG516">
        <f t="shared" ref="AG516:AG579" si="38">SUM(AD516:AF516)</f>
        <v>560191.01049999997</v>
      </c>
    </row>
    <row r="517" spans="1:33" x14ac:dyDescent="0.25">
      <c r="A517">
        <v>509</v>
      </c>
      <c r="B517" s="10">
        <f t="shared" si="34"/>
        <v>1.5191243755019186E-4</v>
      </c>
      <c r="C517" s="10">
        <f t="shared" si="35"/>
        <v>9.4486821083282843E-5</v>
      </c>
      <c r="R517" s="9">
        <v>43487</v>
      </c>
      <c r="S517">
        <v>11</v>
      </c>
      <c r="T517">
        <v>3.6376017279999999</v>
      </c>
      <c r="U517">
        <v>167613.4124</v>
      </c>
      <c r="V517" t="s">
        <v>54</v>
      </c>
      <c r="W517" t="s">
        <v>41</v>
      </c>
      <c r="AA517" s="9">
        <v>43487</v>
      </c>
      <c r="AB517">
        <v>11</v>
      </c>
      <c r="AC517">
        <f t="shared" si="37"/>
        <v>612256.59120000002</v>
      </c>
      <c r="AD517">
        <f t="shared" si="36"/>
        <v>167613.4124</v>
      </c>
      <c r="AE517">
        <f t="shared" si="36"/>
        <v>377015.70069999999</v>
      </c>
      <c r="AF517">
        <f t="shared" si="36"/>
        <v>0</v>
      </c>
      <c r="AG517">
        <f t="shared" si="38"/>
        <v>544629.11309999996</v>
      </c>
    </row>
    <row r="518" spans="1:33" x14ac:dyDescent="0.25">
      <c r="A518">
        <v>510</v>
      </c>
      <c r="B518" s="10">
        <f t="shared" si="34"/>
        <v>1.6361415191832872E-4</v>
      </c>
      <c r="C518" s="10">
        <f t="shared" si="35"/>
        <v>1.0581104867991346E-4</v>
      </c>
      <c r="R518" s="9">
        <v>43487</v>
      </c>
      <c r="S518">
        <v>12</v>
      </c>
      <c r="T518">
        <v>3.5753313960000002</v>
      </c>
      <c r="U518">
        <v>164744.1201</v>
      </c>
      <c r="V518" t="s">
        <v>54</v>
      </c>
      <c r="W518" t="s">
        <v>41</v>
      </c>
      <c r="AA518" s="9">
        <v>43487</v>
      </c>
      <c r="AB518">
        <v>12</v>
      </c>
      <c r="AC518">
        <f t="shared" si="37"/>
        <v>532935.50870000001</v>
      </c>
      <c r="AD518">
        <f t="shared" si="36"/>
        <v>164744.1201</v>
      </c>
      <c r="AE518">
        <f t="shared" si="36"/>
        <v>373399.70189999999</v>
      </c>
      <c r="AF518">
        <f t="shared" si="36"/>
        <v>0</v>
      </c>
      <c r="AG518">
        <f t="shared" si="38"/>
        <v>538143.82199999993</v>
      </c>
    </row>
    <row r="519" spans="1:33" x14ac:dyDescent="0.25">
      <c r="A519">
        <v>511</v>
      </c>
      <c r="B519" s="10">
        <f t="shared" si="34"/>
        <v>1.8453875303292065E-4</v>
      </c>
      <c r="C519" s="10">
        <f t="shared" si="35"/>
        <v>1.2153209319626055E-4</v>
      </c>
      <c r="R519" s="9">
        <v>43487</v>
      </c>
      <c r="S519">
        <v>13</v>
      </c>
      <c r="T519">
        <v>3.3960152890000002</v>
      </c>
      <c r="U519">
        <v>156481.5925</v>
      </c>
      <c r="V519" t="s">
        <v>54</v>
      </c>
      <c r="W519" t="s">
        <v>41</v>
      </c>
      <c r="AA519" s="9">
        <v>43487</v>
      </c>
      <c r="AB519">
        <v>13</v>
      </c>
      <c r="AC519">
        <f t="shared" si="37"/>
        <v>472463.37780000002</v>
      </c>
      <c r="AD519">
        <f t="shared" si="36"/>
        <v>156481.5925</v>
      </c>
      <c r="AE519">
        <f t="shared" si="36"/>
        <v>368749.0073</v>
      </c>
      <c r="AF519">
        <f t="shared" si="36"/>
        <v>0</v>
      </c>
      <c r="AG519">
        <f t="shared" si="38"/>
        <v>525230.59979999997</v>
      </c>
    </row>
    <row r="520" spans="1:33" x14ac:dyDescent="0.25">
      <c r="A520">
        <v>512</v>
      </c>
      <c r="B520" s="10">
        <f t="shared" si="34"/>
        <v>1.8006327533425063E-4</v>
      </c>
      <c r="C520" s="10">
        <f t="shared" si="35"/>
        <v>1.3543957474762997E-4</v>
      </c>
      <c r="R520" s="9">
        <v>43487</v>
      </c>
      <c r="S520">
        <v>14</v>
      </c>
      <c r="T520">
        <v>3.3209640679999999</v>
      </c>
      <c r="U520">
        <v>153023.3823</v>
      </c>
      <c r="V520" t="s">
        <v>54</v>
      </c>
      <c r="W520" t="s">
        <v>41</v>
      </c>
      <c r="AA520" s="9">
        <v>43487</v>
      </c>
      <c r="AB520">
        <v>14</v>
      </c>
      <c r="AC520">
        <f t="shared" si="37"/>
        <v>447013.43859999999</v>
      </c>
      <c r="AD520">
        <f t="shared" si="36"/>
        <v>153023.3823</v>
      </c>
      <c r="AE520">
        <f t="shared" si="36"/>
        <v>367002.62880000001</v>
      </c>
      <c r="AF520">
        <f t="shared" si="36"/>
        <v>0</v>
      </c>
      <c r="AG520">
        <f t="shared" si="38"/>
        <v>520026.0111</v>
      </c>
    </row>
    <row r="521" spans="1:33" x14ac:dyDescent="0.25">
      <c r="A521">
        <v>513</v>
      </c>
      <c r="B521" s="10">
        <f t="shared" si="34"/>
        <v>1.6235194539352177E-4</v>
      </c>
      <c r="C521" s="10">
        <f t="shared" si="35"/>
        <v>1.4117897852425156E-4</v>
      </c>
      <c r="R521" s="9">
        <v>43487</v>
      </c>
      <c r="S521">
        <v>15</v>
      </c>
      <c r="T521">
        <v>3.1999926300000001</v>
      </c>
      <c r="U521">
        <v>147449.2604</v>
      </c>
      <c r="V521" t="s">
        <v>54</v>
      </c>
      <c r="W521" t="s">
        <v>41</v>
      </c>
      <c r="AA521" s="9">
        <v>43487</v>
      </c>
      <c r="AB521">
        <v>15</v>
      </c>
      <c r="AC521">
        <f t="shared" si="37"/>
        <v>414731.34340000001</v>
      </c>
      <c r="AD521">
        <f t="shared" si="36"/>
        <v>147449.2604</v>
      </c>
      <c r="AE521">
        <f t="shared" si="36"/>
        <v>359919.5012</v>
      </c>
      <c r="AF521">
        <f t="shared" si="36"/>
        <v>0</v>
      </c>
      <c r="AG521">
        <f t="shared" si="38"/>
        <v>507368.76159999997</v>
      </c>
    </row>
    <row r="522" spans="1:33" x14ac:dyDescent="0.25">
      <c r="A522">
        <v>514</v>
      </c>
      <c r="B522" s="10">
        <f t="shared" ref="B522:B585" si="39">AC516/$AC$1</f>
        <v>1.3121803255042723E-4</v>
      </c>
      <c r="C522" s="10">
        <f t="shared" ref="C522:C585" si="40">AG516/$AG$1</f>
        <v>1.3751575277978065E-4</v>
      </c>
      <c r="R522" s="9">
        <v>43487</v>
      </c>
      <c r="S522">
        <v>16</v>
      </c>
      <c r="T522">
        <v>3.111887582</v>
      </c>
      <c r="U522">
        <v>143389.55600000001</v>
      </c>
      <c r="V522" t="s">
        <v>54</v>
      </c>
      <c r="W522" t="s">
        <v>41</v>
      </c>
      <c r="AA522" s="9">
        <v>43487</v>
      </c>
      <c r="AB522">
        <v>16</v>
      </c>
      <c r="AC522">
        <f t="shared" si="37"/>
        <v>421384.79489999998</v>
      </c>
      <c r="AD522">
        <f t="shared" si="36"/>
        <v>143389.55600000001</v>
      </c>
      <c r="AE522">
        <f t="shared" si="36"/>
        <v>344428.84460000001</v>
      </c>
      <c r="AF522">
        <f t="shared" si="36"/>
        <v>0</v>
      </c>
      <c r="AG522">
        <f t="shared" si="38"/>
        <v>487818.40060000005</v>
      </c>
    </row>
    <row r="523" spans="1:33" x14ac:dyDescent="0.25">
      <c r="A523">
        <v>515</v>
      </c>
      <c r="B523" s="10">
        <f t="shared" si="39"/>
        <v>1.1199031013875661E-4</v>
      </c>
      <c r="C523" s="10">
        <f t="shared" si="40"/>
        <v>1.3369561644140449E-4</v>
      </c>
      <c r="R523" s="9">
        <v>43487</v>
      </c>
      <c r="S523">
        <v>17</v>
      </c>
      <c r="T523">
        <v>2.9610151660000001</v>
      </c>
      <c r="U523">
        <v>136437.6568</v>
      </c>
      <c r="V523" t="s">
        <v>54</v>
      </c>
      <c r="W523" t="s">
        <v>41</v>
      </c>
      <c r="AA523" s="9">
        <v>43487</v>
      </c>
      <c r="AB523">
        <v>17</v>
      </c>
      <c r="AC523">
        <f t="shared" si="37"/>
        <v>441685.67</v>
      </c>
      <c r="AD523">
        <f t="shared" si="36"/>
        <v>136437.6568</v>
      </c>
      <c r="AE523">
        <f t="shared" si="36"/>
        <v>321074.23359999998</v>
      </c>
      <c r="AF523">
        <f t="shared" si="36"/>
        <v>0</v>
      </c>
      <c r="AG523">
        <f t="shared" si="38"/>
        <v>457511.89039999997</v>
      </c>
    </row>
    <row r="524" spans="1:33" x14ac:dyDescent="0.25">
      <c r="A524">
        <v>516</v>
      </c>
      <c r="B524" s="10">
        <f t="shared" si="39"/>
        <v>9.7481372615836404E-5</v>
      </c>
      <c r="C524" s="10">
        <f t="shared" si="40"/>
        <v>1.3210360644678407E-4</v>
      </c>
      <c r="R524" s="9">
        <v>43487</v>
      </c>
      <c r="S524">
        <v>18</v>
      </c>
      <c r="T524">
        <v>2.7533638009999999</v>
      </c>
      <c r="U524">
        <v>126869.4972</v>
      </c>
      <c r="V524" t="s">
        <v>54</v>
      </c>
      <c r="W524" t="s">
        <v>41</v>
      </c>
      <c r="AA524" s="9">
        <v>43487</v>
      </c>
      <c r="AB524">
        <v>18</v>
      </c>
      <c r="AC524">
        <f t="shared" si="37"/>
        <v>532589.26080000005</v>
      </c>
      <c r="AD524">
        <f t="shared" si="36"/>
        <v>126869.4972</v>
      </c>
      <c r="AE524">
        <f t="shared" si="36"/>
        <v>312179.8653</v>
      </c>
      <c r="AF524">
        <f t="shared" si="36"/>
        <v>0</v>
      </c>
      <c r="AG524">
        <f t="shared" si="38"/>
        <v>439049.36249999999</v>
      </c>
    </row>
    <row r="525" spans="1:33" x14ac:dyDescent="0.25">
      <c r="A525">
        <v>517</v>
      </c>
      <c r="B525" s="10">
        <f t="shared" si="39"/>
        <v>8.6420172472659434E-5</v>
      </c>
      <c r="C525" s="10">
        <f t="shared" si="40"/>
        <v>1.2893366719684751E-4</v>
      </c>
      <c r="R525" s="9">
        <v>43487</v>
      </c>
      <c r="S525">
        <v>19</v>
      </c>
      <c r="T525">
        <v>2.8747296630000001</v>
      </c>
      <c r="U525">
        <v>132461.7934</v>
      </c>
      <c r="V525" t="s">
        <v>54</v>
      </c>
      <c r="W525" t="s">
        <v>41</v>
      </c>
      <c r="AA525" s="9">
        <v>43487</v>
      </c>
      <c r="AB525">
        <v>19</v>
      </c>
      <c r="AC525">
        <f t="shared" si="37"/>
        <v>632897.34539999999</v>
      </c>
      <c r="AD525">
        <f t="shared" si="36"/>
        <v>132461.7934</v>
      </c>
      <c r="AE525">
        <f t="shared" si="36"/>
        <v>311612.73710000003</v>
      </c>
      <c r="AF525">
        <f t="shared" si="36"/>
        <v>0</v>
      </c>
      <c r="AG525">
        <f t="shared" si="38"/>
        <v>444074.53049999999</v>
      </c>
    </row>
    <row r="526" spans="1:33" x14ac:dyDescent="0.25">
      <c r="A526">
        <v>518</v>
      </c>
      <c r="B526" s="10">
        <f t="shared" si="39"/>
        <v>8.176502196062604E-5</v>
      </c>
      <c r="C526" s="10">
        <f t="shared" si="40"/>
        <v>1.2765604417260294E-4</v>
      </c>
      <c r="R526" s="9">
        <v>43487</v>
      </c>
      <c r="S526">
        <v>20</v>
      </c>
      <c r="T526">
        <v>2.7728883400000002</v>
      </c>
      <c r="U526">
        <v>127769.1489</v>
      </c>
      <c r="V526" t="s">
        <v>54</v>
      </c>
      <c r="W526" t="s">
        <v>41</v>
      </c>
      <c r="AA526" s="9">
        <v>43487</v>
      </c>
      <c r="AB526">
        <v>20</v>
      </c>
      <c r="AC526">
        <f t="shared" si="37"/>
        <v>664723.33929999999</v>
      </c>
      <c r="AD526">
        <f t="shared" si="36"/>
        <v>127769.1489</v>
      </c>
      <c r="AE526">
        <f t="shared" si="36"/>
        <v>300364.09769999998</v>
      </c>
      <c r="AF526">
        <f t="shared" si="36"/>
        <v>0</v>
      </c>
      <c r="AG526">
        <f t="shared" si="38"/>
        <v>428133.24659999995</v>
      </c>
    </row>
    <row r="527" spans="1:33" x14ac:dyDescent="0.25">
      <c r="A527">
        <v>519</v>
      </c>
      <c r="B527" s="10">
        <f t="shared" si="39"/>
        <v>7.58601743765583E-5</v>
      </c>
      <c r="C527" s="10">
        <f t="shared" si="40"/>
        <v>1.245489411300881E-4</v>
      </c>
      <c r="R527" s="9">
        <v>43487</v>
      </c>
      <c r="S527">
        <v>21</v>
      </c>
      <c r="T527">
        <v>2.6237010569999999</v>
      </c>
      <c r="U527">
        <v>120894.8973</v>
      </c>
      <c r="V527" t="s">
        <v>54</v>
      </c>
      <c r="W527" t="s">
        <v>41</v>
      </c>
      <c r="AA527" s="9">
        <v>43487</v>
      </c>
      <c r="AB527">
        <v>21</v>
      </c>
      <c r="AC527">
        <f t="shared" si="37"/>
        <v>654149.90899999999</v>
      </c>
      <c r="AD527">
        <f t="shared" si="36"/>
        <v>120894.8973</v>
      </c>
      <c r="AE527">
        <f t="shared" si="36"/>
        <v>289185.65700000001</v>
      </c>
      <c r="AF527">
        <f t="shared" si="36"/>
        <v>0</v>
      </c>
      <c r="AG527">
        <f t="shared" si="38"/>
        <v>410080.55430000002</v>
      </c>
    </row>
    <row r="528" spans="1:33" x14ac:dyDescent="0.25">
      <c r="A528">
        <v>520</v>
      </c>
      <c r="B528" s="10">
        <f t="shared" si="39"/>
        <v>7.7077183891339934E-5</v>
      </c>
      <c r="C528" s="10">
        <f t="shared" si="40"/>
        <v>1.1974971629491654E-4</v>
      </c>
      <c r="R528" s="9">
        <v>43487</v>
      </c>
      <c r="S528">
        <v>22</v>
      </c>
      <c r="T528">
        <v>2.4611995279999999</v>
      </c>
      <c r="U528">
        <v>113407.1519</v>
      </c>
      <c r="V528" t="s">
        <v>54</v>
      </c>
      <c r="W528" t="s">
        <v>41</v>
      </c>
      <c r="AA528" s="9">
        <v>43487</v>
      </c>
      <c r="AB528">
        <v>22</v>
      </c>
      <c r="AC528">
        <f t="shared" si="37"/>
        <v>605810.15049999999</v>
      </c>
      <c r="AD528">
        <f t="shared" si="36"/>
        <v>113407.1519</v>
      </c>
      <c r="AE528">
        <f t="shared" si="36"/>
        <v>270796.70039999997</v>
      </c>
      <c r="AF528">
        <f t="shared" si="36"/>
        <v>0</v>
      </c>
      <c r="AG528">
        <f t="shared" si="38"/>
        <v>384203.85229999997</v>
      </c>
    </row>
    <row r="529" spans="1:33" x14ac:dyDescent="0.25">
      <c r="A529">
        <v>521</v>
      </c>
      <c r="B529" s="10">
        <f t="shared" si="39"/>
        <v>8.0790498425171555E-5</v>
      </c>
      <c r="C529" s="10">
        <f t="shared" si="40"/>
        <v>1.1231007073444728E-4</v>
      </c>
      <c r="R529" s="9">
        <v>43487</v>
      </c>
      <c r="S529">
        <v>23</v>
      </c>
      <c r="T529">
        <v>2.3031219150000002</v>
      </c>
      <c r="U529">
        <v>106123.2516</v>
      </c>
      <c r="V529" t="s">
        <v>54</v>
      </c>
      <c r="W529" t="s">
        <v>41</v>
      </c>
      <c r="AA529" s="9">
        <v>43487</v>
      </c>
      <c r="AB529">
        <v>23</v>
      </c>
      <c r="AC529">
        <f t="shared" si="37"/>
        <v>529020.88190000004</v>
      </c>
      <c r="AD529">
        <f t="shared" si="36"/>
        <v>106123.2516</v>
      </c>
      <c r="AE529">
        <f t="shared" si="36"/>
        <v>246696.11859999999</v>
      </c>
      <c r="AF529">
        <f t="shared" si="36"/>
        <v>0</v>
      </c>
      <c r="AG529">
        <f t="shared" si="38"/>
        <v>352819.3702</v>
      </c>
    </row>
    <row r="530" spans="1:33" x14ac:dyDescent="0.25">
      <c r="A530">
        <v>522</v>
      </c>
      <c r="B530" s="10">
        <f t="shared" si="39"/>
        <v>9.7418039022922543E-5</v>
      </c>
      <c r="C530" s="10">
        <f t="shared" si="40"/>
        <v>1.0777788729201733E-4</v>
      </c>
      <c r="R530" s="9">
        <v>43487</v>
      </c>
      <c r="S530">
        <v>24</v>
      </c>
      <c r="T530">
        <v>2.2097165080000001</v>
      </c>
      <c r="U530">
        <v>101819.3172</v>
      </c>
      <c r="V530" t="s">
        <v>54</v>
      </c>
      <c r="W530" t="s">
        <v>41</v>
      </c>
      <c r="AA530" s="9">
        <v>43487</v>
      </c>
      <c r="AB530">
        <v>24</v>
      </c>
      <c r="AC530">
        <f t="shared" si="37"/>
        <v>473110.7242</v>
      </c>
      <c r="AD530">
        <f t="shared" si="36"/>
        <v>101819.3172</v>
      </c>
      <c r="AE530">
        <f t="shared" si="36"/>
        <v>230828.3749</v>
      </c>
      <c r="AF530">
        <f t="shared" si="36"/>
        <v>0</v>
      </c>
      <c r="AG530">
        <f t="shared" si="38"/>
        <v>332647.69209999999</v>
      </c>
    </row>
    <row r="531" spans="1:33" x14ac:dyDescent="0.25">
      <c r="A531">
        <v>523</v>
      </c>
      <c r="B531" s="10">
        <f t="shared" si="39"/>
        <v>1.1576579332273551E-4</v>
      </c>
      <c r="C531" s="10">
        <f t="shared" si="40"/>
        <v>1.0901146610248071E-4</v>
      </c>
      <c r="R531" s="9">
        <v>43488</v>
      </c>
      <c r="S531">
        <v>1</v>
      </c>
      <c r="T531">
        <v>2.1171265400000001</v>
      </c>
      <c r="U531">
        <v>97552.956699999995</v>
      </c>
      <c r="V531" t="s">
        <v>54</v>
      </c>
      <c r="W531" t="s">
        <v>41</v>
      </c>
      <c r="AA531" s="9">
        <v>43488</v>
      </c>
      <c r="AB531">
        <v>1</v>
      </c>
      <c r="AC531">
        <f t="shared" si="37"/>
        <v>407148.95270000002</v>
      </c>
      <c r="AD531">
        <f t="shared" si="36"/>
        <v>97552.956699999995</v>
      </c>
      <c r="AE531">
        <f t="shared" si="36"/>
        <v>219643.576</v>
      </c>
      <c r="AF531">
        <f t="shared" si="36"/>
        <v>0</v>
      </c>
      <c r="AG531">
        <f t="shared" si="38"/>
        <v>317196.53269999998</v>
      </c>
    </row>
    <row r="532" spans="1:33" x14ac:dyDescent="0.25">
      <c r="A532">
        <v>524</v>
      </c>
      <c r="B532" s="10">
        <f t="shared" si="39"/>
        <v>1.2158721358764352E-4</v>
      </c>
      <c r="C532" s="10">
        <f t="shared" si="40"/>
        <v>1.0509819792306443E-4</v>
      </c>
      <c r="R532" s="9">
        <v>43488</v>
      </c>
      <c r="S532">
        <v>2</v>
      </c>
      <c r="T532">
        <v>2.0825974519999999</v>
      </c>
      <c r="U532">
        <v>95961.925399999993</v>
      </c>
      <c r="V532" t="s">
        <v>54</v>
      </c>
      <c r="W532" t="s">
        <v>41</v>
      </c>
      <c r="AA532" s="9">
        <v>43488</v>
      </c>
      <c r="AB532">
        <v>2</v>
      </c>
      <c r="AC532">
        <f t="shared" si="37"/>
        <v>378820.5822</v>
      </c>
      <c r="AD532">
        <f t="shared" si="36"/>
        <v>95961.925399999993</v>
      </c>
      <c r="AE532">
        <f t="shared" si="36"/>
        <v>212794.4093</v>
      </c>
      <c r="AF532">
        <f t="shared" si="36"/>
        <v>0</v>
      </c>
      <c r="AG532">
        <f t="shared" si="38"/>
        <v>308756.33470000001</v>
      </c>
    </row>
    <row r="533" spans="1:33" x14ac:dyDescent="0.25">
      <c r="A533">
        <v>525</v>
      </c>
      <c r="B533" s="10">
        <f t="shared" si="39"/>
        <v>1.1965318501931615E-4</v>
      </c>
      <c r="C533" s="10">
        <f t="shared" si="40"/>
        <v>1.0066662097019535E-4</v>
      </c>
      <c r="R533" s="9">
        <v>43488</v>
      </c>
      <c r="S533">
        <v>3</v>
      </c>
      <c r="T533">
        <v>2.0582520120000001</v>
      </c>
      <c r="U533">
        <v>94840.136230000004</v>
      </c>
      <c r="V533" t="s">
        <v>54</v>
      </c>
      <c r="W533" t="s">
        <v>41</v>
      </c>
      <c r="AA533" s="9">
        <v>43488</v>
      </c>
      <c r="AB533">
        <v>3</v>
      </c>
      <c r="AC533">
        <f t="shared" si="37"/>
        <v>368039.38290000003</v>
      </c>
      <c r="AD533">
        <f t="shared" si="36"/>
        <v>94840.136230000004</v>
      </c>
      <c r="AE533">
        <f t="shared" si="36"/>
        <v>210332.73569999999</v>
      </c>
      <c r="AF533">
        <f t="shared" si="36"/>
        <v>0</v>
      </c>
      <c r="AG533">
        <f t="shared" si="38"/>
        <v>305172.87193000002</v>
      </c>
    </row>
    <row r="534" spans="1:33" x14ac:dyDescent="0.25">
      <c r="A534">
        <v>526</v>
      </c>
      <c r="B534" s="10">
        <f t="shared" si="39"/>
        <v>1.1081116580015646E-4</v>
      </c>
      <c r="C534" s="10">
        <f t="shared" si="40"/>
        <v>9.4314405228975299E-5</v>
      </c>
      <c r="R534" s="9">
        <v>43488</v>
      </c>
      <c r="S534">
        <v>4</v>
      </c>
      <c r="T534">
        <v>2.055647166</v>
      </c>
      <c r="U534">
        <v>94720.110119999998</v>
      </c>
      <c r="V534" t="s">
        <v>54</v>
      </c>
      <c r="W534" t="s">
        <v>41</v>
      </c>
      <c r="AA534" s="9">
        <v>43488</v>
      </c>
      <c r="AB534">
        <v>4</v>
      </c>
      <c r="AC534">
        <f t="shared" si="37"/>
        <v>364562.85969999997</v>
      </c>
      <c r="AD534">
        <f t="shared" si="36"/>
        <v>94720.110119999998</v>
      </c>
      <c r="AE534">
        <f t="shared" si="36"/>
        <v>210098.71799999999</v>
      </c>
      <c r="AF534">
        <f t="shared" si="36"/>
        <v>0</v>
      </c>
      <c r="AG534">
        <f t="shared" si="38"/>
        <v>304818.82811999996</v>
      </c>
    </row>
    <row r="535" spans="1:33" x14ac:dyDescent="0.25">
      <c r="A535">
        <v>527</v>
      </c>
      <c r="B535" s="10">
        <f t="shared" si="39"/>
        <v>9.676533251808876E-5</v>
      </c>
      <c r="C535" s="10">
        <f t="shared" si="40"/>
        <v>8.6610139004258637E-5</v>
      </c>
      <c r="R535" s="9">
        <v>43488</v>
      </c>
      <c r="S535">
        <v>5</v>
      </c>
      <c r="T535">
        <v>2.0852692230000001</v>
      </c>
      <c r="U535">
        <v>96085.035269999993</v>
      </c>
      <c r="V535" t="s">
        <v>54</v>
      </c>
      <c r="W535" t="s">
        <v>41</v>
      </c>
      <c r="AA535" s="9">
        <v>43488</v>
      </c>
      <c r="AB535">
        <v>5</v>
      </c>
      <c r="AC535">
        <f t="shared" si="37"/>
        <v>378267.24609999999</v>
      </c>
      <c r="AD535">
        <f t="shared" si="36"/>
        <v>96085.035269999993</v>
      </c>
      <c r="AE535">
        <f t="shared" si="36"/>
        <v>219784.20730000001</v>
      </c>
      <c r="AF535">
        <f t="shared" si="36"/>
        <v>0</v>
      </c>
      <c r="AG535">
        <f t="shared" si="38"/>
        <v>315869.24257</v>
      </c>
    </row>
    <row r="536" spans="1:33" x14ac:dyDescent="0.25">
      <c r="A536">
        <v>528</v>
      </c>
      <c r="B536" s="10">
        <f t="shared" si="39"/>
        <v>8.6538581200544442E-5</v>
      </c>
      <c r="C536" s="10">
        <f t="shared" si="40"/>
        <v>8.1658393176925489E-5</v>
      </c>
      <c r="R536" s="9">
        <v>43488</v>
      </c>
      <c r="S536">
        <v>6</v>
      </c>
      <c r="T536">
        <v>2.2101797940000001</v>
      </c>
      <c r="U536">
        <v>101840.6645</v>
      </c>
      <c r="V536" t="s">
        <v>54</v>
      </c>
      <c r="W536" t="s">
        <v>41</v>
      </c>
      <c r="AA536" s="9">
        <v>43488</v>
      </c>
      <c r="AB536">
        <v>6</v>
      </c>
      <c r="AC536">
        <f t="shared" si="37"/>
        <v>436358.76250000001</v>
      </c>
      <c r="AD536">
        <f t="shared" si="36"/>
        <v>101840.6645</v>
      </c>
      <c r="AE536">
        <f t="shared" si="36"/>
        <v>254830.15530000001</v>
      </c>
      <c r="AF536">
        <f t="shared" si="36"/>
        <v>0</v>
      </c>
      <c r="AG536">
        <f t="shared" si="38"/>
        <v>356670.8198</v>
      </c>
    </row>
    <row r="537" spans="1:33" x14ac:dyDescent="0.25">
      <c r="A537">
        <v>529</v>
      </c>
      <c r="B537" s="10">
        <f t="shared" si="39"/>
        <v>7.4473248864785675E-5</v>
      </c>
      <c r="C537" s="10">
        <f t="shared" si="40"/>
        <v>7.7865440815346344E-5</v>
      </c>
      <c r="R537" s="9">
        <v>43488</v>
      </c>
      <c r="S537">
        <v>7</v>
      </c>
      <c r="T537">
        <v>2.5386959500000001</v>
      </c>
      <c r="U537">
        <v>116978.03200000001</v>
      </c>
      <c r="V537" t="s">
        <v>54</v>
      </c>
      <c r="W537" t="s">
        <v>41</v>
      </c>
      <c r="AA537" s="9">
        <v>43488</v>
      </c>
      <c r="AB537">
        <v>7</v>
      </c>
      <c r="AC537">
        <f t="shared" si="37"/>
        <v>551484.49399999995</v>
      </c>
      <c r="AD537">
        <f t="shared" si="36"/>
        <v>116978.03200000001</v>
      </c>
      <c r="AE537">
        <f t="shared" si="36"/>
        <v>297772.59830000001</v>
      </c>
      <c r="AF537">
        <f t="shared" si="36"/>
        <v>0</v>
      </c>
      <c r="AG537">
        <f t="shared" si="38"/>
        <v>414750.63030000002</v>
      </c>
    </row>
    <row r="538" spans="1:33" x14ac:dyDescent="0.25">
      <c r="A538">
        <v>530</v>
      </c>
      <c r="B538" s="10">
        <f t="shared" si="39"/>
        <v>6.9291592932258072E-5</v>
      </c>
      <c r="C538" s="10">
        <f t="shared" si="40"/>
        <v>7.5793540053239417E-5</v>
      </c>
      <c r="R538" s="9">
        <v>43488</v>
      </c>
      <c r="S538">
        <v>8</v>
      </c>
      <c r="T538">
        <v>2.8098709510000002</v>
      </c>
      <c r="U538">
        <v>129473.2337</v>
      </c>
      <c r="V538" t="s">
        <v>54</v>
      </c>
      <c r="W538" t="s">
        <v>41</v>
      </c>
      <c r="AA538" s="9">
        <v>43488</v>
      </c>
      <c r="AB538">
        <v>8</v>
      </c>
      <c r="AC538">
        <f t="shared" si="37"/>
        <v>561981.74360000005</v>
      </c>
      <c r="AD538">
        <f t="shared" si="36"/>
        <v>129473.2337</v>
      </c>
      <c r="AE538">
        <f t="shared" si="36"/>
        <v>335649.18489999999</v>
      </c>
      <c r="AF538">
        <f t="shared" si="36"/>
        <v>0</v>
      </c>
      <c r="AG538">
        <f t="shared" si="38"/>
        <v>465122.41859999998</v>
      </c>
    </row>
    <row r="539" spans="1:33" x14ac:dyDescent="0.25">
      <c r="A539">
        <v>531</v>
      </c>
      <c r="B539" s="10">
        <f t="shared" si="39"/>
        <v>6.7319560502344499E-5</v>
      </c>
      <c r="C539" s="10">
        <f t="shared" si="40"/>
        <v>7.491387120611702E-5</v>
      </c>
      <c r="R539" s="9">
        <v>43488</v>
      </c>
      <c r="S539">
        <v>9</v>
      </c>
      <c r="T539">
        <v>2.8909875899999999</v>
      </c>
      <c r="U539">
        <v>133210.92619999999</v>
      </c>
      <c r="V539" t="s">
        <v>54</v>
      </c>
      <c r="W539" t="s">
        <v>41</v>
      </c>
      <c r="AA539" s="9">
        <v>43488</v>
      </c>
      <c r="AB539">
        <v>9</v>
      </c>
      <c r="AC539">
        <f t="shared" si="37"/>
        <v>519324.41680000001</v>
      </c>
      <c r="AD539">
        <f t="shared" si="36"/>
        <v>133210.92619999999</v>
      </c>
      <c r="AE539">
        <f t="shared" si="36"/>
        <v>351541.74400000001</v>
      </c>
      <c r="AF539">
        <f t="shared" si="36"/>
        <v>0</v>
      </c>
      <c r="AG539">
        <f t="shared" si="38"/>
        <v>484752.67019999999</v>
      </c>
    </row>
    <row r="540" spans="1:33" x14ac:dyDescent="0.25">
      <c r="A540">
        <v>532</v>
      </c>
      <c r="B540" s="10">
        <f t="shared" si="39"/>
        <v>6.6683655692223131E-5</v>
      </c>
      <c r="C540" s="10">
        <f t="shared" si="40"/>
        <v>7.4826960491491794E-5</v>
      </c>
      <c r="R540" s="9">
        <v>43488</v>
      </c>
      <c r="S540">
        <v>10</v>
      </c>
      <c r="T540">
        <v>3.0052950960000002</v>
      </c>
      <c r="U540">
        <v>138477.98740000001</v>
      </c>
      <c r="V540" t="s">
        <v>54</v>
      </c>
      <c r="W540" t="s">
        <v>41</v>
      </c>
      <c r="AA540" s="9">
        <v>43488</v>
      </c>
      <c r="AB540">
        <v>10</v>
      </c>
      <c r="AC540">
        <f t="shared" si="37"/>
        <v>475018.0197</v>
      </c>
      <c r="AD540">
        <f t="shared" si="36"/>
        <v>138477.98740000001</v>
      </c>
      <c r="AE540">
        <f t="shared" si="36"/>
        <v>355955.44030000002</v>
      </c>
      <c r="AF540">
        <f t="shared" si="36"/>
        <v>0</v>
      </c>
      <c r="AG540">
        <f t="shared" si="38"/>
        <v>494433.4277</v>
      </c>
    </row>
    <row r="541" spans="1:33" x14ac:dyDescent="0.25">
      <c r="A541">
        <v>533</v>
      </c>
      <c r="B541" s="10">
        <f t="shared" si="39"/>
        <v>6.9190380005618098E-5</v>
      </c>
      <c r="C541" s="10">
        <f t="shared" si="40"/>
        <v>7.7539617483727348E-5</v>
      </c>
      <c r="R541" s="9">
        <v>43488</v>
      </c>
      <c r="S541">
        <v>11</v>
      </c>
      <c r="T541">
        <v>3.133863303</v>
      </c>
      <c r="U541">
        <v>144402.15330000001</v>
      </c>
      <c r="V541" t="s">
        <v>54</v>
      </c>
      <c r="W541" t="s">
        <v>41</v>
      </c>
      <c r="AA541" s="9">
        <v>43488</v>
      </c>
      <c r="AB541">
        <v>11</v>
      </c>
      <c r="AC541">
        <f t="shared" si="37"/>
        <v>428783.54670000001</v>
      </c>
      <c r="AD541">
        <f t="shared" si="36"/>
        <v>144402.15330000001</v>
      </c>
      <c r="AE541">
        <f t="shared" si="36"/>
        <v>366842.41320000001</v>
      </c>
      <c r="AF541">
        <f t="shared" si="36"/>
        <v>0</v>
      </c>
      <c r="AG541">
        <f t="shared" si="38"/>
        <v>511244.56650000002</v>
      </c>
    </row>
    <row r="542" spans="1:33" x14ac:dyDescent="0.25">
      <c r="A542">
        <v>534</v>
      </c>
      <c r="B542" s="10">
        <f t="shared" si="39"/>
        <v>7.9816132396973765E-5</v>
      </c>
      <c r="C542" s="10">
        <f t="shared" si="40"/>
        <v>8.755559328879751E-5</v>
      </c>
      <c r="R542" s="9">
        <v>43488</v>
      </c>
      <c r="S542">
        <v>12</v>
      </c>
      <c r="T542">
        <v>3.3105705680000002</v>
      </c>
      <c r="U542">
        <v>152544.4706</v>
      </c>
      <c r="V542" t="s">
        <v>54</v>
      </c>
      <c r="W542" t="s">
        <v>41</v>
      </c>
      <c r="AA542" s="9">
        <v>43488</v>
      </c>
      <c r="AB542">
        <v>12</v>
      </c>
      <c r="AC542">
        <f t="shared" si="37"/>
        <v>390833.44020000001</v>
      </c>
      <c r="AD542">
        <f t="shared" si="36"/>
        <v>152544.4706</v>
      </c>
      <c r="AE542">
        <f t="shared" si="36"/>
        <v>376787.18449999997</v>
      </c>
      <c r="AF542">
        <f t="shared" si="36"/>
        <v>0</v>
      </c>
      <c r="AG542">
        <f t="shared" si="38"/>
        <v>529331.65509999997</v>
      </c>
    </row>
    <row r="543" spans="1:33" x14ac:dyDescent="0.25">
      <c r="A543">
        <v>535</v>
      </c>
      <c r="B543" s="10">
        <f t="shared" si="39"/>
        <v>1.008742419558541E-4</v>
      </c>
      <c r="C543" s="10">
        <f t="shared" si="40"/>
        <v>1.0181303175623345E-4</v>
      </c>
      <c r="R543" s="9">
        <v>43488</v>
      </c>
      <c r="S543">
        <v>13</v>
      </c>
      <c r="T543">
        <v>3.286040168</v>
      </c>
      <c r="U543">
        <v>151414.1588</v>
      </c>
      <c r="V543" t="s">
        <v>54</v>
      </c>
      <c r="W543" t="s">
        <v>41</v>
      </c>
      <c r="AA543" s="9">
        <v>43488</v>
      </c>
      <c r="AB543">
        <v>13</v>
      </c>
      <c r="AC543">
        <f t="shared" si="37"/>
        <v>363637.57539999997</v>
      </c>
      <c r="AD543">
        <f t="shared" si="36"/>
        <v>151414.1588</v>
      </c>
      <c r="AE543">
        <f t="shared" si="36"/>
        <v>381033.41840000002</v>
      </c>
      <c r="AF543">
        <f t="shared" si="36"/>
        <v>0</v>
      </c>
      <c r="AG543">
        <f t="shared" si="38"/>
        <v>532447.57720000006</v>
      </c>
    </row>
    <row r="544" spans="1:33" x14ac:dyDescent="0.25">
      <c r="A544">
        <v>536</v>
      </c>
      <c r="B544" s="10">
        <f t="shared" si="39"/>
        <v>1.0279433600662428E-4</v>
      </c>
      <c r="C544" s="10">
        <f t="shared" si="40"/>
        <v>1.1417830405997071E-4</v>
      </c>
      <c r="R544" s="9">
        <v>43488</v>
      </c>
      <c r="S544">
        <v>14</v>
      </c>
      <c r="T544">
        <v>3.3324969119999999</v>
      </c>
      <c r="U544">
        <v>153554.79269999999</v>
      </c>
      <c r="V544" t="s">
        <v>54</v>
      </c>
      <c r="W544" t="s">
        <v>41</v>
      </c>
      <c r="AA544" s="9">
        <v>43488</v>
      </c>
      <c r="AB544">
        <v>14</v>
      </c>
      <c r="AC544">
        <f t="shared" si="37"/>
        <v>363383.15749999997</v>
      </c>
      <c r="AD544">
        <f t="shared" si="36"/>
        <v>153554.79269999999</v>
      </c>
      <c r="AE544">
        <f t="shared" si="36"/>
        <v>380163.70429999998</v>
      </c>
      <c r="AF544">
        <f t="shared" si="36"/>
        <v>0</v>
      </c>
      <c r="AG544">
        <f t="shared" si="38"/>
        <v>533718.49699999997</v>
      </c>
    </row>
    <row r="545" spans="1:33" x14ac:dyDescent="0.25">
      <c r="A545">
        <v>537</v>
      </c>
      <c r="B545" s="10">
        <f t="shared" si="39"/>
        <v>9.4991713173835904E-5</v>
      </c>
      <c r="C545" s="10">
        <f t="shared" si="40"/>
        <v>1.1899714044868941E-4</v>
      </c>
      <c r="R545" s="9">
        <v>43488</v>
      </c>
      <c r="S545">
        <v>15</v>
      </c>
      <c r="T545">
        <v>3.3053216029999999</v>
      </c>
      <c r="U545">
        <v>152302.60879999999</v>
      </c>
      <c r="V545" t="s">
        <v>54</v>
      </c>
      <c r="W545" t="s">
        <v>41</v>
      </c>
      <c r="AA545" s="9">
        <v>43488</v>
      </c>
      <c r="AB545">
        <v>15</v>
      </c>
      <c r="AC545">
        <f t="shared" si="37"/>
        <v>367167.64740000002</v>
      </c>
      <c r="AD545">
        <f t="shared" si="36"/>
        <v>152302.60879999999</v>
      </c>
      <c r="AE545">
        <f t="shared" si="36"/>
        <v>372404.1972</v>
      </c>
      <c r="AF545">
        <f t="shared" si="36"/>
        <v>0</v>
      </c>
      <c r="AG545">
        <f t="shared" si="38"/>
        <v>524706.80599999998</v>
      </c>
    </row>
    <row r="546" spans="1:33" x14ac:dyDescent="0.25">
      <c r="A546">
        <v>538</v>
      </c>
      <c r="B546" s="10">
        <f t="shared" si="39"/>
        <v>8.6887452274602803E-5</v>
      </c>
      <c r="C546" s="10">
        <f t="shared" si="40"/>
        <v>1.2137357389752822E-4</v>
      </c>
      <c r="R546" s="9">
        <v>43488</v>
      </c>
      <c r="S546">
        <v>16</v>
      </c>
      <c r="T546">
        <v>3.2677132599999998</v>
      </c>
      <c r="U546">
        <v>150569.69159999999</v>
      </c>
      <c r="V546" t="s">
        <v>54</v>
      </c>
      <c r="W546" t="s">
        <v>41</v>
      </c>
      <c r="AA546" s="9">
        <v>43488</v>
      </c>
      <c r="AB546">
        <v>16</v>
      </c>
      <c r="AC546">
        <f t="shared" si="37"/>
        <v>383428.32620000001</v>
      </c>
      <c r="AD546">
        <f t="shared" si="36"/>
        <v>150569.69159999999</v>
      </c>
      <c r="AE546">
        <f t="shared" si="36"/>
        <v>362610.34539999999</v>
      </c>
      <c r="AF546">
        <f t="shared" si="36"/>
        <v>0</v>
      </c>
      <c r="AG546">
        <f t="shared" si="38"/>
        <v>513180.03700000001</v>
      </c>
    </row>
    <row r="547" spans="1:33" x14ac:dyDescent="0.25">
      <c r="A547">
        <v>539</v>
      </c>
      <c r="B547" s="10">
        <f t="shared" si="39"/>
        <v>7.8430519274953677E-5</v>
      </c>
      <c r="C547" s="10">
        <f t="shared" si="40"/>
        <v>1.2550037415643274E-4</v>
      </c>
      <c r="R547" s="9">
        <v>43488</v>
      </c>
      <c r="S547">
        <v>17</v>
      </c>
      <c r="T547">
        <v>3.113104984</v>
      </c>
      <c r="U547">
        <v>143445.65150000001</v>
      </c>
      <c r="V547" t="s">
        <v>54</v>
      </c>
      <c r="W547" t="s">
        <v>41</v>
      </c>
      <c r="AA547" s="9">
        <v>43488</v>
      </c>
      <c r="AB547">
        <v>17</v>
      </c>
      <c r="AC547">
        <f t="shared" si="37"/>
        <v>417445.69349999999</v>
      </c>
      <c r="AD547">
        <f t="shared" si="36"/>
        <v>143445.65150000001</v>
      </c>
      <c r="AE547">
        <f t="shared" si="36"/>
        <v>345025.81709999999</v>
      </c>
      <c r="AF547">
        <f t="shared" si="36"/>
        <v>0</v>
      </c>
      <c r="AG547">
        <f t="shared" si="38"/>
        <v>488471.46860000002</v>
      </c>
    </row>
    <row r="548" spans="1:33" x14ac:dyDescent="0.25">
      <c r="A548">
        <v>540</v>
      </c>
      <c r="B548" s="10">
        <f t="shared" si="39"/>
        <v>7.1488912997749022E-5</v>
      </c>
      <c r="C548" s="10">
        <f t="shared" si="40"/>
        <v>1.2994039471692616E-4</v>
      </c>
      <c r="R548" s="9">
        <v>43488</v>
      </c>
      <c r="S548">
        <v>18</v>
      </c>
      <c r="T548">
        <v>2.8588126709999999</v>
      </c>
      <c r="U548">
        <v>131728.37030000001</v>
      </c>
      <c r="V548" t="s">
        <v>54</v>
      </c>
      <c r="W548" t="s">
        <v>41</v>
      </c>
      <c r="AA548" s="9">
        <v>43488</v>
      </c>
      <c r="AB548">
        <v>18</v>
      </c>
      <c r="AC548">
        <f t="shared" si="37"/>
        <v>483667.96340000001</v>
      </c>
      <c r="AD548">
        <f t="shared" si="36"/>
        <v>131728.37030000001</v>
      </c>
      <c r="AE548">
        <f t="shared" si="36"/>
        <v>327721.16859999998</v>
      </c>
      <c r="AF548">
        <f t="shared" si="36"/>
        <v>0</v>
      </c>
      <c r="AG548">
        <f t="shared" si="38"/>
        <v>459449.53889999999</v>
      </c>
    </row>
    <row r="549" spans="1:33" x14ac:dyDescent="0.25">
      <c r="A549">
        <v>541</v>
      </c>
      <c r="B549" s="10">
        <f t="shared" si="39"/>
        <v>6.6514408227658607E-5</v>
      </c>
      <c r="C549" s="10">
        <f t="shared" si="40"/>
        <v>1.3070529162736072E-4</v>
      </c>
      <c r="R549" s="9">
        <v>43488</v>
      </c>
      <c r="S549">
        <v>19</v>
      </c>
      <c r="T549">
        <v>2.8870264159999999</v>
      </c>
      <c r="U549">
        <v>133028.4032</v>
      </c>
      <c r="V549" t="s">
        <v>54</v>
      </c>
      <c r="W549" t="s">
        <v>41</v>
      </c>
      <c r="AA549" s="9">
        <v>43488</v>
      </c>
      <c r="AB549">
        <v>19</v>
      </c>
      <c r="AC549">
        <f t="shared" si="37"/>
        <v>550381.75679999997</v>
      </c>
      <c r="AD549">
        <f t="shared" si="36"/>
        <v>133028.4032</v>
      </c>
      <c r="AE549">
        <f t="shared" si="36"/>
        <v>323748.61969999998</v>
      </c>
      <c r="AF549">
        <f t="shared" si="36"/>
        <v>0</v>
      </c>
      <c r="AG549">
        <f t="shared" si="38"/>
        <v>456777.02289999998</v>
      </c>
    </row>
    <row r="550" spans="1:33" x14ac:dyDescent="0.25">
      <c r="A550">
        <v>542</v>
      </c>
      <c r="B550" s="10">
        <f t="shared" si="39"/>
        <v>6.6467871628567024E-5</v>
      </c>
      <c r="C550" s="10">
        <f t="shared" si="40"/>
        <v>1.3101727716397922E-4</v>
      </c>
      <c r="R550" s="9">
        <v>43488</v>
      </c>
      <c r="S550">
        <v>20</v>
      </c>
      <c r="T550">
        <v>2.794094173</v>
      </c>
      <c r="U550">
        <v>128746.27129999999</v>
      </c>
      <c r="V550" t="s">
        <v>54</v>
      </c>
      <c r="W550" t="s">
        <v>41</v>
      </c>
      <c r="AA550" s="9">
        <v>43488</v>
      </c>
      <c r="AB550">
        <v>20</v>
      </c>
      <c r="AC550">
        <f t="shared" si="37"/>
        <v>571062.67240000004</v>
      </c>
      <c r="AD550">
        <f t="shared" si="36"/>
        <v>128746.27129999999</v>
      </c>
      <c r="AE550">
        <f t="shared" si="36"/>
        <v>311803.31910000002</v>
      </c>
      <c r="AF550">
        <f t="shared" si="36"/>
        <v>0</v>
      </c>
      <c r="AG550">
        <f t="shared" si="38"/>
        <v>440549.59039999999</v>
      </c>
    </row>
    <row r="551" spans="1:33" x14ac:dyDescent="0.25">
      <c r="A551">
        <v>543</v>
      </c>
      <c r="B551" s="10">
        <f t="shared" si="39"/>
        <v>6.7160107863684253E-5</v>
      </c>
      <c r="C551" s="10">
        <f t="shared" si="40"/>
        <v>1.288050862354285E-4</v>
      </c>
      <c r="R551" s="9">
        <v>43488</v>
      </c>
      <c r="S551">
        <v>21</v>
      </c>
      <c r="T551">
        <v>2.5887614019999998</v>
      </c>
      <c r="U551">
        <v>119284.9479</v>
      </c>
      <c r="V551" t="s">
        <v>54</v>
      </c>
      <c r="W551" t="s">
        <v>41</v>
      </c>
      <c r="AA551" s="9">
        <v>43488</v>
      </c>
      <c r="AB551">
        <v>21</v>
      </c>
      <c r="AC551">
        <f t="shared" si="37"/>
        <v>563700.21530000004</v>
      </c>
      <c r="AD551">
        <f t="shared" si="36"/>
        <v>119284.9479</v>
      </c>
      <c r="AE551">
        <f t="shared" si="36"/>
        <v>297269.59610000002</v>
      </c>
      <c r="AF551">
        <f t="shared" si="36"/>
        <v>0</v>
      </c>
      <c r="AG551">
        <f t="shared" si="38"/>
        <v>416554.54399999999</v>
      </c>
    </row>
    <row r="552" spans="1:33" x14ac:dyDescent="0.25">
      <c r="A552">
        <v>544</v>
      </c>
      <c r="B552" s="10">
        <f t="shared" si="39"/>
        <v>7.0134413878601194E-5</v>
      </c>
      <c r="C552" s="10">
        <f t="shared" si="40"/>
        <v>1.2597549367424326E-4</v>
      </c>
      <c r="R552" s="9">
        <v>43488</v>
      </c>
      <c r="S552">
        <v>22</v>
      </c>
      <c r="T552">
        <v>2.403458353</v>
      </c>
      <c r="U552">
        <v>110746.554</v>
      </c>
      <c r="V552" t="s">
        <v>54</v>
      </c>
      <c r="W552" t="s">
        <v>41</v>
      </c>
      <c r="AA552" s="9">
        <v>43488</v>
      </c>
      <c r="AB552">
        <v>22</v>
      </c>
      <c r="AC552">
        <f t="shared" si="37"/>
        <v>525194.24269999994</v>
      </c>
      <c r="AD552">
        <f t="shared" si="36"/>
        <v>110746.554</v>
      </c>
      <c r="AE552">
        <f t="shared" si="36"/>
        <v>275711.7844</v>
      </c>
      <c r="AF552">
        <f t="shared" si="36"/>
        <v>0</v>
      </c>
      <c r="AG552">
        <f t="shared" si="38"/>
        <v>386458.33840000001</v>
      </c>
    </row>
    <row r="553" spans="1:33" x14ac:dyDescent="0.25">
      <c r="A553">
        <v>545</v>
      </c>
      <c r="B553" s="10">
        <f t="shared" si="39"/>
        <v>7.6356667046287467E-5</v>
      </c>
      <c r="C553" s="10">
        <f t="shared" si="40"/>
        <v>1.1991003150161045E-4</v>
      </c>
      <c r="R553" s="9">
        <v>43488</v>
      </c>
      <c r="S553">
        <v>23</v>
      </c>
      <c r="T553">
        <v>2.222448107</v>
      </c>
      <c r="U553">
        <v>102405.9639</v>
      </c>
      <c r="V553" t="s">
        <v>54</v>
      </c>
      <c r="W553" t="s">
        <v>41</v>
      </c>
      <c r="AA553" s="9">
        <v>43488</v>
      </c>
      <c r="AB553">
        <v>23</v>
      </c>
      <c r="AC553">
        <f t="shared" si="37"/>
        <v>455810.84029999998</v>
      </c>
      <c r="AD553">
        <f t="shared" si="36"/>
        <v>102405.9639</v>
      </c>
      <c r="AE553">
        <f t="shared" si="36"/>
        <v>250354.96840000001</v>
      </c>
      <c r="AF553">
        <f t="shared" si="36"/>
        <v>0</v>
      </c>
      <c r="AG553">
        <f t="shared" si="38"/>
        <v>352760.93229999999</v>
      </c>
    </row>
    <row r="554" spans="1:33" x14ac:dyDescent="0.25">
      <c r="A554">
        <v>546</v>
      </c>
      <c r="B554" s="10">
        <f t="shared" si="39"/>
        <v>8.8469648189794424E-5</v>
      </c>
      <c r="C554" s="10">
        <f t="shared" si="40"/>
        <v>1.127857249079448E-4</v>
      </c>
      <c r="R554" s="9">
        <v>43488</v>
      </c>
      <c r="S554">
        <v>24</v>
      </c>
      <c r="T554">
        <v>2.1545966390000002</v>
      </c>
      <c r="U554">
        <v>99279.503949999998</v>
      </c>
      <c r="V554" t="s">
        <v>54</v>
      </c>
      <c r="W554" t="s">
        <v>41</v>
      </c>
      <c r="AA554" s="9">
        <v>43488</v>
      </c>
      <c r="AB554">
        <v>24</v>
      </c>
      <c r="AC554">
        <f t="shared" si="37"/>
        <v>377157.15</v>
      </c>
      <c r="AD554">
        <f t="shared" si="36"/>
        <v>99279.503949999998</v>
      </c>
      <c r="AE554">
        <f t="shared" si="36"/>
        <v>232365.62169999999</v>
      </c>
      <c r="AF554">
        <f t="shared" si="36"/>
        <v>0</v>
      </c>
      <c r="AG554">
        <f t="shared" si="38"/>
        <v>331645.12565</v>
      </c>
    </row>
    <row r="555" spans="1:33" x14ac:dyDescent="0.25">
      <c r="A555">
        <v>547</v>
      </c>
      <c r="B555" s="10">
        <f t="shared" si="39"/>
        <v>1.0067253586921566E-4</v>
      </c>
      <c r="C555" s="10">
        <f t="shared" si="40"/>
        <v>1.121296753772178E-4</v>
      </c>
      <c r="R555" s="9">
        <v>43489</v>
      </c>
      <c r="S555">
        <v>1</v>
      </c>
      <c r="T555">
        <v>2.0307541750000002</v>
      </c>
      <c r="U555">
        <v>93573.090890000007</v>
      </c>
      <c r="V555" t="s">
        <v>54</v>
      </c>
      <c r="W555" t="s">
        <v>41</v>
      </c>
      <c r="AA555" s="9">
        <v>43489</v>
      </c>
      <c r="AB555">
        <v>1</v>
      </c>
      <c r="AC555">
        <f t="shared" si="37"/>
        <v>318788.67599999998</v>
      </c>
      <c r="AD555">
        <f t="shared" si="36"/>
        <v>93573.090890000007</v>
      </c>
      <c r="AE555">
        <f t="shared" si="36"/>
        <v>219732.89430000001</v>
      </c>
      <c r="AF555">
        <f t="shared" si="36"/>
        <v>0</v>
      </c>
      <c r="AG555">
        <f t="shared" si="38"/>
        <v>313305.98519000004</v>
      </c>
    </row>
    <row r="556" spans="1:33" x14ac:dyDescent="0.25">
      <c r="A556">
        <v>548</v>
      </c>
      <c r="B556" s="10">
        <f t="shared" si="39"/>
        <v>1.0445536513603999E-4</v>
      </c>
      <c r="C556" s="10">
        <f t="shared" si="40"/>
        <v>1.0814616340702602E-4</v>
      </c>
      <c r="R556" s="9">
        <v>43489</v>
      </c>
      <c r="S556">
        <v>2</v>
      </c>
      <c r="T556">
        <v>1.977926855</v>
      </c>
      <c r="U556">
        <v>91138.913629999995</v>
      </c>
      <c r="V556" t="s">
        <v>54</v>
      </c>
      <c r="W556" t="s">
        <v>41</v>
      </c>
      <c r="AA556" s="9">
        <v>43489</v>
      </c>
      <c r="AB556">
        <v>2</v>
      </c>
      <c r="AC556">
        <f t="shared" si="37"/>
        <v>282224.01819999999</v>
      </c>
      <c r="AD556">
        <f t="shared" si="36"/>
        <v>91138.913629999995</v>
      </c>
      <c r="AE556">
        <f t="shared" si="36"/>
        <v>213501.82500000001</v>
      </c>
      <c r="AF556">
        <f t="shared" si="36"/>
        <v>0</v>
      </c>
      <c r="AG556">
        <f t="shared" si="38"/>
        <v>304640.73863000004</v>
      </c>
    </row>
    <row r="557" spans="1:33" x14ac:dyDescent="0.25">
      <c r="A557">
        <v>549</v>
      </c>
      <c r="B557" s="10">
        <f t="shared" si="39"/>
        <v>1.0310866856165726E-4</v>
      </c>
      <c r="C557" s="10">
        <f t="shared" si="40"/>
        <v>1.0225585669586224E-4</v>
      </c>
      <c r="R557" s="9">
        <v>43489</v>
      </c>
      <c r="S557">
        <v>3</v>
      </c>
      <c r="T557">
        <v>1.910905879</v>
      </c>
      <c r="U557">
        <v>88050.721109999999</v>
      </c>
      <c r="V557" t="s">
        <v>54</v>
      </c>
      <c r="W557" t="s">
        <v>41</v>
      </c>
      <c r="AA557" s="9">
        <v>43489</v>
      </c>
      <c r="AB557">
        <v>3</v>
      </c>
      <c r="AC557">
        <f t="shared" si="37"/>
        <v>262952.86249999999</v>
      </c>
      <c r="AD557">
        <f t="shared" si="36"/>
        <v>88050.721109999999</v>
      </c>
      <c r="AE557">
        <f t="shared" si="36"/>
        <v>212337.54610000001</v>
      </c>
      <c r="AF557">
        <f t="shared" si="36"/>
        <v>0</v>
      </c>
      <c r="AG557">
        <f t="shared" si="38"/>
        <v>300388.26721000002</v>
      </c>
    </row>
    <row r="558" spans="1:33" x14ac:dyDescent="0.25">
      <c r="A558">
        <v>550</v>
      </c>
      <c r="B558" s="10">
        <f t="shared" si="39"/>
        <v>9.6065386585359477E-5</v>
      </c>
      <c r="C558" s="10">
        <f t="shared" si="40"/>
        <v>9.4867836732448273E-5</v>
      </c>
      <c r="R558" s="9">
        <v>43489</v>
      </c>
      <c r="S558">
        <v>4</v>
      </c>
      <c r="T558">
        <v>1.8688269479999999</v>
      </c>
      <c r="U558">
        <v>86111.808090000006</v>
      </c>
      <c r="V558" t="s">
        <v>54</v>
      </c>
      <c r="W558" t="s">
        <v>41</v>
      </c>
      <c r="AA558" s="9">
        <v>43489</v>
      </c>
      <c r="AB558">
        <v>4</v>
      </c>
      <c r="AC558">
        <f t="shared" si="37"/>
        <v>251842.45939999999</v>
      </c>
      <c r="AD558">
        <f t="shared" si="36"/>
        <v>86111.808090000006</v>
      </c>
      <c r="AE558">
        <f t="shared" si="36"/>
        <v>213388.32870000001</v>
      </c>
      <c r="AF558">
        <f t="shared" si="36"/>
        <v>0</v>
      </c>
      <c r="AG558">
        <f t="shared" si="38"/>
        <v>299500.13679000002</v>
      </c>
    </row>
    <row r="559" spans="1:33" x14ac:dyDescent="0.25">
      <c r="A559">
        <v>551</v>
      </c>
      <c r="B559" s="10">
        <f t="shared" si="39"/>
        <v>8.3374190010360248E-5</v>
      </c>
      <c r="C559" s="10">
        <f t="shared" si="40"/>
        <v>8.659579366194013E-5</v>
      </c>
      <c r="R559" s="9">
        <v>43489</v>
      </c>
      <c r="S559">
        <v>5</v>
      </c>
      <c r="T559">
        <v>1.9120911700000001</v>
      </c>
      <c r="U559">
        <v>88105.336930000005</v>
      </c>
      <c r="V559" t="s">
        <v>54</v>
      </c>
      <c r="W559" t="s">
        <v>41</v>
      </c>
      <c r="AA559" s="9">
        <v>43489</v>
      </c>
      <c r="AB559">
        <v>5</v>
      </c>
      <c r="AC559">
        <f t="shared" si="37"/>
        <v>267818.93780000001</v>
      </c>
      <c r="AD559">
        <f t="shared" si="36"/>
        <v>88105.336930000005</v>
      </c>
      <c r="AE559">
        <f t="shared" si="36"/>
        <v>223608.21720000001</v>
      </c>
      <c r="AF559">
        <f t="shared" si="36"/>
        <v>0</v>
      </c>
      <c r="AG559">
        <f t="shared" si="38"/>
        <v>311713.55413</v>
      </c>
    </row>
    <row r="560" spans="1:33" x14ac:dyDescent="0.25">
      <c r="A560">
        <v>552</v>
      </c>
      <c r="B560" s="10">
        <f t="shared" si="39"/>
        <v>6.8987327873048707E-5</v>
      </c>
      <c r="C560" s="10">
        <f t="shared" si="40"/>
        <v>8.1412283051094579E-5</v>
      </c>
      <c r="R560" s="9">
        <v>43489</v>
      </c>
      <c r="S560">
        <v>6</v>
      </c>
      <c r="T560">
        <v>1.966849718</v>
      </c>
      <c r="U560">
        <v>90628.50129</v>
      </c>
      <c r="V560" t="s">
        <v>54</v>
      </c>
      <c r="W560" t="s">
        <v>41</v>
      </c>
      <c r="AA560" s="9">
        <v>43489</v>
      </c>
      <c r="AB560">
        <v>6</v>
      </c>
      <c r="AC560">
        <f t="shared" si="37"/>
        <v>312213.30869999999</v>
      </c>
      <c r="AD560">
        <f t="shared" si="36"/>
        <v>90628.50129</v>
      </c>
      <c r="AE560">
        <f t="shared" si="36"/>
        <v>254642.75</v>
      </c>
      <c r="AF560">
        <f t="shared" si="36"/>
        <v>0</v>
      </c>
      <c r="AG560">
        <f t="shared" si="38"/>
        <v>345271.25128999999</v>
      </c>
    </row>
    <row r="561" spans="1:33" x14ac:dyDescent="0.25">
      <c r="A561">
        <v>553</v>
      </c>
      <c r="B561" s="10">
        <f t="shared" si="39"/>
        <v>5.8310916055620562E-5</v>
      </c>
      <c r="C561" s="10">
        <f t="shared" si="40"/>
        <v>7.6910388771427208E-5</v>
      </c>
      <c r="R561" s="9">
        <v>43489</v>
      </c>
      <c r="S561">
        <v>7</v>
      </c>
      <c r="T561">
        <v>2.224028836</v>
      </c>
      <c r="U561">
        <v>102478.80070000001</v>
      </c>
      <c r="V561" t="s">
        <v>54</v>
      </c>
      <c r="W561" t="s">
        <v>41</v>
      </c>
      <c r="AA561" s="9">
        <v>43489</v>
      </c>
      <c r="AB561">
        <v>7</v>
      </c>
      <c r="AC561">
        <f t="shared" si="37"/>
        <v>404891.93229999999</v>
      </c>
      <c r="AD561">
        <f t="shared" si="36"/>
        <v>102478.80070000001</v>
      </c>
      <c r="AE561">
        <f t="shared" si="36"/>
        <v>299543.57579999999</v>
      </c>
      <c r="AF561">
        <f t="shared" si="36"/>
        <v>0</v>
      </c>
      <c r="AG561">
        <f t="shared" si="38"/>
        <v>402022.37650000001</v>
      </c>
    </row>
    <row r="562" spans="1:33" x14ac:dyDescent="0.25">
      <c r="A562">
        <v>554</v>
      </c>
      <c r="B562" s="10">
        <f t="shared" si="39"/>
        <v>5.1622727760066763E-5</v>
      </c>
      <c r="C562" s="10">
        <f t="shared" si="40"/>
        <v>7.4783243063292359E-5</v>
      </c>
      <c r="R562" s="9">
        <v>43489</v>
      </c>
      <c r="S562">
        <v>8</v>
      </c>
      <c r="T562">
        <v>2.5835213549999998</v>
      </c>
      <c r="U562">
        <v>119043.497</v>
      </c>
      <c r="V562" t="s">
        <v>54</v>
      </c>
      <c r="W562" t="s">
        <v>41</v>
      </c>
      <c r="AA562" s="9">
        <v>43489</v>
      </c>
      <c r="AB562">
        <v>8</v>
      </c>
      <c r="AC562">
        <f t="shared" si="37"/>
        <v>421420.61660000001</v>
      </c>
      <c r="AD562">
        <f t="shared" si="36"/>
        <v>119043.497</v>
      </c>
      <c r="AE562">
        <f t="shared" si="36"/>
        <v>336147.30489999999</v>
      </c>
      <c r="AF562">
        <f t="shared" si="36"/>
        <v>0</v>
      </c>
      <c r="AG562">
        <f t="shared" si="38"/>
        <v>455190.80189999996</v>
      </c>
    </row>
    <row r="563" spans="1:33" x14ac:dyDescent="0.25">
      <c r="A563">
        <v>555</v>
      </c>
      <c r="B563" s="10">
        <f t="shared" si="39"/>
        <v>4.8097763334048406E-5</v>
      </c>
      <c r="C563" s="10">
        <f t="shared" si="40"/>
        <v>7.3739345896906447E-5</v>
      </c>
      <c r="R563" s="9">
        <v>43489</v>
      </c>
      <c r="S563">
        <v>9</v>
      </c>
      <c r="T563">
        <v>2.817382346</v>
      </c>
      <c r="U563">
        <v>129819.3437</v>
      </c>
      <c r="V563" t="s">
        <v>54</v>
      </c>
      <c r="W563" t="s">
        <v>41</v>
      </c>
      <c r="AA563" s="9">
        <v>43489</v>
      </c>
      <c r="AB563">
        <v>9</v>
      </c>
      <c r="AC563">
        <f t="shared" si="37"/>
        <v>398799.08299999998</v>
      </c>
      <c r="AD563">
        <f t="shared" si="36"/>
        <v>129819.3437</v>
      </c>
      <c r="AE563">
        <f t="shared" si="36"/>
        <v>358898.34379999997</v>
      </c>
      <c r="AF563">
        <f t="shared" si="36"/>
        <v>0</v>
      </c>
      <c r="AG563">
        <f t="shared" si="38"/>
        <v>488717.6875</v>
      </c>
    </row>
    <row r="564" spans="1:33" x14ac:dyDescent="0.25">
      <c r="A564">
        <v>556</v>
      </c>
      <c r="B564" s="10">
        <f t="shared" si="39"/>
        <v>4.6065514915951498E-5</v>
      </c>
      <c r="C564" s="10">
        <f t="shared" si="40"/>
        <v>7.3521327540696283E-5</v>
      </c>
      <c r="R564" s="9">
        <v>43489</v>
      </c>
      <c r="S564">
        <v>10</v>
      </c>
      <c r="T564">
        <v>3.050996117</v>
      </c>
      <c r="U564">
        <v>140583.7991</v>
      </c>
      <c r="V564" t="s">
        <v>54</v>
      </c>
      <c r="W564" t="s">
        <v>41</v>
      </c>
      <c r="AA564" s="9">
        <v>43489</v>
      </c>
      <c r="AB564">
        <v>10</v>
      </c>
      <c r="AC564">
        <f t="shared" si="37"/>
        <v>376791.50839999999</v>
      </c>
      <c r="AD564">
        <f t="shared" si="36"/>
        <v>140583.7991</v>
      </c>
      <c r="AE564">
        <f t="shared" si="36"/>
        <v>371491.64069999999</v>
      </c>
      <c r="AF564">
        <f t="shared" si="36"/>
        <v>0</v>
      </c>
      <c r="AG564">
        <f t="shared" si="38"/>
        <v>512075.43979999999</v>
      </c>
    </row>
    <row r="565" spans="1:33" x14ac:dyDescent="0.25">
      <c r="A565">
        <v>557</v>
      </c>
      <c r="B565" s="10">
        <f t="shared" si="39"/>
        <v>4.898783669518194E-5</v>
      </c>
      <c r="C565" s="10">
        <f t="shared" si="40"/>
        <v>7.6519478614246451E-5</v>
      </c>
      <c r="R565" s="9">
        <v>43489</v>
      </c>
      <c r="S565">
        <v>11</v>
      </c>
      <c r="T565">
        <v>3.1201772339999998</v>
      </c>
      <c r="U565">
        <v>143771.52660000001</v>
      </c>
      <c r="V565" t="s">
        <v>54</v>
      </c>
      <c r="W565" t="s">
        <v>41</v>
      </c>
      <c r="AA565" s="9">
        <v>43489</v>
      </c>
      <c r="AB565">
        <v>11</v>
      </c>
      <c r="AC565">
        <f t="shared" si="37"/>
        <v>379089.19339999999</v>
      </c>
      <c r="AD565">
        <f t="shared" si="36"/>
        <v>143771.52660000001</v>
      </c>
      <c r="AE565">
        <f t="shared" si="36"/>
        <v>378700.54060000001</v>
      </c>
      <c r="AF565">
        <f t="shared" si="36"/>
        <v>0</v>
      </c>
      <c r="AG565">
        <f t="shared" si="38"/>
        <v>522472.06720000005</v>
      </c>
    </row>
    <row r="566" spans="1:33" x14ac:dyDescent="0.25">
      <c r="A566">
        <v>558</v>
      </c>
      <c r="B566" s="10">
        <f t="shared" si="39"/>
        <v>5.710818923522004E-5</v>
      </c>
      <c r="C566" s="10">
        <f t="shared" si="40"/>
        <v>8.475722591832123E-5</v>
      </c>
      <c r="R566" s="9">
        <v>43489</v>
      </c>
      <c r="S566">
        <v>12</v>
      </c>
      <c r="T566">
        <v>3.219503966</v>
      </c>
      <c r="U566">
        <v>148348.30369999999</v>
      </c>
      <c r="V566" t="s">
        <v>54</v>
      </c>
      <c r="W566" t="s">
        <v>41</v>
      </c>
      <c r="AA566" s="9">
        <v>43489</v>
      </c>
      <c r="AB566">
        <v>12</v>
      </c>
      <c r="AC566">
        <f t="shared" si="37"/>
        <v>374013.10759999999</v>
      </c>
      <c r="AD566">
        <f t="shared" si="36"/>
        <v>148348.30369999999</v>
      </c>
      <c r="AE566">
        <f t="shared" si="36"/>
        <v>385327.31390000001</v>
      </c>
      <c r="AF566">
        <f t="shared" si="36"/>
        <v>0</v>
      </c>
      <c r="AG566">
        <f t="shared" si="38"/>
        <v>533675.6176</v>
      </c>
    </row>
    <row r="567" spans="1:33" x14ac:dyDescent="0.25">
      <c r="A567">
        <v>559</v>
      </c>
      <c r="B567" s="10">
        <f t="shared" si="39"/>
        <v>7.4060408205789923E-5</v>
      </c>
      <c r="C567" s="10">
        <f t="shared" si="40"/>
        <v>9.8688498570103172E-5</v>
      </c>
      <c r="R567" s="9">
        <v>43489</v>
      </c>
      <c r="S567">
        <v>13</v>
      </c>
      <c r="T567">
        <v>3.2508964429999998</v>
      </c>
      <c r="U567">
        <v>149794.8063</v>
      </c>
      <c r="V567" t="s">
        <v>54</v>
      </c>
      <c r="W567" t="s">
        <v>41</v>
      </c>
      <c r="AA567" s="9">
        <v>43489</v>
      </c>
      <c r="AB567">
        <v>13</v>
      </c>
      <c r="AC567">
        <f t="shared" si="37"/>
        <v>379898.12890000001</v>
      </c>
      <c r="AD567">
        <f t="shared" si="36"/>
        <v>149794.8063</v>
      </c>
      <c r="AE567">
        <f t="shared" si="36"/>
        <v>377057.9656</v>
      </c>
      <c r="AF567">
        <f t="shared" si="36"/>
        <v>0</v>
      </c>
      <c r="AG567">
        <f t="shared" si="38"/>
        <v>526852.77190000005</v>
      </c>
    </row>
    <row r="568" spans="1:33" x14ac:dyDescent="0.25">
      <c r="A568">
        <v>560</v>
      </c>
      <c r="B568" s="10">
        <f t="shared" si="39"/>
        <v>7.7083736182242737E-5</v>
      </c>
      <c r="C568" s="10">
        <f t="shared" si="40"/>
        <v>1.1174028966627001E-4</v>
      </c>
      <c r="R568" s="9">
        <v>43489</v>
      </c>
      <c r="S568">
        <v>14</v>
      </c>
      <c r="T568">
        <v>3.2945972819999998</v>
      </c>
      <c r="U568">
        <v>151808.4535</v>
      </c>
      <c r="V568" t="s">
        <v>54</v>
      </c>
      <c r="W568" t="s">
        <v>41</v>
      </c>
      <c r="AA568" s="9">
        <v>43489</v>
      </c>
      <c r="AB568">
        <v>14</v>
      </c>
      <c r="AC568">
        <f t="shared" si="37"/>
        <v>377828.21899999998</v>
      </c>
      <c r="AD568">
        <f t="shared" si="36"/>
        <v>151808.4535</v>
      </c>
      <c r="AE568">
        <f t="shared" si="36"/>
        <v>380409.57290000003</v>
      </c>
      <c r="AF568">
        <f t="shared" si="36"/>
        <v>0</v>
      </c>
      <c r="AG568">
        <f t="shared" si="38"/>
        <v>532218.02640000009</v>
      </c>
    </row>
    <row r="569" spans="1:33" x14ac:dyDescent="0.25">
      <c r="A569">
        <v>561</v>
      </c>
      <c r="B569" s="10">
        <f t="shared" si="39"/>
        <v>7.2945940689158784E-5</v>
      </c>
      <c r="C569" s="10">
        <f t="shared" si="40"/>
        <v>1.1997047334510217E-4</v>
      </c>
      <c r="R569" s="9">
        <v>43489</v>
      </c>
      <c r="S569">
        <v>15</v>
      </c>
      <c r="T569">
        <v>3.3180542919999998</v>
      </c>
      <c r="U569">
        <v>152889.3057</v>
      </c>
      <c r="V569" t="s">
        <v>54</v>
      </c>
      <c r="W569" t="s">
        <v>41</v>
      </c>
      <c r="AA569" s="9">
        <v>43489</v>
      </c>
      <c r="AB569">
        <v>15</v>
      </c>
      <c r="AC569">
        <f t="shared" si="37"/>
        <v>375208.67979999998</v>
      </c>
      <c r="AD569">
        <f t="shared" si="36"/>
        <v>152889.3057</v>
      </c>
      <c r="AE569">
        <f t="shared" si="36"/>
        <v>377125.64970000001</v>
      </c>
      <c r="AF569">
        <f t="shared" si="36"/>
        <v>0</v>
      </c>
      <c r="AG569">
        <f t="shared" si="38"/>
        <v>530014.95539999998</v>
      </c>
    </row>
    <row r="570" spans="1:33" x14ac:dyDescent="0.25">
      <c r="A570">
        <v>562</v>
      </c>
      <c r="B570" s="10">
        <f t="shared" si="39"/>
        <v>6.8920446900639132E-5</v>
      </c>
      <c r="C570" s="10">
        <f t="shared" si="40"/>
        <v>1.2570433702833268E-4</v>
      </c>
      <c r="R570" s="9">
        <v>43489</v>
      </c>
      <c r="S570">
        <v>16</v>
      </c>
      <c r="T570">
        <v>3.245907984</v>
      </c>
      <c r="U570">
        <v>149564.94810000001</v>
      </c>
      <c r="V570" t="s">
        <v>54</v>
      </c>
      <c r="W570" t="s">
        <v>41</v>
      </c>
      <c r="AA570" s="9">
        <v>43489</v>
      </c>
      <c r="AB570">
        <v>16</v>
      </c>
      <c r="AC570">
        <f t="shared" si="37"/>
        <v>389581.8689</v>
      </c>
      <c r="AD570">
        <f t="shared" si="36"/>
        <v>149564.94810000001</v>
      </c>
      <c r="AE570">
        <f t="shared" si="36"/>
        <v>364787.52840000001</v>
      </c>
      <c r="AF570">
        <f t="shared" si="36"/>
        <v>0</v>
      </c>
      <c r="AG570">
        <f t="shared" si="38"/>
        <v>514352.47649999999</v>
      </c>
    </row>
    <row r="571" spans="1:33" x14ac:dyDescent="0.25">
      <c r="A571">
        <v>563</v>
      </c>
      <c r="B571" s="10">
        <f t="shared" si="39"/>
        <v>6.9340725684811677E-5</v>
      </c>
      <c r="C571" s="10">
        <f t="shared" si="40"/>
        <v>1.2825650230139876E-4</v>
      </c>
      <c r="R571" s="9">
        <v>43489</v>
      </c>
      <c r="S571">
        <v>17</v>
      </c>
      <c r="T571">
        <v>3.0761740529999999</v>
      </c>
      <c r="U571">
        <v>141743.948</v>
      </c>
      <c r="V571" t="s">
        <v>54</v>
      </c>
      <c r="W571" t="s">
        <v>41</v>
      </c>
      <c r="AA571" s="9">
        <v>43489</v>
      </c>
      <c r="AB571">
        <v>17</v>
      </c>
      <c r="AC571">
        <f t="shared" si="37"/>
        <v>432556.72259999998</v>
      </c>
      <c r="AD571">
        <f t="shared" si="36"/>
        <v>141743.948</v>
      </c>
      <c r="AE571">
        <f t="shared" si="36"/>
        <v>344502.73670000001</v>
      </c>
      <c r="AF571">
        <f t="shared" si="36"/>
        <v>0</v>
      </c>
      <c r="AG571">
        <f t="shared" si="38"/>
        <v>486246.68469999998</v>
      </c>
    </row>
    <row r="572" spans="1:33" x14ac:dyDescent="0.25">
      <c r="A572">
        <v>564</v>
      </c>
      <c r="B572" s="10">
        <f t="shared" si="39"/>
        <v>6.8412238460331581E-5</v>
      </c>
      <c r="C572" s="10">
        <f t="shared" si="40"/>
        <v>1.3100675112400498E-4</v>
      </c>
      <c r="R572" s="9">
        <v>43489</v>
      </c>
      <c r="S572">
        <v>18</v>
      </c>
      <c r="T572">
        <v>2.7692981049999998</v>
      </c>
      <c r="U572">
        <v>127603.7181</v>
      </c>
      <c r="V572" t="s">
        <v>54</v>
      </c>
      <c r="W572" t="s">
        <v>41</v>
      </c>
      <c r="AA572" s="9">
        <v>43489</v>
      </c>
      <c r="AB572">
        <v>18</v>
      </c>
      <c r="AC572">
        <f t="shared" si="37"/>
        <v>481881.08120000002</v>
      </c>
      <c r="AD572">
        <f t="shared" si="36"/>
        <v>127603.7181</v>
      </c>
      <c r="AE572">
        <f t="shared" si="36"/>
        <v>323228.87910000002</v>
      </c>
      <c r="AF572">
        <f t="shared" si="36"/>
        <v>0</v>
      </c>
      <c r="AG572">
        <f t="shared" si="38"/>
        <v>450832.59720000002</v>
      </c>
    </row>
    <row r="573" spans="1:33" x14ac:dyDescent="0.25">
      <c r="A573">
        <v>565</v>
      </c>
      <c r="B573" s="10">
        <f t="shared" si="39"/>
        <v>6.9488691323449709E-5</v>
      </c>
      <c r="C573" s="10">
        <f t="shared" si="40"/>
        <v>1.2933187818789995E-4</v>
      </c>
      <c r="R573" s="9">
        <v>43489</v>
      </c>
      <c r="S573">
        <v>19</v>
      </c>
      <c r="T573">
        <v>2.8454072290000001</v>
      </c>
      <c r="U573">
        <v>131110.67430000001</v>
      </c>
      <c r="V573" t="s">
        <v>54</v>
      </c>
      <c r="W573" t="s">
        <v>41</v>
      </c>
      <c r="AA573" s="9">
        <v>43489</v>
      </c>
      <c r="AB573">
        <v>19</v>
      </c>
      <c r="AC573">
        <f t="shared" si="37"/>
        <v>564646.58739999996</v>
      </c>
      <c r="AD573">
        <f t="shared" si="36"/>
        <v>131110.67430000001</v>
      </c>
      <c r="AE573">
        <f t="shared" si="36"/>
        <v>318102.64539999998</v>
      </c>
      <c r="AF573">
        <f t="shared" si="36"/>
        <v>0</v>
      </c>
      <c r="AG573">
        <f t="shared" si="38"/>
        <v>449213.31969999999</v>
      </c>
    </row>
    <row r="574" spans="1:33" x14ac:dyDescent="0.25">
      <c r="A574">
        <v>566</v>
      </c>
      <c r="B574" s="10">
        <f t="shared" si="39"/>
        <v>6.9110075796900705E-5</v>
      </c>
      <c r="C574" s="10">
        <f t="shared" si="40"/>
        <v>1.3064894147094705E-4</v>
      </c>
      <c r="R574" s="9">
        <v>43489</v>
      </c>
      <c r="S574">
        <v>20</v>
      </c>
      <c r="T574">
        <v>2.702016441</v>
      </c>
      <c r="U574">
        <v>124503.51360000001</v>
      </c>
      <c r="V574" t="s">
        <v>54</v>
      </c>
      <c r="W574" t="s">
        <v>41</v>
      </c>
      <c r="AA574" s="9">
        <v>43489</v>
      </c>
      <c r="AB574">
        <v>20</v>
      </c>
      <c r="AC574">
        <f t="shared" si="37"/>
        <v>613712.74210000003</v>
      </c>
      <c r="AD574">
        <f t="shared" si="36"/>
        <v>124503.51360000001</v>
      </c>
      <c r="AE574">
        <f t="shared" si="36"/>
        <v>299596.32900000003</v>
      </c>
      <c r="AF574">
        <f t="shared" si="36"/>
        <v>0</v>
      </c>
      <c r="AG574">
        <f t="shared" si="38"/>
        <v>424099.84260000003</v>
      </c>
    </row>
    <row r="575" spans="1:33" x14ac:dyDescent="0.25">
      <c r="A575">
        <v>567</v>
      </c>
      <c r="B575" s="10">
        <f t="shared" si="39"/>
        <v>6.8630925369375458E-5</v>
      </c>
      <c r="C575" s="10">
        <f t="shared" si="40"/>
        <v>1.3010813135205224E-4</v>
      </c>
      <c r="R575" s="9">
        <v>43489</v>
      </c>
      <c r="S575">
        <v>21</v>
      </c>
      <c r="T575">
        <v>2.5258869270000002</v>
      </c>
      <c r="U575">
        <v>116387.8178</v>
      </c>
      <c r="V575" t="s">
        <v>54</v>
      </c>
      <c r="W575" t="s">
        <v>41</v>
      </c>
      <c r="AA575" s="9">
        <v>43489</v>
      </c>
      <c r="AB575">
        <v>21</v>
      </c>
      <c r="AC575">
        <f t="shared" si="37"/>
        <v>594080.04920000001</v>
      </c>
      <c r="AD575">
        <f t="shared" si="36"/>
        <v>116387.8178</v>
      </c>
      <c r="AE575">
        <f t="shared" si="36"/>
        <v>285148.27149999997</v>
      </c>
      <c r="AF575">
        <f t="shared" si="36"/>
        <v>0</v>
      </c>
      <c r="AG575">
        <f t="shared" si="38"/>
        <v>401536.08929999999</v>
      </c>
    </row>
    <row r="576" spans="1:33" x14ac:dyDescent="0.25">
      <c r="A576">
        <v>568</v>
      </c>
      <c r="B576" s="10">
        <f t="shared" si="39"/>
        <v>7.1259983068594563E-5</v>
      </c>
      <c r="C576" s="10">
        <f t="shared" si="40"/>
        <v>1.2626330425565075E-4</v>
      </c>
      <c r="R576" s="9">
        <v>43489</v>
      </c>
      <c r="S576">
        <v>22</v>
      </c>
      <c r="T576">
        <v>2.337262672</v>
      </c>
      <c r="U576">
        <v>107696.3894</v>
      </c>
      <c r="V576" t="s">
        <v>54</v>
      </c>
      <c r="W576" t="s">
        <v>41</v>
      </c>
      <c r="AA576" s="9">
        <v>43489</v>
      </c>
      <c r="AB576">
        <v>22</v>
      </c>
      <c r="AC576">
        <f t="shared" si="37"/>
        <v>569837.53949999996</v>
      </c>
      <c r="AD576">
        <f t="shared" si="36"/>
        <v>107696.3894</v>
      </c>
      <c r="AE576">
        <f t="shared" si="36"/>
        <v>261348.65299999999</v>
      </c>
      <c r="AF576">
        <f t="shared" si="36"/>
        <v>0</v>
      </c>
      <c r="AG576">
        <f t="shared" si="38"/>
        <v>369045.04239999998</v>
      </c>
    </row>
    <row r="577" spans="1:33" x14ac:dyDescent="0.25">
      <c r="A577">
        <v>569</v>
      </c>
      <c r="B577" s="10">
        <f t="shared" si="39"/>
        <v>7.9120686020926753E-5</v>
      </c>
      <c r="C577" s="10">
        <f t="shared" si="40"/>
        <v>1.1936389129756153E-4</v>
      </c>
      <c r="R577" s="9">
        <v>43489</v>
      </c>
      <c r="S577">
        <v>23</v>
      </c>
      <c r="T577">
        <v>2.240727315</v>
      </c>
      <c r="U577">
        <v>103248.2332</v>
      </c>
      <c r="V577" t="s">
        <v>54</v>
      </c>
      <c r="W577" t="s">
        <v>41</v>
      </c>
      <c r="AA577" s="9">
        <v>43489</v>
      </c>
      <c r="AB577">
        <v>23</v>
      </c>
      <c r="AC577">
        <f t="shared" si="37"/>
        <v>520409.03850000002</v>
      </c>
      <c r="AD577">
        <f t="shared" si="36"/>
        <v>103248.2332</v>
      </c>
      <c r="AE577">
        <f t="shared" si="36"/>
        <v>237474.12160000001</v>
      </c>
      <c r="AF577">
        <f t="shared" si="36"/>
        <v>0</v>
      </c>
      <c r="AG577">
        <f t="shared" si="38"/>
        <v>340722.35480000003</v>
      </c>
    </row>
    <row r="578" spans="1:33" x14ac:dyDescent="0.25">
      <c r="A578">
        <v>570</v>
      </c>
      <c r="B578" s="10">
        <f t="shared" si="39"/>
        <v>8.8142802395668773E-5</v>
      </c>
      <c r="C578" s="10">
        <f t="shared" si="40"/>
        <v>1.1067043708232022E-4</v>
      </c>
      <c r="R578" s="9">
        <v>43489</v>
      </c>
      <c r="S578">
        <v>24</v>
      </c>
      <c r="T578">
        <v>2.1947148190000001</v>
      </c>
      <c r="U578">
        <v>101128.06939999999</v>
      </c>
      <c r="V578" t="s">
        <v>54</v>
      </c>
      <c r="W578" t="s">
        <v>41</v>
      </c>
      <c r="AA578" s="9">
        <v>43489</v>
      </c>
      <c r="AB578">
        <v>24</v>
      </c>
      <c r="AC578">
        <f t="shared" si="37"/>
        <v>472705.38709999999</v>
      </c>
      <c r="AD578">
        <f t="shared" si="36"/>
        <v>101128.06939999999</v>
      </c>
      <c r="AE578">
        <f t="shared" si="36"/>
        <v>223371.84239999999</v>
      </c>
      <c r="AF578">
        <f t="shared" si="36"/>
        <v>0</v>
      </c>
      <c r="AG578">
        <f t="shared" si="38"/>
        <v>324499.9118</v>
      </c>
    </row>
    <row r="579" spans="1:33" x14ac:dyDescent="0.25">
      <c r="A579">
        <v>571</v>
      </c>
      <c r="B579" s="10">
        <f t="shared" si="39"/>
        <v>1.0328177328034707E-4</v>
      </c>
      <c r="C579" s="10">
        <f t="shared" si="40"/>
        <v>1.1027293665800402E-4</v>
      </c>
      <c r="R579" s="9">
        <v>43490</v>
      </c>
      <c r="S579">
        <v>1</v>
      </c>
      <c r="T579">
        <v>2.1860550050000001</v>
      </c>
      <c r="U579">
        <v>100729.0425</v>
      </c>
      <c r="V579" t="s">
        <v>54</v>
      </c>
      <c r="W579" t="s">
        <v>41</v>
      </c>
      <c r="AA579" s="9">
        <v>43490</v>
      </c>
      <c r="AB579">
        <v>1</v>
      </c>
      <c r="AC579">
        <f t="shared" si="37"/>
        <v>455638.45929999999</v>
      </c>
      <c r="AD579">
        <f t="shared" si="37"/>
        <v>100729.0425</v>
      </c>
      <c r="AE579">
        <f t="shared" si="37"/>
        <v>215605.49890000001</v>
      </c>
      <c r="AF579">
        <f t="shared" si="37"/>
        <v>0</v>
      </c>
      <c r="AG579">
        <f t="shared" si="38"/>
        <v>316334.54139999999</v>
      </c>
    </row>
    <row r="580" spans="1:33" x14ac:dyDescent="0.25">
      <c r="A580">
        <v>572</v>
      </c>
      <c r="B580" s="10">
        <f t="shared" si="39"/>
        <v>1.1225666054354395E-4</v>
      </c>
      <c r="C580" s="10">
        <f t="shared" si="40"/>
        <v>1.0410807745178106E-4</v>
      </c>
      <c r="R580" s="9">
        <v>43490</v>
      </c>
      <c r="S580">
        <v>2</v>
      </c>
      <c r="T580">
        <v>2.2258721869999998</v>
      </c>
      <c r="U580">
        <v>102563.7386</v>
      </c>
      <c r="V580" t="s">
        <v>54</v>
      </c>
      <c r="W580" t="s">
        <v>41</v>
      </c>
      <c r="AA580" s="9">
        <v>43490</v>
      </c>
      <c r="AB580">
        <v>2</v>
      </c>
      <c r="AC580">
        <f t="shared" ref="AC580:AF643" si="41">SUMIFS($U:$U,$R:$R,$AA580,$S:$S,$AB580,$W:$W,AC$2)</f>
        <v>460498.44079999998</v>
      </c>
      <c r="AD580">
        <f t="shared" si="41"/>
        <v>102563.7386</v>
      </c>
      <c r="AE580">
        <f t="shared" si="41"/>
        <v>213334.7715</v>
      </c>
      <c r="AF580">
        <f t="shared" si="41"/>
        <v>0</v>
      </c>
      <c r="AG580">
        <f t="shared" ref="AG580:AG643" si="42">SUM(AD580:AF580)</f>
        <v>315898.51010000001</v>
      </c>
    </row>
    <row r="581" spans="1:33" x14ac:dyDescent="0.25">
      <c r="A581">
        <v>573</v>
      </c>
      <c r="B581" s="10">
        <f t="shared" si="39"/>
        <v>1.0866556589739134E-4</v>
      </c>
      <c r="C581" s="10">
        <f t="shared" si="40"/>
        <v>9.8569124733105176E-5</v>
      </c>
      <c r="R581" s="9">
        <v>43490</v>
      </c>
      <c r="S581">
        <v>3</v>
      </c>
      <c r="T581">
        <v>2.2743972499999998</v>
      </c>
      <c r="U581">
        <v>104799.6765</v>
      </c>
      <c r="V581" t="s">
        <v>54</v>
      </c>
      <c r="W581" t="s">
        <v>41</v>
      </c>
      <c r="AA581" s="9">
        <v>43490</v>
      </c>
      <c r="AB581">
        <v>3</v>
      </c>
      <c r="AC581">
        <f t="shared" si="41"/>
        <v>498094.6349</v>
      </c>
      <c r="AD581">
        <f t="shared" si="41"/>
        <v>104799.6765</v>
      </c>
      <c r="AE581">
        <f t="shared" si="41"/>
        <v>210773.91200000001</v>
      </c>
      <c r="AF581">
        <f t="shared" si="41"/>
        <v>0</v>
      </c>
      <c r="AG581">
        <f t="shared" si="42"/>
        <v>315573.58850000001</v>
      </c>
    </row>
    <row r="582" spans="1:33" x14ac:dyDescent="0.25">
      <c r="A582">
        <v>574</v>
      </c>
      <c r="B582" s="10">
        <f t="shared" si="39"/>
        <v>1.0423127116072926E-4</v>
      </c>
      <c r="C582" s="10">
        <f t="shared" si="40"/>
        <v>9.05932188558068E-5</v>
      </c>
      <c r="R582" s="9">
        <v>43490</v>
      </c>
      <c r="S582">
        <v>4</v>
      </c>
      <c r="T582">
        <v>2.3511303290000001</v>
      </c>
      <c r="U582">
        <v>108335.3833</v>
      </c>
      <c r="V582" t="s">
        <v>54</v>
      </c>
      <c r="W582" t="s">
        <v>41</v>
      </c>
      <c r="AA582" s="9">
        <v>43490</v>
      </c>
      <c r="AB582">
        <v>4</v>
      </c>
      <c r="AC582">
        <f t="shared" si="41"/>
        <v>537910.33570000005</v>
      </c>
      <c r="AD582">
        <f t="shared" si="41"/>
        <v>108335.3833</v>
      </c>
      <c r="AE582">
        <f t="shared" si="41"/>
        <v>216471.17420000001</v>
      </c>
      <c r="AF582">
        <f t="shared" si="41"/>
        <v>0</v>
      </c>
      <c r="AG582">
        <f t="shared" si="42"/>
        <v>324806.5575</v>
      </c>
    </row>
    <row r="583" spans="1:33" x14ac:dyDescent="0.25">
      <c r="A583">
        <v>575</v>
      </c>
      <c r="B583" s="10">
        <f t="shared" si="39"/>
        <v>9.5190105681670177E-5</v>
      </c>
      <c r="C583" s="10">
        <f t="shared" si="40"/>
        <v>8.3640562292138949E-5</v>
      </c>
      <c r="R583" s="9">
        <v>43490</v>
      </c>
      <c r="S583">
        <v>5</v>
      </c>
      <c r="T583">
        <v>2.4697363129999998</v>
      </c>
      <c r="U583">
        <v>113800.5098</v>
      </c>
      <c r="V583" t="s">
        <v>54</v>
      </c>
      <c r="W583" t="s">
        <v>41</v>
      </c>
      <c r="AA583" s="9">
        <v>43490</v>
      </c>
      <c r="AB583">
        <v>5</v>
      </c>
      <c r="AC583">
        <f t="shared" si="41"/>
        <v>621741.89240000001</v>
      </c>
      <c r="AD583">
        <f t="shared" si="41"/>
        <v>113800.5098</v>
      </c>
      <c r="AE583">
        <f t="shared" si="41"/>
        <v>232271.54089999999</v>
      </c>
      <c r="AF583">
        <f t="shared" si="41"/>
        <v>0</v>
      </c>
      <c r="AG583">
        <f t="shared" si="42"/>
        <v>346072.05070000002</v>
      </c>
    </row>
    <row r="584" spans="1:33" x14ac:dyDescent="0.25">
      <c r="A584">
        <v>576</v>
      </c>
      <c r="B584" s="10">
        <f t="shared" si="39"/>
        <v>8.6464439364928138E-5</v>
      </c>
      <c r="C584" s="10">
        <f t="shared" si="40"/>
        <v>7.9658275144972942E-5</v>
      </c>
      <c r="R584" s="9">
        <v>43490</v>
      </c>
      <c r="S584">
        <v>6</v>
      </c>
      <c r="T584">
        <v>2.670161695</v>
      </c>
      <c r="U584">
        <v>123035.71060000001</v>
      </c>
      <c r="V584" t="s">
        <v>54</v>
      </c>
      <c r="W584" t="s">
        <v>41</v>
      </c>
      <c r="AA584" s="9">
        <v>43490</v>
      </c>
      <c r="AB584">
        <v>6</v>
      </c>
      <c r="AC584">
        <f t="shared" si="41"/>
        <v>762145.21440000006</v>
      </c>
      <c r="AD584">
        <f t="shared" si="41"/>
        <v>123035.71060000001</v>
      </c>
      <c r="AE584">
        <f t="shared" si="41"/>
        <v>271600.33390000003</v>
      </c>
      <c r="AF584">
        <f t="shared" si="41"/>
        <v>0</v>
      </c>
      <c r="AG584">
        <f t="shared" si="42"/>
        <v>394636.04450000002</v>
      </c>
    </row>
    <row r="585" spans="1:33" x14ac:dyDescent="0.25">
      <c r="A585">
        <v>577</v>
      </c>
      <c r="B585" s="10">
        <f t="shared" si="39"/>
        <v>8.3342659109869347E-5</v>
      </c>
      <c r="C585" s="10">
        <f t="shared" si="40"/>
        <v>7.7653839093277794E-5</v>
      </c>
      <c r="R585" s="9">
        <v>43490</v>
      </c>
      <c r="S585">
        <v>7</v>
      </c>
      <c r="T585">
        <v>3.0705827669999999</v>
      </c>
      <c r="U585">
        <v>141486.31270000001</v>
      </c>
      <c r="V585" t="s">
        <v>54</v>
      </c>
      <c r="W585" t="s">
        <v>41</v>
      </c>
      <c r="AA585" s="9">
        <v>43490</v>
      </c>
      <c r="AB585">
        <v>7</v>
      </c>
      <c r="AC585">
        <f t="shared" si="41"/>
        <v>937848.68700000003</v>
      </c>
      <c r="AD585">
        <f t="shared" si="41"/>
        <v>141486.31270000001</v>
      </c>
      <c r="AE585">
        <f t="shared" si="41"/>
        <v>326347.41249999998</v>
      </c>
      <c r="AF585">
        <f t="shared" si="41"/>
        <v>0</v>
      </c>
      <c r="AG585">
        <f t="shared" si="42"/>
        <v>467833.72519999999</v>
      </c>
    </row>
    <row r="586" spans="1:33" x14ac:dyDescent="0.25">
      <c r="A586">
        <v>578</v>
      </c>
      <c r="B586" s="10">
        <f t="shared" ref="B586:B649" si="43">AC580/$AC$1</f>
        <v>8.4231617829589898E-5</v>
      </c>
      <c r="C586" s="10">
        <f t="shared" ref="C586:C649" si="44">AG580/$AG$1</f>
        <v>7.75468020803105E-5</v>
      </c>
      <c r="R586" s="9">
        <v>43490</v>
      </c>
      <c r="S586">
        <v>8</v>
      </c>
      <c r="T586">
        <v>3.5191405389999999</v>
      </c>
      <c r="U586">
        <v>162154.9577</v>
      </c>
      <c r="V586" t="s">
        <v>54</v>
      </c>
      <c r="W586" t="s">
        <v>41</v>
      </c>
      <c r="AA586" s="9">
        <v>43490</v>
      </c>
      <c r="AB586">
        <v>8</v>
      </c>
      <c r="AC586">
        <f t="shared" si="41"/>
        <v>1037991.759</v>
      </c>
      <c r="AD586">
        <f t="shared" si="41"/>
        <v>162154.9577</v>
      </c>
      <c r="AE586">
        <f t="shared" si="41"/>
        <v>365279.05530000001</v>
      </c>
      <c r="AF586">
        <f t="shared" si="41"/>
        <v>0</v>
      </c>
      <c r="AG586">
        <f t="shared" si="42"/>
        <v>527434.01300000004</v>
      </c>
    </row>
    <row r="587" spans="1:33" x14ac:dyDescent="0.25">
      <c r="A587">
        <v>579</v>
      </c>
      <c r="B587" s="10">
        <f t="shared" si="43"/>
        <v>9.1108488569427329E-5</v>
      </c>
      <c r="C587" s="10">
        <f t="shared" si="44"/>
        <v>7.7467040289098374E-5</v>
      </c>
      <c r="R587" s="9">
        <v>43490</v>
      </c>
      <c r="S587">
        <v>9</v>
      </c>
      <c r="T587">
        <v>3.8657340489999998</v>
      </c>
      <c r="U587">
        <v>178125.2935</v>
      </c>
      <c r="V587" t="s">
        <v>54</v>
      </c>
      <c r="W587" t="s">
        <v>41</v>
      </c>
      <c r="AA587" s="9">
        <v>43490</v>
      </c>
      <c r="AB587">
        <v>9</v>
      </c>
      <c r="AC587">
        <f t="shared" si="41"/>
        <v>979239.1655</v>
      </c>
      <c r="AD587">
        <f t="shared" si="41"/>
        <v>178125.2935</v>
      </c>
      <c r="AE587">
        <f t="shared" si="41"/>
        <v>380853.55290000001</v>
      </c>
      <c r="AF587">
        <f t="shared" si="41"/>
        <v>0</v>
      </c>
      <c r="AG587">
        <f t="shared" si="42"/>
        <v>558978.84640000004</v>
      </c>
    </row>
    <row r="588" spans="1:33" x14ac:dyDescent="0.25">
      <c r="A588">
        <v>580</v>
      </c>
      <c r="B588" s="10">
        <f t="shared" si="43"/>
        <v>9.8391338186847586E-5</v>
      </c>
      <c r="C588" s="10">
        <f t="shared" si="44"/>
        <v>7.973355056618069E-5</v>
      </c>
      <c r="R588" s="9">
        <v>43490</v>
      </c>
      <c r="S588">
        <v>10</v>
      </c>
      <c r="T588">
        <v>4.0780369820000004</v>
      </c>
      <c r="U588">
        <v>187907.78810000001</v>
      </c>
      <c r="V588" t="s">
        <v>54</v>
      </c>
      <c r="W588" t="s">
        <v>41</v>
      </c>
      <c r="AA588" s="9">
        <v>43490</v>
      </c>
      <c r="AB588">
        <v>10</v>
      </c>
      <c r="AC588">
        <f t="shared" si="41"/>
        <v>907455.07350000006</v>
      </c>
      <c r="AD588">
        <f t="shared" si="41"/>
        <v>187907.78810000001</v>
      </c>
      <c r="AE588">
        <f t="shared" si="41"/>
        <v>382967.83789999998</v>
      </c>
      <c r="AF588">
        <f t="shared" si="41"/>
        <v>0</v>
      </c>
      <c r="AG588">
        <f t="shared" si="42"/>
        <v>570875.62599999993</v>
      </c>
    </row>
    <row r="589" spans="1:33" x14ac:dyDescent="0.25">
      <c r="A589">
        <v>581</v>
      </c>
      <c r="B589" s="10">
        <f t="shared" si="43"/>
        <v>1.1372530464664019E-4</v>
      </c>
      <c r="C589" s="10">
        <f t="shared" si="44"/>
        <v>8.4953806248293806E-5</v>
      </c>
      <c r="R589" s="9">
        <v>43490</v>
      </c>
      <c r="S589">
        <v>11</v>
      </c>
      <c r="T589">
        <v>3.975994982</v>
      </c>
      <c r="U589">
        <v>183205.89679999999</v>
      </c>
      <c r="V589" t="s">
        <v>54</v>
      </c>
      <c r="W589" t="s">
        <v>41</v>
      </c>
      <c r="AA589" s="9">
        <v>43490</v>
      </c>
      <c r="AB589">
        <v>11</v>
      </c>
      <c r="AC589">
        <f t="shared" si="41"/>
        <v>795032.74970000004</v>
      </c>
      <c r="AD589">
        <f t="shared" si="41"/>
        <v>183205.89679999999</v>
      </c>
      <c r="AE589">
        <f t="shared" si="41"/>
        <v>378592.90970000002</v>
      </c>
      <c r="AF589">
        <f t="shared" si="41"/>
        <v>0</v>
      </c>
      <c r="AG589">
        <f t="shared" si="42"/>
        <v>561798.80649999995</v>
      </c>
    </row>
    <row r="590" spans="1:33" x14ac:dyDescent="0.25">
      <c r="A590">
        <v>582</v>
      </c>
      <c r="B590" s="10">
        <f t="shared" si="43"/>
        <v>1.3940703972518565E-4</v>
      </c>
      <c r="C590" s="10">
        <f t="shared" si="44"/>
        <v>9.6875300953178214E-5</v>
      </c>
      <c r="R590" s="9">
        <v>43490</v>
      </c>
      <c r="S590">
        <v>12</v>
      </c>
      <c r="T590">
        <v>3.7739520080000002</v>
      </c>
      <c r="U590">
        <v>173896.1606</v>
      </c>
      <c r="V590" t="s">
        <v>54</v>
      </c>
      <c r="W590" t="s">
        <v>41</v>
      </c>
      <c r="AA590" s="9">
        <v>43490</v>
      </c>
      <c r="AB590">
        <v>12</v>
      </c>
      <c r="AC590">
        <f t="shared" si="41"/>
        <v>671198.25789999997</v>
      </c>
      <c r="AD590">
        <f t="shared" si="41"/>
        <v>173896.1606</v>
      </c>
      <c r="AE590">
        <f t="shared" si="41"/>
        <v>374121.59789999999</v>
      </c>
      <c r="AF590">
        <f t="shared" si="41"/>
        <v>0</v>
      </c>
      <c r="AG590">
        <f t="shared" si="42"/>
        <v>548017.7585</v>
      </c>
    </row>
    <row r="591" spans="1:33" x14ac:dyDescent="0.25">
      <c r="A591">
        <v>583</v>
      </c>
      <c r="B591" s="10">
        <f t="shared" si="43"/>
        <v>1.715456670127485E-4</v>
      </c>
      <c r="C591" s="10">
        <f t="shared" si="44"/>
        <v>1.1484387591158434E-4</v>
      </c>
      <c r="R591" s="9">
        <v>43490</v>
      </c>
      <c r="S591">
        <v>13</v>
      </c>
      <c r="T591">
        <v>3.5230483370000001</v>
      </c>
      <c r="U591">
        <v>162335.02129999999</v>
      </c>
      <c r="V591" t="s">
        <v>54</v>
      </c>
      <c r="W591" t="s">
        <v>41</v>
      </c>
      <c r="AA591" s="9">
        <v>43490</v>
      </c>
      <c r="AB591">
        <v>13</v>
      </c>
      <c r="AC591">
        <f t="shared" si="41"/>
        <v>597655.47490000003</v>
      </c>
      <c r="AD591">
        <f t="shared" si="41"/>
        <v>162335.02129999999</v>
      </c>
      <c r="AE591">
        <f t="shared" si="41"/>
        <v>369609.40860000002</v>
      </c>
      <c r="AF591">
        <f t="shared" si="41"/>
        <v>0</v>
      </c>
      <c r="AG591">
        <f t="shared" si="42"/>
        <v>531944.42989999999</v>
      </c>
    </row>
    <row r="592" spans="1:33" x14ac:dyDescent="0.25">
      <c r="A592">
        <v>584</v>
      </c>
      <c r="B592" s="10">
        <f t="shared" si="43"/>
        <v>1.8986323819568463E-4</v>
      </c>
      <c r="C592" s="10">
        <f t="shared" si="44"/>
        <v>1.2947456131903712E-4</v>
      </c>
      <c r="R592" s="9">
        <v>43490</v>
      </c>
      <c r="S592">
        <v>14</v>
      </c>
      <c r="T592">
        <v>3.326676601</v>
      </c>
      <c r="U592">
        <v>153286.60440000001</v>
      </c>
      <c r="V592" t="s">
        <v>54</v>
      </c>
      <c r="W592" t="s">
        <v>41</v>
      </c>
      <c r="AA592" s="9">
        <v>43490</v>
      </c>
      <c r="AB592">
        <v>14</v>
      </c>
      <c r="AC592">
        <f t="shared" si="41"/>
        <v>532103.27170000004</v>
      </c>
      <c r="AD592">
        <f t="shared" si="41"/>
        <v>153286.60440000001</v>
      </c>
      <c r="AE592">
        <f t="shared" si="41"/>
        <v>364657.47009999998</v>
      </c>
      <c r="AF592">
        <f t="shared" si="41"/>
        <v>0</v>
      </c>
      <c r="AG592">
        <f t="shared" si="42"/>
        <v>517944.07449999999</v>
      </c>
    </row>
    <row r="593" spans="1:33" x14ac:dyDescent="0.25">
      <c r="A593">
        <v>585</v>
      </c>
      <c r="B593" s="10">
        <f t="shared" si="43"/>
        <v>1.7911656553900438E-4</v>
      </c>
      <c r="C593" s="10">
        <f t="shared" si="44"/>
        <v>1.3721819059906066E-4</v>
      </c>
      <c r="R593" s="9">
        <v>43490</v>
      </c>
      <c r="S593">
        <v>15</v>
      </c>
      <c r="T593">
        <v>3.2522204399999999</v>
      </c>
      <c r="U593">
        <v>149855.81340000001</v>
      </c>
      <c r="V593" t="s">
        <v>54</v>
      </c>
      <c r="W593" t="s">
        <v>41</v>
      </c>
      <c r="AA593" s="9">
        <v>43490</v>
      </c>
      <c r="AB593">
        <v>15</v>
      </c>
      <c r="AC593">
        <f t="shared" si="41"/>
        <v>495788.93099999998</v>
      </c>
      <c r="AD593">
        <f t="shared" si="41"/>
        <v>149855.81340000001</v>
      </c>
      <c r="AE593">
        <f t="shared" si="41"/>
        <v>355038.89360000001</v>
      </c>
      <c r="AF593">
        <f t="shared" si="41"/>
        <v>0</v>
      </c>
      <c r="AG593">
        <f t="shared" si="42"/>
        <v>504894.70700000005</v>
      </c>
    </row>
    <row r="594" spans="1:33" x14ac:dyDescent="0.25">
      <c r="A594">
        <v>586</v>
      </c>
      <c r="B594" s="10">
        <f t="shared" si="43"/>
        <v>1.659862491950796E-4</v>
      </c>
      <c r="C594" s="10">
        <f t="shared" si="44"/>
        <v>1.4013861340429081E-4</v>
      </c>
      <c r="R594" s="9">
        <v>43490</v>
      </c>
      <c r="S594">
        <v>16</v>
      </c>
      <c r="T594">
        <v>3.0346633089999999</v>
      </c>
      <c r="U594">
        <v>139831.21599999999</v>
      </c>
      <c r="V594" t="s">
        <v>54</v>
      </c>
      <c r="W594" t="s">
        <v>41</v>
      </c>
      <c r="AA594" s="9">
        <v>43490</v>
      </c>
      <c r="AB594">
        <v>16</v>
      </c>
      <c r="AC594">
        <f t="shared" si="41"/>
        <v>480034.33350000001</v>
      </c>
      <c r="AD594">
        <f t="shared" si="41"/>
        <v>139831.21599999999</v>
      </c>
      <c r="AE594">
        <f t="shared" si="41"/>
        <v>338647.5257</v>
      </c>
      <c r="AF594">
        <f t="shared" si="41"/>
        <v>0</v>
      </c>
      <c r="AG594">
        <f t="shared" si="42"/>
        <v>478478.74170000001</v>
      </c>
    </row>
    <row r="595" spans="1:33" x14ac:dyDescent="0.25">
      <c r="A595">
        <v>587</v>
      </c>
      <c r="B595" s="10">
        <f t="shared" si="43"/>
        <v>1.4542263078763155E-4</v>
      </c>
      <c r="C595" s="10">
        <f t="shared" si="44"/>
        <v>1.3791043472417488E-4</v>
      </c>
      <c r="R595" s="9">
        <v>43490</v>
      </c>
      <c r="S595">
        <v>17</v>
      </c>
      <c r="T595">
        <v>2.8336051719999999</v>
      </c>
      <c r="U595">
        <v>130566.8591</v>
      </c>
      <c r="V595" t="s">
        <v>54</v>
      </c>
      <c r="W595" t="s">
        <v>41</v>
      </c>
      <c r="AA595" s="9">
        <v>43490</v>
      </c>
      <c r="AB595">
        <v>17</v>
      </c>
      <c r="AC595">
        <f t="shared" si="41"/>
        <v>515378.56550000003</v>
      </c>
      <c r="AD595">
        <f t="shared" si="41"/>
        <v>130566.8591</v>
      </c>
      <c r="AE595">
        <f t="shared" si="41"/>
        <v>316947.60639999999</v>
      </c>
      <c r="AF595">
        <f t="shared" si="41"/>
        <v>0</v>
      </c>
      <c r="AG595">
        <f t="shared" si="42"/>
        <v>447514.46549999999</v>
      </c>
    </row>
    <row r="596" spans="1:33" x14ac:dyDescent="0.25">
      <c r="A596">
        <v>588</v>
      </c>
      <c r="B596" s="10">
        <f t="shared" si="43"/>
        <v>1.227715669332171E-4</v>
      </c>
      <c r="C596" s="10">
        <f t="shared" si="44"/>
        <v>1.3452746149844819E-4</v>
      </c>
      <c r="R596" s="9">
        <v>43490</v>
      </c>
      <c r="S596">
        <v>18</v>
      </c>
      <c r="T596">
        <v>2.8110547220000002</v>
      </c>
      <c r="U596">
        <v>129527.7795</v>
      </c>
      <c r="V596" t="s">
        <v>54</v>
      </c>
      <c r="W596" t="s">
        <v>41</v>
      </c>
      <c r="AA596" s="9">
        <v>43490</v>
      </c>
      <c r="AB596">
        <v>18</v>
      </c>
      <c r="AC596">
        <f t="shared" si="41"/>
        <v>592706.05740000005</v>
      </c>
      <c r="AD596">
        <f t="shared" si="41"/>
        <v>129527.7795</v>
      </c>
      <c r="AE596">
        <f t="shared" si="41"/>
        <v>305571.39919999999</v>
      </c>
      <c r="AF596">
        <f t="shared" si="41"/>
        <v>0</v>
      </c>
      <c r="AG596">
        <f t="shared" si="42"/>
        <v>435099.17869999999</v>
      </c>
    </row>
    <row r="597" spans="1:33" x14ac:dyDescent="0.25">
      <c r="A597">
        <v>589</v>
      </c>
      <c r="B597" s="10">
        <f t="shared" si="43"/>
        <v>1.0931956136069258E-4</v>
      </c>
      <c r="C597" s="10">
        <f t="shared" si="44"/>
        <v>1.3058177897110285E-4</v>
      </c>
      <c r="R597" s="9">
        <v>43490</v>
      </c>
      <c r="S597">
        <v>19</v>
      </c>
      <c r="T597">
        <v>3.0348991089999999</v>
      </c>
      <c r="U597">
        <v>139842.08110000001</v>
      </c>
      <c r="V597" t="s">
        <v>54</v>
      </c>
      <c r="W597" t="s">
        <v>41</v>
      </c>
      <c r="AA597" s="9">
        <v>43490</v>
      </c>
      <c r="AB597">
        <v>19</v>
      </c>
      <c r="AC597">
        <f t="shared" si="41"/>
        <v>698463.87009999994</v>
      </c>
      <c r="AD597">
        <f t="shared" si="41"/>
        <v>139842.08110000001</v>
      </c>
      <c r="AE597">
        <f t="shared" si="41"/>
        <v>305552.46639999998</v>
      </c>
      <c r="AF597">
        <f t="shared" si="41"/>
        <v>0</v>
      </c>
      <c r="AG597">
        <f t="shared" si="42"/>
        <v>445394.54749999999</v>
      </c>
    </row>
    <row r="598" spans="1:33" x14ac:dyDescent="0.25">
      <c r="A598">
        <v>590</v>
      </c>
      <c r="B598" s="10">
        <f t="shared" si="43"/>
        <v>9.7329144806322304E-5</v>
      </c>
      <c r="C598" s="10">
        <f t="shared" si="44"/>
        <v>1.2714497013995601E-4</v>
      </c>
      <c r="R598" s="9">
        <v>43490</v>
      </c>
      <c r="S598">
        <v>20</v>
      </c>
      <c r="T598">
        <v>3.0066631799999999</v>
      </c>
      <c r="U598">
        <v>138541.02600000001</v>
      </c>
      <c r="V598" t="s">
        <v>54</v>
      </c>
      <c r="W598" t="s">
        <v>41</v>
      </c>
      <c r="AA598" s="9">
        <v>43490</v>
      </c>
      <c r="AB598">
        <v>20</v>
      </c>
      <c r="AC598">
        <f t="shared" si="41"/>
        <v>749187.97039999999</v>
      </c>
      <c r="AD598">
        <f t="shared" si="41"/>
        <v>138541.02600000001</v>
      </c>
      <c r="AE598">
        <f t="shared" si="41"/>
        <v>293092.07650000002</v>
      </c>
      <c r="AF598">
        <f t="shared" si="41"/>
        <v>0</v>
      </c>
      <c r="AG598">
        <f t="shared" si="42"/>
        <v>431633.10250000004</v>
      </c>
    </row>
    <row r="599" spans="1:33" x14ac:dyDescent="0.25">
      <c r="A599">
        <v>591</v>
      </c>
      <c r="B599" s="10">
        <f t="shared" si="43"/>
        <v>9.0686743016075186E-5</v>
      </c>
      <c r="C599" s="10">
        <f t="shared" si="44"/>
        <v>1.2394160992633743E-4</v>
      </c>
      <c r="R599" s="9">
        <v>43490</v>
      </c>
      <c r="S599">
        <v>21</v>
      </c>
      <c r="T599">
        <v>2.8553507040000001</v>
      </c>
      <c r="U599">
        <v>131568.84969999999</v>
      </c>
      <c r="V599" t="s">
        <v>54</v>
      </c>
      <c r="W599" t="s">
        <v>41</v>
      </c>
      <c r="AA599" s="9">
        <v>43490</v>
      </c>
      <c r="AB599">
        <v>21</v>
      </c>
      <c r="AC599">
        <f t="shared" si="41"/>
        <v>765835.94590000005</v>
      </c>
      <c r="AD599">
        <f t="shared" si="41"/>
        <v>131568.84969999999</v>
      </c>
      <c r="AE599">
        <f t="shared" si="41"/>
        <v>283336.12</v>
      </c>
      <c r="AF599">
        <f t="shared" si="41"/>
        <v>0</v>
      </c>
      <c r="AG599">
        <f t="shared" si="42"/>
        <v>414904.96970000002</v>
      </c>
    </row>
    <row r="600" spans="1:33" x14ac:dyDescent="0.25">
      <c r="A600">
        <v>592</v>
      </c>
      <c r="B600" s="10">
        <f t="shared" si="43"/>
        <v>8.7805006362692346E-5</v>
      </c>
      <c r="C600" s="10">
        <f t="shared" si="44"/>
        <v>1.1745701576908422E-4</v>
      </c>
      <c r="R600" s="9">
        <v>43490</v>
      </c>
      <c r="S600">
        <v>22</v>
      </c>
      <c r="T600">
        <v>2.7663171019999999</v>
      </c>
      <c r="U600">
        <v>127466.3594</v>
      </c>
      <c r="V600" t="s">
        <v>54</v>
      </c>
      <c r="W600" t="s">
        <v>41</v>
      </c>
      <c r="AA600" s="9">
        <v>43490</v>
      </c>
      <c r="AB600">
        <v>22</v>
      </c>
      <c r="AC600">
        <f t="shared" si="41"/>
        <v>757175.32389999996</v>
      </c>
      <c r="AD600">
        <f t="shared" si="41"/>
        <v>127466.3594</v>
      </c>
      <c r="AE600">
        <f t="shared" si="41"/>
        <v>267968.62219999998</v>
      </c>
      <c r="AF600">
        <f t="shared" si="41"/>
        <v>0</v>
      </c>
      <c r="AG600">
        <f t="shared" si="42"/>
        <v>395434.9816</v>
      </c>
    </row>
    <row r="601" spans="1:33" x14ac:dyDescent="0.25">
      <c r="A601">
        <v>593</v>
      </c>
      <c r="B601" s="10">
        <f t="shared" si="43"/>
        <v>9.4269961677486452E-5</v>
      </c>
      <c r="C601" s="10">
        <f t="shared" si="44"/>
        <v>1.0985590173634834E-4</v>
      </c>
      <c r="R601" s="9">
        <v>43490</v>
      </c>
      <c r="S601">
        <v>23</v>
      </c>
      <c r="T601">
        <v>2.6209148940000002</v>
      </c>
      <c r="U601">
        <v>120766.5165</v>
      </c>
      <c r="V601" t="s">
        <v>54</v>
      </c>
      <c r="W601" t="s">
        <v>41</v>
      </c>
      <c r="AA601" s="9">
        <v>43490</v>
      </c>
      <c r="AB601">
        <v>23</v>
      </c>
      <c r="AC601">
        <f t="shared" si="41"/>
        <v>783585.54720000003</v>
      </c>
      <c r="AD601">
        <f t="shared" si="41"/>
        <v>120766.5165</v>
      </c>
      <c r="AE601">
        <f t="shared" si="41"/>
        <v>240935.1416</v>
      </c>
      <c r="AF601">
        <f t="shared" si="41"/>
        <v>0</v>
      </c>
      <c r="AG601">
        <f t="shared" si="42"/>
        <v>361701.6581</v>
      </c>
    </row>
    <row r="602" spans="1:33" x14ac:dyDescent="0.25">
      <c r="A602">
        <v>594</v>
      </c>
      <c r="B602" s="10">
        <f t="shared" si="43"/>
        <v>1.0841424354329708E-4</v>
      </c>
      <c r="C602" s="10">
        <f t="shared" si="44"/>
        <v>1.0680819572486661E-4</v>
      </c>
      <c r="R602" s="9">
        <v>43490</v>
      </c>
      <c r="S602">
        <v>24</v>
      </c>
      <c r="T602">
        <v>2.5810148650000002</v>
      </c>
      <c r="U602">
        <v>118928.00290000001</v>
      </c>
      <c r="V602" t="s">
        <v>54</v>
      </c>
      <c r="W602" t="s">
        <v>41</v>
      </c>
      <c r="AA602" s="9">
        <v>43490</v>
      </c>
      <c r="AB602">
        <v>24</v>
      </c>
      <c r="AC602">
        <f t="shared" si="41"/>
        <v>744876.3774</v>
      </c>
      <c r="AD602">
        <f t="shared" si="41"/>
        <v>118928.00290000001</v>
      </c>
      <c r="AE602">
        <f t="shared" si="41"/>
        <v>233856.60939999999</v>
      </c>
      <c r="AF602">
        <f t="shared" si="41"/>
        <v>0</v>
      </c>
      <c r="AG602">
        <f t="shared" si="42"/>
        <v>352784.61229999998</v>
      </c>
    </row>
    <row r="603" spans="1:33" x14ac:dyDescent="0.25">
      <c r="A603">
        <v>595</v>
      </c>
      <c r="B603" s="10">
        <f t="shared" si="43"/>
        <v>1.2775882948014427E-4</v>
      </c>
      <c r="C603" s="10">
        <f t="shared" si="44"/>
        <v>1.0933550402532257E-4</v>
      </c>
      <c r="R603" s="9">
        <v>43491</v>
      </c>
      <c r="S603">
        <v>1</v>
      </c>
      <c r="T603">
        <v>2.5569328489999998</v>
      </c>
      <c r="U603">
        <v>117818.3518</v>
      </c>
      <c r="V603" t="s">
        <v>54</v>
      </c>
      <c r="W603" t="s">
        <v>41</v>
      </c>
      <c r="AA603" s="9">
        <v>43491</v>
      </c>
      <c r="AB603">
        <v>1</v>
      </c>
      <c r="AC603">
        <f t="shared" si="41"/>
        <v>708248.71219999995</v>
      </c>
      <c r="AD603">
        <f t="shared" si="41"/>
        <v>117818.3518</v>
      </c>
      <c r="AE603">
        <f t="shared" si="41"/>
        <v>225265.3572</v>
      </c>
      <c r="AF603">
        <f t="shared" si="41"/>
        <v>0</v>
      </c>
      <c r="AG603">
        <f t="shared" si="42"/>
        <v>343083.70900000003</v>
      </c>
    </row>
    <row r="604" spans="1:33" x14ac:dyDescent="0.25">
      <c r="A604">
        <v>596</v>
      </c>
      <c r="B604" s="10">
        <f t="shared" si="43"/>
        <v>1.3703697822652628E-4</v>
      </c>
      <c r="C604" s="10">
        <f t="shared" si="44"/>
        <v>1.0595734294625874E-4</v>
      </c>
      <c r="R604" s="9">
        <v>43491</v>
      </c>
      <c r="S604">
        <v>2</v>
      </c>
      <c r="T604">
        <v>2.5477273070000002</v>
      </c>
      <c r="U604">
        <v>117394.1789</v>
      </c>
      <c r="V604" t="s">
        <v>54</v>
      </c>
      <c r="W604" t="s">
        <v>41</v>
      </c>
      <c r="AA604" s="9">
        <v>43491</v>
      </c>
      <c r="AB604">
        <v>2</v>
      </c>
      <c r="AC604">
        <f t="shared" si="41"/>
        <v>716731.19420000003</v>
      </c>
      <c r="AD604">
        <f t="shared" si="41"/>
        <v>117394.1789</v>
      </c>
      <c r="AE604">
        <f t="shared" si="41"/>
        <v>221379.63939999999</v>
      </c>
      <c r="AF604">
        <f t="shared" si="41"/>
        <v>0</v>
      </c>
      <c r="AG604">
        <f t="shared" si="42"/>
        <v>338773.81829999998</v>
      </c>
    </row>
    <row r="605" spans="1:33" x14ac:dyDescent="0.25">
      <c r="A605">
        <v>597</v>
      </c>
      <c r="B605" s="10">
        <f t="shared" si="43"/>
        <v>1.4008212623509774E-4</v>
      </c>
      <c r="C605" s="10">
        <f t="shared" si="44"/>
        <v>1.018509190096466E-4</v>
      </c>
      <c r="R605" s="9">
        <v>43491</v>
      </c>
      <c r="S605">
        <v>3</v>
      </c>
      <c r="T605">
        <v>2.5556732950000001</v>
      </c>
      <c r="U605">
        <v>117760.3141</v>
      </c>
      <c r="V605" t="s">
        <v>54</v>
      </c>
      <c r="W605" t="s">
        <v>41</v>
      </c>
      <c r="AA605" s="9">
        <v>43491</v>
      </c>
      <c r="AB605">
        <v>3</v>
      </c>
      <c r="AC605">
        <f t="shared" si="41"/>
        <v>710922.69050000003</v>
      </c>
      <c r="AD605">
        <f t="shared" si="41"/>
        <v>117760.3141</v>
      </c>
      <c r="AE605">
        <f t="shared" si="41"/>
        <v>221144.83749999999</v>
      </c>
      <c r="AF605">
        <f t="shared" si="41"/>
        <v>0</v>
      </c>
      <c r="AG605">
        <f t="shared" si="42"/>
        <v>338905.15159999998</v>
      </c>
    </row>
    <row r="606" spans="1:33" x14ac:dyDescent="0.25">
      <c r="A606">
        <v>598</v>
      </c>
      <c r="B606" s="10">
        <f t="shared" si="43"/>
        <v>1.384979771092001E-4</v>
      </c>
      <c r="C606" s="10">
        <f t="shared" si="44"/>
        <v>9.7071424123080805E-5</v>
      </c>
      <c r="R606" s="9">
        <v>43491</v>
      </c>
      <c r="S606">
        <v>4</v>
      </c>
      <c r="T606">
        <v>2.568930634</v>
      </c>
      <c r="U606">
        <v>118371.18580000001</v>
      </c>
      <c r="V606" t="s">
        <v>54</v>
      </c>
      <c r="W606" t="s">
        <v>41</v>
      </c>
      <c r="AA606" s="9">
        <v>43491</v>
      </c>
      <c r="AB606">
        <v>4</v>
      </c>
      <c r="AC606">
        <f t="shared" si="41"/>
        <v>713035.05180000002</v>
      </c>
      <c r="AD606">
        <f t="shared" si="41"/>
        <v>118371.18580000001</v>
      </c>
      <c r="AE606">
        <f t="shared" si="41"/>
        <v>221467.5374</v>
      </c>
      <c r="AF606">
        <f t="shared" si="41"/>
        <v>0</v>
      </c>
      <c r="AG606">
        <f t="shared" si="42"/>
        <v>339838.72320000001</v>
      </c>
    </row>
    <row r="607" spans="1:33" x14ac:dyDescent="0.25">
      <c r="A607">
        <v>599</v>
      </c>
      <c r="B607" s="10">
        <f t="shared" si="43"/>
        <v>1.4332877703967348E-4</v>
      </c>
      <c r="C607" s="10">
        <f t="shared" si="44"/>
        <v>8.8790564045147864E-5</v>
      </c>
      <c r="R607" s="9">
        <v>43491</v>
      </c>
      <c r="S607">
        <v>5</v>
      </c>
      <c r="T607">
        <v>2.6043814040000002</v>
      </c>
      <c r="U607">
        <v>120004.6863</v>
      </c>
      <c r="V607" t="s">
        <v>54</v>
      </c>
      <c r="W607" t="s">
        <v>41</v>
      </c>
      <c r="AA607" s="9">
        <v>43491</v>
      </c>
      <c r="AB607">
        <v>5</v>
      </c>
      <c r="AC607">
        <f t="shared" si="41"/>
        <v>733261.15139999997</v>
      </c>
      <c r="AD607">
        <f t="shared" si="41"/>
        <v>120004.6863</v>
      </c>
      <c r="AE607">
        <f t="shared" si="41"/>
        <v>226861.19899999999</v>
      </c>
      <c r="AF607">
        <f t="shared" si="41"/>
        <v>0</v>
      </c>
      <c r="AG607">
        <f t="shared" si="42"/>
        <v>346865.88529999997</v>
      </c>
    </row>
    <row r="608" spans="1:33" x14ac:dyDescent="0.25">
      <c r="A608">
        <v>600</v>
      </c>
      <c r="B608" s="10">
        <f t="shared" si="43"/>
        <v>1.3624832744807454E-4</v>
      </c>
      <c r="C608" s="10">
        <f t="shared" si="44"/>
        <v>8.6601606631025299E-5</v>
      </c>
      <c r="R608" s="9">
        <v>43491</v>
      </c>
      <c r="S608">
        <v>6</v>
      </c>
      <c r="T608">
        <v>2.6750566070000001</v>
      </c>
      <c r="U608">
        <v>123261.25840000001</v>
      </c>
      <c r="V608" t="s">
        <v>54</v>
      </c>
      <c r="W608" t="s">
        <v>41</v>
      </c>
      <c r="AA608" s="9">
        <v>43491</v>
      </c>
      <c r="AB608">
        <v>6</v>
      </c>
      <c r="AC608">
        <f t="shared" si="41"/>
        <v>776649.67330000002</v>
      </c>
      <c r="AD608">
        <f t="shared" si="41"/>
        <v>123261.25840000001</v>
      </c>
      <c r="AE608">
        <f t="shared" si="41"/>
        <v>247085.7715</v>
      </c>
      <c r="AF608">
        <f t="shared" si="41"/>
        <v>0</v>
      </c>
      <c r="AG608">
        <f t="shared" si="42"/>
        <v>370347.02990000002</v>
      </c>
    </row>
    <row r="609" spans="1:33" x14ac:dyDescent="0.25">
      <c r="A609">
        <v>601</v>
      </c>
      <c r="B609" s="10">
        <f t="shared" si="43"/>
        <v>1.2954861421613222E-4</v>
      </c>
      <c r="C609" s="10">
        <f t="shared" si="44"/>
        <v>8.4220227788918102E-5</v>
      </c>
      <c r="R609" s="9">
        <v>43491</v>
      </c>
      <c r="S609">
        <v>7</v>
      </c>
      <c r="T609">
        <v>2.7817219560000002</v>
      </c>
      <c r="U609">
        <v>128176.18429999999</v>
      </c>
      <c r="V609" t="s">
        <v>54</v>
      </c>
      <c r="W609" t="s">
        <v>41</v>
      </c>
      <c r="AA609" s="9">
        <v>43491</v>
      </c>
      <c r="AB609">
        <v>7</v>
      </c>
      <c r="AC609">
        <f t="shared" si="41"/>
        <v>837138.59129999997</v>
      </c>
      <c r="AD609">
        <f t="shared" si="41"/>
        <v>128176.18429999999</v>
      </c>
      <c r="AE609">
        <f t="shared" si="41"/>
        <v>271165.40960000001</v>
      </c>
      <c r="AF609">
        <f t="shared" si="41"/>
        <v>0</v>
      </c>
      <c r="AG609">
        <f t="shared" si="42"/>
        <v>399341.59389999998</v>
      </c>
    </row>
    <row r="610" spans="1:33" x14ac:dyDescent="0.25">
      <c r="A610">
        <v>602</v>
      </c>
      <c r="B610" s="10">
        <f t="shared" si="43"/>
        <v>1.3110017903973753E-4</v>
      </c>
      <c r="C610" s="10">
        <f t="shared" si="44"/>
        <v>8.31622353311668E-5</v>
      </c>
      <c r="R610" s="9">
        <v>43491</v>
      </c>
      <c r="S610">
        <v>8</v>
      </c>
      <c r="T610">
        <v>2.8051707600000002</v>
      </c>
      <c r="U610">
        <v>129256.6583</v>
      </c>
      <c r="V610" t="s">
        <v>54</v>
      </c>
      <c r="W610" t="s">
        <v>41</v>
      </c>
      <c r="AA610" s="9">
        <v>43491</v>
      </c>
      <c r="AB610">
        <v>8</v>
      </c>
      <c r="AC610">
        <f t="shared" si="41"/>
        <v>922159.97829999996</v>
      </c>
      <c r="AD610">
        <f t="shared" si="41"/>
        <v>129256.6583</v>
      </c>
      <c r="AE610">
        <f t="shared" si="41"/>
        <v>291992.86660000001</v>
      </c>
      <c r="AF610">
        <f t="shared" si="41"/>
        <v>0</v>
      </c>
      <c r="AG610">
        <f t="shared" si="42"/>
        <v>421249.52490000002</v>
      </c>
    </row>
    <row r="611" spans="1:33" x14ac:dyDescent="0.25">
      <c r="A611">
        <v>603</v>
      </c>
      <c r="B611" s="10">
        <f t="shared" si="43"/>
        <v>1.3003772231790761E-4</v>
      </c>
      <c r="C611" s="10">
        <f t="shared" si="44"/>
        <v>8.3194475044543189E-5</v>
      </c>
      <c r="R611" s="9">
        <v>43491</v>
      </c>
      <c r="S611">
        <v>9</v>
      </c>
      <c r="T611">
        <v>2.7813906240000001</v>
      </c>
      <c r="U611">
        <v>128160.9172</v>
      </c>
      <c r="V611" t="s">
        <v>54</v>
      </c>
      <c r="W611" t="s">
        <v>41</v>
      </c>
      <c r="AA611" s="9">
        <v>43491</v>
      </c>
      <c r="AB611">
        <v>9</v>
      </c>
      <c r="AC611">
        <f t="shared" si="41"/>
        <v>983618.34539999999</v>
      </c>
      <c r="AD611">
        <f t="shared" si="41"/>
        <v>128160.9172</v>
      </c>
      <c r="AE611">
        <f t="shared" si="41"/>
        <v>295982.93900000001</v>
      </c>
      <c r="AF611">
        <f t="shared" si="41"/>
        <v>0</v>
      </c>
      <c r="AG611">
        <f t="shared" si="42"/>
        <v>424143.85620000004</v>
      </c>
    </row>
    <row r="612" spans="1:33" x14ac:dyDescent="0.25">
      <c r="A612">
        <v>604</v>
      </c>
      <c r="B612" s="10">
        <f t="shared" si="43"/>
        <v>1.30424102800392E-4</v>
      </c>
      <c r="C612" s="10">
        <f t="shared" si="44"/>
        <v>8.3423648306772514E-5</v>
      </c>
      <c r="R612" s="9">
        <v>43491</v>
      </c>
      <c r="S612">
        <v>10</v>
      </c>
      <c r="T612">
        <v>2.8464034730000001</v>
      </c>
      <c r="U612">
        <v>131156.57920000001</v>
      </c>
      <c r="V612" t="s">
        <v>54</v>
      </c>
      <c r="W612" t="s">
        <v>41</v>
      </c>
      <c r="AA612" s="9">
        <v>43491</v>
      </c>
      <c r="AB612">
        <v>10</v>
      </c>
      <c r="AC612">
        <f t="shared" si="41"/>
        <v>952482.60719999997</v>
      </c>
      <c r="AD612">
        <f t="shared" si="41"/>
        <v>131156.57920000001</v>
      </c>
      <c r="AE612">
        <f t="shared" si="41"/>
        <v>296142.6789</v>
      </c>
      <c r="AF612">
        <f t="shared" si="41"/>
        <v>0</v>
      </c>
      <c r="AG612">
        <f t="shared" si="42"/>
        <v>427299.25809999998</v>
      </c>
    </row>
    <row r="613" spans="1:33" x14ac:dyDescent="0.25">
      <c r="A613">
        <v>605</v>
      </c>
      <c r="B613" s="10">
        <f t="shared" si="43"/>
        <v>1.3412373984743762E-4</v>
      </c>
      <c r="C613" s="10">
        <f t="shared" si="44"/>
        <v>8.5148676855917782E-5</v>
      </c>
      <c r="R613" s="9">
        <v>43491</v>
      </c>
      <c r="S613">
        <v>11</v>
      </c>
      <c r="T613">
        <v>2.8149879420000001</v>
      </c>
      <c r="U613">
        <v>129709.0144</v>
      </c>
      <c r="V613" t="s">
        <v>54</v>
      </c>
      <c r="W613" t="s">
        <v>41</v>
      </c>
      <c r="AA613" s="9">
        <v>43491</v>
      </c>
      <c r="AB613">
        <v>11</v>
      </c>
      <c r="AC613">
        <f t="shared" si="41"/>
        <v>841197.09210000001</v>
      </c>
      <c r="AD613">
        <f t="shared" si="41"/>
        <v>129709.0144</v>
      </c>
      <c r="AE613">
        <f t="shared" si="41"/>
        <v>284894.75550000003</v>
      </c>
      <c r="AF613">
        <f t="shared" si="41"/>
        <v>0</v>
      </c>
      <c r="AG613">
        <f t="shared" si="42"/>
        <v>414603.76990000001</v>
      </c>
    </row>
    <row r="614" spans="1:33" x14ac:dyDescent="0.25">
      <c r="A614">
        <v>606</v>
      </c>
      <c r="B614" s="10">
        <f t="shared" si="43"/>
        <v>1.4206010851032061E-4</v>
      </c>
      <c r="C614" s="10">
        <f t="shared" si="44"/>
        <v>9.0912830894944251E-5</v>
      </c>
      <c r="R614" s="9">
        <v>43491</v>
      </c>
      <c r="S614">
        <v>12</v>
      </c>
      <c r="T614">
        <v>2.734424272</v>
      </c>
      <c r="U614">
        <v>125996.80160000001</v>
      </c>
      <c r="V614" t="s">
        <v>54</v>
      </c>
      <c r="W614" t="s">
        <v>41</v>
      </c>
      <c r="AA614" s="9">
        <v>43491</v>
      </c>
      <c r="AB614">
        <v>12</v>
      </c>
      <c r="AC614">
        <f t="shared" si="41"/>
        <v>723026.3199</v>
      </c>
      <c r="AD614">
        <f t="shared" si="41"/>
        <v>125996.80160000001</v>
      </c>
      <c r="AE614">
        <f t="shared" si="41"/>
        <v>278803.54180000001</v>
      </c>
      <c r="AF614">
        <f t="shared" si="41"/>
        <v>0</v>
      </c>
      <c r="AG614">
        <f t="shared" si="42"/>
        <v>404800.34340000001</v>
      </c>
    </row>
    <row r="615" spans="1:33" x14ac:dyDescent="0.25">
      <c r="A615">
        <v>607</v>
      </c>
      <c r="B615" s="10">
        <f t="shared" si="43"/>
        <v>1.5312437924932675E-4</v>
      </c>
      <c r="C615" s="10">
        <f t="shared" si="44"/>
        <v>9.8030419753470787E-5</v>
      </c>
      <c r="R615" s="9">
        <v>43491</v>
      </c>
      <c r="S615">
        <v>13</v>
      </c>
      <c r="T615">
        <v>2.5650790790000002</v>
      </c>
      <c r="U615">
        <v>118193.7138</v>
      </c>
      <c r="V615" t="s">
        <v>54</v>
      </c>
      <c r="W615" t="s">
        <v>41</v>
      </c>
      <c r="AA615" s="9">
        <v>43491</v>
      </c>
      <c r="AB615">
        <v>13</v>
      </c>
      <c r="AC615">
        <f t="shared" si="41"/>
        <v>647887.14130000002</v>
      </c>
      <c r="AD615">
        <f t="shared" si="41"/>
        <v>118193.7138</v>
      </c>
      <c r="AE615">
        <f t="shared" si="41"/>
        <v>273310.6642</v>
      </c>
      <c r="AF615">
        <f t="shared" si="41"/>
        <v>0</v>
      </c>
      <c r="AG615">
        <f t="shared" si="42"/>
        <v>391504.37800000003</v>
      </c>
    </row>
    <row r="616" spans="1:33" x14ac:dyDescent="0.25">
      <c r="A616">
        <v>608</v>
      </c>
      <c r="B616" s="10">
        <f t="shared" si="43"/>
        <v>1.6867598234419147E-4</v>
      </c>
      <c r="C616" s="10">
        <f t="shared" si="44"/>
        <v>1.0340838113957643E-4</v>
      </c>
      <c r="R616" s="9">
        <v>43491</v>
      </c>
      <c r="S616">
        <v>14</v>
      </c>
      <c r="T616">
        <v>2.4812442990000001</v>
      </c>
      <c r="U616">
        <v>114330.7748</v>
      </c>
      <c r="V616" t="s">
        <v>54</v>
      </c>
      <c r="W616" t="s">
        <v>41</v>
      </c>
      <c r="AA616" s="9">
        <v>43491</v>
      </c>
      <c r="AB616">
        <v>14</v>
      </c>
      <c r="AC616">
        <f t="shared" si="41"/>
        <v>591546.34380000003</v>
      </c>
      <c r="AD616">
        <f t="shared" si="41"/>
        <v>114330.7748</v>
      </c>
      <c r="AE616">
        <f t="shared" si="41"/>
        <v>266908.74180000002</v>
      </c>
      <c r="AF616">
        <f t="shared" si="41"/>
        <v>0</v>
      </c>
      <c r="AG616">
        <f t="shared" si="42"/>
        <v>381239.51660000003</v>
      </c>
    </row>
    <row r="617" spans="1:33" x14ac:dyDescent="0.25">
      <c r="A617">
        <v>609</v>
      </c>
      <c r="B617" s="10">
        <f t="shared" si="43"/>
        <v>1.799175789085676E-4</v>
      </c>
      <c r="C617" s="10">
        <f t="shared" si="44"/>
        <v>1.0411888191529992E-4</v>
      </c>
      <c r="R617" s="9">
        <v>43491</v>
      </c>
      <c r="S617">
        <v>15</v>
      </c>
      <c r="T617">
        <v>2.3990183200000001</v>
      </c>
      <c r="U617">
        <v>110541.9662</v>
      </c>
      <c r="V617" t="s">
        <v>54</v>
      </c>
      <c r="W617" t="s">
        <v>41</v>
      </c>
      <c r="AA617" s="9">
        <v>43491</v>
      </c>
      <c r="AB617">
        <v>15</v>
      </c>
      <c r="AC617">
        <f t="shared" si="41"/>
        <v>558850.41449999996</v>
      </c>
      <c r="AD617">
        <f t="shared" si="41"/>
        <v>110541.9662</v>
      </c>
      <c r="AE617">
        <f t="shared" si="41"/>
        <v>262889.51370000001</v>
      </c>
      <c r="AF617">
        <f t="shared" si="41"/>
        <v>0</v>
      </c>
      <c r="AG617">
        <f t="shared" si="42"/>
        <v>373431.47990000003</v>
      </c>
    </row>
    <row r="618" spans="1:33" x14ac:dyDescent="0.25">
      <c r="A618">
        <v>610</v>
      </c>
      <c r="B618" s="10">
        <f t="shared" si="43"/>
        <v>1.7422241608380662E-4</v>
      </c>
      <c r="C618" s="10">
        <f t="shared" si="44"/>
        <v>1.0489347033151523E-4</v>
      </c>
      <c r="R618" s="9">
        <v>43491</v>
      </c>
      <c r="S618">
        <v>16</v>
      </c>
      <c r="T618">
        <v>2.4124024450000001</v>
      </c>
      <c r="U618">
        <v>111158.6799</v>
      </c>
      <c r="V618" t="s">
        <v>54</v>
      </c>
      <c r="W618" t="s">
        <v>41</v>
      </c>
      <c r="AA618" s="9">
        <v>43491</v>
      </c>
      <c r="AB618">
        <v>16</v>
      </c>
      <c r="AC618">
        <f t="shared" si="41"/>
        <v>584902.15130000003</v>
      </c>
      <c r="AD618">
        <f t="shared" si="41"/>
        <v>111158.6799</v>
      </c>
      <c r="AE618">
        <f t="shared" si="41"/>
        <v>255729.98970000001</v>
      </c>
      <c r="AF618">
        <f t="shared" si="41"/>
        <v>0</v>
      </c>
      <c r="AG618">
        <f t="shared" si="42"/>
        <v>366888.66960000002</v>
      </c>
    </row>
    <row r="619" spans="1:33" x14ac:dyDescent="0.25">
      <c r="A619">
        <v>611</v>
      </c>
      <c r="B619" s="10">
        <f t="shared" si="43"/>
        <v>1.5386673591779408E-4</v>
      </c>
      <c r="C619" s="10">
        <f t="shared" si="44"/>
        <v>1.0177698044858837E-4</v>
      </c>
      <c r="R619" s="9">
        <v>43491</v>
      </c>
      <c r="S619">
        <v>17</v>
      </c>
      <c r="T619">
        <v>2.3713732709999999</v>
      </c>
      <c r="U619">
        <v>109268.1376</v>
      </c>
      <c r="V619" t="s">
        <v>54</v>
      </c>
      <c r="W619" t="s">
        <v>41</v>
      </c>
      <c r="AA619" s="9">
        <v>43491</v>
      </c>
      <c r="AB619">
        <v>17</v>
      </c>
      <c r="AC619">
        <f t="shared" si="41"/>
        <v>607645.57400000002</v>
      </c>
      <c r="AD619">
        <f t="shared" si="41"/>
        <v>109268.1376</v>
      </c>
      <c r="AE619">
        <f t="shared" si="41"/>
        <v>252975.06849999999</v>
      </c>
      <c r="AF619">
        <f t="shared" si="41"/>
        <v>0</v>
      </c>
      <c r="AG619">
        <f t="shared" si="42"/>
        <v>362243.20610000001</v>
      </c>
    </row>
    <row r="620" spans="1:33" x14ac:dyDescent="0.25">
      <c r="A620">
        <v>612</v>
      </c>
      <c r="B620" s="10">
        <f t="shared" si="43"/>
        <v>1.3225164574444658E-4</v>
      </c>
      <c r="C620" s="10">
        <f t="shared" si="44"/>
        <v>9.9370434199719655E-5</v>
      </c>
      <c r="R620" s="9">
        <v>43491</v>
      </c>
      <c r="S620">
        <v>18</v>
      </c>
      <c r="T620">
        <v>2.6136205960000001</v>
      </c>
      <c r="U620">
        <v>120430.40979999999</v>
      </c>
      <c r="V620" t="s">
        <v>54</v>
      </c>
      <c r="W620" t="s">
        <v>41</v>
      </c>
      <c r="AA620" s="9">
        <v>43491</v>
      </c>
      <c r="AB620">
        <v>18</v>
      </c>
      <c r="AC620">
        <f t="shared" si="41"/>
        <v>680222.2524</v>
      </c>
      <c r="AD620">
        <f t="shared" si="41"/>
        <v>120430.40979999999</v>
      </c>
      <c r="AE620">
        <f t="shared" si="41"/>
        <v>258538.11929999999</v>
      </c>
      <c r="AF620">
        <f t="shared" si="41"/>
        <v>0</v>
      </c>
      <c r="AG620">
        <f t="shared" si="42"/>
        <v>378968.52909999999</v>
      </c>
    </row>
    <row r="621" spans="1:33" x14ac:dyDescent="0.25">
      <c r="A621">
        <v>613</v>
      </c>
      <c r="B621" s="10">
        <f t="shared" si="43"/>
        <v>1.1850763704624277E-4</v>
      </c>
      <c r="C621" s="10">
        <f t="shared" si="44"/>
        <v>9.6106539105646359E-5</v>
      </c>
      <c r="R621" s="9">
        <v>43491</v>
      </c>
      <c r="S621">
        <v>19</v>
      </c>
      <c r="T621">
        <v>2.941464388</v>
      </c>
      <c r="U621">
        <v>135536.79610000001</v>
      </c>
      <c r="V621" t="s">
        <v>54</v>
      </c>
      <c r="W621" t="s">
        <v>41</v>
      </c>
      <c r="AA621" s="9">
        <v>43491</v>
      </c>
      <c r="AB621">
        <v>19</v>
      </c>
      <c r="AC621">
        <f t="shared" si="41"/>
        <v>750389.94700000004</v>
      </c>
      <c r="AD621">
        <f t="shared" si="41"/>
        <v>135536.79610000001</v>
      </c>
      <c r="AE621">
        <f t="shared" si="41"/>
        <v>265258.20600000001</v>
      </c>
      <c r="AF621">
        <f t="shared" si="41"/>
        <v>0</v>
      </c>
      <c r="AG621">
        <f t="shared" si="42"/>
        <v>400795.00210000004</v>
      </c>
    </row>
    <row r="622" spans="1:33" x14ac:dyDescent="0.25">
      <c r="A622">
        <v>614</v>
      </c>
      <c r="B622" s="10">
        <f t="shared" si="43"/>
        <v>1.0820211567468308E-4</v>
      </c>
      <c r="C622" s="10">
        <f t="shared" si="44"/>
        <v>9.358671976520174E-5</v>
      </c>
      <c r="R622" s="9">
        <v>43491</v>
      </c>
      <c r="S622">
        <v>20</v>
      </c>
      <c r="T622">
        <v>2.94467854</v>
      </c>
      <c r="U622">
        <v>135684.89780000001</v>
      </c>
      <c r="V622" t="s">
        <v>54</v>
      </c>
      <c r="W622" t="s">
        <v>41</v>
      </c>
      <c r="AA622" s="9">
        <v>43491</v>
      </c>
      <c r="AB622">
        <v>20</v>
      </c>
      <c r="AC622">
        <f t="shared" si="41"/>
        <v>801580.57900000003</v>
      </c>
      <c r="AD622">
        <f t="shared" si="41"/>
        <v>135684.89780000001</v>
      </c>
      <c r="AE622">
        <f t="shared" si="41"/>
        <v>263201.01549999998</v>
      </c>
      <c r="AF622">
        <f t="shared" si="41"/>
        <v>0</v>
      </c>
      <c r="AG622">
        <f t="shared" si="42"/>
        <v>398885.91330000001</v>
      </c>
    </row>
    <row r="623" spans="1:33" x14ac:dyDescent="0.25">
      <c r="A623">
        <v>615</v>
      </c>
      <c r="B623" s="10">
        <f t="shared" si="43"/>
        <v>1.0222157203462978E-4</v>
      </c>
      <c r="C623" s="10">
        <f t="shared" si="44"/>
        <v>9.1670002030702058E-5</v>
      </c>
      <c r="R623" s="9">
        <v>43491</v>
      </c>
      <c r="S623">
        <v>21</v>
      </c>
      <c r="T623">
        <v>2.8573885529999998</v>
      </c>
      <c r="U623">
        <v>131662.74969999999</v>
      </c>
      <c r="V623" t="s">
        <v>54</v>
      </c>
      <c r="W623" t="s">
        <v>41</v>
      </c>
      <c r="AA623" s="9">
        <v>43491</v>
      </c>
      <c r="AB623">
        <v>21</v>
      </c>
      <c r="AC623">
        <f t="shared" si="41"/>
        <v>784131.2182</v>
      </c>
      <c r="AD623">
        <f t="shared" si="41"/>
        <v>131662.74969999999</v>
      </c>
      <c r="AE623">
        <f t="shared" si="41"/>
        <v>258123.9552</v>
      </c>
      <c r="AF623">
        <f t="shared" si="41"/>
        <v>0</v>
      </c>
      <c r="AG623">
        <f t="shared" si="42"/>
        <v>389786.70490000001</v>
      </c>
    </row>
    <row r="624" spans="1:33" x14ac:dyDescent="0.25">
      <c r="A624">
        <v>616</v>
      </c>
      <c r="B624" s="10">
        <f t="shared" si="43"/>
        <v>1.0698679976074866E-4</v>
      </c>
      <c r="C624" s="10">
        <f t="shared" si="44"/>
        <v>9.0063872216343308E-5</v>
      </c>
      <c r="R624" s="9">
        <v>43491</v>
      </c>
      <c r="S624">
        <v>22</v>
      </c>
      <c r="T624">
        <v>2.8391821930000001</v>
      </c>
      <c r="U624">
        <v>130823.8371</v>
      </c>
      <c r="V624" t="s">
        <v>54</v>
      </c>
      <c r="W624" t="s">
        <v>41</v>
      </c>
      <c r="AA624" s="9">
        <v>43491</v>
      </c>
      <c r="AB624">
        <v>22</v>
      </c>
      <c r="AC624">
        <f t="shared" si="41"/>
        <v>798811.46750000003</v>
      </c>
      <c r="AD624">
        <f t="shared" si="41"/>
        <v>130823.8371</v>
      </c>
      <c r="AE624">
        <f t="shared" si="41"/>
        <v>252479.59880000001</v>
      </c>
      <c r="AF624">
        <f t="shared" si="41"/>
        <v>0</v>
      </c>
      <c r="AG624">
        <f t="shared" si="42"/>
        <v>383303.43590000004</v>
      </c>
    </row>
    <row r="625" spans="1:33" x14ac:dyDescent="0.25">
      <c r="A625">
        <v>617</v>
      </c>
      <c r="B625" s="10">
        <f t="shared" si="43"/>
        <v>1.1114689047826584E-4</v>
      </c>
      <c r="C625" s="10">
        <f t="shared" si="44"/>
        <v>8.8923503309596097E-5</v>
      </c>
      <c r="R625" s="9">
        <v>43491</v>
      </c>
      <c r="S625">
        <v>23</v>
      </c>
      <c r="T625">
        <v>2.7154803329999999</v>
      </c>
      <c r="U625">
        <v>125123.9028</v>
      </c>
      <c r="V625" t="s">
        <v>54</v>
      </c>
      <c r="W625" t="s">
        <v>41</v>
      </c>
      <c r="AA625" s="9">
        <v>43491</v>
      </c>
      <c r="AB625">
        <v>23</v>
      </c>
      <c r="AC625">
        <f t="shared" si="41"/>
        <v>786044.65749999997</v>
      </c>
      <c r="AD625">
        <f t="shared" si="41"/>
        <v>125123.9028</v>
      </c>
      <c r="AE625">
        <f t="shared" si="41"/>
        <v>240104.554</v>
      </c>
      <c r="AF625">
        <f t="shared" si="41"/>
        <v>0</v>
      </c>
      <c r="AG625">
        <f t="shared" si="42"/>
        <v>365228.45679999999</v>
      </c>
    </row>
    <row r="626" spans="1:33" x14ac:dyDescent="0.25">
      <c r="A626">
        <v>618</v>
      </c>
      <c r="B626" s="10">
        <f t="shared" si="43"/>
        <v>1.2442218198133721E-4</v>
      </c>
      <c r="C626" s="10">
        <f t="shared" si="44"/>
        <v>9.302923749618562E-5</v>
      </c>
      <c r="R626" s="9">
        <v>43491</v>
      </c>
      <c r="S626">
        <v>24</v>
      </c>
      <c r="T626">
        <v>2.6594181969999999</v>
      </c>
      <c r="U626">
        <v>122540.67170000001</v>
      </c>
      <c r="V626" t="s">
        <v>54</v>
      </c>
      <c r="W626" t="s">
        <v>41</v>
      </c>
      <c r="AA626" s="9">
        <v>43491</v>
      </c>
      <c r="AB626">
        <v>24</v>
      </c>
      <c r="AC626">
        <f t="shared" si="41"/>
        <v>740664.48739999998</v>
      </c>
      <c r="AD626">
        <f t="shared" si="41"/>
        <v>122540.67170000001</v>
      </c>
      <c r="AE626">
        <f t="shared" si="41"/>
        <v>225944.54620000001</v>
      </c>
      <c r="AF626">
        <f t="shared" si="41"/>
        <v>0</v>
      </c>
      <c r="AG626">
        <f t="shared" si="42"/>
        <v>348485.21790000005</v>
      </c>
    </row>
    <row r="627" spans="1:33" x14ac:dyDescent="0.25">
      <c r="A627">
        <v>619</v>
      </c>
      <c r="B627" s="10">
        <f t="shared" si="43"/>
        <v>1.3725683659007563E-4</v>
      </c>
      <c r="C627" s="10">
        <f t="shared" si="44"/>
        <v>9.8387202563214417E-5</v>
      </c>
      <c r="R627" s="9">
        <v>43492</v>
      </c>
      <c r="S627">
        <v>1</v>
      </c>
      <c r="T627">
        <v>2.6313022130000001</v>
      </c>
      <c r="U627">
        <v>121245.1434</v>
      </c>
      <c r="V627" t="s">
        <v>54</v>
      </c>
      <c r="W627" t="s">
        <v>41</v>
      </c>
      <c r="AA627" s="9">
        <v>43492</v>
      </c>
      <c r="AB627">
        <v>1</v>
      </c>
      <c r="AC627">
        <f t="shared" si="41"/>
        <v>716457.32979999995</v>
      </c>
      <c r="AD627">
        <f t="shared" si="41"/>
        <v>121245.1434</v>
      </c>
      <c r="AE627">
        <f t="shared" si="41"/>
        <v>220665.10140000001</v>
      </c>
      <c r="AF627">
        <f t="shared" si="41"/>
        <v>0</v>
      </c>
      <c r="AG627">
        <f t="shared" si="42"/>
        <v>341910.24479999999</v>
      </c>
    </row>
    <row r="628" spans="1:33" x14ac:dyDescent="0.25">
      <c r="A628">
        <v>620</v>
      </c>
      <c r="B628" s="10">
        <f t="shared" si="43"/>
        <v>1.4662032052193953E-4</v>
      </c>
      <c r="C628" s="10">
        <f t="shared" si="44"/>
        <v>9.7918559228111403E-5</v>
      </c>
      <c r="R628" s="9">
        <v>43492</v>
      </c>
      <c r="S628">
        <v>2</v>
      </c>
      <c r="T628">
        <v>2.6123258960000002</v>
      </c>
      <c r="U628">
        <v>120370.75260000001</v>
      </c>
      <c r="V628" t="s">
        <v>54</v>
      </c>
      <c r="W628" t="s">
        <v>41</v>
      </c>
      <c r="AA628" s="9">
        <v>43492</v>
      </c>
      <c r="AB628">
        <v>2</v>
      </c>
      <c r="AC628">
        <f t="shared" si="41"/>
        <v>684043.42139999999</v>
      </c>
      <c r="AD628">
        <f t="shared" si="41"/>
        <v>120370.75260000001</v>
      </c>
      <c r="AE628">
        <f t="shared" si="41"/>
        <v>217727.8119</v>
      </c>
      <c r="AF628">
        <f t="shared" si="41"/>
        <v>0</v>
      </c>
      <c r="AG628">
        <f t="shared" si="42"/>
        <v>338098.56449999998</v>
      </c>
    </row>
    <row r="629" spans="1:33" x14ac:dyDescent="0.25">
      <c r="A629">
        <v>621</v>
      </c>
      <c r="B629" s="10">
        <f t="shared" si="43"/>
        <v>1.434285879121117E-4</v>
      </c>
      <c r="C629" s="10">
        <f t="shared" si="44"/>
        <v>9.5684884518284707E-5</v>
      </c>
      <c r="R629" s="9">
        <v>43492</v>
      </c>
      <c r="S629">
        <v>3</v>
      </c>
      <c r="T629">
        <v>2.5969962529999999</v>
      </c>
      <c r="U629">
        <v>119664.3934</v>
      </c>
      <c r="V629" t="s">
        <v>54</v>
      </c>
      <c r="W629" t="s">
        <v>41</v>
      </c>
      <c r="AA629" s="9">
        <v>43492</v>
      </c>
      <c r="AB629">
        <v>3</v>
      </c>
      <c r="AC629">
        <f t="shared" si="41"/>
        <v>667114.73259999999</v>
      </c>
      <c r="AD629">
        <f t="shared" si="41"/>
        <v>119664.3934</v>
      </c>
      <c r="AE629">
        <f t="shared" si="41"/>
        <v>214476.75659999999</v>
      </c>
      <c r="AF629">
        <f t="shared" si="41"/>
        <v>0</v>
      </c>
      <c r="AG629">
        <f t="shared" si="42"/>
        <v>334141.15000000002</v>
      </c>
    </row>
    <row r="630" spans="1:33" x14ac:dyDescent="0.25">
      <c r="A630">
        <v>622</v>
      </c>
      <c r="B630" s="10">
        <f t="shared" si="43"/>
        <v>1.4611381122477379E-4</v>
      </c>
      <c r="C630" s="10">
        <f t="shared" si="44"/>
        <v>9.4093370909001601E-5</v>
      </c>
      <c r="R630" s="9">
        <v>43492</v>
      </c>
      <c r="S630">
        <v>4</v>
      </c>
      <c r="T630">
        <v>2.5755506019999999</v>
      </c>
      <c r="U630">
        <v>118676.22070000001</v>
      </c>
      <c r="V630" t="s">
        <v>54</v>
      </c>
      <c r="W630" t="s">
        <v>41</v>
      </c>
      <c r="AA630" s="9">
        <v>43492</v>
      </c>
      <c r="AB630">
        <v>4</v>
      </c>
      <c r="AC630">
        <f t="shared" si="41"/>
        <v>655074.25329999998</v>
      </c>
      <c r="AD630">
        <f t="shared" si="41"/>
        <v>118676.22070000001</v>
      </c>
      <c r="AE630">
        <f t="shared" si="41"/>
        <v>214730.28760000001</v>
      </c>
      <c r="AF630">
        <f t="shared" si="41"/>
        <v>0</v>
      </c>
      <c r="AG630">
        <f t="shared" si="42"/>
        <v>333406.50829999999</v>
      </c>
    </row>
    <row r="631" spans="1:33" x14ac:dyDescent="0.25">
      <c r="A631">
        <v>623</v>
      </c>
      <c r="B631" s="10">
        <f t="shared" si="43"/>
        <v>1.4377858277328368E-4</v>
      </c>
      <c r="C631" s="10">
        <f t="shared" si="44"/>
        <v>8.9656322989941294E-5</v>
      </c>
      <c r="R631" s="9">
        <v>43492</v>
      </c>
      <c r="S631">
        <v>5</v>
      </c>
      <c r="T631">
        <v>2.5670237610000002</v>
      </c>
      <c r="U631">
        <v>118283.32090000001</v>
      </c>
      <c r="V631" t="s">
        <v>54</v>
      </c>
      <c r="W631" t="s">
        <v>41</v>
      </c>
      <c r="AA631" s="9">
        <v>43492</v>
      </c>
      <c r="AB631">
        <v>5</v>
      </c>
      <c r="AC631">
        <f t="shared" si="41"/>
        <v>665473.49569999997</v>
      </c>
      <c r="AD631">
        <f t="shared" si="41"/>
        <v>118283.32090000001</v>
      </c>
      <c r="AE631">
        <f t="shared" si="41"/>
        <v>218918.38130000001</v>
      </c>
      <c r="AF631">
        <f t="shared" si="41"/>
        <v>0</v>
      </c>
      <c r="AG631">
        <f t="shared" si="42"/>
        <v>337201.7022</v>
      </c>
    </row>
    <row r="632" spans="1:33" x14ac:dyDescent="0.25">
      <c r="A632">
        <v>624</v>
      </c>
      <c r="B632" s="10">
        <f t="shared" si="43"/>
        <v>1.3547791374547016E-4</v>
      </c>
      <c r="C632" s="10">
        <f t="shared" si="44"/>
        <v>8.5546190806188243E-5</v>
      </c>
      <c r="R632" s="9">
        <v>43492</v>
      </c>
      <c r="S632">
        <v>6</v>
      </c>
      <c r="T632">
        <v>2.6007365459999998</v>
      </c>
      <c r="U632">
        <v>119836.7386</v>
      </c>
      <c r="V632" t="s">
        <v>54</v>
      </c>
      <c r="W632" t="s">
        <v>41</v>
      </c>
      <c r="AA632" s="9">
        <v>43492</v>
      </c>
      <c r="AB632">
        <v>6</v>
      </c>
      <c r="AC632">
        <f t="shared" si="41"/>
        <v>699717.68420000002</v>
      </c>
      <c r="AD632">
        <f t="shared" si="41"/>
        <v>119836.7386</v>
      </c>
      <c r="AE632">
        <f t="shared" si="41"/>
        <v>228777.68210000001</v>
      </c>
      <c r="AF632">
        <f t="shared" si="41"/>
        <v>0</v>
      </c>
      <c r="AG632">
        <f t="shared" si="42"/>
        <v>348614.42070000002</v>
      </c>
    </row>
    <row r="633" spans="1:33" x14ac:dyDescent="0.25">
      <c r="A633">
        <v>625</v>
      </c>
      <c r="B633" s="10">
        <f t="shared" si="43"/>
        <v>1.3105008540329036E-4</v>
      </c>
      <c r="C633" s="10">
        <f t="shared" si="44"/>
        <v>8.3932165664038418E-5</v>
      </c>
      <c r="R633" s="9">
        <v>43492</v>
      </c>
      <c r="S633">
        <v>7</v>
      </c>
      <c r="T633">
        <v>2.566826952</v>
      </c>
      <c r="U633">
        <v>118274.25229999999</v>
      </c>
      <c r="V633" t="s">
        <v>54</v>
      </c>
      <c r="W633" t="s">
        <v>41</v>
      </c>
      <c r="AA633" s="9">
        <v>43492</v>
      </c>
      <c r="AB633">
        <v>7</v>
      </c>
      <c r="AC633">
        <f t="shared" si="41"/>
        <v>711431.51710000006</v>
      </c>
      <c r="AD633">
        <f t="shared" si="41"/>
        <v>118274.25229999999</v>
      </c>
      <c r="AE633">
        <f t="shared" si="41"/>
        <v>245573.8008</v>
      </c>
      <c r="AF633">
        <f t="shared" si="41"/>
        <v>0</v>
      </c>
      <c r="AG633">
        <f t="shared" si="42"/>
        <v>363848.05310000002</v>
      </c>
    </row>
    <row r="634" spans="1:33" x14ac:dyDescent="0.25">
      <c r="A634">
        <v>626</v>
      </c>
      <c r="B634" s="10">
        <f t="shared" si="43"/>
        <v>1.2512112733783205E-4</v>
      </c>
      <c r="C634" s="10">
        <f t="shared" si="44"/>
        <v>8.2996473951773135E-5</v>
      </c>
      <c r="R634" s="9">
        <v>43492</v>
      </c>
      <c r="S634">
        <v>8</v>
      </c>
      <c r="T634">
        <v>2.6142974739999998</v>
      </c>
      <c r="U634">
        <v>120461.599</v>
      </c>
      <c r="V634" t="s">
        <v>54</v>
      </c>
      <c r="W634" t="s">
        <v>41</v>
      </c>
      <c r="AA634" s="9">
        <v>43492</v>
      </c>
      <c r="AB634">
        <v>8</v>
      </c>
      <c r="AC634">
        <f t="shared" si="41"/>
        <v>791206.64789999998</v>
      </c>
      <c r="AD634">
        <f t="shared" si="41"/>
        <v>120461.599</v>
      </c>
      <c r="AE634">
        <f t="shared" si="41"/>
        <v>260195.29089999999</v>
      </c>
      <c r="AF634">
        <f t="shared" si="41"/>
        <v>0</v>
      </c>
      <c r="AG634">
        <f t="shared" si="42"/>
        <v>380656.88990000001</v>
      </c>
    </row>
    <row r="635" spans="1:33" x14ac:dyDescent="0.25">
      <c r="A635">
        <v>627</v>
      </c>
      <c r="B635" s="10">
        <f t="shared" si="43"/>
        <v>1.2202463293302914E-4</v>
      </c>
      <c r="C635" s="10">
        <f t="shared" si="44"/>
        <v>8.20250073915665E-5</v>
      </c>
      <c r="R635" s="9">
        <v>43492</v>
      </c>
      <c r="S635">
        <v>9</v>
      </c>
      <c r="T635">
        <v>2.6590075799999999</v>
      </c>
      <c r="U635">
        <v>122521.7513</v>
      </c>
      <c r="V635" t="s">
        <v>54</v>
      </c>
      <c r="W635" t="s">
        <v>41</v>
      </c>
      <c r="AA635" s="9">
        <v>43492</v>
      </c>
      <c r="AB635">
        <v>9</v>
      </c>
      <c r="AC635">
        <f t="shared" si="41"/>
        <v>880579.41650000005</v>
      </c>
      <c r="AD635">
        <f t="shared" si="41"/>
        <v>122521.7513</v>
      </c>
      <c r="AE635">
        <f t="shared" si="41"/>
        <v>272274.75910000002</v>
      </c>
      <c r="AF635">
        <f t="shared" si="41"/>
        <v>0</v>
      </c>
      <c r="AG635">
        <f t="shared" si="42"/>
        <v>394796.51040000003</v>
      </c>
    </row>
    <row r="636" spans="1:33" x14ac:dyDescent="0.25">
      <c r="A636">
        <v>628</v>
      </c>
      <c r="B636" s="10">
        <f t="shared" si="43"/>
        <v>1.1982226054470837E-4</v>
      </c>
      <c r="C636" s="10">
        <f t="shared" si="44"/>
        <v>8.1844667463746611E-5</v>
      </c>
      <c r="R636" s="9">
        <v>43492</v>
      </c>
      <c r="S636">
        <v>10</v>
      </c>
      <c r="T636">
        <v>2.9927824780000001</v>
      </c>
      <c r="U636">
        <v>137901.43100000001</v>
      </c>
      <c r="V636" t="s">
        <v>54</v>
      </c>
      <c r="W636" t="s">
        <v>41</v>
      </c>
      <c r="AA636" s="9">
        <v>43492</v>
      </c>
      <c r="AB636">
        <v>10</v>
      </c>
      <c r="AC636">
        <f t="shared" si="41"/>
        <v>910669.00540000002</v>
      </c>
      <c r="AD636">
        <f t="shared" si="41"/>
        <v>137901.43100000001</v>
      </c>
      <c r="AE636">
        <f t="shared" si="41"/>
        <v>277277.66470000002</v>
      </c>
      <c r="AF636">
        <f t="shared" si="41"/>
        <v>0</v>
      </c>
      <c r="AG636">
        <f t="shared" si="42"/>
        <v>415179.09570000006</v>
      </c>
    </row>
    <row r="637" spans="1:33" x14ac:dyDescent="0.25">
      <c r="A637">
        <v>629</v>
      </c>
      <c r="B637" s="10">
        <f t="shared" si="43"/>
        <v>1.2172442770521458E-4</v>
      </c>
      <c r="C637" s="10">
        <f t="shared" si="44"/>
        <v>8.2776312092670427E-5</v>
      </c>
      <c r="R637" s="9">
        <v>43492</v>
      </c>
      <c r="S637">
        <v>11</v>
      </c>
      <c r="T637">
        <v>3.1550834679999999</v>
      </c>
      <c r="U637">
        <v>145379.93599999999</v>
      </c>
      <c r="V637" t="s">
        <v>54</v>
      </c>
      <c r="W637" t="s">
        <v>41</v>
      </c>
      <c r="AA637" s="9">
        <v>43492</v>
      </c>
      <c r="AB637">
        <v>11</v>
      </c>
      <c r="AC637">
        <f t="shared" si="41"/>
        <v>921602.39130000002</v>
      </c>
      <c r="AD637">
        <f t="shared" si="41"/>
        <v>145379.93599999999</v>
      </c>
      <c r="AE637">
        <f t="shared" si="41"/>
        <v>276493.04269999999</v>
      </c>
      <c r="AF637">
        <f t="shared" si="41"/>
        <v>0</v>
      </c>
      <c r="AG637">
        <f t="shared" si="42"/>
        <v>421872.97869999998</v>
      </c>
    </row>
    <row r="638" spans="1:33" x14ac:dyDescent="0.25">
      <c r="A638">
        <v>630</v>
      </c>
      <c r="B638" s="10">
        <f t="shared" si="43"/>
        <v>1.2798816964884732E-4</v>
      </c>
      <c r="C638" s="10">
        <f t="shared" si="44"/>
        <v>8.5577907524183038E-5</v>
      </c>
      <c r="R638" s="9">
        <v>43492</v>
      </c>
      <c r="S638">
        <v>12</v>
      </c>
      <c r="T638">
        <v>3.0664969879999999</v>
      </c>
      <c r="U638">
        <v>141298.04819999999</v>
      </c>
      <c r="V638" t="s">
        <v>54</v>
      </c>
      <c r="W638" t="s">
        <v>41</v>
      </c>
      <c r="AA638" s="9">
        <v>43492</v>
      </c>
      <c r="AB638">
        <v>12</v>
      </c>
      <c r="AC638">
        <f t="shared" si="41"/>
        <v>893762.28639999998</v>
      </c>
      <c r="AD638">
        <f t="shared" si="41"/>
        <v>141298.04819999999</v>
      </c>
      <c r="AE638">
        <f t="shared" si="41"/>
        <v>276032.74790000002</v>
      </c>
      <c r="AF638">
        <f t="shared" si="41"/>
        <v>0</v>
      </c>
      <c r="AG638">
        <f t="shared" si="42"/>
        <v>417330.79610000004</v>
      </c>
    </row>
    <row r="639" spans="1:33" x14ac:dyDescent="0.25">
      <c r="A639">
        <v>631</v>
      </c>
      <c r="B639" s="10">
        <f t="shared" si="43"/>
        <v>1.3013079383328185E-4</v>
      </c>
      <c r="C639" s="10">
        <f t="shared" si="44"/>
        <v>8.9317461333135957E-5</v>
      </c>
      <c r="R639" s="9">
        <v>43492</v>
      </c>
      <c r="S639">
        <v>13</v>
      </c>
      <c r="T639">
        <v>2.954968118</v>
      </c>
      <c r="U639">
        <v>136159.0209</v>
      </c>
      <c r="V639" t="s">
        <v>54</v>
      </c>
      <c r="W639" t="s">
        <v>41</v>
      </c>
      <c r="AA639" s="9">
        <v>43492</v>
      </c>
      <c r="AB639">
        <v>13</v>
      </c>
      <c r="AC639">
        <f t="shared" si="41"/>
        <v>923903.05630000005</v>
      </c>
      <c r="AD639">
        <f t="shared" si="41"/>
        <v>136159.0209</v>
      </c>
      <c r="AE639">
        <f t="shared" si="41"/>
        <v>271395.00569999998</v>
      </c>
      <c r="AF639">
        <f t="shared" si="41"/>
        <v>0</v>
      </c>
      <c r="AG639">
        <f t="shared" si="42"/>
        <v>407554.02659999998</v>
      </c>
    </row>
    <row r="640" spans="1:33" x14ac:dyDescent="0.25">
      <c r="A640">
        <v>632</v>
      </c>
      <c r="B640" s="10">
        <f t="shared" si="43"/>
        <v>1.4472278315289292E-4</v>
      </c>
      <c r="C640" s="10">
        <f t="shared" si="44"/>
        <v>9.3443696496819427E-5</v>
      </c>
      <c r="R640" s="9">
        <v>43492</v>
      </c>
      <c r="S640">
        <v>14</v>
      </c>
      <c r="T640">
        <v>2.8137680010000001</v>
      </c>
      <c r="U640">
        <v>129652.80190000001</v>
      </c>
      <c r="V640" t="s">
        <v>54</v>
      </c>
      <c r="W640" t="s">
        <v>41</v>
      </c>
      <c r="AA640" s="9">
        <v>43492</v>
      </c>
      <c r="AB640">
        <v>14</v>
      </c>
      <c r="AC640">
        <f t="shared" si="41"/>
        <v>912351.18370000005</v>
      </c>
      <c r="AD640">
        <f t="shared" si="41"/>
        <v>129652.80190000001</v>
      </c>
      <c r="AE640">
        <f t="shared" si="41"/>
        <v>268921.8933</v>
      </c>
      <c r="AF640">
        <f t="shared" si="41"/>
        <v>0</v>
      </c>
      <c r="AG640">
        <f t="shared" si="42"/>
        <v>398574.69520000002</v>
      </c>
    </row>
    <row r="641" spans="1:33" x14ac:dyDescent="0.25">
      <c r="A641">
        <v>633</v>
      </c>
      <c r="B641" s="10">
        <f t="shared" si="43"/>
        <v>1.6107031491871074E-4</v>
      </c>
      <c r="C641" s="10">
        <f t="shared" si="44"/>
        <v>9.691469214050607E-5</v>
      </c>
      <c r="R641" s="9">
        <v>43492</v>
      </c>
      <c r="S641">
        <v>15</v>
      </c>
      <c r="T641">
        <v>2.795377438</v>
      </c>
      <c r="U641">
        <v>128805.4016</v>
      </c>
      <c r="V641" t="s">
        <v>54</v>
      </c>
      <c r="W641" t="s">
        <v>41</v>
      </c>
      <c r="AA641" s="9">
        <v>43492</v>
      </c>
      <c r="AB641">
        <v>15</v>
      </c>
      <c r="AC641">
        <f t="shared" si="41"/>
        <v>929692.27220000001</v>
      </c>
      <c r="AD641">
        <f t="shared" si="41"/>
        <v>128805.4016</v>
      </c>
      <c r="AE641">
        <f t="shared" si="41"/>
        <v>265793.69630000001</v>
      </c>
      <c r="AF641">
        <f t="shared" si="41"/>
        <v>0</v>
      </c>
      <c r="AG641">
        <f t="shared" si="42"/>
        <v>394599.09789999999</v>
      </c>
    </row>
    <row r="642" spans="1:33" x14ac:dyDescent="0.25">
      <c r="A642">
        <v>634</v>
      </c>
      <c r="B642" s="10">
        <f t="shared" si="43"/>
        <v>1.6657412237671475E-4</v>
      </c>
      <c r="C642" s="10">
        <f t="shared" si="44"/>
        <v>1.0191821149121082E-4</v>
      </c>
      <c r="R642" s="9">
        <v>43492</v>
      </c>
      <c r="S642">
        <v>16</v>
      </c>
      <c r="T642">
        <v>2.798014894</v>
      </c>
      <c r="U642">
        <v>128926.93030000001</v>
      </c>
      <c r="V642" t="s">
        <v>54</v>
      </c>
      <c r="W642" t="s">
        <v>41</v>
      </c>
      <c r="AA642" s="9">
        <v>43492</v>
      </c>
      <c r="AB642">
        <v>16</v>
      </c>
      <c r="AC642">
        <f t="shared" si="41"/>
        <v>953428.70570000005</v>
      </c>
      <c r="AD642">
        <f t="shared" si="41"/>
        <v>128926.93030000001</v>
      </c>
      <c r="AE642">
        <f t="shared" si="41"/>
        <v>269884.05</v>
      </c>
      <c r="AF642">
        <f t="shared" si="41"/>
        <v>0</v>
      </c>
      <c r="AG642">
        <f t="shared" si="42"/>
        <v>398810.9803</v>
      </c>
    </row>
    <row r="643" spans="1:33" x14ac:dyDescent="0.25">
      <c r="A643">
        <v>635</v>
      </c>
      <c r="B643" s="10">
        <f t="shared" si="43"/>
        <v>1.6857399186837326E-4</v>
      </c>
      <c r="C643" s="10">
        <f t="shared" si="44"/>
        <v>1.0356142664909627E-4</v>
      </c>
      <c r="R643" s="9">
        <v>43492</v>
      </c>
      <c r="S643">
        <v>17</v>
      </c>
      <c r="T643">
        <v>2.876961112</v>
      </c>
      <c r="U643">
        <v>132564.61410000001</v>
      </c>
      <c r="V643" t="s">
        <v>54</v>
      </c>
      <c r="W643" t="s">
        <v>41</v>
      </c>
      <c r="AA643" s="9">
        <v>43492</v>
      </c>
      <c r="AB643">
        <v>17</v>
      </c>
      <c r="AC643">
        <f t="shared" si="41"/>
        <v>969036.26410000003</v>
      </c>
      <c r="AD643">
        <f t="shared" si="41"/>
        <v>132564.61410000001</v>
      </c>
      <c r="AE643">
        <f t="shared" si="41"/>
        <v>271271.94089999999</v>
      </c>
      <c r="AF643">
        <f t="shared" ref="AD643:AF706" si="45">SUMIFS($U:$U,$R:$R,$AA643,$S:$S,$AB643,$W:$W,AF$2)</f>
        <v>0</v>
      </c>
      <c r="AG643">
        <f t="shared" si="42"/>
        <v>403836.55499999999</v>
      </c>
    </row>
    <row r="644" spans="1:33" x14ac:dyDescent="0.25">
      <c r="A644">
        <v>636</v>
      </c>
      <c r="B644" s="10">
        <f t="shared" si="43"/>
        <v>1.634816465561967E-4</v>
      </c>
      <c r="C644" s="10">
        <f t="shared" si="44"/>
        <v>1.024464111493925E-4</v>
      </c>
      <c r="R644" s="9">
        <v>43492</v>
      </c>
      <c r="S644">
        <v>18</v>
      </c>
      <c r="T644">
        <v>3.063940272</v>
      </c>
      <c r="U644">
        <v>141180.23989999999</v>
      </c>
      <c r="V644" t="s">
        <v>54</v>
      </c>
      <c r="W644" t="s">
        <v>41</v>
      </c>
      <c r="AA644" s="9">
        <v>43492</v>
      </c>
      <c r="AB644">
        <v>18</v>
      </c>
      <c r="AC644">
        <f t="shared" ref="AC644:AF707" si="46">SUMIFS($U:$U,$R:$R,$AA644,$S:$S,$AB644,$W:$W,AC$2)</f>
        <v>1008690.818</v>
      </c>
      <c r="AD644">
        <f t="shared" si="45"/>
        <v>141180.23989999999</v>
      </c>
      <c r="AE644">
        <f t="shared" si="45"/>
        <v>275901.59179999999</v>
      </c>
      <c r="AF644">
        <f t="shared" si="45"/>
        <v>0</v>
      </c>
      <c r="AG644">
        <f t="shared" ref="AG644:AG707" si="47">SUM(AD644:AF644)</f>
        <v>417081.83169999998</v>
      </c>
    </row>
    <row r="645" spans="1:33" x14ac:dyDescent="0.25">
      <c r="A645">
        <v>637</v>
      </c>
      <c r="B645" s="10">
        <f t="shared" si="43"/>
        <v>1.6899481573630484E-4</v>
      </c>
      <c r="C645" s="10">
        <f t="shared" si="44"/>
        <v>1.0004640866390652E-4</v>
      </c>
      <c r="R645" s="9">
        <v>43492</v>
      </c>
      <c r="S645">
        <v>19</v>
      </c>
      <c r="T645">
        <v>3.2272924879999998</v>
      </c>
      <c r="U645">
        <v>148707.1833</v>
      </c>
      <c r="V645" t="s">
        <v>54</v>
      </c>
      <c r="W645" t="s">
        <v>41</v>
      </c>
      <c r="AA645" s="9">
        <v>43492</v>
      </c>
      <c r="AB645">
        <v>19</v>
      </c>
      <c r="AC645">
        <f t="shared" si="46"/>
        <v>1067924.216</v>
      </c>
      <c r="AD645">
        <f t="shared" si="45"/>
        <v>148707.1833</v>
      </c>
      <c r="AE645">
        <f t="shared" si="45"/>
        <v>282303.54460000002</v>
      </c>
      <c r="AF645">
        <f t="shared" si="45"/>
        <v>0</v>
      </c>
      <c r="AG645">
        <f t="shared" si="47"/>
        <v>431010.72790000006</v>
      </c>
    </row>
    <row r="646" spans="1:33" x14ac:dyDescent="0.25">
      <c r="A646">
        <v>638</v>
      </c>
      <c r="B646" s="10">
        <f t="shared" si="43"/>
        <v>1.6688181636030498E-4</v>
      </c>
      <c r="C646" s="10">
        <f t="shared" si="44"/>
        <v>9.7842161373633168E-5</v>
      </c>
      <c r="R646" s="9">
        <v>43492</v>
      </c>
      <c r="S646">
        <v>20</v>
      </c>
      <c r="T646">
        <v>3.1196917499999999</v>
      </c>
      <c r="U646">
        <v>143749.15650000001</v>
      </c>
      <c r="V646" t="s">
        <v>54</v>
      </c>
      <c r="W646" t="s">
        <v>41</v>
      </c>
      <c r="AA646" s="9">
        <v>43492</v>
      </c>
      <c r="AB646">
        <v>20</v>
      </c>
      <c r="AC646">
        <f t="shared" si="46"/>
        <v>1061708.541</v>
      </c>
      <c r="AD646">
        <f t="shared" si="45"/>
        <v>143749.15650000001</v>
      </c>
      <c r="AE646">
        <f t="shared" si="45"/>
        <v>271209.43640000001</v>
      </c>
      <c r="AF646">
        <f t="shared" si="45"/>
        <v>0</v>
      </c>
      <c r="AG646">
        <f t="shared" si="47"/>
        <v>414958.59290000005</v>
      </c>
    </row>
    <row r="647" spans="1:33" x14ac:dyDescent="0.25">
      <c r="A647">
        <v>639</v>
      </c>
      <c r="B647" s="10">
        <f t="shared" si="43"/>
        <v>1.7005374444923303E-4</v>
      </c>
      <c r="C647" s="10">
        <f t="shared" si="44"/>
        <v>9.6866231297620695E-5</v>
      </c>
      <c r="R647" s="9">
        <v>43492</v>
      </c>
      <c r="S647">
        <v>21</v>
      </c>
      <c r="T647">
        <v>3.0839930149999999</v>
      </c>
      <c r="U647">
        <v>142104.23009999999</v>
      </c>
      <c r="V647" t="s">
        <v>54</v>
      </c>
      <c r="W647" t="s">
        <v>41</v>
      </c>
      <c r="AA647" s="9">
        <v>43492</v>
      </c>
      <c r="AB647">
        <v>21</v>
      </c>
      <c r="AC647">
        <f t="shared" si="46"/>
        <v>1033102.941</v>
      </c>
      <c r="AD647">
        <f t="shared" si="45"/>
        <v>142104.23009999999</v>
      </c>
      <c r="AE647">
        <f t="shared" si="45"/>
        <v>264825.86200000002</v>
      </c>
      <c r="AF647">
        <f t="shared" si="45"/>
        <v>0</v>
      </c>
      <c r="AG647">
        <f t="shared" si="47"/>
        <v>406930.09210000001</v>
      </c>
    </row>
    <row r="648" spans="1:33" x14ac:dyDescent="0.25">
      <c r="A648">
        <v>640</v>
      </c>
      <c r="B648" s="10">
        <f t="shared" si="43"/>
        <v>1.7439547075722247E-4</v>
      </c>
      <c r="C648" s="10">
        <f t="shared" si="44"/>
        <v>9.7900164666774446E-5</v>
      </c>
      <c r="R648" s="9">
        <v>43492</v>
      </c>
      <c r="S648">
        <v>22</v>
      </c>
      <c r="T648">
        <v>2.9659023950000001</v>
      </c>
      <c r="U648">
        <v>136662.85060000001</v>
      </c>
      <c r="V648" t="s">
        <v>54</v>
      </c>
      <c r="W648" t="s">
        <v>41</v>
      </c>
      <c r="AA648" s="9">
        <v>43492</v>
      </c>
      <c r="AB648">
        <v>22</v>
      </c>
      <c r="AC648">
        <f t="shared" si="46"/>
        <v>983404.88870000001</v>
      </c>
      <c r="AD648">
        <f t="shared" si="45"/>
        <v>136662.85060000001</v>
      </c>
      <c r="AE648">
        <f t="shared" si="45"/>
        <v>252765.93280000001</v>
      </c>
      <c r="AF648">
        <f t="shared" si="45"/>
        <v>0</v>
      </c>
      <c r="AG648">
        <f t="shared" si="47"/>
        <v>389428.78340000001</v>
      </c>
    </row>
    <row r="649" spans="1:33" x14ac:dyDescent="0.25">
      <c r="A649">
        <v>641</v>
      </c>
      <c r="B649" s="10">
        <f t="shared" si="43"/>
        <v>1.7725031189874281E-4</v>
      </c>
      <c r="C649" s="10">
        <f t="shared" si="44"/>
        <v>9.9133843313999932E-5</v>
      </c>
      <c r="R649" s="9">
        <v>43492</v>
      </c>
      <c r="S649">
        <v>23</v>
      </c>
      <c r="T649">
        <v>2.860872981</v>
      </c>
      <c r="U649">
        <v>131823.3052</v>
      </c>
      <c r="V649" t="s">
        <v>54</v>
      </c>
      <c r="W649" t="s">
        <v>41</v>
      </c>
      <c r="AA649" s="9">
        <v>43492</v>
      </c>
      <c r="AB649">
        <v>23</v>
      </c>
      <c r="AC649">
        <f t="shared" si="46"/>
        <v>895732.10060000001</v>
      </c>
      <c r="AD649">
        <f t="shared" si="45"/>
        <v>131823.3052</v>
      </c>
      <c r="AE649">
        <f t="shared" si="45"/>
        <v>239824.7683</v>
      </c>
      <c r="AF649">
        <f t="shared" si="45"/>
        <v>0</v>
      </c>
      <c r="AG649">
        <f t="shared" si="47"/>
        <v>371648.0735</v>
      </c>
    </row>
    <row r="650" spans="1:33" x14ac:dyDescent="0.25">
      <c r="A650">
        <v>642</v>
      </c>
      <c r="B650" s="10">
        <f t="shared" ref="B650:B713" si="48">AC644/$AC$1</f>
        <v>1.8450368548998661E-4</v>
      </c>
      <c r="C650" s="10">
        <f t="shared" ref="C650:C713" si="49">AG644/$AG$1</f>
        <v>1.0238529534024945E-4</v>
      </c>
      <c r="R650" s="9">
        <v>43492</v>
      </c>
      <c r="S650">
        <v>24</v>
      </c>
      <c r="T650">
        <v>2.815240754</v>
      </c>
      <c r="U650">
        <v>129720.6635</v>
      </c>
      <c r="V650" t="s">
        <v>54</v>
      </c>
      <c r="W650" t="s">
        <v>41</v>
      </c>
      <c r="AA650" s="9">
        <v>43492</v>
      </c>
      <c r="AB650">
        <v>24</v>
      </c>
      <c r="AC650">
        <f t="shared" si="46"/>
        <v>829024.82490000001</v>
      </c>
      <c r="AD650">
        <f t="shared" si="45"/>
        <v>129720.6635</v>
      </c>
      <c r="AE650">
        <f t="shared" si="45"/>
        <v>234504.56909999999</v>
      </c>
      <c r="AF650">
        <f t="shared" si="45"/>
        <v>0</v>
      </c>
      <c r="AG650">
        <f t="shared" si="47"/>
        <v>364225.23259999999</v>
      </c>
    </row>
    <row r="651" spans="1:33" x14ac:dyDescent="0.25">
      <c r="A651">
        <v>643</v>
      </c>
      <c r="B651" s="10">
        <f t="shared" si="48"/>
        <v>1.9533830402727482E-4</v>
      </c>
      <c r="C651" s="10">
        <f t="shared" si="49"/>
        <v>1.0580456235887726E-4</v>
      </c>
      <c r="R651" s="9">
        <v>43493</v>
      </c>
      <c r="S651">
        <v>1</v>
      </c>
      <c r="T651">
        <v>2.7449707139999999</v>
      </c>
      <c r="U651">
        <v>126482.76059999999</v>
      </c>
      <c r="V651" t="s">
        <v>54</v>
      </c>
      <c r="W651" t="s">
        <v>41</v>
      </c>
      <c r="AA651" s="9">
        <v>43493</v>
      </c>
      <c r="AB651">
        <v>1</v>
      </c>
      <c r="AC651">
        <f t="shared" si="46"/>
        <v>773876.32</v>
      </c>
      <c r="AD651">
        <f t="shared" si="45"/>
        <v>126482.76059999999</v>
      </c>
      <c r="AE651">
        <f t="shared" si="45"/>
        <v>230928.80249999999</v>
      </c>
      <c r="AF651">
        <f t="shared" si="45"/>
        <v>0</v>
      </c>
      <c r="AG651">
        <f t="shared" si="47"/>
        <v>357411.56309999997</v>
      </c>
    </row>
    <row r="652" spans="1:33" x14ac:dyDescent="0.25">
      <c r="A652">
        <v>644</v>
      </c>
      <c r="B652" s="10">
        <f t="shared" si="48"/>
        <v>1.9420136996894577E-4</v>
      </c>
      <c r="C652" s="10">
        <f t="shared" si="49"/>
        <v>1.0186408243886315E-4</v>
      </c>
      <c r="R652" s="9">
        <v>43493</v>
      </c>
      <c r="S652">
        <v>2</v>
      </c>
      <c r="T652">
        <v>2.7699244699999999</v>
      </c>
      <c r="U652">
        <v>127632.5797</v>
      </c>
      <c r="V652" t="s">
        <v>54</v>
      </c>
      <c r="W652" t="s">
        <v>41</v>
      </c>
      <c r="AA652" s="9">
        <v>43493</v>
      </c>
      <c r="AB652">
        <v>2</v>
      </c>
      <c r="AC652">
        <f t="shared" si="46"/>
        <v>730156.69129999995</v>
      </c>
      <c r="AD652">
        <f t="shared" si="45"/>
        <v>127632.5797</v>
      </c>
      <c r="AE652">
        <f t="shared" si="45"/>
        <v>228173.1876</v>
      </c>
      <c r="AF652">
        <f t="shared" si="45"/>
        <v>0</v>
      </c>
      <c r="AG652">
        <f t="shared" si="47"/>
        <v>355805.76730000001</v>
      </c>
    </row>
    <row r="653" spans="1:33" x14ac:dyDescent="0.25">
      <c r="A653">
        <v>645</v>
      </c>
      <c r="B653" s="10">
        <f t="shared" si="48"/>
        <v>1.8896900487602554E-4</v>
      </c>
      <c r="C653" s="10">
        <f t="shared" si="49"/>
        <v>9.9893245152096161E-5</v>
      </c>
      <c r="R653" s="9">
        <v>43493</v>
      </c>
      <c r="S653">
        <v>3</v>
      </c>
      <c r="T653">
        <v>2.75049068</v>
      </c>
      <c r="U653">
        <v>126737.1096</v>
      </c>
      <c r="V653" t="s">
        <v>54</v>
      </c>
      <c r="W653" t="s">
        <v>41</v>
      </c>
      <c r="AA653" s="9">
        <v>43493</v>
      </c>
      <c r="AB653">
        <v>3</v>
      </c>
      <c r="AC653">
        <f t="shared" si="46"/>
        <v>728825.29</v>
      </c>
      <c r="AD653">
        <f t="shared" si="45"/>
        <v>126737.1096</v>
      </c>
      <c r="AE653">
        <f t="shared" si="45"/>
        <v>229053.79550000001</v>
      </c>
      <c r="AF653">
        <f t="shared" si="45"/>
        <v>0</v>
      </c>
      <c r="AG653">
        <f t="shared" si="47"/>
        <v>355790.90509999997</v>
      </c>
    </row>
    <row r="654" spans="1:33" x14ac:dyDescent="0.25">
      <c r="A654">
        <v>646</v>
      </c>
      <c r="B654" s="10">
        <f t="shared" si="48"/>
        <v>1.7987853468694914E-4</v>
      </c>
      <c r="C654" s="10">
        <f t="shared" si="49"/>
        <v>9.5597021907878601E-5</v>
      </c>
      <c r="R654" s="9">
        <v>43493</v>
      </c>
      <c r="S654">
        <v>4</v>
      </c>
      <c r="T654">
        <v>2.796311325</v>
      </c>
      <c r="U654">
        <v>128848.4332</v>
      </c>
      <c r="V654" t="s">
        <v>54</v>
      </c>
      <c r="W654" t="s">
        <v>41</v>
      </c>
      <c r="AA654" s="9">
        <v>43493</v>
      </c>
      <c r="AB654">
        <v>4</v>
      </c>
      <c r="AC654">
        <f t="shared" si="46"/>
        <v>737843.86360000004</v>
      </c>
      <c r="AD654">
        <f t="shared" si="45"/>
        <v>128848.4332</v>
      </c>
      <c r="AE654">
        <f t="shared" si="45"/>
        <v>235851.92360000001</v>
      </c>
      <c r="AF654">
        <f t="shared" si="45"/>
        <v>0</v>
      </c>
      <c r="AG654">
        <f t="shared" si="47"/>
        <v>364700.35680000001</v>
      </c>
    </row>
    <row r="655" spans="1:33" x14ac:dyDescent="0.25">
      <c r="A655">
        <v>647</v>
      </c>
      <c r="B655" s="10">
        <f t="shared" si="48"/>
        <v>1.6384195317656539E-4</v>
      </c>
      <c r="C655" s="10">
        <f t="shared" si="49"/>
        <v>9.1232211225402644E-5</v>
      </c>
      <c r="R655" s="9">
        <v>43493</v>
      </c>
      <c r="S655">
        <v>5</v>
      </c>
      <c r="T655">
        <v>2.8660057459999999</v>
      </c>
      <c r="U655">
        <v>132059.81270000001</v>
      </c>
      <c r="V655" t="s">
        <v>54</v>
      </c>
      <c r="W655" t="s">
        <v>41</v>
      </c>
      <c r="AA655" s="9">
        <v>43493</v>
      </c>
      <c r="AB655">
        <v>5</v>
      </c>
      <c r="AC655">
        <f t="shared" si="46"/>
        <v>774225.79150000005</v>
      </c>
      <c r="AD655">
        <f t="shared" si="45"/>
        <v>132059.81270000001</v>
      </c>
      <c r="AE655">
        <f t="shared" si="45"/>
        <v>252770.33249999999</v>
      </c>
      <c r="AF655">
        <f t="shared" si="45"/>
        <v>0</v>
      </c>
      <c r="AG655">
        <f t="shared" si="47"/>
        <v>384830.14520000003</v>
      </c>
    </row>
    <row r="656" spans="1:33" x14ac:dyDescent="0.25">
      <c r="A656">
        <v>648</v>
      </c>
      <c r="B656" s="10">
        <f t="shared" si="48"/>
        <v>1.5164025767580726E-4</v>
      </c>
      <c r="C656" s="10">
        <f t="shared" si="49"/>
        <v>8.9410051399565796E-5</v>
      </c>
      <c r="R656" s="9">
        <v>43493</v>
      </c>
      <c r="S656">
        <v>6</v>
      </c>
      <c r="T656">
        <v>2.9663852319999999</v>
      </c>
      <c r="U656">
        <v>136685.0987</v>
      </c>
      <c r="V656" t="s">
        <v>54</v>
      </c>
      <c r="W656" t="s">
        <v>41</v>
      </c>
      <c r="AA656" s="9">
        <v>43493</v>
      </c>
      <c r="AB656">
        <v>6</v>
      </c>
      <c r="AC656">
        <f t="shared" si="46"/>
        <v>849190.47710000002</v>
      </c>
      <c r="AD656">
        <f t="shared" si="45"/>
        <v>136685.0987</v>
      </c>
      <c r="AE656">
        <f t="shared" si="45"/>
        <v>294714.59869999997</v>
      </c>
      <c r="AF656">
        <f t="shared" si="45"/>
        <v>0</v>
      </c>
      <c r="AG656">
        <f t="shared" si="47"/>
        <v>431399.69739999995</v>
      </c>
    </row>
    <row r="657" spans="1:33" x14ac:dyDescent="0.25">
      <c r="A657">
        <v>649</v>
      </c>
      <c r="B657" s="10">
        <f t="shared" si="48"/>
        <v>1.4155282332849412E-4</v>
      </c>
      <c r="C657" s="10">
        <f t="shared" si="49"/>
        <v>8.7737431038077278E-5</v>
      </c>
      <c r="R657" s="9">
        <v>43493</v>
      </c>
      <c r="S657">
        <v>7</v>
      </c>
      <c r="T657">
        <v>3.331644753</v>
      </c>
      <c r="U657">
        <v>153515.5269</v>
      </c>
      <c r="V657" t="s">
        <v>54</v>
      </c>
      <c r="W657" t="s">
        <v>41</v>
      </c>
      <c r="AA657" s="9">
        <v>43493</v>
      </c>
      <c r="AB657">
        <v>7</v>
      </c>
      <c r="AC657">
        <f t="shared" si="46"/>
        <v>953806.49970000004</v>
      </c>
      <c r="AD657">
        <f t="shared" si="45"/>
        <v>153515.5269</v>
      </c>
      <c r="AE657">
        <f t="shared" si="45"/>
        <v>344478.70880000002</v>
      </c>
      <c r="AF657">
        <f t="shared" si="45"/>
        <v>0</v>
      </c>
      <c r="AG657">
        <f t="shared" si="47"/>
        <v>497994.23570000002</v>
      </c>
    </row>
    <row r="658" spans="1:33" x14ac:dyDescent="0.25">
      <c r="A658">
        <v>650</v>
      </c>
      <c r="B658" s="10">
        <f t="shared" si="48"/>
        <v>1.3355589059206092E-4</v>
      </c>
      <c r="C658" s="10">
        <f t="shared" si="49"/>
        <v>8.7343240103005844E-5</v>
      </c>
      <c r="R658" s="9">
        <v>43493</v>
      </c>
      <c r="S658">
        <v>8</v>
      </c>
      <c r="T658">
        <v>3.824079314</v>
      </c>
      <c r="U658">
        <v>176205.92660000001</v>
      </c>
      <c r="V658" t="s">
        <v>54</v>
      </c>
      <c r="W658" t="s">
        <v>41</v>
      </c>
      <c r="AA658" s="9">
        <v>43493</v>
      </c>
      <c r="AB658">
        <v>8</v>
      </c>
      <c r="AC658">
        <f t="shared" si="46"/>
        <v>980245.56330000004</v>
      </c>
      <c r="AD658">
        <f t="shared" si="45"/>
        <v>176205.92660000001</v>
      </c>
      <c r="AE658">
        <f t="shared" si="45"/>
        <v>394019.96769999998</v>
      </c>
      <c r="AF658">
        <f t="shared" si="45"/>
        <v>0</v>
      </c>
      <c r="AG658">
        <f t="shared" si="47"/>
        <v>570225.89430000004</v>
      </c>
    </row>
    <row r="659" spans="1:33" x14ac:dyDescent="0.25">
      <c r="A659">
        <v>651</v>
      </c>
      <c r="B659" s="10">
        <f t="shared" si="48"/>
        <v>1.3331235863724128E-4</v>
      </c>
      <c r="C659" s="10">
        <f t="shared" si="49"/>
        <v>8.7339591728464552E-5</v>
      </c>
      <c r="R659" s="9">
        <v>43493</v>
      </c>
      <c r="S659">
        <v>9</v>
      </c>
      <c r="T659">
        <v>4.2165911500000002</v>
      </c>
      <c r="U659">
        <v>194292.087</v>
      </c>
      <c r="V659" t="s">
        <v>54</v>
      </c>
      <c r="W659" t="s">
        <v>41</v>
      </c>
      <c r="AA659" s="9">
        <v>43493</v>
      </c>
      <c r="AB659">
        <v>9</v>
      </c>
      <c r="AC659">
        <f t="shared" si="46"/>
        <v>914938.14339999994</v>
      </c>
      <c r="AD659">
        <f t="shared" si="45"/>
        <v>194292.087</v>
      </c>
      <c r="AE659">
        <f t="shared" si="45"/>
        <v>404311.65389999998</v>
      </c>
      <c r="AF659">
        <f t="shared" si="45"/>
        <v>0</v>
      </c>
      <c r="AG659">
        <f t="shared" si="47"/>
        <v>598603.74089999998</v>
      </c>
    </row>
    <row r="660" spans="1:33" x14ac:dyDescent="0.25">
      <c r="A660">
        <v>652</v>
      </c>
      <c r="B660" s="10">
        <f t="shared" si="48"/>
        <v>1.3496198212678781E-4</v>
      </c>
      <c r="C660" s="10">
        <f t="shared" si="49"/>
        <v>8.9526684942057983E-5</v>
      </c>
      <c r="R660" s="9">
        <v>43493</v>
      </c>
      <c r="S660">
        <v>10</v>
      </c>
      <c r="T660">
        <v>4.1685175440000002</v>
      </c>
      <c r="U660">
        <v>192076.95139999999</v>
      </c>
      <c r="V660" t="s">
        <v>54</v>
      </c>
      <c r="W660" t="s">
        <v>41</v>
      </c>
      <c r="AA660" s="9">
        <v>43493</v>
      </c>
      <c r="AB660">
        <v>10</v>
      </c>
      <c r="AC660">
        <f t="shared" si="46"/>
        <v>814873.14599999995</v>
      </c>
      <c r="AD660">
        <f t="shared" si="45"/>
        <v>192076.95139999999</v>
      </c>
      <c r="AE660">
        <f t="shared" si="45"/>
        <v>397580.4203</v>
      </c>
      <c r="AF660">
        <f t="shared" si="45"/>
        <v>0</v>
      </c>
      <c r="AG660">
        <f t="shared" si="47"/>
        <v>589657.37170000002</v>
      </c>
    </row>
    <row r="661" spans="1:33" x14ac:dyDescent="0.25">
      <c r="A661">
        <v>653</v>
      </c>
      <c r="B661" s="10">
        <f t="shared" si="48"/>
        <v>1.4161674656302061E-4</v>
      </c>
      <c r="C661" s="10">
        <f t="shared" si="49"/>
        <v>9.4468147681085111E-5</v>
      </c>
      <c r="R661" s="9">
        <v>43493</v>
      </c>
      <c r="S661">
        <v>11</v>
      </c>
      <c r="T661">
        <v>4.0601181400000002</v>
      </c>
      <c r="U661">
        <v>187082.1237</v>
      </c>
      <c r="V661" t="s">
        <v>54</v>
      </c>
      <c r="W661" t="s">
        <v>41</v>
      </c>
      <c r="AA661" s="9">
        <v>43493</v>
      </c>
      <c r="AB661">
        <v>11</v>
      </c>
      <c r="AC661">
        <f t="shared" si="46"/>
        <v>725238.26040000003</v>
      </c>
      <c r="AD661">
        <f t="shared" si="45"/>
        <v>187082.1237</v>
      </c>
      <c r="AE661">
        <f t="shared" si="45"/>
        <v>390323.6998</v>
      </c>
      <c r="AF661">
        <f t="shared" si="45"/>
        <v>0</v>
      </c>
      <c r="AG661">
        <f t="shared" si="47"/>
        <v>577405.82349999994</v>
      </c>
    </row>
    <row r="662" spans="1:33" x14ac:dyDescent="0.25">
      <c r="A662">
        <v>654</v>
      </c>
      <c r="B662" s="10">
        <f t="shared" si="48"/>
        <v>1.5532883804633788E-4</v>
      </c>
      <c r="C662" s="10">
        <f t="shared" si="49"/>
        <v>1.05900046635844E-4</v>
      </c>
      <c r="R662" s="9">
        <v>43493</v>
      </c>
      <c r="S662">
        <v>12</v>
      </c>
      <c r="T662">
        <v>3.8402202929999998</v>
      </c>
      <c r="U662">
        <v>176949.67060000001</v>
      </c>
      <c r="V662" t="s">
        <v>54</v>
      </c>
      <c r="W662" t="s">
        <v>41</v>
      </c>
      <c r="AA662" s="9">
        <v>43493</v>
      </c>
      <c r="AB662">
        <v>12</v>
      </c>
      <c r="AC662">
        <f t="shared" si="46"/>
        <v>641443.08739999996</v>
      </c>
      <c r="AD662">
        <f t="shared" si="45"/>
        <v>176949.67060000001</v>
      </c>
      <c r="AE662">
        <f t="shared" si="45"/>
        <v>383210.842</v>
      </c>
      <c r="AF662">
        <f t="shared" si="45"/>
        <v>0</v>
      </c>
      <c r="AG662">
        <f t="shared" si="47"/>
        <v>560160.51260000002</v>
      </c>
    </row>
    <row r="663" spans="1:33" x14ac:dyDescent="0.25">
      <c r="A663">
        <v>655</v>
      </c>
      <c r="B663" s="10">
        <f t="shared" si="48"/>
        <v>1.7446457457388474E-4</v>
      </c>
      <c r="C663" s="10">
        <f t="shared" si="49"/>
        <v>1.2224768144914212E-4</v>
      </c>
      <c r="R663" s="9">
        <v>43493</v>
      </c>
      <c r="S663">
        <v>13</v>
      </c>
      <c r="T663">
        <v>3.6010579790000001</v>
      </c>
      <c r="U663">
        <v>165929.5496</v>
      </c>
      <c r="V663" t="s">
        <v>54</v>
      </c>
      <c r="W663" t="s">
        <v>41</v>
      </c>
      <c r="AA663" s="9">
        <v>43493</v>
      </c>
      <c r="AB663">
        <v>13</v>
      </c>
      <c r="AC663">
        <f t="shared" si="46"/>
        <v>581668.52630000003</v>
      </c>
      <c r="AD663">
        <f t="shared" si="45"/>
        <v>165929.5496</v>
      </c>
      <c r="AE663">
        <f t="shared" si="45"/>
        <v>375165.66850000003</v>
      </c>
      <c r="AF663">
        <f t="shared" si="45"/>
        <v>0</v>
      </c>
      <c r="AG663">
        <f t="shared" si="47"/>
        <v>541095.21810000006</v>
      </c>
    </row>
    <row r="664" spans="1:33" x14ac:dyDescent="0.25">
      <c r="A664">
        <v>656</v>
      </c>
      <c r="B664" s="10">
        <f t="shared" si="48"/>
        <v>1.793006497993699E-4</v>
      </c>
      <c r="C664" s="10">
        <f t="shared" si="49"/>
        <v>1.3997911719289922E-4</v>
      </c>
      <c r="R664" s="9">
        <v>43493</v>
      </c>
      <c r="S664">
        <v>14</v>
      </c>
      <c r="T664">
        <v>3.4399551019999999</v>
      </c>
      <c r="U664">
        <v>158506.2512</v>
      </c>
      <c r="V664" t="s">
        <v>54</v>
      </c>
      <c r="W664" t="s">
        <v>41</v>
      </c>
      <c r="AA664" s="9">
        <v>43493</v>
      </c>
      <c r="AB664">
        <v>14</v>
      </c>
      <c r="AC664">
        <f t="shared" si="46"/>
        <v>517281.43349999998</v>
      </c>
      <c r="AD664">
        <f t="shared" si="45"/>
        <v>158506.2512</v>
      </c>
      <c r="AE664">
        <f t="shared" si="45"/>
        <v>373633.0148</v>
      </c>
      <c r="AF664">
        <f t="shared" si="45"/>
        <v>0</v>
      </c>
      <c r="AG664">
        <f t="shared" si="47"/>
        <v>532139.26600000006</v>
      </c>
    </row>
    <row r="665" spans="1:33" x14ac:dyDescent="0.25">
      <c r="A665">
        <v>657</v>
      </c>
      <c r="B665" s="10">
        <f t="shared" si="48"/>
        <v>1.6735500754074066E-4</v>
      </c>
      <c r="C665" s="10">
        <f t="shared" si="49"/>
        <v>1.4694531419414178E-4</v>
      </c>
      <c r="R665" s="9">
        <v>43493</v>
      </c>
      <c r="S665">
        <v>15</v>
      </c>
      <c r="T665">
        <v>3.3824486349999998</v>
      </c>
      <c r="U665">
        <v>155856.4682</v>
      </c>
      <c r="V665" t="s">
        <v>54</v>
      </c>
      <c r="W665" t="s">
        <v>41</v>
      </c>
      <c r="AA665" s="9">
        <v>43493</v>
      </c>
      <c r="AB665">
        <v>15</v>
      </c>
      <c r="AC665">
        <f t="shared" si="46"/>
        <v>484138.16470000002</v>
      </c>
      <c r="AD665">
        <f t="shared" si="45"/>
        <v>155856.4682</v>
      </c>
      <c r="AE665">
        <f t="shared" si="45"/>
        <v>358560.80170000001</v>
      </c>
      <c r="AF665">
        <f t="shared" si="45"/>
        <v>0</v>
      </c>
      <c r="AG665">
        <f t="shared" si="47"/>
        <v>514417.26990000001</v>
      </c>
    </row>
    <row r="666" spans="1:33" x14ac:dyDescent="0.25">
      <c r="A666">
        <v>658</v>
      </c>
      <c r="B666" s="10">
        <f t="shared" si="48"/>
        <v>1.490517172962111E-4</v>
      </c>
      <c r="C666" s="10">
        <f t="shared" si="49"/>
        <v>1.4474915846846213E-4</v>
      </c>
      <c r="R666" s="9">
        <v>43493</v>
      </c>
      <c r="S666">
        <v>16</v>
      </c>
      <c r="T666">
        <v>3.1950659940000001</v>
      </c>
      <c r="U666">
        <v>147222.25090000001</v>
      </c>
      <c r="V666" t="s">
        <v>54</v>
      </c>
      <c r="W666" t="s">
        <v>41</v>
      </c>
      <c r="AA666" s="9">
        <v>43493</v>
      </c>
      <c r="AB666">
        <v>16</v>
      </c>
      <c r="AC666">
        <f t="shared" si="46"/>
        <v>491119.3469</v>
      </c>
      <c r="AD666">
        <f t="shared" si="45"/>
        <v>147222.25090000001</v>
      </c>
      <c r="AE666">
        <f t="shared" si="45"/>
        <v>343908.73050000001</v>
      </c>
      <c r="AF666">
        <f t="shared" si="45"/>
        <v>0</v>
      </c>
      <c r="AG666">
        <f t="shared" si="47"/>
        <v>491130.98140000005</v>
      </c>
    </row>
    <row r="667" spans="1:33" x14ac:dyDescent="0.25">
      <c r="A667">
        <v>659</v>
      </c>
      <c r="B667" s="10">
        <f t="shared" si="48"/>
        <v>1.3265624065802352E-4</v>
      </c>
      <c r="C667" s="10">
        <f t="shared" si="49"/>
        <v>1.4174164702707533E-4</v>
      </c>
      <c r="R667" s="9">
        <v>43493</v>
      </c>
      <c r="S667">
        <v>17</v>
      </c>
      <c r="T667">
        <v>2.965254067</v>
      </c>
      <c r="U667">
        <v>136632.97690000001</v>
      </c>
      <c r="V667" t="s">
        <v>54</v>
      </c>
      <c r="W667" t="s">
        <v>41</v>
      </c>
      <c r="AA667" s="9">
        <v>43493</v>
      </c>
      <c r="AB667">
        <v>17</v>
      </c>
      <c r="AC667">
        <f t="shared" si="46"/>
        <v>509050.45439999999</v>
      </c>
      <c r="AD667">
        <f t="shared" si="45"/>
        <v>136632.97690000001</v>
      </c>
      <c r="AE667">
        <f t="shared" si="45"/>
        <v>322206.9473</v>
      </c>
      <c r="AF667">
        <f t="shared" si="45"/>
        <v>0</v>
      </c>
      <c r="AG667">
        <f t="shared" si="47"/>
        <v>458839.92420000001</v>
      </c>
    </row>
    <row r="668" spans="1:33" x14ac:dyDescent="0.25">
      <c r="A668">
        <v>660</v>
      </c>
      <c r="B668" s="10">
        <f t="shared" si="48"/>
        <v>1.1732892928680906E-4</v>
      </c>
      <c r="C668" s="10">
        <f t="shared" si="49"/>
        <v>1.3750826615183039E-4</v>
      </c>
      <c r="R668" s="9">
        <v>43493</v>
      </c>
      <c r="S668">
        <v>18</v>
      </c>
      <c r="T668">
        <v>2.7383604429999999</v>
      </c>
      <c r="U668">
        <v>126178.1725</v>
      </c>
      <c r="V668" t="s">
        <v>54</v>
      </c>
      <c r="W668" t="s">
        <v>41</v>
      </c>
      <c r="AA668" s="9">
        <v>43493</v>
      </c>
      <c r="AB668">
        <v>18</v>
      </c>
      <c r="AC668">
        <f t="shared" si="46"/>
        <v>602560.54790000001</v>
      </c>
      <c r="AD668">
        <f t="shared" si="45"/>
        <v>126178.1725</v>
      </c>
      <c r="AE668">
        <f t="shared" si="45"/>
        <v>314243.11310000002</v>
      </c>
      <c r="AF668">
        <f t="shared" si="45"/>
        <v>0</v>
      </c>
      <c r="AG668">
        <f t="shared" si="47"/>
        <v>440421.2856</v>
      </c>
    </row>
    <row r="669" spans="1:33" x14ac:dyDescent="0.25">
      <c r="A669">
        <v>661</v>
      </c>
      <c r="B669" s="10">
        <f t="shared" si="48"/>
        <v>1.0639532443516226E-4</v>
      </c>
      <c r="C669" s="10">
        <f t="shared" si="49"/>
        <v>1.3282811549608238E-4</v>
      </c>
      <c r="R669" s="9">
        <v>43493</v>
      </c>
      <c r="S669">
        <v>19</v>
      </c>
      <c r="T669">
        <v>3.0188940460000002</v>
      </c>
      <c r="U669">
        <v>139104.5999</v>
      </c>
      <c r="V669" t="s">
        <v>54</v>
      </c>
      <c r="W669" t="s">
        <v>41</v>
      </c>
      <c r="AA669" s="9">
        <v>43493</v>
      </c>
      <c r="AB669">
        <v>19</v>
      </c>
      <c r="AC669">
        <f t="shared" si="46"/>
        <v>741849.66</v>
      </c>
      <c r="AD669">
        <f t="shared" si="45"/>
        <v>139104.5999</v>
      </c>
      <c r="AE669">
        <f t="shared" si="45"/>
        <v>313994.61219999997</v>
      </c>
      <c r="AF669">
        <f t="shared" si="45"/>
        <v>0</v>
      </c>
      <c r="AG669">
        <f t="shared" si="47"/>
        <v>453099.2121</v>
      </c>
    </row>
    <row r="670" spans="1:33" x14ac:dyDescent="0.25">
      <c r="A670">
        <v>662</v>
      </c>
      <c r="B670" s="10">
        <f t="shared" si="48"/>
        <v>9.4618022899751845E-5</v>
      </c>
      <c r="C670" s="10">
        <f t="shared" si="49"/>
        <v>1.306296073590241E-4</v>
      </c>
      <c r="R670" s="9">
        <v>43493</v>
      </c>
      <c r="S670">
        <v>20</v>
      </c>
      <c r="T670">
        <v>2.9694037080000002</v>
      </c>
      <c r="U670">
        <v>136824.18400000001</v>
      </c>
      <c r="V670" t="s">
        <v>54</v>
      </c>
      <c r="W670" t="s">
        <v>41</v>
      </c>
      <c r="AA670" s="9">
        <v>43493</v>
      </c>
      <c r="AB670">
        <v>20</v>
      </c>
      <c r="AC670">
        <f t="shared" si="46"/>
        <v>821430.43189999997</v>
      </c>
      <c r="AD670">
        <f t="shared" si="45"/>
        <v>136824.18400000001</v>
      </c>
      <c r="AE670">
        <f t="shared" si="45"/>
        <v>304998.23379999999</v>
      </c>
      <c r="AF670">
        <f t="shared" si="45"/>
        <v>0</v>
      </c>
      <c r="AG670">
        <f t="shared" si="47"/>
        <v>441822.4178</v>
      </c>
    </row>
    <row r="671" spans="1:33" x14ac:dyDescent="0.25">
      <c r="A671">
        <v>663</v>
      </c>
      <c r="B671" s="10">
        <f t="shared" si="48"/>
        <v>8.8555654596538753E-5</v>
      </c>
      <c r="C671" s="10">
        <f t="shared" si="49"/>
        <v>1.2627920974682993E-4</v>
      </c>
      <c r="R671" s="9">
        <v>43493</v>
      </c>
      <c r="S671">
        <v>21</v>
      </c>
      <c r="T671">
        <v>2.9437755440000002</v>
      </c>
      <c r="U671">
        <v>135643.28950000001</v>
      </c>
      <c r="V671" t="s">
        <v>54</v>
      </c>
      <c r="W671" t="s">
        <v>41</v>
      </c>
      <c r="AA671" s="9">
        <v>43493</v>
      </c>
      <c r="AB671">
        <v>21</v>
      </c>
      <c r="AC671">
        <f t="shared" si="46"/>
        <v>878257.92660000001</v>
      </c>
      <c r="AD671">
        <f t="shared" si="45"/>
        <v>135643.28950000001</v>
      </c>
      <c r="AE671">
        <f t="shared" si="45"/>
        <v>293118.27639999997</v>
      </c>
      <c r="AF671">
        <f t="shared" si="45"/>
        <v>0</v>
      </c>
      <c r="AG671">
        <f t="shared" si="47"/>
        <v>428761.56589999999</v>
      </c>
    </row>
    <row r="672" spans="1:33" x14ac:dyDescent="0.25">
      <c r="A672">
        <v>664</v>
      </c>
      <c r="B672" s="10">
        <f t="shared" si="48"/>
        <v>8.9832610648871031E-5</v>
      </c>
      <c r="C672" s="10">
        <f t="shared" si="49"/>
        <v>1.2056288900532697E-4</v>
      </c>
      <c r="R672" s="9">
        <v>43493</v>
      </c>
      <c r="S672">
        <v>22</v>
      </c>
      <c r="T672">
        <v>2.8641878890000001</v>
      </c>
      <c r="U672">
        <v>131976.0496</v>
      </c>
      <c r="V672" t="s">
        <v>54</v>
      </c>
      <c r="W672" t="s">
        <v>41</v>
      </c>
      <c r="AA672" s="9">
        <v>43493</v>
      </c>
      <c r="AB672">
        <v>22</v>
      </c>
      <c r="AC672">
        <f t="shared" si="46"/>
        <v>870355.0577</v>
      </c>
      <c r="AD672">
        <f t="shared" si="45"/>
        <v>131976.0496</v>
      </c>
      <c r="AE672">
        <f t="shared" si="45"/>
        <v>280270.75420000002</v>
      </c>
      <c r="AF672">
        <f t="shared" si="45"/>
        <v>0</v>
      </c>
      <c r="AG672">
        <f t="shared" si="47"/>
        <v>412246.80379999999</v>
      </c>
    </row>
    <row r="673" spans="1:33" x14ac:dyDescent="0.25">
      <c r="A673">
        <v>665</v>
      </c>
      <c r="B673" s="10">
        <f t="shared" si="48"/>
        <v>9.3112461480889945E-5</v>
      </c>
      <c r="C673" s="10">
        <f t="shared" si="49"/>
        <v>1.1263607662226222E-4</v>
      </c>
      <c r="R673" s="9">
        <v>43493</v>
      </c>
      <c r="S673">
        <v>23</v>
      </c>
      <c r="T673">
        <v>2.8268647140000001</v>
      </c>
      <c r="U673">
        <v>130256.2723</v>
      </c>
      <c r="V673" t="s">
        <v>54</v>
      </c>
      <c r="W673" t="s">
        <v>41</v>
      </c>
      <c r="AA673" s="9">
        <v>43493</v>
      </c>
      <c r="AB673">
        <v>23</v>
      </c>
      <c r="AC673">
        <f t="shared" si="46"/>
        <v>819922.64210000006</v>
      </c>
      <c r="AD673">
        <f t="shared" si="45"/>
        <v>130256.2723</v>
      </c>
      <c r="AE673">
        <f t="shared" si="45"/>
        <v>257914.30360000001</v>
      </c>
      <c r="AF673">
        <f t="shared" si="45"/>
        <v>0</v>
      </c>
      <c r="AG673">
        <f t="shared" si="47"/>
        <v>388170.5759</v>
      </c>
    </row>
    <row r="674" spans="1:33" x14ac:dyDescent="0.25">
      <c r="A674">
        <v>666</v>
      </c>
      <c r="B674" s="10">
        <f t="shared" si="48"/>
        <v>1.1021676794763448E-4</v>
      </c>
      <c r="C674" s="10">
        <f t="shared" si="49"/>
        <v>1.0811466713017305E-4</v>
      </c>
      <c r="R674" s="9">
        <v>43493</v>
      </c>
      <c r="S674">
        <v>24</v>
      </c>
      <c r="T674">
        <v>2.77666178</v>
      </c>
      <c r="U674">
        <v>127943.0215</v>
      </c>
      <c r="V674" t="s">
        <v>54</v>
      </c>
      <c r="W674" t="s">
        <v>41</v>
      </c>
      <c r="AA674" s="9">
        <v>43493</v>
      </c>
      <c r="AB674">
        <v>24</v>
      </c>
      <c r="AC674">
        <f t="shared" si="46"/>
        <v>766183.78500000003</v>
      </c>
      <c r="AD674">
        <f t="shared" si="45"/>
        <v>127943.0215</v>
      </c>
      <c r="AE674">
        <f t="shared" si="45"/>
        <v>245721.1599</v>
      </c>
      <c r="AF674">
        <f t="shared" si="45"/>
        <v>0</v>
      </c>
      <c r="AG674">
        <f t="shared" si="47"/>
        <v>373664.1814</v>
      </c>
    </row>
    <row r="675" spans="1:33" x14ac:dyDescent="0.25">
      <c r="A675">
        <v>667</v>
      </c>
      <c r="B675" s="10">
        <f t="shared" si="48"/>
        <v>1.3569469842194349E-4</v>
      </c>
      <c r="C675" s="10">
        <f t="shared" si="49"/>
        <v>1.1122684596499251E-4</v>
      </c>
      <c r="R675" s="9">
        <v>43494</v>
      </c>
      <c r="S675">
        <v>1</v>
      </c>
      <c r="T675">
        <v>2.7564094940000001</v>
      </c>
      <c r="U675">
        <v>127009.8367</v>
      </c>
      <c r="V675" t="s">
        <v>54</v>
      </c>
      <c r="W675" t="s">
        <v>41</v>
      </c>
      <c r="AA675" s="9">
        <v>43494</v>
      </c>
      <c r="AB675">
        <v>1</v>
      </c>
      <c r="AC675">
        <f t="shared" si="46"/>
        <v>742179.69380000001</v>
      </c>
      <c r="AD675">
        <f t="shared" si="45"/>
        <v>127009.8367</v>
      </c>
      <c r="AE675">
        <f t="shared" si="45"/>
        <v>240629.15210000001</v>
      </c>
      <c r="AF675">
        <f t="shared" si="45"/>
        <v>0</v>
      </c>
      <c r="AG675">
        <f t="shared" si="47"/>
        <v>367638.98879999999</v>
      </c>
    </row>
    <row r="676" spans="1:33" x14ac:dyDescent="0.25">
      <c r="A676">
        <v>668</v>
      </c>
      <c r="B676" s="10">
        <f t="shared" si="48"/>
        <v>1.5025113677517529E-4</v>
      </c>
      <c r="C676" s="10">
        <f t="shared" si="49"/>
        <v>1.0845861722150887E-4</v>
      </c>
      <c r="R676" s="9">
        <v>43494</v>
      </c>
      <c r="S676">
        <v>2</v>
      </c>
      <c r="T676">
        <v>2.803241243</v>
      </c>
      <c r="U676">
        <v>129167.75</v>
      </c>
      <c r="V676" t="s">
        <v>54</v>
      </c>
      <c r="W676" t="s">
        <v>41</v>
      </c>
      <c r="AA676" s="9">
        <v>43494</v>
      </c>
      <c r="AB676">
        <v>2</v>
      </c>
      <c r="AC676">
        <f t="shared" si="46"/>
        <v>751307.62009999994</v>
      </c>
      <c r="AD676">
        <f t="shared" si="45"/>
        <v>129167.75</v>
      </c>
      <c r="AE676">
        <f t="shared" si="45"/>
        <v>236781.0569</v>
      </c>
      <c r="AF676">
        <f t="shared" si="45"/>
        <v>0</v>
      </c>
      <c r="AG676">
        <f t="shared" si="47"/>
        <v>365948.80689999997</v>
      </c>
    </row>
    <row r="677" spans="1:33" x14ac:dyDescent="0.25">
      <c r="A677">
        <v>669</v>
      </c>
      <c r="B677" s="10">
        <f t="shared" si="48"/>
        <v>1.6064568188474789E-4</v>
      </c>
      <c r="C677" s="10">
        <f t="shared" si="49"/>
        <v>1.0525243781607601E-4</v>
      </c>
      <c r="R677" s="9">
        <v>43494</v>
      </c>
      <c r="S677">
        <v>3</v>
      </c>
      <c r="T677">
        <v>2.838261873</v>
      </c>
      <c r="U677">
        <v>130781.43060000001</v>
      </c>
      <c r="V677" t="s">
        <v>54</v>
      </c>
      <c r="W677" t="s">
        <v>41</v>
      </c>
      <c r="AA677" s="9">
        <v>43494</v>
      </c>
      <c r="AB677">
        <v>3</v>
      </c>
      <c r="AC677">
        <f t="shared" si="46"/>
        <v>747867.65170000005</v>
      </c>
      <c r="AD677">
        <f t="shared" si="45"/>
        <v>130781.43060000001</v>
      </c>
      <c r="AE677">
        <f t="shared" si="45"/>
        <v>235926.63430000001</v>
      </c>
      <c r="AF677">
        <f t="shared" si="45"/>
        <v>0</v>
      </c>
      <c r="AG677">
        <f t="shared" si="47"/>
        <v>366708.0649</v>
      </c>
    </row>
    <row r="678" spans="1:33" x14ac:dyDescent="0.25">
      <c r="A678">
        <v>670</v>
      </c>
      <c r="B678" s="10">
        <f t="shared" si="48"/>
        <v>1.5920013641930461E-4</v>
      </c>
      <c r="C678" s="10">
        <f t="shared" si="49"/>
        <v>1.011983921430948E-4</v>
      </c>
      <c r="R678" s="9">
        <v>43494</v>
      </c>
      <c r="S678">
        <v>4</v>
      </c>
      <c r="T678">
        <v>2.8955069560000002</v>
      </c>
      <c r="U678">
        <v>133419.16949999999</v>
      </c>
      <c r="V678" t="s">
        <v>54</v>
      </c>
      <c r="W678" t="s">
        <v>41</v>
      </c>
      <c r="AA678" s="9">
        <v>43494</v>
      </c>
      <c r="AB678">
        <v>4</v>
      </c>
      <c r="AC678">
        <f t="shared" si="46"/>
        <v>782587.05570000003</v>
      </c>
      <c r="AD678">
        <f t="shared" si="45"/>
        <v>133419.16949999999</v>
      </c>
      <c r="AE678">
        <f t="shared" si="45"/>
        <v>239481.85190000001</v>
      </c>
      <c r="AF678">
        <f t="shared" si="45"/>
        <v>0</v>
      </c>
      <c r="AG678">
        <f t="shared" si="47"/>
        <v>372901.02139999997</v>
      </c>
    </row>
    <row r="679" spans="1:33" x14ac:dyDescent="0.25">
      <c r="A679">
        <v>671</v>
      </c>
      <c r="B679" s="10">
        <f t="shared" si="48"/>
        <v>1.4997534089195729E-4</v>
      </c>
      <c r="C679" s="10">
        <f t="shared" si="49"/>
        <v>9.5288156988105553E-5</v>
      </c>
      <c r="R679" s="9">
        <v>43494</v>
      </c>
      <c r="S679">
        <v>5</v>
      </c>
      <c r="T679">
        <v>3.0163439150000002</v>
      </c>
      <c r="U679">
        <v>138987.0949</v>
      </c>
      <c r="V679" t="s">
        <v>54</v>
      </c>
      <c r="W679" t="s">
        <v>41</v>
      </c>
      <c r="AA679" s="9">
        <v>43494</v>
      </c>
      <c r="AB679">
        <v>5</v>
      </c>
      <c r="AC679">
        <f t="shared" si="46"/>
        <v>837631.47959999996</v>
      </c>
      <c r="AD679">
        <f t="shared" si="45"/>
        <v>138987.0949</v>
      </c>
      <c r="AE679">
        <f t="shared" si="45"/>
        <v>256281.63750000001</v>
      </c>
      <c r="AF679">
        <f t="shared" si="45"/>
        <v>0</v>
      </c>
      <c r="AG679">
        <f t="shared" si="47"/>
        <v>395268.73239999998</v>
      </c>
    </row>
    <row r="680" spans="1:33" x14ac:dyDescent="0.25">
      <c r="A680">
        <v>672</v>
      </c>
      <c r="B680" s="10">
        <f t="shared" si="48"/>
        <v>1.4014575088078924E-4</v>
      </c>
      <c r="C680" s="10">
        <f t="shared" si="49"/>
        <v>9.1727125621308966E-5</v>
      </c>
      <c r="R680" s="9">
        <v>43494</v>
      </c>
      <c r="S680">
        <v>6</v>
      </c>
      <c r="T680">
        <v>3.2203857440000001</v>
      </c>
      <c r="U680">
        <v>148388.93429999999</v>
      </c>
      <c r="V680" t="s">
        <v>54</v>
      </c>
      <c r="W680" t="s">
        <v>41</v>
      </c>
      <c r="AA680" s="9">
        <v>43494</v>
      </c>
      <c r="AB680">
        <v>6</v>
      </c>
      <c r="AC680">
        <f t="shared" si="46"/>
        <v>965927.16509999998</v>
      </c>
      <c r="AD680">
        <f t="shared" si="45"/>
        <v>148388.93429999999</v>
      </c>
      <c r="AE680">
        <f t="shared" si="45"/>
        <v>303937.90289999999</v>
      </c>
      <c r="AF680">
        <f t="shared" si="45"/>
        <v>0</v>
      </c>
      <c r="AG680">
        <f t="shared" si="47"/>
        <v>452326.83719999995</v>
      </c>
    </row>
    <row r="681" spans="1:33" x14ac:dyDescent="0.25">
      <c r="A681">
        <v>673</v>
      </c>
      <c r="B681" s="10">
        <f t="shared" si="48"/>
        <v>1.3575506622875768E-4</v>
      </c>
      <c r="C681" s="10">
        <f t="shared" si="49"/>
        <v>9.0248060658640919E-5</v>
      </c>
      <c r="R681" s="9">
        <v>43494</v>
      </c>
      <c r="S681">
        <v>7</v>
      </c>
      <c r="T681">
        <v>3.6491456009999998</v>
      </c>
      <c r="U681">
        <v>168145.33100000001</v>
      </c>
      <c r="V681" t="s">
        <v>54</v>
      </c>
      <c r="W681" t="s">
        <v>41</v>
      </c>
      <c r="AA681" s="9">
        <v>43494</v>
      </c>
      <c r="AB681">
        <v>7</v>
      </c>
      <c r="AC681">
        <f t="shared" si="46"/>
        <v>1120040.537</v>
      </c>
      <c r="AD681">
        <f t="shared" si="45"/>
        <v>168145.33100000001</v>
      </c>
      <c r="AE681">
        <f t="shared" si="45"/>
        <v>358067.50839999999</v>
      </c>
      <c r="AF681">
        <f t="shared" si="45"/>
        <v>0</v>
      </c>
      <c r="AG681">
        <f t="shared" si="47"/>
        <v>526212.83939999994</v>
      </c>
    </row>
    <row r="682" spans="1:33" x14ac:dyDescent="0.25">
      <c r="A682">
        <v>674</v>
      </c>
      <c r="B682" s="10">
        <f t="shared" si="48"/>
        <v>1.3742469185950369E-4</v>
      </c>
      <c r="C682" s="10">
        <f t="shared" si="49"/>
        <v>8.9833154614172599E-5</v>
      </c>
      <c r="R682" s="9">
        <v>43494</v>
      </c>
      <c r="S682">
        <v>8</v>
      </c>
      <c r="T682">
        <v>4.1726374780000004</v>
      </c>
      <c r="U682">
        <v>192266.78969999999</v>
      </c>
      <c r="V682" t="s">
        <v>54</v>
      </c>
      <c r="W682" t="s">
        <v>41</v>
      </c>
      <c r="AA682" s="9">
        <v>43494</v>
      </c>
      <c r="AB682">
        <v>8</v>
      </c>
      <c r="AC682">
        <f t="shared" si="46"/>
        <v>1176506.5759999999</v>
      </c>
      <c r="AD682">
        <f t="shared" si="45"/>
        <v>192266.78969999999</v>
      </c>
      <c r="AE682">
        <f t="shared" si="45"/>
        <v>395718.9546</v>
      </c>
      <c r="AF682">
        <f t="shared" si="45"/>
        <v>0</v>
      </c>
      <c r="AG682">
        <f t="shared" si="47"/>
        <v>587985.74430000002</v>
      </c>
    </row>
    <row r="683" spans="1:33" x14ac:dyDescent="0.25">
      <c r="A683">
        <v>675</v>
      </c>
      <c r="B683" s="10">
        <f t="shared" si="48"/>
        <v>1.3679547343454815E-4</v>
      </c>
      <c r="C683" s="10">
        <f t="shared" si="49"/>
        <v>9.0019537354107831E-5</v>
      </c>
      <c r="R683" s="9">
        <v>43494</v>
      </c>
      <c r="S683">
        <v>9</v>
      </c>
      <c r="T683">
        <v>4.3334703299999999</v>
      </c>
      <c r="U683">
        <v>199677.6459</v>
      </c>
      <c r="V683" t="s">
        <v>54</v>
      </c>
      <c r="W683" t="s">
        <v>41</v>
      </c>
      <c r="AA683" s="9">
        <v>43494</v>
      </c>
      <c r="AB683">
        <v>9</v>
      </c>
      <c r="AC683">
        <f t="shared" si="46"/>
        <v>1073824.1950000001</v>
      </c>
      <c r="AD683">
        <f t="shared" si="45"/>
        <v>199677.6459</v>
      </c>
      <c r="AE683">
        <f t="shared" si="45"/>
        <v>404916.72889999999</v>
      </c>
      <c r="AF683">
        <f t="shared" si="45"/>
        <v>0</v>
      </c>
      <c r="AG683">
        <f t="shared" si="47"/>
        <v>604594.37479999999</v>
      </c>
    </row>
    <row r="684" spans="1:33" x14ac:dyDescent="0.25">
      <c r="A684">
        <v>676</v>
      </c>
      <c r="B684" s="10">
        <f t="shared" si="48"/>
        <v>1.4314613895236969E-4</v>
      </c>
      <c r="C684" s="10">
        <f t="shared" si="49"/>
        <v>9.1539785017971274E-5</v>
      </c>
      <c r="R684" s="9">
        <v>43494</v>
      </c>
      <c r="S684">
        <v>10</v>
      </c>
      <c r="T684">
        <v>4.1955113800000001</v>
      </c>
      <c r="U684">
        <v>193320.77340000001</v>
      </c>
      <c r="V684" t="s">
        <v>54</v>
      </c>
      <c r="W684" t="s">
        <v>41</v>
      </c>
      <c r="AA684" s="9">
        <v>43494</v>
      </c>
      <c r="AB684">
        <v>10</v>
      </c>
      <c r="AC684">
        <f t="shared" si="46"/>
        <v>900332.87120000005</v>
      </c>
      <c r="AD684">
        <f t="shared" si="45"/>
        <v>193320.77340000001</v>
      </c>
      <c r="AE684">
        <f t="shared" si="45"/>
        <v>396582.17200000002</v>
      </c>
      <c r="AF684">
        <f t="shared" si="45"/>
        <v>0</v>
      </c>
      <c r="AG684">
        <f t="shared" si="47"/>
        <v>589902.94540000008</v>
      </c>
    </row>
    <row r="685" spans="1:33" x14ac:dyDescent="0.25">
      <c r="A685">
        <v>677</v>
      </c>
      <c r="B685" s="10">
        <f t="shared" si="48"/>
        <v>1.5321453542628611E-4</v>
      </c>
      <c r="C685" s="10">
        <f t="shared" si="49"/>
        <v>9.7030613250613157E-5</v>
      </c>
      <c r="R685" s="9">
        <v>43494</v>
      </c>
      <c r="S685">
        <v>11</v>
      </c>
      <c r="T685">
        <v>3.9922058859999998</v>
      </c>
      <c r="U685">
        <v>183952.8628</v>
      </c>
      <c r="V685" t="s">
        <v>54</v>
      </c>
      <c r="W685" t="s">
        <v>41</v>
      </c>
      <c r="AA685" s="9">
        <v>43494</v>
      </c>
      <c r="AB685">
        <v>11</v>
      </c>
      <c r="AC685">
        <f t="shared" si="46"/>
        <v>727530.88199999998</v>
      </c>
      <c r="AD685">
        <f t="shared" si="45"/>
        <v>183952.8628</v>
      </c>
      <c r="AE685">
        <f t="shared" si="45"/>
        <v>386907.55060000002</v>
      </c>
      <c r="AF685">
        <f t="shared" si="45"/>
        <v>0</v>
      </c>
      <c r="AG685">
        <f t="shared" si="47"/>
        <v>570860.41339999996</v>
      </c>
    </row>
    <row r="686" spans="1:33" x14ac:dyDescent="0.25">
      <c r="A686">
        <v>678</v>
      </c>
      <c r="B686" s="10">
        <f t="shared" si="48"/>
        <v>1.7668161412355074E-4</v>
      </c>
      <c r="C686" s="10">
        <f t="shared" si="49"/>
        <v>1.110372432869579E-4</v>
      </c>
      <c r="R686" s="9">
        <v>43494</v>
      </c>
      <c r="S686">
        <v>12</v>
      </c>
      <c r="T686">
        <v>3.797066504</v>
      </c>
      <c r="U686">
        <v>174961.2304</v>
      </c>
      <c r="V686" t="s">
        <v>54</v>
      </c>
      <c r="W686" t="s">
        <v>41</v>
      </c>
      <c r="AA686" s="9">
        <v>43494</v>
      </c>
      <c r="AB686">
        <v>12</v>
      </c>
      <c r="AC686">
        <f t="shared" si="46"/>
        <v>596785.39500000002</v>
      </c>
      <c r="AD686">
        <f t="shared" si="45"/>
        <v>174961.2304</v>
      </c>
      <c r="AE686">
        <f t="shared" si="45"/>
        <v>380202.01120000001</v>
      </c>
      <c r="AF686">
        <f t="shared" si="45"/>
        <v>0</v>
      </c>
      <c r="AG686">
        <f t="shared" si="47"/>
        <v>555163.24160000007</v>
      </c>
    </row>
    <row r="687" spans="1:33" x14ac:dyDescent="0.25">
      <c r="A687">
        <v>679</v>
      </c>
      <c r="B687" s="10">
        <f t="shared" si="48"/>
        <v>2.0487110944900433E-4</v>
      </c>
      <c r="C687" s="10">
        <f t="shared" si="49"/>
        <v>1.2917478748523546E-4</v>
      </c>
      <c r="R687" s="9">
        <v>43494</v>
      </c>
      <c r="S687">
        <v>13</v>
      </c>
      <c r="T687">
        <v>3.5494510500000001</v>
      </c>
      <c r="U687">
        <v>163551.60550000001</v>
      </c>
      <c r="V687" t="s">
        <v>54</v>
      </c>
      <c r="W687" t="s">
        <v>41</v>
      </c>
      <c r="AA687" s="9">
        <v>43494</v>
      </c>
      <c r="AB687">
        <v>13</v>
      </c>
      <c r="AC687">
        <f t="shared" si="46"/>
        <v>550119.21629999997</v>
      </c>
      <c r="AD687">
        <f t="shared" si="45"/>
        <v>163551.60550000001</v>
      </c>
      <c r="AE687">
        <f t="shared" si="45"/>
        <v>371968.14919999999</v>
      </c>
      <c r="AF687">
        <f t="shared" si="45"/>
        <v>0</v>
      </c>
      <c r="AG687">
        <f t="shared" si="47"/>
        <v>535519.75469999993</v>
      </c>
    </row>
    <row r="688" spans="1:33" x14ac:dyDescent="0.25">
      <c r="A688">
        <v>680</v>
      </c>
      <c r="B688" s="10">
        <f t="shared" si="48"/>
        <v>2.1519953924593473E-4</v>
      </c>
      <c r="C688" s="10">
        <f t="shared" si="49"/>
        <v>1.4433880718475779E-4</v>
      </c>
      <c r="R688" s="9">
        <v>43494</v>
      </c>
      <c r="S688">
        <v>14</v>
      </c>
      <c r="T688">
        <v>3.486535194</v>
      </c>
      <c r="U688">
        <v>160652.5687</v>
      </c>
      <c r="V688" t="s">
        <v>54</v>
      </c>
      <c r="W688" t="s">
        <v>41</v>
      </c>
      <c r="AA688" s="9">
        <v>43494</v>
      </c>
      <c r="AB688">
        <v>14</v>
      </c>
      <c r="AC688">
        <f t="shared" si="46"/>
        <v>516787.47350000002</v>
      </c>
      <c r="AD688">
        <f t="shared" si="45"/>
        <v>160652.5687</v>
      </c>
      <c r="AE688">
        <f t="shared" si="45"/>
        <v>363572.73229999997</v>
      </c>
      <c r="AF688">
        <f t="shared" si="45"/>
        <v>0</v>
      </c>
      <c r="AG688">
        <f t="shared" si="47"/>
        <v>524225.30099999998</v>
      </c>
    </row>
    <row r="689" spans="1:33" x14ac:dyDescent="0.25">
      <c r="A689">
        <v>681</v>
      </c>
      <c r="B689" s="10">
        <f t="shared" si="48"/>
        <v>1.9641749286332659E-4</v>
      </c>
      <c r="C689" s="10">
        <f t="shared" si="49"/>
        <v>1.4841589568321509E-4</v>
      </c>
      <c r="R689" s="9">
        <v>43494</v>
      </c>
      <c r="S689">
        <v>15</v>
      </c>
      <c r="T689">
        <v>3.4907689180000001</v>
      </c>
      <c r="U689">
        <v>160847.6502</v>
      </c>
      <c r="V689" t="s">
        <v>54</v>
      </c>
      <c r="W689" t="s">
        <v>41</v>
      </c>
      <c r="AA689" s="9">
        <v>43494</v>
      </c>
      <c r="AB689">
        <v>15</v>
      </c>
      <c r="AC689">
        <f t="shared" si="46"/>
        <v>488956.5344</v>
      </c>
      <c r="AD689">
        <f t="shared" si="45"/>
        <v>160847.6502</v>
      </c>
      <c r="AE689">
        <f t="shared" si="45"/>
        <v>355222.48950000003</v>
      </c>
      <c r="AF689">
        <f t="shared" si="45"/>
        <v>0</v>
      </c>
      <c r="AG689">
        <f t="shared" si="47"/>
        <v>516070.13970000006</v>
      </c>
    </row>
    <row r="690" spans="1:33" x14ac:dyDescent="0.25">
      <c r="A690">
        <v>682</v>
      </c>
      <c r="B690" s="10">
        <f t="shared" si="48"/>
        <v>1.6468349859032961E-4</v>
      </c>
      <c r="C690" s="10">
        <f t="shared" si="49"/>
        <v>1.448094419281847E-4</v>
      </c>
      <c r="R690" s="9">
        <v>43494</v>
      </c>
      <c r="S690">
        <v>16</v>
      </c>
      <c r="T690">
        <v>3.3455418840000002</v>
      </c>
      <c r="U690">
        <v>154155.87899999999</v>
      </c>
      <c r="V690" t="s">
        <v>54</v>
      </c>
      <c r="W690" t="s">
        <v>41</v>
      </c>
      <c r="AA690" s="9">
        <v>43494</v>
      </c>
      <c r="AB690">
        <v>16</v>
      </c>
      <c r="AC690">
        <f t="shared" si="46"/>
        <v>510533.00089999998</v>
      </c>
      <c r="AD690">
        <f t="shared" si="45"/>
        <v>154155.87899999999</v>
      </c>
      <c r="AE690">
        <f t="shared" si="45"/>
        <v>341422.87459999998</v>
      </c>
      <c r="AF690">
        <f t="shared" si="45"/>
        <v>0</v>
      </c>
      <c r="AG690">
        <f t="shared" si="47"/>
        <v>495578.75359999994</v>
      </c>
    </row>
    <row r="691" spans="1:33" x14ac:dyDescent="0.25">
      <c r="A691">
        <v>683</v>
      </c>
      <c r="B691" s="10">
        <f t="shared" si="48"/>
        <v>1.3307559327538219E-4</v>
      </c>
      <c r="C691" s="10">
        <f t="shared" si="49"/>
        <v>1.401348790135178E-4</v>
      </c>
      <c r="R691" s="9">
        <v>43494</v>
      </c>
      <c r="S691">
        <v>17</v>
      </c>
      <c r="T691">
        <v>3.172268855</v>
      </c>
      <c r="U691">
        <v>146171.80429999999</v>
      </c>
      <c r="V691" t="s">
        <v>54</v>
      </c>
      <c r="W691" t="s">
        <v>41</v>
      </c>
      <c r="AA691" s="9">
        <v>43494</v>
      </c>
      <c r="AB691">
        <v>17</v>
      </c>
      <c r="AC691">
        <f t="shared" si="46"/>
        <v>569163.32720000006</v>
      </c>
      <c r="AD691">
        <f t="shared" si="45"/>
        <v>146171.80429999999</v>
      </c>
      <c r="AE691">
        <f t="shared" si="45"/>
        <v>321517.48800000001</v>
      </c>
      <c r="AF691">
        <f t="shared" si="45"/>
        <v>0</v>
      </c>
      <c r="AG691">
        <f t="shared" si="47"/>
        <v>467689.29229999997</v>
      </c>
    </row>
    <row r="692" spans="1:33" x14ac:dyDescent="0.25">
      <c r="A692">
        <v>684</v>
      </c>
      <c r="B692" s="10">
        <f t="shared" si="48"/>
        <v>1.0916041155447242E-4</v>
      </c>
      <c r="C692" s="10">
        <f t="shared" si="49"/>
        <v>1.3628153550009038E-4</v>
      </c>
      <c r="R692" s="9">
        <v>43494</v>
      </c>
      <c r="S692">
        <v>18</v>
      </c>
      <c r="T692">
        <v>2.9360853910000002</v>
      </c>
      <c r="U692">
        <v>135288.94270000001</v>
      </c>
      <c r="V692" t="s">
        <v>54</v>
      </c>
      <c r="W692" t="s">
        <v>41</v>
      </c>
      <c r="AA692" s="9">
        <v>43494</v>
      </c>
      <c r="AB692">
        <v>18</v>
      </c>
      <c r="AC692">
        <f t="shared" si="46"/>
        <v>667356.96160000004</v>
      </c>
      <c r="AD692">
        <f t="shared" si="45"/>
        <v>135288.94270000001</v>
      </c>
      <c r="AE692">
        <f t="shared" si="45"/>
        <v>311099.21309999999</v>
      </c>
      <c r="AF692">
        <f t="shared" si="45"/>
        <v>0</v>
      </c>
      <c r="AG692">
        <f t="shared" si="47"/>
        <v>446388.15580000001</v>
      </c>
    </row>
    <row r="693" spans="1:33" x14ac:dyDescent="0.25">
      <c r="A693">
        <v>685</v>
      </c>
      <c r="B693" s="10">
        <f t="shared" si="48"/>
        <v>1.0062451353276134E-4</v>
      </c>
      <c r="C693" s="10">
        <f t="shared" si="49"/>
        <v>1.3145945010842685E-4</v>
      </c>
      <c r="R693" s="9">
        <v>43494</v>
      </c>
      <c r="S693">
        <v>19</v>
      </c>
      <c r="T693">
        <v>3.058573006</v>
      </c>
      <c r="U693">
        <v>140932.927</v>
      </c>
      <c r="V693" t="s">
        <v>54</v>
      </c>
      <c r="W693" t="s">
        <v>41</v>
      </c>
      <c r="AA693" s="9">
        <v>43494</v>
      </c>
      <c r="AB693">
        <v>19</v>
      </c>
      <c r="AC693">
        <f t="shared" si="46"/>
        <v>762276.6716</v>
      </c>
      <c r="AD693">
        <f t="shared" si="45"/>
        <v>140932.927</v>
      </c>
      <c r="AE693">
        <f t="shared" si="45"/>
        <v>313362.42210000003</v>
      </c>
      <c r="AF693">
        <f t="shared" si="45"/>
        <v>0</v>
      </c>
      <c r="AG693">
        <f t="shared" si="47"/>
        <v>454295.34909999999</v>
      </c>
    </row>
    <row r="694" spans="1:33" x14ac:dyDescent="0.25">
      <c r="A694">
        <v>686</v>
      </c>
      <c r="B694" s="10">
        <f t="shared" si="48"/>
        <v>9.4527670693844658E-5</v>
      </c>
      <c r="C694" s="10">
        <f t="shared" si="49"/>
        <v>1.2868688633342875E-4</v>
      </c>
      <c r="R694" s="9">
        <v>43494</v>
      </c>
      <c r="S694">
        <v>20</v>
      </c>
      <c r="T694">
        <v>3.0015029040000001</v>
      </c>
      <c r="U694">
        <v>138303.25080000001</v>
      </c>
      <c r="V694" t="s">
        <v>54</v>
      </c>
      <c r="W694" t="s">
        <v>41</v>
      </c>
      <c r="AA694" s="9">
        <v>43494</v>
      </c>
      <c r="AB694">
        <v>20</v>
      </c>
      <c r="AC694">
        <f t="shared" si="46"/>
        <v>793970.08490000002</v>
      </c>
      <c r="AD694">
        <f t="shared" si="45"/>
        <v>138303.25080000001</v>
      </c>
      <c r="AE694">
        <f t="shared" si="45"/>
        <v>302784.04509999999</v>
      </c>
      <c r="AF694">
        <f t="shared" si="45"/>
        <v>0</v>
      </c>
      <c r="AG694">
        <f t="shared" si="47"/>
        <v>441087.29590000003</v>
      </c>
    </row>
    <row r="695" spans="1:33" x14ac:dyDescent="0.25">
      <c r="A695">
        <v>687</v>
      </c>
      <c r="B695" s="10">
        <f t="shared" si="48"/>
        <v>8.9437001934929299E-5</v>
      </c>
      <c r="C695" s="10">
        <f t="shared" si="49"/>
        <v>1.2668495641275927E-4</v>
      </c>
      <c r="R695" s="9">
        <v>43494</v>
      </c>
      <c r="S695">
        <v>21</v>
      </c>
      <c r="T695">
        <v>2.8726448090000001</v>
      </c>
      <c r="U695">
        <v>132365.72750000001</v>
      </c>
      <c r="V695" t="s">
        <v>54</v>
      </c>
      <c r="W695" t="s">
        <v>41</v>
      </c>
      <c r="AA695" s="9">
        <v>43494</v>
      </c>
      <c r="AB695">
        <v>21</v>
      </c>
      <c r="AC695">
        <f t="shared" si="46"/>
        <v>804512.07490000001</v>
      </c>
      <c r="AD695">
        <f t="shared" si="45"/>
        <v>132365.72750000001</v>
      </c>
      <c r="AE695">
        <f t="shared" si="45"/>
        <v>290622.90100000001</v>
      </c>
      <c r="AF695">
        <f t="shared" si="45"/>
        <v>0</v>
      </c>
      <c r="AG695">
        <f t="shared" si="47"/>
        <v>422988.62849999999</v>
      </c>
    </row>
    <row r="696" spans="1:33" x14ac:dyDescent="0.25">
      <c r="A696">
        <v>688</v>
      </c>
      <c r="B696" s="10">
        <f t="shared" si="48"/>
        <v>9.3383640010801257E-5</v>
      </c>
      <c r="C696" s="10">
        <f t="shared" si="49"/>
        <v>1.2165472862933316E-4</v>
      </c>
      <c r="R696" s="9">
        <v>43494</v>
      </c>
      <c r="S696">
        <v>22</v>
      </c>
      <c r="T696">
        <v>2.7934865360000001</v>
      </c>
      <c r="U696">
        <v>128718.2726</v>
      </c>
      <c r="V696" t="s">
        <v>54</v>
      </c>
      <c r="W696" t="s">
        <v>41</v>
      </c>
      <c r="AA696" s="9">
        <v>43494</v>
      </c>
      <c r="AB696">
        <v>22</v>
      </c>
      <c r="AC696">
        <f t="shared" si="46"/>
        <v>792211.67070000002</v>
      </c>
      <c r="AD696">
        <f t="shared" si="45"/>
        <v>128718.2726</v>
      </c>
      <c r="AE696">
        <f t="shared" si="45"/>
        <v>273535.35590000002</v>
      </c>
      <c r="AF696">
        <f t="shared" si="45"/>
        <v>0</v>
      </c>
      <c r="AG696">
        <f t="shared" si="47"/>
        <v>402253.62849999999</v>
      </c>
    </row>
    <row r="697" spans="1:33" x14ac:dyDescent="0.25">
      <c r="A697">
        <v>689</v>
      </c>
      <c r="B697" s="10">
        <f t="shared" si="48"/>
        <v>1.0410794828325992E-4</v>
      </c>
      <c r="C697" s="10">
        <f t="shared" si="49"/>
        <v>1.1480842050691453E-4</v>
      </c>
      <c r="R697" s="9">
        <v>43494</v>
      </c>
      <c r="S697">
        <v>23</v>
      </c>
      <c r="T697">
        <v>2.643663326</v>
      </c>
      <c r="U697">
        <v>121814.7188</v>
      </c>
      <c r="V697" t="s">
        <v>54</v>
      </c>
      <c r="W697" t="s">
        <v>41</v>
      </c>
      <c r="AA697" s="9">
        <v>43494</v>
      </c>
      <c r="AB697">
        <v>23</v>
      </c>
      <c r="AC697">
        <f t="shared" si="46"/>
        <v>763795.39859999996</v>
      </c>
      <c r="AD697">
        <f t="shared" si="45"/>
        <v>121814.7188</v>
      </c>
      <c r="AE697">
        <f t="shared" si="45"/>
        <v>251905.24100000001</v>
      </c>
      <c r="AF697">
        <f t="shared" si="45"/>
        <v>0</v>
      </c>
      <c r="AG697">
        <f t="shared" si="47"/>
        <v>373719.95980000001</v>
      </c>
    </row>
    <row r="698" spans="1:33" x14ac:dyDescent="0.25">
      <c r="A698">
        <v>690</v>
      </c>
      <c r="B698" s="10">
        <f t="shared" si="48"/>
        <v>1.2206894001150655E-4</v>
      </c>
      <c r="C698" s="10">
        <f t="shared" si="49"/>
        <v>1.095794151034757E-4</v>
      </c>
      <c r="R698" s="9">
        <v>43494</v>
      </c>
      <c r="S698">
        <v>24</v>
      </c>
      <c r="T698">
        <v>2.5825373850000002</v>
      </c>
      <c r="U698">
        <v>118998.15760000001</v>
      </c>
      <c r="V698" t="s">
        <v>54</v>
      </c>
      <c r="W698" t="s">
        <v>41</v>
      </c>
      <c r="AA698" s="9">
        <v>43494</v>
      </c>
      <c r="AB698">
        <v>24</v>
      </c>
      <c r="AC698">
        <f t="shared" si="46"/>
        <v>674713.91139999998</v>
      </c>
      <c r="AD698">
        <f t="shared" si="45"/>
        <v>118998.15760000001</v>
      </c>
      <c r="AE698">
        <f t="shared" si="45"/>
        <v>238715.6721</v>
      </c>
      <c r="AF698">
        <f t="shared" si="45"/>
        <v>0</v>
      </c>
      <c r="AG698">
        <f t="shared" si="47"/>
        <v>357713.8297</v>
      </c>
    </row>
    <row r="699" spans="1:33" x14ac:dyDescent="0.25">
      <c r="A699">
        <v>691</v>
      </c>
      <c r="B699" s="10">
        <f t="shared" si="48"/>
        <v>1.3943108508918757E-4</v>
      </c>
      <c r="C699" s="10">
        <f t="shared" si="49"/>
        <v>1.1152047381138714E-4</v>
      </c>
      <c r="R699" s="9">
        <v>43495</v>
      </c>
      <c r="S699">
        <v>1</v>
      </c>
      <c r="T699">
        <v>2.5436160889999999</v>
      </c>
      <c r="U699">
        <v>117204.74219999999</v>
      </c>
      <c r="V699" t="s">
        <v>54</v>
      </c>
      <c r="W699" t="s">
        <v>41</v>
      </c>
      <c r="AA699" s="9">
        <v>43495</v>
      </c>
      <c r="AB699">
        <v>1</v>
      </c>
      <c r="AC699">
        <f t="shared" si="46"/>
        <v>638288.53220000002</v>
      </c>
      <c r="AD699">
        <f t="shared" si="45"/>
        <v>117204.74219999999</v>
      </c>
      <c r="AE699">
        <f t="shared" si="45"/>
        <v>228305.3518</v>
      </c>
      <c r="AF699">
        <f t="shared" si="45"/>
        <v>0</v>
      </c>
      <c r="AG699">
        <f t="shared" si="47"/>
        <v>345510.09399999998</v>
      </c>
    </row>
    <row r="700" spans="1:33" x14ac:dyDescent="0.25">
      <c r="A700">
        <v>692</v>
      </c>
      <c r="B700" s="10">
        <f t="shared" si="48"/>
        <v>1.4522825450449136E-4</v>
      </c>
      <c r="C700" s="10">
        <f t="shared" si="49"/>
        <v>1.0827815941413856E-4</v>
      </c>
      <c r="R700" s="9">
        <v>43495</v>
      </c>
      <c r="S700">
        <v>2</v>
      </c>
      <c r="T700">
        <v>2.531824367</v>
      </c>
      <c r="U700">
        <v>116661.4032</v>
      </c>
      <c r="V700" t="s">
        <v>54</v>
      </c>
      <c r="W700" t="s">
        <v>41</v>
      </c>
      <c r="AA700" s="9">
        <v>43495</v>
      </c>
      <c r="AB700">
        <v>2</v>
      </c>
      <c r="AC700">
        <f t="shared" si="46"/>
        <v>608725.89370000002</v>
      </c>
      <c r="AD700">
        <f t="shared" si="45"/>
        <v>116661.4032</v>
      </c>
      <c r="AE700">
        <f t="shared" si="45"/>
        <v>228082.323</v>
      </c>
      <c r="AF700">
        <f t="shared" si="45"/>
        <v>0</v>
      </c>
      <c r="AG700">
        <f t="shared" si="47"/>
        <v>344743.72620000003</v>
      </c>
    </row>
    <row r="701" spans="1:33" x14ac:dyDescent="0.25">
      <c r="A701">
        <v>693</v>
      </c>
      <c r="B701" s="10">
        <f t="shared" si="48"/>
        <v>1.4715653220137288E-4</v>
      </c>
      <c r="C701" s="10">
        <f t="shared" si="49"/>
        <v>1.0383529648850815E-4</v>
      </c>
      <c r="R701" s="9">
        <v>43495</v>
      </c>
      <c r="S701">
        <v>3</v>
      </c>
      <c r="T701">
        <v>2.6374057359999998</v>
      </c>
      <c r="U701">
        <v>121526.3815</v>
      </c>
      <c r="V701" t="s">
        <v>54</v>
      </c>
      <c r="W701" t="s">
        <v>41</v>
      </c>
      <c r="AA701" s="9">
        <v>43495</v>
      </c>
      <c r="AB701">
        <v>3</v>
      </c>
      <c r="AC701">
        <f t="shared" si="46"/>
        <v>632777.38899999997</v>
      </c>
      <c r="AD701">
        <f t="shared" si="45"/>
        <v>121526.3815</v>
      </c>
      <c r="AE701">
        <f t="shared" si="45"/>
        <v>227967.16310000001</v>
      </c>
      <c r="AF701">
        <f t="shared" si="45"/>
        <v>0</v>
      </c>
      <c r="AG701">
        <f t="shared" si="47"/>
        <v>349493.54460000002</v>
      </c>
    </row>
    <row r="702" spans="1:33" x14ac:dyDescent="0.25">
      <c r="A702">
        <v>694</v>
      </c>
      <c r="B702" s="10">
        <f t="shared" si="48"/>
        <v>1.4490661590649043E-4</v>
      </c>
      <c r="C702" s="10">
        <f t="shared" si="49"/>
        <v>9.874526633728574E-5</v>
      </c>
      <c r="R702" s="9">
        <v>43495</v>
      </c>
      <c r="S702">
        <v>4</v>
      </c>
      <c r="T702">
        <v>2.7609978470000001</v>
      </c>
      <c r="U702">
        <v>127221.2588</v>
      </c>
      <c r="V702" t="s">
        <v>54</v>
      </c>
      <c r="W702" t="s">
        <v>41</v>
      </c>
      <c r="AA702" s="9">
        <v>43495</v>
      </c>
      <c r="AB702">
        <v>4</v>
      </c>
      <c r="AC702">
        <f t="shared" si="46"/>
        <v>688078.52300000004</v>
      </c>
      <c r="AD702">
        <f t="shared" si="45"/>
        <v>127221.2588</v>
      </c>
      <c r="AE702">
        <f t="shared" si="45"/>
        <v>235161.0704</v>
      </c>
      <c r="AF702">
        <f t="shared" si="45"/>
        <v>0</v>
      </c>
      <c r="AG702">
        <f t="shared" si="47"/>
        <v>362382.32919999998</v>
      </c>
    </row>
    <row r="703" spans="1:33" x14ac:dyDescent="0.25">
      <c r="A703">
        <v>695</v>
      </c>
      <c r="B703" s="10">
        <f t="shared" si="48"/>
        <v>1.3970888153954955E-4</v>
      </c>
      <c r="C703" s="10">
        <f t="shared" si="49"/>
        <v>9.1740818109265905E-5</v>
      </c>
      <c r="R703" s="9">
        <v>43495</v>
      </c>
      <c r="S703">
        <v>5</v>
      </c>
      <c r="T703">
        <v>2.887878379</v>
      </c>
      <c r="U703">
        <v>133067.6599</v>
      </c>
      <c r="V703" t="s">
        <v>54</v>
      </c>
      <c r="W703" t="s">
        <v>41</v>
      </c>
      <c r="AA703" s="9">
        <v>43495</v>
      </c>
      <c r="AB703">
        <v>5</v>
      </c>
      <c r="AC703">
        <f t="shared" si="46"/>
        <v>778630.20790000004</v>
      </c>
      <c r="AD703">
        <f t="shared" si="45"/>
        <v>133067.6599</v>
      </c>
      <c r="AE703">
        <f t="shared" si="45"/>
        <v>253572.12669999999</v>
      </c>
      <c r="AF703">
        <f t="shared" si="45"/>
        <v>0</v>
      </c>
      <c r="AG703">
        <f t="shared" si="47"/>
        <v>386639.78659999999</v>
      </c>
    </row>
    <row r="704" spans="1:33" x14ac:dyDescent="0.25">
      <c r="A704">
        <v>696</v>
      </c>
      <c r="B704" s="10">
        <f t="shared" si="48"/>
        <v>1.2341462922354498E-4</v>
      </c>
      <c r="C704" s="10">
        <f t="shared" si="49"/>
        <v>8.781163147732047E-5</v>
      </c>
      <c r="R704" s="9">
        <v>43495</v>
      </c>
      <c r="S704">
        <v>6</v>
      </c>
      <c r="T704">
        <v>3.178761819</v>
      </c>
      <c r="U704">
        <v>146470.9871</v>
      </c>
      <c r="V704" t="s">
        <v>54</v>
      </c>
      <c r="W704" t="s">
        <v>41</v>
      </c>
      <c r="AA704" s="9">
        <v>43495</v>
      </c>
      <c r="AB704">
        <v>6</v>
      </c>
      <c r="AC704">
        <f t="shared" si="46"/>
        <v>931063.9889</v>
      </c>
      <c r="AD704">
        <f t="shared" si="45"/>
        <v>146470.9871</v>
      </c>
      <c r="AE704">
        <f t="shared" si="45"/>
        <v>298295.83600000001</v>
      </c>
      <c r="AF704">
        <f t="shared" si="45"/>
        <v>0</v>
      </c>
      <c r="AG704">
        <f t="shared" si="47"/>
        <v>444766.82310000004</v>
      </c>
    </row>
    <row r="705" spans="1:33" x14ac:dyDescent="0.25">
      <c r="A705">
        <v>697</v>
      </c>
      <c r="B705" s="10">
        <f t="shared" si="48"/>
        <v>1.167519169356551E-4</v>
      </c>
      <c r="C705" s="10">
        <f t="shared" si="49"/>
        <v>8.4815857053855342E-5</v>
      </c>
      <c r="R705" s="9">
        <v>43495</v>
      </c>
      <c r="S705">
        <v>7</v>
      </c>
      <c r="T705">
        <v>3.6732009470000002</v>
      </c>
      <c r="U705">
        <v>169253.75320000001</v>
      </c>
      <c r="V705" t="s">
        <v>54</v>
      </c>
      <c r="W705" t="s">
        <v>41</v>
      </c>
      <c r="AA705" s="9">
        <v>43495</v>
      </c>
      <c r="AB705">
        <v>7</v>
      </c>
      <c r="AC705">
        <f t="shared" si="46"/>
        <v>1113406.2790000001</v>
      </c>
      <c r="AD705">
        <f t="shared" si="45"/>
        <v>169253.75320000001</v>
      </c>
      <c r="AE705">
        <f t="shared" si="45"/>
        <v>353173.95309999998</v>
      </c>
      <c r="AF705">
        <f t="shared" si="45"/>
        <v>0</v>
      </c>
      <c r="AG705">
        <f t="shared" si="47"/>
        <v>522427.70629999996</v>
      </c>
    </row>
    <row r="706" spans="1:33" x14ac:dyDescent="0.25">
      <c r="A706">
        <v>698</v>
      </c>
      <c r="B706" s="10">
        <f t="shared" si="48"/>
        <v>1.1134449609001578E-4</v>
      </c>
      <c r="C706" s="10">
        <f t="shared" si="49"/>
        <v>8.4627728999409925E-5</v>
      </c>
      <c r="R706" s="9">
        <v>43495</v>
      </c>
      <c r="S706">
        <v>8</v>
      </c>
      <c r="T706">
        <v>4.2301682569999999</v>
      </c>
      <c r="U706">
        <v>194917.69289999999</v>
      </c>
      <c r="V706" t="s">
        <v>54</v>
      </c>
      <c r="W706" t="s">
        <v>41</v>
      </c>
      <c r="AA706" s="9">
        <v>43495</v>
      </c>
      <c r="AB706">
        <v>8</v>
      </c>
      <c r="AC706">
        <f t="shared" si="46"/>
        <v>1154242.7139999999</v>
      </c>
      <c r="AD706">
        <f t="shared" si="45"/>
        <v>194917.69289999999</v>
      </c>
      <c r="AE706">
        <f t="shared" si="45"/>
        <v>395033.261</v>
      </c>
      <c r="AF706">
        <f t="shared" si="45"/>
        <v>0</v>
      </c>
      <c r="AG706">
        <f t="shared" si="47"/>
        <v>589950.95389999996</v>
      </c>
    </row>
    <row r="707" spans="1:33" x14ac:dyDescent="0.25">
      <c r="A707">
        <v>699</v>
      </c>
      <c r="B707" s="10">
        <f t="shared" si="48"/>
        <v>1.1574385161621537E-4</v>
      </c>
      <c r="C707" s="10">
        <f t="shared" si="49"/>
        <v>8.579371495884233E-5</v>
      </c>
      <c r="R707" s="9">
        <v>43495</v>
      </c>
      <c r="S707">
        <v>9</v>
      </c>
      <c r="T707">
        <v>4.666271493</v>
      </c>
      <c r="U707">
        <v>215012.45790000001</v>
      </c>
      <c r="V707" t="s">
        <v>54</v>
      </c>
      <c r="W707" t="s">
        <v>41</v>
      </c>
      <c r="AA707" s="9">
        <v>43495</v>
      </c>
      <c r="AB707">
        <v>9</v>
      </c>
      <c r="AC707">
        <f t="shared" si="46"/>
        <v>1160817.5530000001</v>
      </c>
      <c r="AD707">
        <f t="shared" si="46"/>
        <v>215012.45790000001</v>
      </c>
      <c r="AE707">
        <f t="shared" si="46"/>
        <v>410756.66139999998</v>
      </c>
      <c r="AF707">
        <f t="shared" si="46"/>
        <v>0</v>
      </c>
      <c r="AG707">
        <f t="shared" si="47"/>
        <v>625769.11930000002</v>
      </c>
    </row>
    <row r="708" spans="1:33" x14ac:dyDescent="0.25">
      <c r="A708">
        <v>700</v>
      </c>
      <c r="B708" s="10">
        <f t="shared" si="48"/>
        <v>1.2585920396472424E-4</v>
      </c>
      <c r="C708" s="10">
        <f t="shared" si="49"/>
        <v>8.8957655263959801E-5</v>
      </c>
      <c r="R708" s="9">
        <v>43495</v>
      </c>
      <c r="S708">
        <v>10</v>
      </c>
      <c r="T708">
        <v>4.8213373150000001</v>
      </c>
      <c r="U708">
        <v>222157.5808</v>
      </c>
      <c r="V708" t="s">
        <v>54</v>
      </c>
      <c r="W708" t="s">
        <v>41</v>
      </c>
      <c r="AA708" s="9">
        <v>43495</v>
      </c>
      <c r="AB708">
        <v>10</v>
      </c>
      <c r="AC708">
        <f t="shared" ref="AC708:AF771" si="50">SUMIFS($U:$U,$R:$R,$AA708,$S:$S,$AB708,$W:$W,AC$2)</f>
        <v>1064848.379</v>
      </c>
      <c r="AD708">
        <f t="shared" si="50"/>
        <v>222157.5808</v>
      </c>
      <c r="AE708">
        <f t="shared" si="50"/>
        <v>408580.17330000002</v>
      </c>
      <c r="AF708">
        <f t="shared" si="50"/>
        <v>0</v>
      </c>
      <c r="AG708">
        <f t="shared" ref="AG708:AG771" si="51">SUM(AD708:AF708)</f>
        <v>630737.75410000002</v>
      </c>
    </row>
    <row r="709" spans="1:33" x14ac:dyDescent="0.25">
      <c r="A709">
        <v>701</v>
      </c>
      <c r="B709" s="10">
        <f t="shared" si="48"/>
        <v>1.4242237604207526E-4</v>
      </c>
      <c r="C709" s="10">
        <f t="shared" si="49"/>
        <v>9.4912378657159381E-5</v>
      </c>
      <c r="R709" s="9">
        <v>43495</v>
      </c>
      <c r="S709">
        <v>11</v>
      </c>
      <c r="T709">
        <v>4.857636083</v>
      </c>
      <c r="U709">
        <v>223830.15539999999</v>
      </c>
      <c r="V709" t="s">
        <v>54</v>
      </c>
      <c r="W709" t="s">
        <v>41</v>
      </c>
      <c r="AA709" s="9">
        <v>43495</v>
      </c>
      <c r="AB709">
        <v>11</v>
      </c>
      <c r="AC709">
        <f t="shared" si="50"/>
        <v>1007349.781</v>
      </c>
      <c r="AD709">
        <f t="shared" si="50"/>
        <v>223830.15539999999</v>
      </c>
      <c r="AE709">
        <f t="shared" si="50"/>
        <v>401365.37609999999</v>
      </c>
      <c r="AF709">
        <f t="shared" si="50"/>
        <v>0</v>
      </c>
      <c r="AG709">
        <f t="shared" si="51"/>
        <v>625195.53150000004</v>
      </c>
    </row>
    <row r="710" spans="1:33" x14ac:dyDescent="0.25">
      <c r="A710">
        <v>702</v>
      </c>
      <c r="B710" s="10">
        <f t="shared" si="48"/>
        <v>1.7030465065565609E-4</v>
      </c>
      <c r="C710" s="10">
        <f t="shared" si="49"/>
        <v>1.0918141016843047E-4</v>
      </c>
      <c r="R710" s="9">
        <v>43495</v>
      </c>
      <c r="S710">
        <v>12</v>
      </c>
      <c r="T710">
        <v>4.5164799540000002</v>
      </c>
      <c r="U710">
        <v>208110.3633</v>
      </c>
      <c r="V710" t="s">
        <v>54</v>
      </c>
      <c r="W710" t="s">
        <v>41</v>
      </c>
      <c r="AA710" s="9">
        <v>43495</v>
      </c>
      <c r="AB710">
        <v>12</v>
      </c>
      <c r="AC710">
        <f t="shared" si="50"/>
        <v>917709.38630000001</v>
      </c>
      <c r="AD710">
        <f t="shared" si="50"/>
        <v>208110.3633</v>
      </c>
      <c r="AE710">
        <f t="shared" si="50"/>
        <v>393222.76699999999</v>
      </c>
      <c r="AF710">
        <f t="shared" si="50"/>
        <v>0</v>
      </c>
      <c r="AG710">
        <f t="shared" si="51"/>
        <v>601333.13029999996</v>
      </c>
    </row>
    <row r="711" spans="1:33" x14ac:dyDescent="0.25">
      <c r="A711">
        <v>703</v>
      </c>
      <c r="B711" s="10">
        <f t="shared" si="48"/>
        <v>2.0365761069433299E-4</v>
      </c>
      <c r="C711" s="10">
        <f t="shared" si="49"/>
        <v>1.282456125826365E-4</v>
      </c>
      <c r="R711" s="9">
        <v>43495</v>
      </c>
      <c r="S711">
        <v>13</v>
      </c>
      <c r="T711">
        <v>4.0967040719999996</v>
      </c>
      <c r="U711">
        <v>188767.9302</v>
      </c>
      <c r="V711" t="s">
        <v>54</v>
      </c>
      <c r="W711" t="s">
        <v>41</v>
      </c>
      <c r="AA711" s="9">
        <v>43495</v>
      </c>
      <c r="AB711">
        <v>13</v>
      </c>
      <c r="AC711">
        <f t="shared" si="50"/>
        <v>807431.76229999994</v>
      </c>
      <c r="AD711">
        <f t="shared" si="50"/>
        <v>188767.9302</v>
      </c>
      <c r="AE711">
        <f t="shared" si="50"/>
        <v>381656.10960000003</v>
      </c>
      <c r="AF711">
        <f t="shared" si="50"/>
        <v>0</v>
      </c>
      <c r="AG711">
        <f t="shared" si="51"/>
        <v>570424.03980000003</v>
      </c>
    </row>
    <row r="712" spans="1:33" x14ac:dyDescent="0.25">
      <c r="A712">
        <v>704</v>
      </c>
      <c r="B712" s="10">
        <f t="shared" si="48"/>
        <v>2.1112716690057601E-4</v>
      </c>
      <c r="C712" s="10">
        <f t="shared" si="49"/>
        <v>1.4482122706020855E-4</v>
      </c>
      <c r="R712" s="9">
        <v>43495</v>
      </c>
      <c r="S712">
        <v>14</v>
      </c>
      <c r="T712">
        <v>4.0216026710000001</v>
      </c>
      <c r="U712">
        <v>185307.40789999999</v>
      </c>
      <c r="V712" t="s">
        <v>54</v>
      </c>
      <c r="W712" t="s">
        <v>41</v>
      </c>
      <c r="AA712" s="9">
        <v>43495</v>
      </c>
      <c r="AB712">
        <v>14</v>
      </c>
      <c r="AC712">
        <f t="shared" si="50"/>
        <v>738347.68830000004</v>
      </c>
      <c r="AD712">
        <f t="shared" si="50"/>
        <v>185307.40789999999</v>
      </c>
      <c r="AE712">
        <f t="shared" si="50"/>
        <v>376428.71899999998</v>
      </c>
      <c r="AF712">
        <f t="shared" si="50"/>
        <v>0</v>
      </c>
      <c r="AG712">
        <f t="shared" si="51"/>
        <v>561736.12690000003</v>
      </c>
    </row>
    <row r="713" spans="1:33" x14ac:dyDescent="0.25">
      <c r="A713">
        <v>705</v>
      </c>
      <c r="B713" s="10">
        <f t="shared" si="48"/>
        <v>2.1232979708750346E-4</v>
      </c>
      <c r="C713" s="10">
        <f t="shared" si="49"/>
        <v>1.5361387436416184E-4</v>
      </c>
      <c r="R713" s="9">
        <v>43495</v>
      </c>
      <c r="S713">
        <v>15</v>
      </c>
      <c r="T713">
        <v>3.9490162180000001</v>
      </c>
      <c r="U713">
        <v>181962.76930000001</v>
      </c>
      <c r="V713" t="s">
        <v>54</v>
      </c>
      <c r="W713" t="s">
        <v>41</v>
      </c>
      <c r="AA713" s="9">
        <v>43495</v>
      </c>
      <c r="AB713">
        <v>15</v>
      </c>
      <c r="AC713">
        <f t="shared" si="50"/>
        <v>716142.07019999996</v>
      </c>
      <c r="AD713">
        <f t="shared" si="50"/>
        <v>181962.76930000001</v>
      </c>
      <c r="AE713">
        <f t="shared" si="50"/>
        <v>365932.82400000002</v>
      </c>
      <c r="AF713">
        <f t="shared" si="50"/>
        <v>0</v>
      </c>
      <c r="AG713">
        <f t="shared" si="51"/>
        <v>547895.59330000007</v>
      </c>
    </row>
    <row r="714" spans="1:33" x14ac:dyDescent="0.25">
      <c r="A714">
        <v>706</v>
      </c>
      <c r="B714" s="10">
        <f t="shared" ref="B714:B777" si="52">AC708/$AC$1</f>
        <v>1.9477569033798624E-4</v>
      </c>
      <c r="C714" s="10">
        <f t="shared" ref="C714:C777" si="53">AG708/$AG$1</f>
        <v>1.5483357539827869E-4</v>
      </c>
      <c r="R714" s="9">
        <v>43495</v>
      </c>
      <c r="S714">
        <v>16</v>
      </c>
      <c r="T714">
        <v>3.8118374199999998</v>
      </c>
      <c r="U714">
        <v>175641.84460000001</v>
      </c>
      <c r="V714" t="s">
        <v>54</v>
      </c>
      <c r="W714" t="s">
        <v>41</v>
      </c>
      <c r="AA714" s="9">
        <v>43495</v>
      </c>
      <c r="AB714">
        <v>16</v>
      </c>
      <c r="AC714">
        <f t="shared" si="50"/>
        <v>746102.86869999999</v>
      </c>
      <c r="AD714">
        <f t="shared" si="50"/>
        <v>175641.84460000001</v>
      </c>
      <c r="AE714">
        <f t="shared" si="50"/>
        <v>353964.25109999999</v>
      </c>
      <c r="AF714">
        <f t="shared" si="50"/>
        <v>0</v>
      </c>
      <c r="AG714">
        <f t="shared" si="51"/>
        <v>529606.09569999995</v>
      </c>
    </row>
    <row r="715" spans="1:33" x14ac:dyDescent="0.25">
      <c r="A715">
        <v>707</v>
      </c>
      <c r="B715" s="10">
        <f t="shared" si="52"/>
        <v>1.8425839103061102E-4</v>
      </c>
      <c r="C715" s="10">
        <f t="shared" si="53"/>
        <v>1.5347306996597651E-4</v>
      </c>
      <c r="R715" s="9">
        <v>43495</v>
      </c>
      <c r="S715">
        <v>17</v>
      </c>
      <c r="T715">
        <v>3.615683078</v>
      </c>
      <c r="U715">
        <v>166603.4449</v>
      </c>
      <c r="V715" t="s">
        <v>54</v>
      </c>
      <c r="W715" t="s">
        <v>41</v>
      </c>
      <c r="AA715" s="9">
        <v>43495</v>
      </c>
      <c r="AB715">
        <v>17</v>
      </c>
      <c r="AC715">
        <f t="shared" si="50"/>
        <v>806452.24600000004</v>
      </c>
      <c r="AD715">
        <f t="shared" si="50"/>
        <v>166603.4449</v>
      </c>
      <c r="AE715">
        <f t="shared" si="50"/>
        <v>338975.14679999999</v>
      </c>
      <c r="AF715">
        <f t="shared" si="50"/>
        <v>0</v>
      </c>
      <c r="AG715">
        <f t="shared" si="51"/>
        <v>505578.59169999999</v>
      </c>
    </row>
    <row r="716" spans="1:33" x14ac:dyDescent="0.25">
      <c r="A716">
        <v>708</v>
      </c>
      <c r="B716" s="10">
        <f t="shared" si="52"/>
        <v>1.678619067008339E-4</v>
      </c>
      <c r="C716" s="10">
        <f t="shared" si="53"/>
        <v>1.4761532501354988E-4</v>
      </c>
      <c r="R716" s="9">
        <v>43495</v>
      </c>
      <c r="S716">
        <v>18</v>
      </c>
      <c r="T716">
        <v>3.4774712929999998</v>
      </c>
      <c r="U716">
        <v>160234.9222</v>
      </c>
      <c r="V716" t="s">
        <v>54</v>
      </c>
      <c r="W716" t="s">
        <v>41</v>
      </c>
      <c r="AA716" s="9">
        <v>43495</v>
      </c>
      <c r="AB716">
        <v>18</v>
      </c>
      <c r="AC716">
        <f t="shared" si="50"/>
        <v>913282.04029999999</v>
      </c>
      <c r="AD716">
        <f t="shared" si="50"/>
        <v>160234.9222</v>
      </c>
      <c r="AE716">
        <f t="shared" si="50"/>
        <v>331828.22080000001</v>
      </c>
      <c r="AF716">
        <f t="shared" si="50"/>
        <v>0</v>
      </c>
      <c r="AG716">
        <f t="shared" si="51"/>
        <v>492063.14300000004</v>
      </c>
    </row>
    <row r="717" spans="1:33" x14ac:dyDescent="0.25">
      <c r="A717">
        <v>709</v>
      </c>
      <c r="B717" s="10">
        <f t="shared" si="52"/>
        <v>1.4769058394068261E-4</v>
      </c>
      <c r="C717" s="10">
        <f t="shared" si="53"/>
        <v>1.4002775797270772E-4</v>
      </c>
      <c r="R717" s="9">
        <v>43495</v>
      </c>
      <c r="S717">
        <v>19</v>
      </c>
      <c r="T717">
        <v>3.8163390320000001</v>
      </c>
      <c r="U717">
        <v>175849.26990000001</v>
      </c>
      <c r="V717" t="s">
        <v>54</v>
      </c>
      <c r="W717" t="s">
        <v>41</v>
      </c>
      <c r="AA717" s="9">
        <v>43495</v>
      </c>
      <c r="AB717">
        <v>19</v>
      </c>
      <c r="AC717">
        <f t="shared" si="50"/>
        <v>1076002.2930000001</v>
      </c>
      <c r="AD717">
        <f t="shared" si="50"/>
        <v>175849.26990000001</v>
      </c>
      <c r="AE717">
        <f t="shared" si="50"/>
        <v>339650.77549999999</v>
      </c>
      <c r="AF717">
        <f t="shared" si="50"/>
        <v>0</v>
      </c>
      <c r="AG717">
        <f t="shared" si="51"/>
        <v>515500.0454</v>
      </c>
    </row>
    <row r="718" spans="1:33" x14ac:dyDescent="0.25">
      <c r="A718">
        <v>710</v>
      </c>
      <c r="B718" s="10">
        <f t="shared" si="52"/>
        <v>1.3505413872455995E-4</v>
      </c>
      <c r="C718" s="10">
        <f t="shared" si="53"/>
        <v>1.3789504812885943E-4</v>
      </c>
      <c r="R718" s="9">
        <v>43495</v>
      </c>
      <c r="S718">
        <v>20</v>
      </c>
      <c r="T718">
        <v>3.8554312959999999</v>
      </c>
      <c r="U718">
        <v>177650.56330000001</v>
      </c>
      <c r="V718" t="s">
        <v>54</v>
      </c>
      <c r="W718" t="s">
        <v>41</v>
      </c>
      <c r="AA718" s="9">
        <v>43495</v>
      </c>
      <c r="AB718">
        <v>20</v>
      </c>
      <c r="AC718">
        <f t="shared" si="50"/>
        <v>1160210.9080000001</v>
      </c>
      <c r="AD718">
        <f t="shared" si="50"/>
        <v>177650.56330000001</v>
      </c>
      <c r="AE718">
        <f t="shared" si="50"/>
        <v>327384.95150000002</v>
      </c>
      <c r="AF718">
        <f t="shared" si="50"/>
        <v>0</v>
      </c>
      <c r="AG718">
        <f t="shared" si="51"/>
        <v>505035.5148</v>
      </c>
    </row>
    <row r="719" spans="1:33" x14ac:dyDescent="0.25">
      <c r="A719">
        <v>711</v>
      </c>
      <c r="B719" s="10">
        <f t="shared" si="52"/>
        <v>1.3099242000468839E-4</v>
      </c>
      <c r="C719" s="10">
        <f t="shared" si="53"/>
        <v>1.3449747237129943E-4</v>
      </c>
      <c r="R719" s="9">
        <v>43495</v>
      </c>
      <c r="S719">
        <v>21</v>
      </c>
      <c r="T719">
        <v>3.6664816029999998</v>
      </c>
      <c r="U719">
        <v>168944.13930000001</v>
      </c>
      <c r="V719" t="s">
        <v>54</v>
      </c>
      <c r="W719" t="s">
        <v>41</v>
      </c>
      <c r="AA719" s="9">
        <v>43495</v>
      </c>
      <c r="AB719">
        <v>21</v>
      </c>
      <c r="AC719">
        <f t="shared" si="50"/>
        <v>1220668.8289999999</v>
      </c>
      <c r="AD719">
        <f t="shared" si="50"/>
        <v>168944.13930000001</v>
      </c>
      <c r="AE719">
        <f t="shared" si="50"/>
        <v>317603.86670000001</v>
      </c>
      <c r="AF719">
        <f t="shared" si="50"/>
        <v>0</v>
      </c>
      <c r="AG719">
        <f t="shared" si="51"/>
        <v>486548.00600000005</v>
      </c>
    </row>
    <row r="720" spans="1:33" x14ac:dyDescent="0.25">
      <c r="A720">
        <v>712</v>
      </c>
      <c r="B720" s="10">
        <f t="shared" si="52"/>
        <v>1.3647266989378064E-4</v>
      </c>
      <c r="C720" s="10">
        <f t="shared" si="53"/>
        <v>1.3000776442653403E-4</v>
      </c>
      <c r="R720" s="9">
        <v>43495</v>
      </c>
      <c r="S720">
        <v>22</v>
      </c>
      <c r="T720">
        <v>3.5367762639999998</v>
      </c>
      <c r="U720">
        <v>162967.57670000001</v>
      </c>
      <c r="V720" t="s">
        <v>54</v>
      </c>
      <c r="W720" t="s">
        <v>41</v>
      </c>
      <c r="AA720" s="9">
        <v>43495</v>
      </c>
      <c r="AB720">
        <v>22</v>
      </c>
      <c r="AC720">
        <f t="shared" si="50"/>
        <v>1228709.439</v>
      </c>
      <c r="AD720">
        <f t="shared" si="50"/>
        <v>162967.57670000001</v>
      </c>
      <c r="AE720">
        <f t="shared" si="50"/>
        <v>300327.07040000003</v>
      </c>
      <c r="AF720">
        <f t="shared" si="50"/>
        <v>0</v>
      </c>
      <c r="AG720">
        <f t="shared" si="51"/>
        <v>463294.64710000006</v>
      </c>
    </row>
    <row r="721" spans="1:33" x14ac:dyDescent="0.25">
      <c r="A721">
        <v>713</v>
      </c>
      <c r="B721" s="10">
        <f t="shared" si="52"/>
        <v>1.4751141668336006E-4</v>
      </c>
      <c r="C721" s="10">
        <f t="shared" si="53"/>
        <v>1.2410949002004176E-4</v>
      </c>
      <c r="R721" s="9">
        <v>43495</v>
      </c>
      <c r="S721">
        <v>23</v>
      </c>
      <c r="T721">
        <v>3.456884686</v>
      </c>
      <c r="U721">
        <v>159286.33249999999</v>
      </c>
      <c r="V721" t="s">
        <v>54</v>
      </c>
      <c r="W721" t="s">
        <v>41</v>
      </c>
      <c r="AA721" s="9">
        <v>43495</v>
      </c>
      <c r="AB721">
        <v>23</v>
      </c>
      <c r="AC721">
        <f t="shared" si="50"/>
        <v>1179366.338</v>
      </c>
      <c r="AD721">
        <f t="shared" si="50"/>
        <v>159286.33249999999</v>
      </c>
      <c r="AE721">
        <f t="shared" si="50"/>
        <v>281722.3357</v>
      </c>
      <c r="AF721">
        <f t="shared" si="50"/>
        <v>0</v>
      </c>
      <c r="AG721">
        <f t="shared" si="51"/>
        <v>441008.66819999996</v>
      </c>
    </row>
    <row r="722" spans="1:33" x14ac:dyDescent="0.25">
      <c r="A722">
        <v>714</v>
      </c>
      <c r="B722" s="10">
        <f t="shared" si="52"/>
        <v>1.6705208307662465E-4</v>
      </c>
      <c r="C722" s="10">
        <f t="shared" si="53"/>
        <v>1.2079171614059641E-4</v>
      </c>
      <c r="R722" s="9">
        <v>43495</v>
      </c>
      <c r="S722">
        <v>24</v>
      </c>
      <c r="T722">
        <v>3.491942339</v>
      </c>
      <c r="U722">
        <v>160901.71909999999</v>
      </c>
      <c r="V722" t="s">
        <v>54</v>
      </c>
      <c r="W722" t="s">
        <v>41</v>
      </c>
      <c r="AA722" s="9">
        <v>43495</v>
      </c>
      <c r="AB722">
        <v>24</v>
      </c>
      <c r="AC722">
        <f t="shared" si="50"/>
        <v>1190573.6340000001</v>
      </c>
      <c r="AD722">
        <f t="shared" si="50"/>
        <v>160901.71909999999</v>
      </c>
      <c r="AE722">
        <f t="shared" si="50"/>
        <v>272943.19</v>
      </c>
      <c r="AF722">
        <f t="shared" si="50"/>
        <v>0</v>
      </c>
      <c r="AG722">
        <f t="shared" si="51"/>
        <v>433844.90909999999</v>
      </c>
    </row>
    <row r="723" spans="1:33" x14ac:dyDescent="0.25">
      <c r="A723">
        <v>715</v>
      </c>
      <c r="B723" s="10">
        <f t="shared" si="52"/>
        <v>1.9681589750941545E-4</v>
      </c>
      <c r="C723" s="10">
        <f t="shared" si="53"/>
        <v>1.2654500959935006E-4</v>
      </c>
      <c r="R723" s="9">
        <v>43496</v>
      </c>
      <c r="S723">
        <v>1</v>
      </c>
      <c r="T723">
        <v>3.4472073409999999</v>
      </c>
      <c r="U723">
        <v>158840.41990000001</v>
      </c>
      <c r="V723" t="s">
        <v>54</v>
      </c>
      <c r="W723" t="s">
        <v>41</v>
      </c>
      <c r="AA723" s="9">
        <v>43496</v>
      </c>
      <c r="AB723">
        <v>1</v>
      </c>
      <c r="AC723">
        <f t="shared" si="50"/>
        <v>1183504.6410000001</v>
      </c>
      <c r="AD723">
        <f t="shared" si="50"/>
        <v>158840.41990000001</v>
      </c>
      <c r="AE723">
        <f t="shared" si="50"/>
        <v>266406.87479999999</v>
      </c>
      <c r="AF723">
        <f t="shared" si="50"/>
        <v>0</v>
      </c>
      <c r="AG723">
        <f t="shared" si="51"/>
        <v>425247.29469999997</v>
      </c>
    </row>
    <row r="724" spans="1:33" x14ac:dyDescent="0.25">
      <c r="A724">
        <v>716</v>
      </c>
      <c r="B724" s="10">
        <f t="shared" si="52"/>
        <v>2.1221883321603091E-4</v>
      </c>
      <c r="C724" s="10">
        <f t="shared" si="53"/>
        <v>1.2397617544104817E-4</v>
      </c>
      <c r="R724" s="9">
        <v>43496</v>
      </c>
      <c r="S724">
        <v>2</v>
      </c>
      <c r="T724">
        <v>3.451734815</v>
      </c>
      <c r="U724">
        <v>159049.0368</v>
      </c>
      <c r="V724" t="s">
        <v>54</v>
      </c>
      <c r="W724" t="s">
        <v>41</v>
      </c>
      <c r="AA724" s="9">
        <v>43496</v>
      </c>
      <c r="AB724">
        <v>2</v>
      </c>
      <c r="AC724">
        <f t="shared" si="50"/>
        <v>1200978.2390000001</v>
      </c>
      <c r="AD724">
        <f t="shared" si="50"/>
        <v>159049.0368</v>
      </c>
      <c r="AE724">
        <f t="shared" si="50"/>
        <v>261885.70689999999</v>
      </c>
      <c r="AF724">
        <f t="shared" si="50"/>
        <v>0</v>
      </c>
      <c r="AG724">
        <f t="shared" si="51"/>
        <v>420934.74369999999</v>
      </c>
    </row>
    <row r="725" spans="1:33" x14ac:dyDescent="0.25">
      <c r="A725">
        <v>717</v>
      </c>
      <c r="B725" s="10">
        <f t="shared" si="52"/>
        <v>2.2327743416937322E-4</v>
      </c>
      <c r="C725" s="10">
        <f t="shared" si="53"/>
        <v>1.1943785968445355E-4</v>
      </c>
      <c r="R725" s="9">
        <v>43496</v>
      </c>
      <c r="S725">
        <v>3</v>
      </c>
      <c r="T725">
        <v>3.506166726</v>
      </c>
      <c r="U725">
        <v>161557.15040000001</v>
      </c>
      <c r="V725" t="s">
        <v>54</v>
      </c>
      <c r="W725" t="s">
        <v>41</v>
      </c>
      <c r="AA725" s="9">
        <v>43496</v>
      </c>
      <c r="AB725">
        <v>3</v>
      </c>
      <c r="AC725">
        <f t="shared" si="50"/>
        <v>1212958.399</v>
      </c>
      <c r="AD725">
        <f t="shared" si="50"/>
        <v>161557.15040000001</v>
      </c>
      <c r="AE725">
        <f t="shared" si="50"/>
        <v>265187.46159999998</v>
      </c>
      <c r="AF725">
        <f t="shared" si="50"/>
        <v>0</v>
      </c>
      <c r="AG725">
        <f t="shared" si="51"/>
        <v>426744.61199999996</v>
      </c>
    </row>
    <row r="726" spans="1:33" x14ac:dyDescent="0.25">
      <c r="A726">
        <v>718</v>
      </c>
      <c r="B726" s="10">
        <f t="shared" si="52"/>
        <v>2.2474817441218533E-4</v>
      </c>
      <c r="C726" s="10">
        <f t="shared" si="53"/>
        <v>1.1372962250489261E-4</v>
      </c>
      <c r="R726" s="9">
        <v>43496</v>
      </c>
      <c r="S726">
        <v>4</v>
      </c>
      <c r="T726">
        <v>3.5751686399999998</v>
      </c>
      <c r="U726">
        <v>164736.62059999999</v>
      </c>
      <c r="V726" t="s">
        <v>54</v>
      </c>
      <c r="W726" t="s">
        <v>41</v>
      </c>
      <c r="AA726" s="9">
        <v>43496</v>
      </c>
      <c r="AB726">
        <v>4</v>
      </c>
      <c r="AC726">
        <f t="shared" si="50"/>
        <v>1229099.058</v>
      </c>
      <c r="AD726">
        <f t="shared" si="50"/>
        <v>164736.62059999999</v>
      </c>
      <c r="AE726">
        <f t="shared" si="50"/>
        <v>270587.92959999997</v>
      </c>
      <c r="AF726">
        <f t="shared" si="50"/>
        <v>0</v>
      </c>
      <c r="AG726">
        <f t="shared" si="51"/>
        <v>435324.55019999994</v>
      </c>
    </row>
    <row r="727" spans="1:33" x14ac:dyDescent="0.25">
      <c r="A727">
        <v>719</v>
      </c>
      <c r="B727" s="10">
        <f t="shared" si="52"/>
        <v>2.1572262978984433E-4</v>
      </c>
      <c r="C727" s="10">
        <f t="shared" si="53"/>
        <v>1.0825885787742663E-4</v>
      </c>
      <c r="R727" s="9">
        <v>43496</v>
      </c>
      <c r="S727">
        <v>5</v>
      </c>
      <c r="T727">
        <v>3.7323693429999998</v>
      </c>
      <c r="U727">
        <v>171980.1146</v>
      </c>
      <c r="V727" t="s">
        <v>54</v>
      </c>
      <c r="W727" t="s">
        <v>41</v>
      </c>
      <c r="AA727" s="9">
        <v>43496</v>
      </c>
      <c r="AB727">
        <v>5</v>
      </c>
      <c r="AC727">
        <f t="shared" si="50"/>
        <v>1255239.977</v>
      </c>
      <c r="AD727">
        <f t="shared" si="50"/>
        <v>171980.1146</v>
      </c>
      <c r="AE727">
        <f t="shared" si="50"/>
        <v>287386.98739999998</v>
      </c>
      <c r="AF727">
        <f t="shared" si="50"/>
        <v>0</v>
      </c>
      <c r="AG727">
        <f t="shared" si="51"/>
        <v>459367.10199999996</v>
      </c>
    </row>
    <row r="728" spans="1:33" x14ac:dyDescent="0.25">
      <c r="A728">
        <v>720</v>
      </c>
      <c r="B728" s="10">
        <f t="shared" si="52"/>
        <v>2.1777260127712041E-4</v>
      </c>
      <c r="C728" s="10">
        <f t="shared" si="53"/>
        <v>1.0650029748123208E-4</v>
      </c>
      <c r="R728" s="9">
        <v>43496</v>
      </c>
      <c r="S728">
        <v>6</v>
      </c>
      <c r="T728">
        <v>3.8793691259999998</v>
      </c>
      <c r="U728">
        <v>178753.57060000001</v>
      </c>
      <c r="V728" t="s">
        <v>54</v>
      </c>
      <c r="W728" t="s">
        <v>41</v>
      </c>
      <c r="AA728" s="9">
        <v>43496</v>
      </c>
      <c r="AB728">
        <v>6</v>
      </c>
      <c r="AC728">
        <f t="shared" si="50"/>
        <v>1299831.702</v>
      </c>
      <c r="AD728">
        <f t="shared" si="50"/>
        <v>178753.57060000001</v>
      </c>
      <c r="AE728">
        <f t="shared" si="50"/>
        <v>332674.50469999999</v>
      </c>
      <c r="AF728">
        <f t="shared" si="50"/>
        <v>0</v>
      </c>
      <c r="AG728">
        <f t="shared" si="51"/>
        <v>511428.07530000003</v>
      </c>
    </row>
    <row r="729" spans="1:33" x14ac:dyDescent="0.25">
      <c r="A729">
        <v>721</v>
      </c>
      <c r="B729" s="10">
        <f t="shared" si="52"/>
        <v>2.1647958339896726E-4</v>
      </c>
      <c r="C729" s="10">
        <f t="shared" si="53"/>
        <v>1.0438975412340311E-4</v>
      </c>
      <c r="R729" s="9">
        <v>43496</v>
      </c>
      <c r="S729">
        <v>7</v>
      </c>
      <c r="T729">
        <v>4.2679110920000003</v>
      </c>
      <c r="U729">
        <v>196656.80729999999</v>
      </c>
      <c r="V729" t="s">
        <v>54</v>
      </c>
      <c r="W729" t="s">
        <v>41</v>
      </c>
      <c r="AA729" s="9">
        <v>43496</v>
      </c>
      <c r="AB729">
        <v>7</v>
      </c>
      <c r="AC729">
        <f t="shared" si="50"/>
        <v>1428086.125</v>
      </c>
      <c r="AD729">
        <f t="shared" si="50"/>
        <v>196656.80729999999</v>
      </c>
      <c r="AE729">
        <f t="shared" si="50"/>
        <v>382612.87959999999</v>
      </c>
      <c r="AF729">
        <f t="shared" si="50"/>
        <v>0</v>
      </c>
      <c r="AG729">
        <f t="shared" si="51"/>
        <v>579269.68689999997</v>
      </c>
    </row>
    <row r="730" spans="1:33" x14ac:dyDescent="0.25">
      <c r="A730">
        <v>722</v>
      </c>
      <c r="B730" s="10">
        <f t="shared" si="52"/>
        <v>2.1967574933231323E-4</v>
      </c>
      <c r="C730" s="10">
        <f t="shared" si="53"/>
        <v>1.0333110861490615E-4</v>
      </c>
      <c r="R730" s="9">
        <v>43496</v>
      </c>
      <c r="S730">
        <v>8</v>
      </c>
      <c r="T730">
        <v>4.5276792070000003</v>
      </c>
      <c r="U730">
        <v>208626.4025</v>
      </c>
      <c r="V730" t="s">
        <v>54</v>
      </c>
      <c r="W730" t="s">
        <v>41</v>
      </c>
      <c r="AA730" s="9">
        <v>43496</v>
      </c>
      <c r="AB730">
        <v>8</v>
      </c>
      <c r="AC730">
        <f t="shared" si="50"/>
        <v>1434961.301</v>
      </c>
      <c r="AD730">
        <f t="shared" si="50"/>
        <v>208626.4025</v>
      </c>
      <c r="AE730">
        <f t="shared" si="50"/>
        <v>425322.25660000002</v>
      </c>
      <c r="AF730">
        <f t="shared" si="50"/>
        <v>0</v>
      </c>
      <c r="AG730">
        <f t="shared" si="51"/>
        <v>633948.65910000005</v>
      </c>
    </row>
    <row r="731" spans="1:33" x14ac:dyDescent="0.25">
      <c r="A731">
        <v>723</v>
      </c>
      <c r="B731" s="10">
        <f t="shared" si="52"/>
        <v>2.2186708847540405E-4</v>
      </c>
      <c r="C731" s="10">
        <f t="shared" si="53"/>
        <v>1.0475731574399374E-4</v>
      </c>
      <c r="R731" s="9">
        <v>43496</v>
      </c>
      <c r="S731">
        <v>9</v>
      </c>
      <c r="T731">
        <v>4.778138684</v>
      </c>
      <c r="U731">
        <v>220167.07430000001</v>
      </c>
      <c r="V731" t="s">
        <v>54</v>
      </c>
      <c r="W731" t="s">
        <v>41</v>
      </c>
      <c r="AA731" s="9">
        <v>43496</v>
      </c>
      <c r="AB731">
        <v>9</v>
      </c>
      <c r="AC731">
        <f t="shared" si="50"/>
        <v>1253443.524</v>
      </c>
      <c r="AD731">
        <f t="shared" si="50"/>
        <v>220167.07430000001</v>
      </c>
      <c r="AE731">
        <f t="shared" si="50"/>
        <v>430397.77340000001</v>
      </c>
      <c r="AF731">
        <f t="shared" si="50"/>
        <v>0</v>
      </c>
      <c r="AG731">
        <f t="shared" si="51"/>
        <v>650564.84770000004</v>
      </c>
    </row>
    <row r="732" spans="1:33" x14ac:dyDescent="0.25">
      <c r="A732">
        <v>724</v>
      </c>
      <c r="B732" s="10">
        <f t="shared" si="52"/>
        <v>2.2481944118705243E-4</v>
      </c>
      <c r="C732" s="10">
        <f t="shared" si="53"/>
        <v>1.0686351994624235E-4</v>
      </c>
      <c r="R732" s="9">
        <v>43496</v>
      </c>
      <c r="S732">
        <v>10</v>
      </c>
      <c r="T732">
        <v>4.6914822660000004</v>
      </c>
      <c r="U732">
        <v>216174.11979999999</v>
      </c>
      <c r="V732" t="s">
        <v>54</v>
      </c>
      <c r="W732" t="s">
        <v>41</v>
      </c>
      <c r="AA732" s="9">
        <v>43496</v>
      </c>
      <c r="AB732">
        <v>10</v>
      </c>
      <c r="AC732">
        <f t="shared" si="50"/>
        <v>1080145.689</v>
      </c>
      <c r="AD732">
        <f t="shared" si="50"/>
        <v>216174.11979999999</v>
      </c>
      <c r="AE732">
        <f t="shared" si="50"/>
        <v>418837.40840000001</v>
      </c>
      <c r="AF732">
        <f t="shared" si="50"/>
        <v>0</v>
      </c>
      <c r="AG732">
        <f t="shared" si="51"/>
        <v>635011.52820000006</v>
      </c>
    </row>
    <row r="733" spans="1:33" x14ac:dyDescent="0.25">
      <c r="A733">
        <v>725</v>
      </c>
      <c r="B733" s="10">
        <f t="shared" si="52"/>
        <v>2.2960098158726969E-4</v>
      </c>
      <c r="C733" s="10">
        <f t="shared" si="53"/>
        <v>1.1276548828838494E-4</v>
      </c>
      <c r="R733" s="9">
        <v>43496</v>
      </c>
      <c r="S733">
        <v>11</v>
      </c>
      <c r="T733">
        <v>4.5351516350000001</v>
      </c>
      <c r="U733">
        <v>208970.717</v>
      </c>
      <c r="V733" t="s">
        <v>54</v>
      </c>
      <c r="W733" t="s">
        <v>41</v>
      </c>
      <c r="AA733" s="9">
        <v>43496</v>
      </c>
      <c r="AB733">
        <v>11</v>
      </c>
      <c r="AC733">
        <f t="shared" si="50"/>
        <v>918030.62269999995</v>
      </c>
      <c r="AD733">
        <f t="shared" si="50"/>
        <v>208970.717</v>
      </c>
      <c r="AE733">
        <f t="shared" si="50"/>
        <v>405000.42229999998</v>
      </c>
      <c r="AF733">
        <f t="shared" si="50"/>
        <v>0</v>
      </c>
      <c r="AG733">
        <f t="shared" si="51"/>
        <v>613971.13929999992</v>
      </c>
    </row>
    <row r="734" spans="1:33" x14ac:dyDescent="0.25">
      <c r="A734">
        <v>726</v>
      </c>
      <c r="B734" s="10">
        <f t="shared" si="52"/>
        <v>2.3775743295773909E-4</v>
      </c>
      <c r="C734" s="10">
        <f t="shared" si="53"/>
        <v>1.255454219174655E-4</v>
      </c>
      <c r="R734" s="9">
        <v>43496</v>
      </c>
      <c r="S734">
        <v>12</v>
      </c>
      <c r="T734">
        <v>4.4346179650000002</v>
      </c>
      <c r="U734">
        <v>204338.3266</v>
      </c>
      <c r="V734" t="s">
        <v>54</v>
      </c>
      <c r="W734" t="s">
        <v>41</v>
      </c>
      <c r="AA734" s="9">
        <v>43496</v>
      </c>
      <c r="AB734">
        <v>12</v>
      </c>
      <c r="AC734">
        <f t="shared" si="50"/>
        <v>775287.30949999997</v>
      </c>
      <c r="AD734">
        <f t="shared" si="50"/>
        <v>204338.3266</v>
      </c>
      <c r="AE734">
        <f t="shared" si="50"/>
        <v>394200.06709999999</v>
      </c>
      <c r="AF734">
        <f t="shared" si="50"/>
        <v>0</v>
      </c>
      <c r="AG734">
        <f t="shared" si="51"/>
        <v>598538.39370000002</v>
      </c>
    </row>
    <row r="735" spans="1:33" x14ac:dyDescent="0.25">
      <c r="A735">
        <v>727</v>
      </c>
      <c r="B735" s="10">
        <f t="shared" si="52"/>
        <v>2.6121696416553847E-4</v>
      </c>
      <c r="C735" s="10">
        <f t="shared" si="53"/>
        <v>1.4219918842585809E-4</v>
      </c>
      <c r="R735" s="9">
        <v>43496</v>
      </c>
      <c r="S735">
        <v>13</v>
      </c>
      <c r="T735">
        <v>4.1341762319999997</v>
      </c>
      <c r="U735">
        <v>190494.5724</v>
      </c>
      <c r="V735" t="s">
        <v>54</v>
      </c>
      <c r="W735" t="s">
        <v>41</v>
      </c>
      <c r="AA735" s="9">
        <v>43496</v>
      </c>
      <c r="AB735">
        <v>13</v>
      </c>
      <c r="AC735">
        <f t="shared" si="50"/>
        <v>678388.89820000005</v>
      </c>
      <c r="AD735">
        <f t="shared" si="50"/>
        <v>190494.5724</v>
      </c>
      <c r="AE735">
        <f t="shared" si="50"/>
        <v>383317.99969999999</v>
      </c>
      <c r="AF735">
        <f t="shared" si="50"/>
        <v>0</v>
      </c>
      <c r="AG735">
        <f t="shared" si="51"/>
        <v>573812.57209999999</v>
      </c>
    </row>
    <row r="736" spans="1:33" x14ac:dyDescent="0.25">
      <c r="A736">
        <v>728</v>
      </c>
      <c r="B736" s="10">
        <f t="shared" si="52"/>
        <v>2.6247453019841605E-4</v>
      </c>
      <c r="C736" s="10">
        <f t="shared" si="53"/>
        <v>1.5562178872177574E-4</v>
      </c>
      <c r="R736" s="9">
        <v>43496</v>
      </c>
      <c r="S736">
        <v>14</v>
      </c>
      <c r="T736">
        <v>3.8780002649999998</v>
      </c>
      <c r="U736">
        <v>178690.49619999999</v>
      </c>
      <c r="V736" t="s">
        <v>54</v>
      </c>
      <c r="W736" t="s">
        <v>41</v>
      </c>
      <c r="AA736" s="9">
        <v>43496</v>
      </c>
      <c r="AB736">
        <v>14</v>
      </c>
      <c r="AC736">
        <f t="shared" si="50"/>
        <v>607334.73849999998</v>
      </c>
      <c r="AD736">
        <f t="shared" si="50"/>
        <v>178690.49619999999</v>
      </c>
      <c r="AE736">
        <f t="shared" si="50"/>
        <v>377310.3665</v>
      </c>
      <c r="AF736">
        <f t="shared" si="50"/>
        <v>0</v>
      </c>
      <c r="AG736">
        <f t="shared" si="51"/>
        <v>556000.86269999994</v>
      </c>
    </row>
    <row r="737" spans="1:33" x14ac:dyDescent="0.25">
      <c r="A737">
        <v>729</v>
      </c>
      <c r="B737" s="10">
        <f t="shared" si="52"/>
        <v>2.2927238515970755E-4</v>
      </c>
      <c r="C737" s="10">
        <f t="shared" si="53"/>
        <v>1.5970073258347807E-4</v>
      </c>
      <c r="R737" s="9">
        <v>43496</v>
      </c>
      <c r="S737">
        <v>15</v>
      </c>
      <c r="T737">
        <v>3.74832922</v>
      </c>
      <c r="U737">
        <v>172715.51379999999</v>
      </c>
      <c r="V737" t="s">
        <v>54</v>
      </c>
      <c r="W737" t="s">
        <v>41</v>
      </c>
      <c r="AA737" s="9">
        <v>43496</v>
      </c>
      <c r="AB737">
        <v>15</v>
      </c>
      <c r="AC737">
        <f t="shared" si="50"/>
        <v>559534.10840000003</v>
      </c>
      <c r="AD737">
        <f t="shared" si="50"/>
        <v>172715.51379999999</v>
      </c>
      <c r="AE737">
        <f t="shared" si="50"/>
        <v>368745.00569999998</v>
      </c>
      <c r="AF737">
        <f t="shared" si="50"/>
        <v>0</v>
      </c>
      <c r="AG737">
        <f t="shared" si="51"/>
        <v>541460.51949999994</v>
      </c>
    </row>
    <row r="738" spans="1:33" x14ac:dyDescent="0.25">
      <c r="A738">
        <v>730</v>
      </c>
      <c r="B738" s="10">
        <f t="shared" si="52"/>
        <v>1.9757378269960705E-4</v>
      </c>
      <c r="C738" s="10">
        <f t="shared" si="53"/>
        <v>1.558827019489666E-4</v>
      </c>
      <c r="R738" s="9">
        <v>43496</v>
      </c>
      <c r="S738">
        <v>16</v>
      </c>
      <c r="T738">
        <v>3.4714416099999998</v>
      </c>
      <c r="U738">
        <v>159957.0865</v>
      </c>
      <c r="V738" t="s">
        <v>54</v>
      </c>
      <c r="W738" t="s">
        <v>41</v>
      </c>
      <c r="AA738" s="9">
        <v>43496</v>
      </c>
      <c r="AB738">
        <v>16</v>
      </c>
      <c r="AC738">
        <f t="shared" si="50"/>
        <v>548964.78300000005</v>
      </c>
      <c r="AD738">
        <f t="shared" si="50"/>
        <v>159957.0865</v>
      </c>
      <c r="AE738">
        <f t="shared" si="50"/>
        <v>354834.75189999997</v>
      </c>
      <c r="AF738">
        <f t="shared" si="50"/>
        <v>0</v>
      </c>
      <c r="AG738">
        <f t="shared" si="51"/>
        <v>514791.83840000001</v>
      </c>
    </row>
    <row r="739" spans="1:33" x14ac:dyDescent="0.25">
      <c r="A739">
        <v>731</v>
      </c>
      <c r="B739" s="10">
        <f t="shared" si="52"/>
        <v>1.6792066533990928E-4</v>
      </c>
      <c r="C739" s="10">
        <f t="shared" si="53"/>
        <v>1.5071770489594291E-4</v>
      </c>
      <c r="R739" s="9">
        <v>43496</v>
      </c>
      <c r="S739">
        <v>17</v>
      </c>
      <c r="T739">
        <v>3.3017892579999999</v>
      </c>
      <c r="U739">
        <v>152139.84539999999</v>
      </c>
      <c r="V739" t="s">
        <v>54</v>
      </c>
      <c r="W739" t="s">
        <v>41</v>
      </c>
      <c r="AA739" s="9">
        <v>43496</v>
      </c>
      <c r="AB739">
        <v>17</v>
      </c>
      <c r="AC739">
        <f t="shared" si="50"/>
        <v>619565.32620000001</v>
      </c>
      <c r="AD739">
        <f t="shared" si="50"/>
        <v>152139.84539999999</v>
      </c>
      <c r="AE739">
        <f t="shared" si="50"/>
        <v>335709.65950000001</v>
      </c>
      <c r="AF739">
        <f t="shared" si="50"/>
        <v>0</v>
      </c>
      <c r="AG739">
        <f t="shared" si="51"/>
        <v>487849.5049</v>
      </c>
    </row>
    <row r="740" spans="1:33" x14ac:dyDescent="0.25">
      <c r="A740">
        <v>732</v>
      </c>
      <c r="B740" s="10">
        <f t="shared" si="52"/>
        <v>1.4181091308037059E-4</v>
      </c>
      <c r="C740" s="10">
        <f t="shared" si="53"/>
        <v>1.469292727560758E-4</v>
      </c>
      <c r="R740" s="9">
        <v>43496</v>
      </c>
      <c r="S740">
        <v>18</v>
      </c>
      <c r="T740">
        <v>3.1684676199999999</v>
      </c>
      <c r="U740">
        <v>145996.65100000001</v>
      </c>
      <c r="V740" t="s">
        <v>54</v>
      </c>
      <c r="W740" t="s">
        <v>41</v>
      </c>
      <c r="AA740" s="9">
        <v>43496</v>
      </c>
      <c r="AB740">
        <v>18</v>
      </c>
      <c r="AC740">
        <f t="shared" si="50"/>
        <v>750744.35069999995</v>
      </c>
      <c r="AD740">
        <f t="shared" si="50"/>
        <v>145996.65100000001</v>
      </c>
      <c r="AE740">
        <f t="shared" si="50"/>
        <v>324915.21509999997</v>
      </c>
      <c r="AF740">
        <f t="shared" si="50"/>
        <v>0</v>
      </c>
      <c r="AG740">
        <f t="shared" si="51"/>
        <v>470911.86609999998</v>
      </c>
    </row>
    <row r="741" spans="1:33" x14ac:dyDescent="0.25">
      <c r="A741">
        <v>733</v>
      </c>
      <c r="B741" s="10">
        <f t="shared" si="52"/>
        <v>1.2408683580719513E-4</v>
      </c>
      <c r="C741" s="10">
        <f t="shared" si="53"/>
        <v>1.4085957526595059E-4</v>
      </c>
      <c r="R741" s="9">
        <v>43496</v>
      </c>
      <c r="S741">
        <v>19</v>
      </c>
      <c r="T741">
        <v>3.3645328480000001</v>
      </c>
      <c r="U741">
        <v>155030.94459999999</v>
      </c>
      <c r="V741" t="s">
        <v>54</v>
      </c>
      <c r="W741" t="s">
        <v>41</v>
      </c>
      <c r="AA741" s="9">
        <v>43496</v>
      </c>
      <c r="AB741">
        <v>19</v>
      </c>
      <c r="AC741">
        <f t="shared" si="50"/>
        <v>873732.12910000002</v>
      </c>
      <c r="AD741">
        <f t="shared" si="50"/>
        <v>155030.94459999999</v>
      </c>
      <c r="AE741">
        <f t="shared" si="50"/>
        <v>328507.69410000002</v>
      </c>
      <c r="AF741">
        <f t="shared" si="50"/>
        <v>0</v>
      </c>
      <c r="AG741">
        <f t="shared" si="51"/>
        <v>483538.63870000001</v>
      </c>
    </row>
    <row r="742" spans="1:33" x14ac:dyDescent="0.25">
      <c r="A742">
        <v>734</v>
      </c>
      <c r="B742" s="10">
        <f t="shared" si="52"/>
        <v>1.110900343095492E-4</v>
      </c>
      <c r="C742" s="10">
        <f t="shared" si="53"/>
        <v>1.3648715482269947E-4</v>
      </c>
      <c r="R742" s="9">
        <v>43496</v>
      </c>
      <c r="S742">
        <v>20</v>
      </c>
      <c r="T742">
        <v>3.3466874080000002</v>
      </c>
      <c r="U742">
        <v>154208.6624</v>
      </c>
      <c r="V742" t="s">
        <v>54</v>
      </c>
      <c r="W742" t="s">
        <v>41</v>
      </c>
      <c r="AA742" s="9">
        <v>43496</v>
      </c>
      <c r="AB742">
        <v>20</v>
      </c>
      <c r="AC742">
        <f t="shared" si="50"/>
        <v>938808.33689999999</v>
      </c>
      <c r="AD742">
        <f t="shared" si="50"/>
        <v>154208.6624</v>
      </c>
      <c r="AE742">
        <f t="shared" si="50"/>
        <v>315829.03399999999</v>
      </c>
      <c r="AF742">
        <f t="shared" si="50"/>
        <v>0</v>
      </c>
      <c r="AG742">
        <f t="shared" si="51"/>
        <v>470037.69640000002</v>
      </c>
    </row>
    <row r="743" spans="1:33" x14ac:dyDescent="0.25">
      <c r="A743">
        <v>735</v>
      </c>
      <c r="B743" s="10">
        <f t="shared" si="52"/>
        <v>1.0234662922960569E-4</v>
      </c>
      <c r="C743" s="10">
        <f t="shared" si="53"/>
        <v>1.3291778972517732E-4</v>
      </c>
      <c r="R743" s="9">
        <v>43496</v>
      </c>
      <c r="S743">
        <v>21</v>
      </c>
      <c r="T743">
        <v>3.1934308090000001</v>
      </c>
      <c r="U743">
        <v>147146.90479999999</v>
      </c>
      <c r="V743" t="s">
        <v>54</v>
      </c>
      <c r="W743" t="s">
        <v>41</v>
      </c>
      <c r="AA743" s="9">
        <v>43496</v>
      </c>
      <c r="AB743">
        <v>21</v>
      </c>
      <c r="AC743">
        <f t="shared" si="50"/>
        <v>954848.04460000002</v>
      </c>
      <c r="AD743">
        <f t="shared" si="50"/>
        <v>147146.90479999999</v>
      </c>
      <c r="AE743">
        <f t="shared" si="50"/>
        <v>306768.48879999999</v>
      </c>
      <c r="AF743">
        <f t="shared" si="50"/>
        <v>0</v>
      </c>
      <c r="AG743">
        <f t="shared" si="51"/>
        <v>453915.39359999995</v>
      </c>
    </row>
    <row r="744" spans="1:33" x14ac:dyDescent="0.25">
      <c r="A744">
        <v>736</v>
      </c>
      <c r="B744" s="10">
        <f t="shared" si="52"/>
        <v>1.0041335150501069E-4</v>
      </c>
      <c r="C744" s="10">
        <f t="shared" si="53"/>
        <v>1.2637115886468371E-4</v>
      </c>
      <c r="R744" s="9">
        <v>43496</v>
      </c>
      <c r="S744">
        <v>22</v>
      </c>
      <c r="T744">
        <v>3.0403236699999998</v>
      </c>
      <c r="U744">
        <v>140092.03409999999</v>
      </c>
      <c r="V744" t="s">
        <v>54</v>
      </c>
      <c r="W744" t="s">
        <v>41</v>
      </c>
      <c r="AA744" s="9">
        <v>43496</v>
      </c>
      <c r="AB744">
        <v>22</v>
      </c>
      <c r="AC744">
        <f t="shared" si="50"/>
        <v>909931.15040000004</v>
      </c>
      <c r="AD744">
        <f t="shared" si="50"/>
        <v>140092.03409999999</v>
      </c>
      <c r="AE744">
        <f t="shared" si="50"/>
        <v>282599.35940000002</v>
      </c>
      <c r="AF744">
        <f t="shared" si="50"/>
        <v>0</v>
      </c>
      <c r="AG744">
        <f t="shared" si="51"/>
        <v>422691.39350000001</v>
      </c>
    </row>
    <row r="745" spans="1:33" x14ac:dyDescent="0.25">
      <c r="A745">
        <v>737</v>
      </c>
      <c r="B745" s="10">
        <f t="shared" si="52"/>
        <v>1.1332718018823659E-4</v>
      </c>
      <c r="C745" s="10">
        <f t="shared" si="53"/>
        <v>1.1975735178200756E-4</v>
      </c>
      <c r="R745" s="9">
        <v>43496</v>
      </c>
      <c r="S745">
        <v>23</v>
      </c>
      <c r="T745">
        <v>2.8750414649999998</v>
      </c>
      <c r="U745">
        <v>132476.1606</v>
      </c>
      <c r="V745" t="s">
        <v>54</v>
      </c>
      <c r="W745" t="s">
        <v>41</v>
      </c>
      <c r="AA745" s="9">
        <v>43496</v>
      </c>
      <c r="AB745">
        <v>23</v>
      </c>
      <c r="AC745">
        <f t="shared" si="50"/>
        <v>840082.23970000003</v>
      </c>
      <c r="AD745">
        <f t="shared" si="50"/>
        <v>132476.1606</v>
      </c>
      <c r="AE745">
        <f t="shared" si="50"/>
        <v>259676.9768</v>
      </c>
      <c r="AF745">
        <f t="shared" si="50"/>
        <v>0</v>
      </c>
      <c r="AG745">
        <f t="shared" si="51"/>
        <v>392153.13740000001</v>
      </c>
    </row>
    <row r="746" spans="1:33" x14ac:dyDescent="0.25">
      <c r="A746">
        <v>738</v>
      </c>
      <c r="B746" s="10">
        <f t="shared" si="52"/>
        <v>1.3732166199309747E-4</v>
      </c>
      <c r="C746" s="10">
        <f t="shared" si="53"/>
        <v>1.1559949828875873E-4</v>
      </c>
      <c r="R746" s="9">
        <v>43496</v>
      </c>
      <c r="S746">
        <v>24</v>
      </c>
      <c r="T746">
        <v>2.7157163710000001</v>
      </c>
      <c r="U746">
        <v>125134.7789</v>
      </c>
      <c r="V746" t="s">
        <v>54</v>
      </c>
      <c r="W746" t="s">
        <v>41</v>
      </c>
      <c r="AA746" s="9">
        <v>43496</v>
      </c>
      <c r="AB746">
        <v>24</v>
      </c>
      <c r="AC746">
        <f t="shared" si="50"/>
        <v>748831.95</v>
      </c>
      <c r="AD746">
        <f t="shared" si="50"/>
        <v>125134.7789</v>
      </c>
      <c r="AE746">
        <f t="shared" si="50"/>
        <v>244431.11309999999</v>
      </c>
      <c r="AF746">
        <f t="shared" si="50"/>
        <v>0</v>
      </c>
      <c r="AG746">
        <f t="shared" si="51"/>
        <v>369565.89199999999</v>
      </c>
    </row>
    <row r="747" spans="1:33" x14ac:dyDescent="0.25">
      <c r="A747">
        <v>739</v>
      </c>
      <c r="B747" s="10">
        <f t="shared" si="52"/>
        <v>1.5981785010157868E-4</v>
      </c>
      <c r="C747" s="10">
        <f t="shared" si="53"/>
        <v>1.1869911985840565E-4</v>
      </c>
      <c r="R747" s="9">
        <v>43497</v>
      </c>
      <c r="S747">
        <v>1</v>
      </c>
      <c r="T747">
        <v>2.614800104</v>
      </c>
      <c r="U747">
        <v>120484.7592</v>
      </c>
      <c r="V747" t="s">
        <v>54</v>
      </c>
      <c r="W747" t="s">
        <v>41</v>
      </c>
      <c r="AA747" s="9">
        <v>43497</v>
      </c>
      <c r="AB747">
        <v>1</v>
      </c>
      <c r="AC747">
        <f t="shared" si="50"/>
        <v>677597.35530000005</v>
      </c>
      <c r="AD747">
        <f t="shared" si="50"/>
        <v>120484.7592</v>
      </c>
      <c r="AE747">
        <f t="shared" si="50"/>
        <v>235256.10500000001</v>
      </c>
      <c r="AF747">
        <f t="shared" si="50"/>
        <v>0</v>
      </c>
      <c r="AG747">
        <f t="shared" si="51"/>
        <v>355740.86420000001</v>
      </c>
    </row>
    <row r="748" spans="1:33" x14ac:dyDescent="0.25">
      <c r="A748">
        <v>740</v>
      </c>
      <c r="B748" s="10">
        <f t="shared" si="52"/>
        <v>1.7172120042712136E-4</v>
      </c>
      <c r="C748" s="10">
        <f t="shared" si="53"/>
        <v>1.1538490701167722E-4</v>
      </c>
      <c r="R748" s="9">
        <v>43497</v>
      </c>
      <c r="S748">
        <v>2</v>
      </c>
      <c r="T748">
        <v>2.6448672609999999</v>
      </c>
      <c r="U748">
        <v>121870.1936</v>
      </c>
      <c r="V748" t="s">
        <v>54</v>
      </c>
      <c r="W748" t="s">
        <v>41</v>
      </c>
      <c r="AA748" s="9">
        <v>43497</v>
      </c>
      <c r="AB748">
        <v>2</v>
      </c>
      <c r="AC748">
        <f t="shared" si="50"/>
        <v>641131.21799999999</v>
      </c>
      <c r="AD748">
        <f t="shared" si="50"/>
        <v>121870.1936</v>
      </c>
      <c r="AE748">
        <f t="shared" si="50"/>
        <v>230573.56719999999</v>
      </c>
      <c r="AF748">
        <f t="shared" si="50"/>
        <v>0</v>
      </c>
      <c r="AG748">
        <f t="shared" si="51"/>
        <v>352443.76079999999</v>
      </c>
    </row>
    <row r="749" spans="1:33" x14ac:dyDescent="0.25">
      <c r="A749">
        <v>741</v>
      </c>
      <c r="B749" s="10">
        <f t="shared" si="52"/>
        <v>1.7465508773135982E-4</v>
      </c>
      <c r="C749" s="10">
        <f t="shared" si="53"/>
        <v>1.1142720229216249E-4</v>
      </c>
      <c r="R749" s="9">
        <v>43497</v>
      </c>
      <c r="S749">
        <v>3</v>
      </c>
      <c r="T749">
        <v>2.6159217680000002</v>
      </c>
      <c r="U749">
        <v>120536.44319999999</v>
      </c>
      <c r="V749" t="s">
        <v>54</v>
      </c>
      <c r="W749" t="s">
        <v>41</v>
      </c>
      <c r="AA749" s="9">
        <v>43497</v>
      </c>
      <c r="AB749">
        <v>3</v>
      </c>
      <c r="AC749">
        <f t="shared" si="50"/>
        <v>619316.24060000002</v>
      </c>
      <c r="AD749">
        <f t="shared" si="50"/>
        <v>120536.44319999999</v>
      </c>
      <c r="AE749">
        <f t="shared" si="50"/>
        <v>225705.29639999999</v>
      </c>
      <c r="AF749">
        <f t="shared" si="50"/>
        <v>0</v>
      </c>
      <c r="AG749">
        <f t="shared" si="51"/>
        <v>346241.73959999997</v>
      </c>
    </row>
    <row r="750" spans="1:33" x14ac:dyDescent="0.25">
      <c r="A750">
        <v>742</v>
      </c>
      <c r="B750" s="10">
        <f t="shared" si="52"/>
        <v>1.6643915835758437E-4</v>
      </c>
      <c r="C750" s="10">
        <f t="shared" si="53"/>
        <v>1.0376233120700351E-4</v>
      </c>
      <c r="R750" s="9">
        <v>43497</v>
      </c>
      <c r="S750">
        <v>4</v>
      </c>
      <c r="T750">
        <v>2.627554511</v>
      </c>
      <c r="U750">
        <v>121072.4568</v>
      </c>
      <c r="V750" t="s">
        <v>54</v>
      </c>
      <c r="W750" t="s">
        <v>41</v>
      </c>
      <c r="AA750" s="9">
        <v>43497</v>
      </c>
      <c r="AB750">
        <v>4</v>
      </c>
      <c r="AC750">
        <f t="shared" si="50"/>
        <v>617716.64599999995</v>
      </c>
      <c r="AD750">
        <f t="shared" si="50"/>
        <v>121072.4568</v>
      </c>
      <c r="AE750">
        <f t="shared" si="50"/>
        <v>228190.54259999999</v>
      </c>
      <c r="AF750">
        <f t="shared" si="50"/>
        <v>0</v>
      </c>
      <c r="AG750">
        <f t="shared" si="51"/>
        <v>349262.99939999997</v>
      </c>
    </row>
    <row r="751" spans="1:33" x14ac:dyDescent="0.25">
      <c r="A751">
        <v>743</v>
      </c>
      <c r="B751" s="10">
        <f t="shared" si="52"/>
        <v>1.5366281379130422E-4</v>
      </c>
      <c r="C751" s="10">
        <f t="shared" si="53"/>
        <v>9.6265796636723711E-5</v>
      </c>
      <c r="R751" s="9">
        <v>43497</v>
      </c>
      <c r="S751">
        <v>5</v>
      </c>
      <c r="T751">
        <v>2.7058932480000002</v>
      </c>
      <c r="U751">
        <v>124682.1491</v>
      </c>
      <c r="V751" t="s">
        <v>54</v>
      </c>
      <c r="W751" t="s">
        <v>41</v>
      </c>
      <c r="AA751" s="9">
        <v>43497</v>
      </c>
      <c r="AB751">
        <v>5</v>
      </c>
      <c r="AC751">
        <f t="shared" si="50"/>
        <v>635234.64890000003</v>
      </c>
      <c r="AD751">
        <f t="shared" si="50"/>
        <v>124682.1491</v>
      </c>
      <c r="AE751">
        <f t="shared" si="50"/>
        <v>240219.24900000001</v>
      </c>
      <c r="AF751">
        <f t="shared" si="50"/>
        <v>0</v>
      </c>
      <c r="AG751">
        <f t="shared" si="51"/>
        <v>364901.39809999999</v>
      </c>
    </row>
    <row r="752" spans="1:33" x14ac:dyDescent="0.25">
      <c r="A752">
        <v>744</v>
      </c>
      <c r="B752" s="10">
        <f t="shared" si="52"/>
        <v>1.3697185710641948E-4</v>
      </c>
      <c r="C752" s="10">
        <f t="shared" si="53"/>
        <v>9.0721077074675975E-5</v>
      </c>
      <c r="R752" s="9">
        <v>43497</v>
      </c>
      <c r="S752">
        <v>6</v>
      </c>
      <c r="T752">
        <v>2.7720425120000001</v>
      </c>
      <c r="U752">
        <v>127730.17479999999</v>
      </c>
      <c r="V752" t="s">
        <v>54</v>
      </c>
      <c r="W752" t="s">
        <v>41</v>
      </c>
      <c r="AA752" s="9">
        <v>43497</v>
      </c>
      <c r="AB752">
        <v>6</v>
      </c>
      <c r="AC752">
        <f t="shared" si="50"/>
        <v>671990.86609999998</v>
      </c>
      <c r="AD752">
        <f t="shared" si="50"/>
        <v>127730.17479999999</v>
      </c>
      <c r="AE752">
        <f t="shared" si="50"/>
        <v>277253.8627</v>
      </c>
      <c r="AF752">
        <f t="shared" si="50"/>
        <v>0</v>
      </c>
      <c r="AG752">
        <f t="shared" si="51"/>
        <v>404984.03749999998</v>
      </c>
    </row>
    <row r="753" spans="1:33" x14ac:dyDescent="0.25">
      <c r="A753">
        <v>745</v>
      </c>
      <c r="B753" s="10">
        <f t="shared" si="52"/>
        <v>1.2394205151882123E-4</v>
      </c>
      <c r="C753" s="10">
        <f t="shared" si="53"/>
        <v>8.7327307682658227E-5</v>
      </c>
      <c r="R753" s="9">
        <v>43497</v>
      </c>
      <c r="S753">
        <v>7</v>
      </c>
      <c r="T753">
        <v>3.0623978329999999</v>
      </c>
      <c r="U753">
        <v>141109.16740000001</v>
      </c>
      <c r="V753" t="s">
        <v>54</v>
      </c>
      <c r="W753" t="s">
        <v>41</v>
      </c>
      <c r="AA753" s="9">
        <v>43497</v>
      </c>
      <c r="AB753">
        <v>7</v>
      </c>
      <c r="AC753">
        <f t="shared" si="50"/>
        <v>768572.83880000003</v>
      </c>
      <c r="AD753">
        <f t="shared" si="50"/>
        <v>141109.16740000001</v>
      </c>
      <c r="AE753">
        <f t="shared" si="50"/>
        <v>329679.48509999999</v>
      </c>
      <c r="AF753">
        <f t="shared" si="50"/>
        <v>0</v>
      </c>
      <c r="AG753">
        <f t="shared" si="51"/>
        <v>470788.65249999997</v>
      </c>
    </row>
    <row r="754" spans="1:33" x14ac:dyDescent="0.25">
      <c r="A754">
        <v>746</v>
      </c>
      <c r="B754" s="10">
        <f t="shared" si="52"/>
        <v>1.1727188400329429E-4</v>
      </c>
      <c r="C754" s="10">
        <f t="shared" si="53"/>
        <v>8.6517934366154827E-5</v>
      </c>
      <c r="R754" s="9">
        <v>43497</v>
      </c>
      <c r="S754">
        <v>8</v>
      </c>
      <c r="T754">
        <v>3.3220529650000001</v>
      </c>
      <c r="U754">
        <v>153073.55650000001</v>
      </c>
      <c r="V754" t="s">
        <v>54</v>
      </c>
      <c r="W754" t="s">
        <v>41</v>
      </c>
      <c r="AA754" s="9">
        <v>43497</v>
      </c>
      <c r="AB754">
        <v>8</v>
      </c>
      <c r="AC754">
        <f t="shared" si="50"/>
        <v>788261.83970000001</v>
      </c>
      <c r="AD754">
        <f t="shared" si="50"/>
        <v>153073.55650000001</v>
      </c>
      <c r="AE754">
        <f t="shared" si="50"/>
        <v>366932.29310000001</v>
      </c>
      <c r="AF754">
        <f t="shared" si="50"/>
        <v>0</v>
      </c>
      <c r="AG754">
        <f t="shared" si="51"/>
        <v>520005.84960000002</v>
      </c>
    </row>
    <row r="755" spans="1:33" x14ac:dyDescent="0.25">
      <c r="A755">
        <v>747</v>
      </c>
      <c r="B755" s="10">
        <f t="shared" si="52"/>
        <v>1.1328161894153702E-4</v>
      </c>
      <c r="C755" s="10">
        <f t="shared" si="53"/>
        <v>8.4995461498707476E-5</v>
      </c>
      <c r="R755" s="9">
        <v>43497</v>
      </c>
      <c r="S755">
        <v>9</v>
      </c>
      <c r="T755">
        <v>3.454337089</v>
      </c>
      <c r="U755">
        <v>159168.94440000001</v>
      </c>
      <c r="V755" t="s">
        <v>54</v>
      </c>
      <c r="W755" t="s">
        <v>41</v>
      </c>
      <c r="AA755" s="9">
        <v>43497</v>
      </c>
      <c r="AB755">
        <v>9</v>
      </c>
      <c r="AC755">
        <f t="shared" si="50"/>
        <v>731373.23230000003</v>
      </c>
      <c r="AD755">
        <f t="shared" si="50"/>
        <v>159168.94440000001</v>
      </c>
      <c r="AE755">
        <f t="shared" si="50"/>
        <v>380091.09409999999</v>
      </c>
      <c r="AF755">
        <f t="shared" si="50"/>
        <v>0</v>
      </c>
      <c r="AG755">
        <f t="shared" si="51"/>
        <v>539260.03850000002</v>
      </c>
    </row>
    <row r="756" spans="1:33" x14ac:dyDescent="0.25">
      <c r="A756">
        <v>748</v>
      </c>
      <c r="B756" s="10">
        <f t="shared" si="52"/>
        <v>1.1298903067392984E-4</v>
      </c>
      <c r="C756" s="10">
        <f t="shared" si="53"/>
        <v>8.5737120697003901E-5</v>
      </c>
      <c r="R756" s="9">
        <v>43497</v>
      </c>
      <c r="S756">
        <v>10</v>
      </c>
      <c r="T756">
        <v>3.4271139229999998</v>
      </c>
      <c r="U756">
        <v>157914.55540000001</v>
      </c>
      <c r="V756" t="s">
        <v>54</v>
      </c>
      <c r="W756" t="s">
        <v>41</v>
      </c>
      <c r="AA756" s="9">
        <v>43497</v>
      </c>
      <c r="AB756">
        <v>10</v>
      </c>
      <c r="AC756">
        <f t="shared" si="50"/>
        <v>627780.27910000004</v>
      </c>
      <c r="AD756">
        <f t="shared" si="50"/>
        <v>157914.55540000001</v>
      </c>
      <c r="AE756">
        <f t="shared" si="50"/>
        <v>375601.71860000002</v>
      </c>
      <c r="AF756">
        <f t="shared" si="50"/>
        <v>0</v>
      </c>
      <c r="AG756">
        <f t="shared" si="51"/>
        <v>533516.27399999998</v>
      </c>
    </row>
    <row r="757" spans="1:33" x14ac:dyDescent="0.25">
      <c r="A757">
        <v>749</v>
      </c>
      <c r="B757" s="10">
        <f t="shared" si="52"/>
        <v>1.1619331888573577E-4</v>
      </c>
      <c r="C757" s="10">
        <f t="shared" si="53"/>
        <v>8.9576036583178839E-5</v>
      </c>
      <c r="R757" s="9">
        <v>43497</v>
      </c>
      <c r="S757">
        <v>11</v>
      </c>
      <c r="T757">
        <v>3.397384416</v>
      </c>
      <c r="U757">
        <v>156544.67910000001</v>
      </c>
      <c r="V757" t="s">
        <v>54</v>
      </c>
      <c r="W757" t="s">
        <v>41</v>
      </c>
      <c r="AA757" s="9">
        <v>43497</v>
      </c>
      <c r="AB757">
        <v>11</v>
      </c>
      <c r="AC757">
        <f t="shared" si="50"/>
        <v>563578.97219999996</v>
      </c>
      <c r="AD757">
        <f t="shared" si="50"/>
        <v>156544.67910000001</v>
      </c>
      <c r="AE757">
        <f t="shared" si="50"/>
        <v>375457.67440000002</v>
      </c>
      <c r="AF757">
        <f t="shared" si="50"/>
        <v>0</v>
      </c>
      <c r="AG757">
        <f t="shared" si="51"/>
        <v>532002.35349999997</v>
      </c>
    </row>
    <row r="758" spans="1:33" x14ac:dyDescent="0.25">
      <c r="A758">
        <v>750</v>
      </c>
      <c r="B758" s="10">
        <f t="shared" si="52"/>
        <v>1.2291654607988917E-4</v>
      </c>
      <c r="C758" s="10">
        <f t="shared" si="53"/>
        <v>9.9415527448217436E-5</v>
      </c>
      <c r="R758" s="9">
        <v>43497</v>
      </c>
      <c r="S758">
        <v>12</v>
      </c>
      <c r="T758">
        <v>3.3775486180000001</v>
      </c>
      <c r="U758">
        <v>155630.68520000001</v>
      </c>
      <c r="V758" t="s">
        <v>54</v>
      </c>
      <c r="W758" t="s">
        <v>41</v>
      </c>
      <c r="AA758" s="9">
        <v>43497</v>
      </c>
      <c r="AB758">
        <v>12</v>
      </c>
      <c r="AC758">
        <f t="shared" si="50"/>
        <v>518448.87180000002</v>
      </c>
      <c r="AD758">
        <f t="shared" si="50"/>
        <v>155630.68520000001</v>
      </c>
      <c r="AE758">
        <f t="shared" si="50"/>
        <v>373415.4596</v>
      </c>
      <c r="AF758">
        <f t="shared" si="50"/>
        <v>0</v>
      </c>
      <c r="AG758">
        <f t="shared" si="51"/>
        <v>529046.14480000001</v>
      </c>
    </row>
    <row r="759" spans="1:33" x14ac:dyDescent="0.25">
      <c r="A759">
        <v>751</v>
      </c>
      <c r="B759" s="10">
        <f t="shared" si="52"/>
        <v>1.4058274229884125E-4</v>
      </c>
      <c r="C759" s="10">
        <f t="shared" si="53"/>
        <v>1.1556925180025905E-4</v>
      </c>
      <c r="R759" s="9">
        <v>43497</v>
      </c>
      <c r="S759">
        <v>13</v>
      </c>
      <c r="T759">
        <v>3.2917473730000002</v>
      </c>
      <c r="U759">
        <v>151677.1355</v>
      </c>
      <c r="V759" t="s">
        <v>54</v>
      </c>
      <c r="W759" t="s">
        <v>41</v>
      </c>
      <c r="AA759" s="9">
        <v>43497</v>
      </c>
      <c r="AB759">
        <v>13</v>
      </c>
      <c r="AC759">
        <f t="shared" si="50"/>
        <v>491010.33689999999</v>
      </c>
      <c r="AD759">
        <f t="shared" si="50"/>
        <v>151677.1355</v>
      </c>
      <c r="AE759">
        <f t="shared" si="50"/>
        <v>365649.41629999998</v>
      </c>
      <c r="AF759">
        <f t="shared" si="50"/>
        <v>0</v>
      </c>
      <c r="AG759">
        <f t="shared" si="51"/>
        <v>517326.55180000002</v>
      </c>
    </row>
    <row r="760" spans="1:33" x14ac:dyDescent="0.25">
      <c r="A760">
        <v>752</v>
      </c>
      <c r="B760" s="10">
        <f t="shared" si="52"/>
        <v>1.4418413646724308E-4</v>
      </c>
      <c r="C760" s="10">
        <f t="shared" si="53"/>
        <v>1.2765109492529674E-4</v>
      </c>
      <c r="R760" s="9">
        <v>43497</v>
      </c>
      <c r="S760">
        <v>14</v>
      </c>
      <c r="T760">
        <v>3.2747071430000001</v>
      </c>
      <c r="U760">
        <v>150891.95569999999</v>
      </c>
      <c r="V760" t="s">
        <v>54</v>
      </c>
      <c r="W760" t="s">
        <v>41</v>
      </c>
      <c r="AA760" s="9">
        <v>43497</v>
      </c>
      <c r="AB760">
        <v>14</v>
      </c>
      <c r="AC760">
        <f t="shared" si="50"/>
        <v>487678.1605</v>
      </c>
      <c r="AD760">
        <f t="shared" si="50"/>
        <v>150891.95569999999</v>
      </c>
      <c r="AE760">
        <f t="shared" si="50"/>
        <v>361870.9474</v>
      </c>
      <c r="AF760">
        <f t="shared" si="50"/>
        <v>0</v>
      </c>
      <c r="AG760">
        <f t="shared" si="51"/>
        <v>512762.9031</v>
      </c>
    </row>
    <row r="761" spans="1:33" x14ac:dyDescent="0.25">
      <c r="A761">
        <v>753</v>
      </c>
      <c r="B761" s="10">
        <f t="shared" si="52"/>
        <v>1.3377841298846255E-4</v>
      </c>
      <c r="C761" s="10">
        <f t="shared" si="53"/>
        <v>1.3237761539977623E-4</v>
      </c>
      <c r="R761" s="9">
        <v>43497</v>
      </c>
      <c r="S761">
        <v>15</v>
      </c>
      <c r="T761">
        <v>3.303427879</v>
      </c>
      <c r="U761">
        <v>152215.3498</v>
      </c>
      <c r="V761" t="s">
        <v>54</v>
      </c>
      <c r="W761" t="s">
        <v>41</v>
      </c>
      <c r="AA761" s="9">
        <v>43497</v>
      </c>
      <c r="AB761">
        <v>15</v>
      </c>
      <c r="AC761">
        <f t="shared" si="50"/>
        <v>504123.00559999997</v>
      </c>
      <c r="AD761">
        <f t="shared" si="50"/>
        <v>152215.3498</v>
      </c>
      <c r="AE761">
        <f t="shared" si="50"/>
        <v>356031.66590000002</v>
      </c>
      <c r="AF761">
        <f t="shared" si="50"/>
        <v>0</v>
      </c>
      <c r="AG761">
        <f t="shared" si="51"/>
        <v>508247.01569999999</v>
      </c>
    </row>
    <row r="762" spans="1:33" x14ac:dyDescent="0.25">
      <c r="A762">
        <v>754</v>
      </c>
      <c r="B762" s="10">
        <f t="shared" si="52"/>
        <v>1.1482981019054187E-4</v>
      </c>
      <c r="C762" s="10">
        <f t="shared" si="53"/>
        <v>1.3096763543900839E-4</v>
      </c>
      <c r="R762" s="9">
        <v>43497</v>
      </c>
      <c r="S762">
        <v>16</v>
      </c>
      <c r="T762">
        <v>3.1277814739999998</v>
      </c>
      <c r="U762">
        <v>144121.9148</v>
      </c>
      <c r="V762" t="s">
        <v>54</v>
      </c>
      <c r="W762" t="s">
        <v>41</v>
      </c>
      <c r="AA762" s="9">
        <v>43497</v>
      </c>
      <c r="AB762">
        <v>16</v>
      </c>
      <c r="AC762">
        <f t="shared" si="50"/>
        <v>519442.36979999999</v>
      </c>
      <c r="AD762">
        <f t="shared" si="50"/>
        <v>144121.9148</v>
      </c>
      <c r="AE762">
        <f t="shared" si="50"/>
        <v>340338.56819999998</v>
      </c>
      <c r="AF762">
        <f t="shared" si="50"/>
        <v>0</v>
      </c>
      <c r="AG762">
        <f t="shared" si="51"/>
        <v>484460.48300000001</v>
      </c>
    </row>
    <row r="763" spans="1:33" x14ac:dyDescent="0.25">
      <c r="A763">
        <v>755</v>
      </c>
      <c r="B763" s="10">
        <f t="shared" si="52"/>
        <v>1.0308649149967646E-4</v>
      </c>
      <c r="C763" s="10">
        <f t="shared" si="53"/>
        <v>1.3059599806299903E-4</v>
      </c>
      <c r="R763" s="9">
        <v>43497</v>
      </c>
      <c r="S763">
        <v>17</v>
      </c>
      <c r="T763">
        <v>2.9531585960000002</v>
      </c>
      <c r="U763">
        <v>136075.64180000001</v>
      </c>
      <c r="V763" t="s">
        <v>54</v>
      </c>
      <c r="W763" t="s">
        <v>41</v>
      </c>
      <c r="AA763" s="9">
        <v>43497</v>
      </c>
      <c r="AB763">
        <v>17</v>
      </c>
      <c r="AC763">
        <f t="shared" si="50"/>
        <v>569965.8591</v>
      </c>
      <c r="AD763">
        <f t="shared" si="50"/>
        <v>136075.64180000001</v>
      </c>
      <c r="AE763">
        <f t="shared" si="50"/>
        <v>319024.408</v>
      </c>
      <c r="AF763">
        <f t="shared" si="50"/>
        <v>0</v>
      </c>
      <c r="AG763">
        <f t="shared" si="51"/>
        <v>455100.04980000004</v>
      </c>
    </row>
    <row r="764" spans="1:33" x14ac:dyDescent="0.25">
      <c r="A764">
        <v>756</v>
      </c>
      <c r="B764" s="10">
        <f t="shared" si="52"/>
        <v>9.4831563724242796E-5</v>
      </c>
      <c r="C764" s="10">
        <f t="shared" si="53"/>
        <v>1.2987030761610701E-4</v>
      </c>
      <c r="R764" s="9">
        <v>43497</v>
      </c>
      <c r="S764">
        <v>18</v>
      </c>
      <c r="T764">
        <v>2.794968667</v>
      </c>
      <c r="U764">
        <v>128786.56630000001</v>
      </c>
      <c r="V764" t="s">
        <v>54</v>
      </c>
      <c r="W764" t="s">
        <v>41</v>
      </c>
      <c r="AA764" s="9">
        <v>43497</v>
      </c>
      <c r="AB764">
        <v>18</v>
      </c>
      <c r="AC764">
        <f t="shared" si="50"/>
        <v>613811.19759999996</v>
      </c>
      <c r="AD764">
        <f t="shared" si="50"/>
        <v>128786.56630000001</v>
      </c>
      <c r="AE764">
        <f t="shared" si="50"/>
        <v>306960.42330000002</v>
      </c>
      <c r="AF764">
        <f t="shared" si="50"/>
        <v>0</v>
      </c>
      <c r="AG764">
        <f t="shared" si="51"/>
        <v>435746.98960000003</v>
      </c>
    </row>
    <row r="765" spans="1:33" x14ac:dyDescent="0.25">
      <c r="A765">
        <v>757</v>
      </c>
      <c r="B765" s="10">
        <f t="shared" si="52"/>
        <v>8.9812671192303803E-5</v>
      </c>
      <c r="C765" s="10">
        <f t="shared" si="53"/>
        <v>1.2699338059753672E-4</v>
      </c>
      <c r="R765" s="9">
        <v>43497</v>
      </c>
      <c r="S765">
        <v>19</v>
      </c>
      <c r="T765">
        <v>2.961480194</v>
      </c>
      <c r="U765">
        <v>136459.08439999999</v>
      </c>
      <c r="V765" t="s">
        <v>54</v>
      </c>
      <c r="W765" t="s">
        <v>41</v>
      </c>
      <c r="AA765" s="9">
        <v>43497</v>
      </c>
      <c r="AB765">
        <v>19</v>
      </c>
      <c r="AC765">
        <f t="shared" si="50"/>
        <v>679787.61010000005</v>
      </c>
      <c r="AD765">
        <f t="shared" si="50"/>
        <v>136459.08439999999</v>
      </c>
      <c r="AE765">
        <f t="shared" si="50"/>
        <v>308029.97830000002</v>
      </c>
      <c r="AF765">
        <f t="shared" si="50"/>
        <v>0</v>
      </c>
      <c r="AG765">
        <f t="shared" si="51"/>
        <v>444489.06270000001</v>
      </c>
    </row>
    <row r="766" spans="1:33" x14ac:dyDescent="0.25">
      <c r="A766">
        <v>758</v>
      </c>
      <c r="B766" s="10">
        <f t="shared" si="52"/>
        <v>8.9203169434647525E-5</v>
      </c>
      <c r="C766" s="10">
        <f t="shared" si="53"/>
        <v>1.2587309559717081E-4</v>
      </c>
      <c r="R766" s="9">
        <v>43497</v>
      </c>
      <c r="S766">
        <v>20</v>
      </c>
      <c r="T766">
        <v>2.8945875889999999</v>
      </c>
      <c r="U766">
        <v>133376.8069</v>
      </c>
      <c r="V766" t="s">
        <v>54</v>
      </c>
      <c r="W766" t="s">
        <v>41</v>
      </c>
      <c r="AA766" s="9">
        <v>43497</v>
      </c>
      <c r="AB766">
        <v>20</v>
      </c>
      <c r="AC766">
        <f t="shared" si="50"/>
        <v>671766.25560000003</v>
      </c>
      <c r="AD766">
        <f t="shared" si="50"/>
        <v>133376.8069</v>
      </c>
      <c r="AE766">
        <f t="shared" si="50"/>
        <v>296196.75890000002</v>
      </c>
      <c r="AF766">
        <f t="shared" si="50"/>
        <v>0</v>
      </c>
      <c r="AG766">
        <f t="shared" si="51"/>
        <v>429573.56579999998</v>
      </c>
    </row>
    <row r="767" spans="1:33" x14ac:dyDescent="0.25">
      <c r="A767">
        <v>759</v>
      </c>
      <c r="B767" s="10">
        <f t="shared" si="52"/>
        <v>9.2211162046573875E-5</v>
      </c>
      <c r="C767" s="10">
        <f t="shared" si="53"/>
        <v>1.2476453504614476E-4</v>
      </c>
      <c r="R767" s="9">
        <v>43497</v>
      </c>
      <c r="S767">
        <v>21</v>
      </c>
      <c r="T767">
        <v>2.7399194090000001</v>
      </c>
      <c r="U767">
        <v>126250.0065</v>
      </c>
      <c r="V767" t="s">
        <v>54</v>
      </c>
      <c r="W767" t="s">
        <v>41</v>
      </c>
      <c r="AA767" s="9">
        <v>43497</v>
      </c>
      <c r="AB767">
        <v>21</v>
      </c>
      <c r="AC767">
        <f t="shared" si="50"/>
        <v>625763.62040000001</v>
      </c>
      <c r="AD767">
        <f t="shared" si="50"/>
        <v>126250.0065</v>
      </c>
      <c r="AE767">
        <f t="shared" si="50"/>
        <v>284446.2953</v>
      </c>
      <c r="AF767">
        <f t="shared" si="50"/>
        <v>0</v>
      </c>
      <c r="AG767">
        <f t="shared" si="51"/>
        <v>410696.30180000002</v>
      </c>
    </row>
    <row r="768" spans="1:33" x14ac:dyDescent="0.25">
      <c r="A768">
        <v>760</v>
      </c>
      <c r="B768" s="10">
        <f t="shared" si="52"/>
        <v>9.5013288430422212E-5</v>
      </c>
      <c r="C768" s="10">
        <f t="shared" si="53"/>
        <v>1.1892541430170117E-4</v>
      </c>
      <c r="R768" s="9">
        <v>43497</v>
      </c>
      <c r="S768">
        <v>22</v>
      </c>
      <c r="T768">
        <v>2.650636365</v>
      </c>
      <c r="U768">
        <v>122136.0224</v>
      </c>
      <c r="V768" t="s">
        <v>54</v>
      </c>
      <c r="W768" t="s">
        <v>41</v>
      </c>
      <c r="AA768" s="9">
        <v>43497</v>
      </c>
      <c r="AB768">
        <v>22</v>
      </c>
      <c r="AC768">
        <f t="shared" si="50"/>
        <v>624451.11959999998</v>
      </c>
      <c r="AD768">
        <f t="shared" si="50"/>
        <v>122136.0224</v>
      </c>
      <c r="AE768">
        <f t="shared" si="50"/>
        <v>268125.79570000002</v>
      </c>
      <c r="AF768">
        <f t="shared" si="50"/>
        <v>0</v>
      </c>
      <c r="AG768">
        <f t="shared" si="51"/>
        <v>390261.81810000003</v>
      </c>
    </row>
    <row r="769" spans="1:33" x14ac:dyDescent="0.25">
      <c r="A769">
        <v>761</v>
      </c>
      <c r="B769" s="10">
        <f t="shared" si="52"/>
        <v>1.0425474261372371E-4</v>
      </c>
      <c r="C769" s="10">
        <f t="shared" si="53"/>
        <v>1.117180118304713E-4</v>
      </c>
      <c r="R769" s="9">
        <v>43497</v>
      </c>
      <c r="S769">
        <v>23</v>
      </c>
      <c r="T769">
        <v>2.4706942870000002</v>
      </c>
      <c r="U769">
        <v>113844.6514</v>
      </c>
      <c r="V769" t="s">
        <v>54</v>
      </c>
      <c r="W769" t="s">
        <v>41</v>
      </c>
      <c r="AA769" s="9">
        <v>43497</v>
      </c>
      <c r="AB769">
        <v>23</v>
      </c>
      <c r="AC769">
        <f t="shared" si="50"/>
        <v>588778.42050000001</v>
      </c>
      <c r="AD769">
        <f t="shared" si="50"/>
        <v>113844.6514</v>
      </c>
      <c r="AE769">
        <f t="shared" si="50"/>
        <v>246845.10440000001</v>
      </c>
      <c r="AF769">
        <f t="shared" si="50"/>
        <v>0</v>
      </c>
      <c r="AG769">
        <f t="shared" si="51"/>
        <v>360689.75580000004</v>
      </c>
    </row>
    <row r="770" spans="1:33" x14ac:dyDescent="0.25">
      <c r="A770">
        <v>762</v>
      </c>
      <c r="B770" s="10">
        <f t="shared" si="52"/>
        <v>1.1227466943415996E-4</v>
      </c>
      <c r="C770" s="10">
        <f t="shared" si="53"/>
        <v>1.0696722041805641E-4</v>
      </c>
      <c r="R770" s="9">
        <v>43497</v>
      </c>
      <c r="S770">
        <v>24</v>
      </c>
      <c r="T770">
        <v>2.4058652469999999</v>
      </c>
      <c r="U770">
        <v>110857.45879999999</v>
      </c>
      <c r="V770" t="s">
        <v>54</v>
      </c>
      <c r="W770" t="s">
        <v>41</v>
      </c>
      <c r="AA770" s="9">
        <v>43497</v>
      </c>
      <c r="AB770">
        <v>24</v>
      </c>
      <c r="AC770">
        <f t="shared" si="50"/>
        <v>528039.02949999995</v>
      </c>
      <c r="AD770">
        <f t="shared" si="50"/>
        <v>110857.45879999999</v>
      </c>
      <c r="AE770">
        <f t="shared" si="50"/>
        <v>234400.40849999999</v>
      </c>
      <c r="AF770">
        <f t="shared" si="50"/>
        <v>0</v>
      </c>
      <c r="AG770">
        <f t="shared" si="51"/>
        <v>345257.86729999998</v>
      </c>
    </row>
    <row r="771" spans="1:33" x14ac:dyDescent="0.25">
      <c r="A771">
        <v>763</v>
      </c>
      <c r="B771" s="10">
        <f t="shared" si="52"/>
        <v>1.2434267981398443E-4</v>
      </c>
      <c r="C771" s="10">
        <f t="shared" si="53"/>
        <v>1.0911322551394214E-4</v>
      </c>
      <c r="R771" s="9">
        <v>43498</v>
      </c>
      <c r="S771">
        <v>1</v>
      </c>
      <c r="T771">
        <v>2.3220747949999998</v>
      </c>
      <c r="U771">
        <v>106996.5624</v>
      </c>
      <c r="V771" t="s">
        <v>54</v>
      </c>
      <c r="W771" t="s">
        <v>41</v>
      </c>
      <c r="AA771" s="9">
        <v>43498</v>
      </c>
      <c r="AB771">
        <v>1</v>
      </c>
      <c r="AC771">
        <f t="shared" si="50"/>
        <v>473272.69199999998</v>
      </c>
      <c r="AD771">
        <f t="shared" si="50"/>
        <v>106996.5624</v>
      </c>
      <c r="AE771">
        <f t="shared" si="50"/>
        <v>223685.14569999999</v>
      </c>
      <c r="AF771">
        <f t="shared" ref="AD771:AF834" si="54">SUMIFS($U:$U,$R:$R,$AA771,$S:$S,$AB771,$W:$W,AF$2)</f>
        <v>0</v>
      </c>
      <c r="AG771">
        <f t="shared" si="51"/>
        <v>330681.70809999999</v>
      </c>
    </row>
    <row r="772" spans="1:33" x14ac:dyDescent="0.25">
      <c r="A772">
        <v>764</v>
      </c>
      <c r="B772" s="10">
        <f t="shared" si="52"/>
        <v>1.2287546167195145E-4</v>
      </c>
      <c r="C772" s="10">
        <f t="shared" si="53"/>
        <v>1.0545176764360384E-4</v>
      </c>
      <c r="R772" s="9">
        <v>43498</v>
      </c>
      <c r="S772">
        <v>2</v>
      </c>
      <c r="T772">
        <v>2.2293014040000001</v>
      </c>
      <c r="U772">
        <v>102721.7501</v>
      </c>
      <c r="V772" t="s">
        <v>54</v>
      </c>
      <c r="W772" t="s">
        <v>41</v>
      </c>
      <c r="AA772" s="9">
        <v>43498</v>
      </c>
      <c r="AB772">
        <v>2</v>
      </c>
      <c r="AC772">
        <f t="shared" ref="AC772:AF835" si="55">SUMIFS($U:$U,$R:$R,$AA772,$S:$S,$AB772,$W:$W,AC$2)</f>
        <v>439272.56900000002</v>
      </c>
      <c r="AD772">
        <f t="shared" si="54"/>
        <v>102721.7501</v>
      </c>
      <c r="AE772">
        <f t="shared" si="54"/>
        <v>215762.64050000001</v>
      </c>
      <c r="AF772">
        <f t="shared" si="54"/>
        <v>0</v>
      </c>
      <c r="AG772">
        <f t="shared" ref="AG772:AG835" si="56">SUM(AD772:AF772)</f>
        <v>318484.39060000004</v>
      </c>
    </row>
    <row r="773" spans="1:33" x14ac:dyDescent="0.25">
      <c r="A773">
        <v>765</v>
      </c>
      <c r="B773" s="10">
        <f t="shared" si="52"/>
        <v>1.1446093505468686E-4</v>
      </c>
      <c r="C773" s="10">
        <f t="shared" si="53"/>
        <v>1.0081777473631736E-4</v>
      </c>
      <c r="R773" s="9">
        <v>43498</v>
      </c>
      <c r="S773">
        <v>3</v>
      </c>
      <c r="T773">
        <v>2.2077550480000001</v>
      </c>
      <c r="U773">
        <v>101728.9371</v>
      </c>
      <c r="V773" t="s">
        <v>54</v>
      </c>
      <c r="W773" t="s">
        <v>41</v>
      </c>
      <c r="AA773" s="9">
        <v>43498</v>
      </c>
      <c r="AB773">
        <v>3</v>
      </c>
      <c r="AC773">
        <f t="shared" si="55"/>
        <v>418693.65269999998</v>
      </c>
      <c r="AD773">
        <f t="shared" si="54"/>
        <v>101728.9371</v>
      </c>
      <c r="AE773">
        <f t="shared" si="54"/>
        <v>208474.5582</v>
      </c>
      <c r="AF773">
        <f t="shared" si="54"/>
        <v>0</v>
      </c>
      <c r="AG773">
        <f t="shared" si="56"/>
        <v>310203.49530000001</v>
      </c>
    </row>
    <row r="774" spans="1:33" x14ac:dyDescent="0.25">
      <c r="A774">
        <v>766</v>
      </c>
      <c r="B774" s="10">
        <f t="shared" si="52"/>
        <v>1.1422086026617168E-4</v>
      </c>
      <c r="C774" s="10">
        <f t="shared" si="53"/>
        <v>9.5801515360495652E-5</v>
      </c>
      <c r="R774" s="9">
        <v>43498</v>
      </c>
      <c r="S774">
        <v>4</v>
      </c>
      <c r="T774">
        <v>2.1975911689999998</v>
      </c>
      <c r="U774">
        <v>101260.6059</v>
      </c>
      <c r="V774" t="s">
        <v>54</v>
      </c>
      <c r="W774" t="s">
        <v>41</v>
      </c>
      <c r="AA774" s="9">
        <v>43498</v>
      </c>
      <c r="AB774">
        <v>4</v>
      </c>
      <c r="AC774">
        <f t="shared" si="55"/>
        <v>415493.56630000001</v>
      </c>
      <c r="AD774">
        <f t="shared" si="54"/>
        <v>101260.6059</v>
      </c>
      <c r="AE774">
        <f t="shared" si="54"/>
        <v>209112.8187</v>
      </c>
      <c r="AF774">
        <f t="shared" si="54"/>
        <v>0</v>
      </c>
      <c r="AG774">
        <f t="shared" si="56"/>
        <v>310373.42460000003</v>
      </c>
    </row>
    <row r="775" spans="1:33" x14ac:dyDescent="0.25">
      <c r="A775">
        <v>767</v>
      </c>
      <c r="B775" s="10">
        <f t="shared" si="52"/>
        <v>1.076958237159477E-4</v>
      </c>
      <c r="C775" s="10">
        <f t="shared" si="53"/>
        <v>8.8542162153800323E-5</v>
      </c>
      <c r="R775" s="9">
        <v>43498</v>
      </c>
      <c r="S775">
        <v>5</v>
      </c>
      <c r="T775">
        <v>2.210091963</v>
      </c>
      <c r="U775">
        <v>101836.61749999999</v>
      </c>
      <c r="V775" t="s">
        <v>54</v>
      </c>
      <c r="W775" t="s">
        <v>41</v>
      </c>
      <c r="AA775" s="9">
        <v>43498</v>
      </c>
      <c r="AB775">
        <v>5</v>
      </c>
      <c r="AC775">
        <f t="shared" si="55"/>
        <v>413466.84129999997</v>
      </c>
      <c r="AD775">
        <f t="shared" si="54"/>
        <v>101836.61749999999</v>
      </c>
      <c r="AE775">
        <f t="shared" si="54"/>
        <v>209926.2028</v>
      </c>
      <c r="AF775">
        <f t="shared" si="54"/>
        <v>0</v>
      </c>
      <c r="AG775">
        <f t="shared" si="56"/>
        <v>311762.82030000002</v>
      </c>
    </row>
    <row r="776" spans="1:33" x14ac:dyDescent="0.25">
      <c r="A776">
        <v>768</v>
      </c>
      <c r="B776" s="10">
        <f t="shared" si="52"/>
        <v>9.6585737955340198E-5</v>
      </c>
      <c r="C776" s="10">
        <f t="shared" si="53"/>
        <v>8.4753940414938366E-5</v>
      </c>
      <c r="R776" s="9">
        <v>43498</v>
      </c>
      <c r="S776">
        <v>6</v>
      </c>
      <c r="T776">
        <v>2.274996164</v>
      </c>
      <c r="U776">
        <v>104827.2732</v>
      </c>
      <c r="V776" t="s">
        <v>54</v>
      </c>
      <c r="W776" t="s">
        <v>41</v>
      </c>
      <c r="AA776" s="9">
        <v>43498</v>
      </c>
      <c r="AB776">
        <v>6</v>
      </c>
      <c r="AC776">
        <f t="shared" si="55"/>
        <v>434740.27120000002</v>
      </c>
      <c r="AD776">
        <f t="shared" si="54"/>
        <v>104827.2732</v>
      </c>
      <c r="AE776">
        <f t="shared" si="54"/>
        <v>224320.0552</v>
      </c>
      <c r="AF776">
        <f t="shared" si="54"/>
        <v>0</v>
      </c>
      <c r="AG776">
        <f t="shared" si="56"/>
        <v>329147.3284</v>
      </c>
    </row>
    <row r="777" spans="1:33" x14ac:dyDescent="0.25">
      <c r="A777">
        <v>769</v>
      </c>
      <c r="B777" s="10">
        <f t="shared" si="52"/>
        <v>8.6568207380834214E-5</v>
      </c>
      <c r="C777" s="10">
        <f t="shared" si="53"/>
        <v>8.1175783201674909E-5</v>
      </c>
      <c r="R777" s="9">
        <v>43498</v>
      </c>
      <c r="S777">
        <v>7</v>
      </c>
      <c r="T777">
        <v>2.3492154489999999</v>
      </c>
      <c r="U777">
        <v>108247.1495</v>
      </c>
      <c r="V777" t="s">
        <v>54</v>
      </c>
      <c r="W777" t="s">
        <v>41</v>
      </c>
      <c r="AA777" s="9">
        <v>43498</v>
      </c>
      <c r="AB777">
        <v>7</v>
      </c>
      <c r="AC777">
        <f t="shared" si="55"/>
        <v>459641.9572</v>
      </c>
      <c r="AD777">
        <f t="shared" si="54"/>
        <v>108247.1495</v>
      </c>
      <c r="AE777">
        <f t="shared" si="54"/>
        <v>242093.31299999999</v>
      </c>
      <c r="AF777">
        <f t="shared" si="54"/>
        <v>0</v>
      </c>
      <c r="AG777">
        <f t="shared" si="56"/>
        <v>350340.46250000002</v>
      </c>
    </row>
    <row r="778" spans="1:33" x14ac:dyDescent="0.25">
      <c r="A778">
        <v>770</v>
      </c>
      <c r="B778" s="10">
        <f t="shared" ref="B778:B841" si="57">AC772/$AC$1</f>
        <v>8.0349108437263915E-5</v>
      </c>
      <c r="C778" s="10">
        <f t="shared" ref="C778:C841" si="58">AG772/$AG$1</f>
        <v>7.8181584318673581E-5</v>
      </c>
      <c r="R778" s="9">
        <v>43498</v>
      </c>
      <c r="S778">
        <v>8</v>
      </c>
      <c r="T778">
        <v>2.4047146389999998</v>
      </c>
      <c r="U778">
        <v>110804.4412</v>
      </c>
      <c r="V778" t="s">
        <v>54</v>
      </c>
      <c r="W778" t="s">
        <v>41</v>
      </c>
      <c r="AA778" s="9">
        <v>43498</v>
      </c>
      <c r="AB778">
        <v>8</v>
      </c>
      <c r="AC778">
        <f t="shared" si="55"/>
        <v>518447.67979999998</v>
      </c>
      <c r="AD778">
        <f t="shared" si="54"/>
        <v>110804.4412</v>
      </c>
      <c r="AE778">
        <f t="shared" si="54"/>
        <v>263664.8677</v>
      </c>
      <c r="AF778">
        <f t="shared" si="54"/>
        <v>0</v>
      </c>
      <c r="AG778">
        <f t="shared" si="56"/>
        <v>374469.3089</v>
      </c>
    </row>
    <row r="779" spans="1:33" x14ac:dyDescent="0.25">
      <c r="A779">
        <v>771</v>
      </c>
      <c r="B779" s="10">
        <f t="shared" si="57"/>
        <v>7.6584936271735228E-5</v>
      </c>
      <c r="C779" s="10">
        <f t="shared" si="58"/>
        <v>7.6148789201426598E-5</v>
      </c>
      <c r="R779" s="9">
        <v>43498</v>
      </c>
      <c r="S779">
        <v>9</v>
      </c>
      <c r="T779">
        <v>2.362233351</v>
      </c>
      <c r="U779">
        <v>108846.9883</v>
      </c>
      <c r="V779" t="s">
        <v>54</v>
      </c>
      <c r="W779" t="s">
        <v>41</v>
      </c>
      <c r="AA779" s="9">
        <v>43498</v>
      </c>
      <c r="AB779">
        <v>9</v>
      </c>
      <c r="AC779">
        <f t="shared" si="55"/>
        <v>597063.58459999994</v>
      </c>
      <c r="AD779">
        <f t="shared" si="54"/>
        <v>108846.9883</v>
      </c>
      <c r="AE779">
        <f t="shared" si="54"/>
        <v>266583.44959999999</v>
      </c>
      <c r="AF779">
        <f t="shared" si="54"/>
        <v>0</v>
      </c>
      <c r="AG779">
        <f t="shared" si="56"/>
        <v>375430.43790000002</v>
      </c>
    </row>
    <row r="780" spans="1:33" x14ac:dyDescent="0.25">
      <c r="A780">
        <v>772</v>
      </c>
      <c r="B780" s="10">
        <f t="shared" si="57"/>
        <v>7.5999595626068339E-5</v>
      </c>
      <c r="C780" s="10">
        <f t="shared" si="58"/>
        <v>7.6190503465259541E-5</v>
      </c>
      <c r="R780" s="9">
        <v>43498</v>
      </c>
      <c r="S780">
        <v>10</v>
      </c>
      <c r="T780">
        <v>2.4033447200000002</v>
      </c>
      <c r="U780">
        <v>110741.318</v>
      </c>
      <c r="V780" t="s">
        <v>54</v>
      </c>
      <c r="W780" t="s">
        <v>41</v>
      </c>
      <c r="AA780" s="9">
        <v>43498</v>
      </c>
      <c r="AB780">
        <v>10</v>
      </c>
      <c r="AC780">
        <f t="shared" si="55"/>
        <v>608602.05260000005</v>
      </c>
      <c r="AD780">
        <f t="shared" si="54"/>
        <v>110741.318</v>
      </c>
      <c r="AE780">
        <f t="shared" si="54"/>
        <v>269960.97950000002</v>
      </c>
      <c r="AF780">
        <f t="shared" si="54"/>
        <v>0</v>
      </c>
      <c r="AG780">
        <f t="shared" si="56"/>
        <v>380702.29749999999</v>
      </c>
    </row>
    <row r="781" spans="1:33" x14ac:dyDescent="0.25">
      <c r="A781">
        <v>773</v>
      </c>
      <c r="B781" s="10">
        <f t="shared" si="57"/>
        <v>7.5628879222883343E-5</v>
      </c>
      <c r="C781" s="10">
        <f t="shared" si="58"/>
        <v>7.6531572479244527E-5</v>
      </c>
      <c r="R781" s="9">
        <v>43498</v>
      </c>
      <c r="S781">
        <v>11</v>
      </c>
      <c r="T781">
        <v>2.373911299</v>
      </c>
      <c r="U781">
        <v>109385.0849</v>
      </c>
      <c r="V781" t="s">
        <v>54</v>
      </c>
      <c r="W781" t="s">
        <v>41</v>
      </c>
      <c r="AA781" s="9">
        <v>43498</v>
      </c>
      <c r="AB781">
        <v>11</v>
      </c>
      <c r="AC781">
        <f t="shared" si="55"/>
        <v>581941.19579999999</v>
      </c>
      <c r="AD781">
        <f t="shared" si="54"/>
        <v>109385.0849</v>
      </c>
      <c r="AE781">
        <f t="shared" si="54"/>
        <v>268214.12060000002</v>
      </c>
      <c r="AF781">
        <f t="shared" si="54"/>
        <v>0</v>
      </c>
      <c r="AG781">
        <f t="shared" si="56"/>
        <v>377599.20550000004</v>
      </c>
    </row>
    <row r="782" spans="1:33" x14ac:dyDescent="0.25">
      <c r="A782">
        <v>774</v>
      </c>
      <c r="B782" s="10">
        <f t="shared" si="57"/>
        <v>7.9520087658135387E-5</v>
      </c>
      <c r="C782" s="10">
        <f t="shared" si="58"/>
        <v>8.0799123498929613E-5</v>
      </c>
      <c r="R782" s="9">
        <v>43498</v>
      </c>
      <c r="S782">
        <v>12</v>
      </c>
      <c r="T782">
        <v>2.376170025</v>
      </c>
      <c r="U782">
        <v>109489.1624</v>
      </c>
      <c r="V782" t="s">
        <v>54</v>
      </c>
      <c r="W782" t="s">
        <v>41</v>
      </c>
      <c r="AA782" s="9">
        <v>43498</v>
      </c>
      <c r="AB782">
        <v>12</v>
      </c>
      <c r="AC782">
        <f t="shared" si="55"/>
        <v>554378.06409999996</v>
      </c>
      <c r="AD782">
        <f t="shared" si="54"/>
        <v>109489.1624</v>
      </c>
      <c r="AE782">
        <f t="shared" si="54"/>
        <v>267781.39030000003</v>
      </c>
      <c r="AF782">
        <f t="shared" si="54"/>
        <v>0</v>
      </c>
      <c r="AG782">
        <f t="shared" si="56"/>
        <v>377270.5527</v>
      </c>
    </row>
    <row r="783" spans="1:33" x14ac:dyDescent="0.25">
      <c r="A783">
        <v>775</v>
      </c>
      <c r="B783" s="10">
        <f t="shared" si="57"/>
        <v>8.4074954977165944E-5</v>
      </c>
      <c r="C783" s="10">
        <f t="shared" si="58"/>
        <v>8.6001616460969638E-5</v>
      </c>
      <c r="R783" s="9">
        <v>43498</v>
      </c>
      <c r="S783">
        <v>13</v>
      </c>
      <c r="T783">
        <v>2.2968133160000002</v>
      </c>
      <c r="U783">
        <v>105832.564</v>
      </c>
      <c r="V783" t="s">
        <v>54</v>
      </c>
      <c r="W783" t="s">
        <v>41</v>
      </c>
      <c r="AA783" s="9">
        <v>43498</v>
      </c>
      <c r="AB783">
        <v>13</v>
      </c>
      <c r="AC783">
        <f t="shared" si="55"/>
        <v>528347.73349999997</v>
      </c>
      <c r="AD783">
        <f t="shared" si="54"/>
        <v>105832.564</v>
      </c>
      <c r="AE783">
        <f t="shared" si="54"/>
        <v>263709.96470000001</v>
      </c>
      <c r="AF783">
        <f t="shared" si="54"/>
        <v>0</v>
      </c>
      <c r="AG783">
        <f t="shared" si="56"/>
        <v>369542.52870000002</v>
      </c>
    </row>
    <row r="784" spans="1:33" x14ac:dyDescent="0.25">
      <c r="A784">
        <v>776</v>
      </c>
      <c r="B784" s="10">
        <f t="shared" si="57"/>
        <v>9.4831345690739178E-5</v>
      </c>
      <c r="C784" s="10">
        <f t="shared" si="58"/>
        <v>9.1924768411305515E-5</v>
      </c>
      <c r="R784" s="9">
        <v>43498</v>
      </c>
      <c r="S784">
        <v>14</v>
      </c>
      <c r="T784">
        <v>2.2794338019999998</v>
      </c>
      <c r="U784">
        <v>105031.7507</v>
      </c>
      <c r="V784" t="s">
        <v>54</v>
      </c>
      <c r="W784" t="s">
        <v>41</v>
      </c>
      <c r="AA784" s="9">
        <v>43498</v>
      </c>
      <c r="AB784">
        <v>14</v>
      </c>
      <c r="AC784">
        <f t="shared" si="55"/>
        <v>528040.51870000002</v>
      </c>
      <c r="AD784">
        <f t="shared" si="54"/>
        <v>105031.7507</v>
      </c>
      <c r="AE784">
        <f t="shared" si="54"/>
        <v>255684.73699999999</v>
      </c>
      <c r="AF784">
        <f t="shared" si="54"/>
        <v>0</v>
      </c>
      <c r="AG784">
        <f t="shared" si="56"/>
        <v>360716.4877</v>
      </c>
    </row>
    <row r="785" spans="1:33" x14ac:dyDescent="0.25">
      <c r="A785">
        <v>777</v>
      </c>
      <c r="B785" s="10">
        <f t="shared" si="57"/>
        <v>1.0921129633060901E-4</v>
      </c>
      <c r="C785" s="10">
        <f t="shared" si="58"/>
        <v>9.2160706467211688E-5</v>
      </c>
      <c r="R785" s="9">
        <v>43498</v>
      </c>
      <c r="S785">
        <v>15</v>
      </c>
      <c r="T785">
        <v>2.3004558020000001</v>
      </c>
      <c r="U785">
        <v>106000.40240000001</v>
      </c>
      <c r="V785" t="s">
        <v>54</v>
      </c>
      <c r="W785" t="s">
        <v>41</v>
      </c>
      <c r="AA785" s="9">
        <v>43498</v>
      </c>
      <c r="AB785">
        <v>15</v>
      </c>
      <c r="AC785">
        <f t="shared" si="55"/>
        <v>496280.5821</v>
      </c>
      <c r="AD785">
        <f t="shared" si="54"/>
        <v>106000.40240000001</v>
      </c>
      <c r="AE785">
        <f t="shared" si="54"/>
        <v>251194.60310000001</v>
      </c>
      <c r="AF785">
        <f t="shared" si="54"/>
        <v>0</v>
      </c>
      <c r="AG785">
        <f t="shared" si="56"/>
        <v>357195.00550000003</v>
      </c>
    </row>
    <row r="786" spans="1:33" x14ac:dyDescent="0.25">
      <c r="A786">
        <v>778</v>
      </c>
      <c r="B786" s="10">
        <f t="shared" si="57"/>
        <v>1.1132184381742899E-4</v>
      </c>
      <c r="C786" s="10">
        <f t="shared" si="58"/>
        <v>9.3454843159616362E-5</v>
      </c>
      <c r="R786" s="9">
        <v>43498</v>
      </c>
      <c r="S786">
        <v>16</v>
      </c>
      <c r="T786">
        <v>2.2647409550000002</v>
      </c>
      <c r="U786">
        <v>104354.7337</v>
      </c>
      <c r="V786" t="s">
        <v>54</v>
      </c>
      <c r="W786" t="s">
        <v>41</v>
      </c>
      <c r="AA786" s="9">
        <v>43498</v>
      </c>
      <c r="AB786">
        <v>16</v>
      </c>
      <c r="AC786">
        <f t="shared" si="55"/>
        <v>484056.11670000001</v>
      </c>
      <c r="AD786">
        <f t="shared" si="54"/>
        <v>104354.7337</v>
      </c>
      <c r="AE786">
        <f t="shared" si="54"/>
        <v>248520.0287</v>
      </c>
      <c r="AF786">
        <f t="shared" si="54"/>
        <v>0</v>
      </c>
      <c r="AG786">
        <f t="shared" si="56"/>
        <v>352874.76240000001</v>
      </c>
    </row>
    <row r="787" spans="1:33" x14ac:dyDescent="0.25">
      <c r="A787">
        <v>779</v>
      </c>
      <c r="B787" s="10">
        <f t="shared" si="57"/>
        <v>1.0644519950765519E-4</v>
      </c>
      <c r="C787" s="10">
        <f t="shared" si="58"/>
        <v>9.2693095783584692E-5</v>
      </c>
      <c r="R787" s="9">
        <v>43498</v>
      </c>
      <c r="S787">
        <v>17</v>
      </c>
      <c r="T787">
        <v>2.2091740729999998</v>
      </c>
      <c r="U787">
        <v>101794.323</v>
      </c>
      <c r="V787" t="s">
        <v>54</v>
      </c>
      <c r="W787" t="s">
        <v>41</v>
      </c>
      <c r="AA787" s="9">
        <v>43498</v>
      </c>
      <c r="AB787">
        <v>17</v>
      </c>
      <c r="AC787">
        <f t="shared" si="55"/>
        <v>496340.05579999997</v>
      </c>
      <c r="AD787">
        <f t="shared" si="54"/>
        <v>101794.323</v>
      </c>
      <c r="AE787">
        <f t="shared" si="54"/>
        <v>249441.48139999999</v>
      </c>
      <c r="AF787">
        <f t="shared" si="54"/>
        <v>0</v>
      </c>
      <c r="AG787">
        <f t="shared" si="56"/>
        <v>351235.80440000002</v>
      </c>
    </row>
    <row r="788" spans="1:33" x14ac:dyDescent="0.25">
      <c r="A788">
        <v>780</v>
      </c>
      <c r="B788" s="10">
        <f t="shared" si="57"/>
        <v>1.0140351647500971E-4</v>
      </c>
      <c r="C788" s="10">
        <f t="shared" si="58"/>
        <v>9.2612418056973466E-5</v>
      </c>
      <c r="R788" s="9">
        <v>43498</v>
      </c>
      <c r="S788">
        <v>18</v>
      </c>
      <c r="T788">
        <v>2.3337623920000001</v>
      </c>
      <c r="U788">
        <v>107535.1035</v>
      </c>
      <c r="V788" t="s">
        <v>54</v>
      </c>
      <c r="W788" t="s">
        <v>41</v>
      </c>
      <c r="AA788" s="9">
        <v>43498</v>
      </c>
      <c r="AB788">
        <v>18</v>
      </c>
      <c r="AC788">
        <f t="shared" si="55"/>
        <v>524818.78839999996</v>
      </c>
      <c r="AD788">
        <f t="shared" si="54"/>
        <v>107535.1035</v>
      </c>
      <c r="AE788">
        <f t="shared" si="54"/>
        <v>249238.40919999999</v>
      </c>
      <c r="AF788">
        <f t="shared" si="54"/>
        <v>0</v>
      </c>
      <c r="AG788">
        <f t="shared" si="56"/>
        <v>356773.51269999996</v>
      </c>
    </row>
    <row r="789" spans="1:33" x14ac:dyDescent="0.25">
      <c r="A789">
        <v>781</v>
      </c>
      <c r="B789" s="10">
        <f t="shared" si="57"/>
        <v>9.6642204242837921E-5</v>
      </c>
      <c r="C789" s="10">
        <f t="shared" si="58"/>
        <v>9.0715341849142731E-5</v>
      </c>
      <c r="R789" s="9">
        <v>43498</v>
      </c>
      <c r="S789">
        <v>19</v>
      </c>
      <c r="T789">
        <v>2.5548406680000002</v>
      </c>
      <c r="U789">
        <v>117721.9483</v>
      </c>
      <c r="V789" t="s">
        <v>54</v>
      </c>
      <c r="W789" t="s">
        <v>41</v>
      </c>
      <c r="AA789" s="9">
        <v>43498</v>
      </c>
      <c r="AB789">
        <v>19</v>
      </c>
      <c r="AC789">
        <f t="shared" si="55"/>
        <v>568609.41059999994</v>
      </c>
      <c r="AD789">
        <f t="shared" si="54"/>
        <v>117721.9483</v>
      </c>
      <c r="AE789">
        <f t="shared" si="54"/>
        <v>257421.38149999999</v>
      </c>
      <c r="AF789">
        <f t="shared" si="54"/>
        <v>0</v>
      </c>
      <c r="AG789">
        <f t="shared" si="56"/>
        <v>375143.32980000001</v>
      </c>
    </row>
    <row r="790" spans="1:33" x14ac:dyDescent="0.25">
      <c r="A790">
        <v>782</v>
      </c>
      <c r="B790" s="10">
        <f t="shared" si="57"/>
        <v>9.6586010350888508E-5</v>
      </c>
      <c r="C790" s="10">
        <f t="shared" si="58"/>
        <v>8.8548724303643545E-5</v>
      </c>
      <c r="R790" s="9">
        <v>43498</v>
      </c>
      <c r="S790">
        <v>20</v>
      </c>
      <c r="T790">
        <v>2.579759224</v>
      </c>
      <c r="U790">
        <v>118870.1455</v>
      </c>
      <c r="V790" t="s">
        <v>54</v>
      </c>
      <c r="W790" t="s">
        <v>41</v>
      </c>
      <c r="AA790" s="9">
        <v>43498</v>
      </c>
      <c r="AB790">
        <v>20</v>
      </c>
      <c r="AC790">
        <f t="shared" si="55"/>
        <v>593648.85140000004</v>
      </c>
      <c r="AD790">
        <f t="shared" si="54"/>
        <v>118870.1455</v>
      </c>
      <c r="AE790">
        <f t="shared" si="54"/>
        <v>248971.07879999999</v>
      </c>
      <c r="AF790">
        <f t="shared" si="54"/>
        <v>0</v>
      </c>
      <c r="AG790">
        <f t="shared" si="56"/>
        <v>367841.2243</v>
      </c>
    </row>
    <row r="791" spans="1:33" x14ac:dyDescent="0.25">
      <c r="A791">
        <v>783</v>
      </c>
      <c r="B791" s="10">
        <f t="shared" si="57"/>
        <v>9.0776672891817556E-5</v>
      </c>
      <c r="C791" s="10">
        <f t="shared" si="58"/>
        <v>8.768427045387297E-5</v>
      </c>
      <c r="R791" s="9">
        <v>43498</v>
      </c>
      <c r="S791">
        <v>21</v>
      </c>
      <c r="T791">
        <v>2.5311205569999999</v>
      </c>
      <c r="U791">
        <v>116628.973</v>
      </c>
      <c r="V791" t="s">
        <v>54</v>
      </c>
      <c r="W791" t="s">
        <v>41</v>
      </c>
      <c r="AA791" s="9">
        <v>43498</v>
      </c>
      <c r="AB791">
        <v>21</v>
      </c>
      <c r="AC791">
        <f t="shared" si="55"/>
        <v>558888.55839999998</v>
      </c>
      <c r="AD791">
        <f t="shared" si="54"/>
        <v>116628.973</v>
      </c>
      <c r="AE791">
        <f t="shared" si="54"/>
        <v>242766.5238</v>
      </c>
      <c r="AF791">
        <f t="shared" si="54"/>
        <v>0</v>
      </c>
      <c r="AG791">
        <f t="shared" si="56"/>
        <v>359395.49679999996</v>
      </c>
    </row>
    <row r="792" spans="1:33" x14ac:dyDescent="0.25">
      <c r="A792">
        <v>784</v>
      </c>
      <c r="B792" s="10">
        <f t="shared" si="57"/>
        <v>8.8540646867592534E-5</v>
      </c>
      <c r="C792" s="10">
        <f t="shared" si="58"/>
        <v>8.6623736687795782E-5</v>
      </c>
      <c r="R792" s="9">
        <v>43498</v>
      </c>
      <c r="S792">
        <v>22</v>
      </c>
      <c r="T792">
        <v>2.3989416590000001</v>
      </c>
      <c r="U792">
        <v>110538.4338</v>
      </c>
      <c r="V792" t="s">
        <v>54</v>
      </c>
      <c r="W792" t="s">
        <v>41</v>
      </c>
      <c r="AA792" s="9">
        <v>43498</v>
      </c>
      <c r="AB792">
        <v>22</v>
      </c>
      <c r="AC792">
        <f t="shared" si="55"/>
        <v>545214.04009999998</v>
      </c>
      <c r="AD792">
        <f t="shared" si="54"/>
        <v>110538.4338</v>
      </c>
      <c r="AE792">
        <f t="shared" si="54"/>
        <v>234809.17509999999</v>
      </c>
      <c r="AF792">
        <f t="shared" si="54"/>
        <v>0</v>
      </c>
      <c r="AG792">
        <f t="shared" si="56"/>
        <v>345347.60889999999</v>
      </c>
    </row>
    <row r="793" spans="1:33" x14ac:dyDescent="0.25">
      <c r="A793">
        <v>785</v>
      </c>
      <c r="B793" s="10">
        <f t="shared" si="57"/>
        <v>9.0787551464958019E-5</v>
      </c>
      <c r="C793" s="10">
        <f t="shared" si="58"/>
        <v>8.6221405092107956E-5</v>
      </c>
      <c r="R793" s="9">
        <v>43498</v>
      </c>
      <c r="S793">
        <v>23</v>
      </c>
      <c r="T793">
        <v>2.305792297</v>
      </c>
      <c r="U793">
        <v>106246.2974</v>
      </c>
      <c r="V793" t="s">
        <v>54</v>
      </c>
      <c r="W793" t="s">
        <v>41</v>
      </c>
      <c r="AA793" s="9">
        <v>43498</v>
      </c>
      <c r="AB793">
        <v>23</v>
      </c>
      <c r="AC793">
        <f t="shared" si="55"/>
        <v>508299.4656</v>
      </c>
      <c r="AD793">
        <f t="shared" si="54"/>
        <v>106246.2974</v>
      </c>
      <c r="AE793">
        <f t="shared" si="54"/>
        <v>221180.82430000001</v>
      </c>
      <c r="AF793">
        <f t="shared" si="54"/>
        <v>0</v>
      </c>
      <c r="AG793">
        <f t="shared" si="56"/>
        <v>327427.12170000002</v>
      </c>
    </row>
    <row r="794" spans="1:33" x14ac:dyDescent="0.25">
      <c r="A794">
        <v>786</v>
      </c>
      <c r="B794" s="10">
        <f t="shared" si="57"/>
        <v>9.5996710732613639E-5</v>
      </c>
      <c r="C794" s="10">
        <f t="shared" si="58"/>
        <v>8.7580802353534251E-5</v>
      </c>
      <c r="R794" s="9">
        <v>43498</v>
      </c>
      <c r="S794">
        <v>24</v>
      </c>
      <c r="T794">
        <v>2.1823153419999999</v>
      </c>
      <c r="U794">
        <v>100556.72629999999</v>
      </c>
      <c r="V794" t="s">
        <v>54</v>
      </c>
      <c r="W794" t="s">
        <v>41</v>
      </c>
      <c r="AA794" s="9">
        <v>43498</v>
      </c>
      <c r="AB794">
        <v>24</v>
      </c>
      <c r="AC794">
        <f t="shared" si="55"/>
        <v>457287.83909999998</v>
      </c>
      <c r="AD794">
        <f t="shared" si="54"/>
        <v>100556.72629999999</v>
      </c>
      <c r="AE794">
        <f t="shared" si="54"/>
        <v>208346.98759999999</v>
      </c>
      <c r="AF794">
        <f t="shared" si="54"/>
        <v>0</v>
      </c>
      <c r="AG794">
        <f t="shared" si="56"/>
        <v>308903.71389999997</v>
      </c>
    </row>
    <row r="795" spans="1:33" x14ac:dyDescent="0.25">
      <c r="A795">
        <v>787</v>
      </c>
      <c r="B795" s="10">
        <f t="shared" si="57"/>
        <v>1.0400662917503532E-4</v>
      </c>
      <c r="C795" s="10">
        <f t="shared" si="58"/>
        <v>9.2090227138267377E-5</v>
      </c>
      <c r="R795" s="9">
        <v>43499</v>
      </c>
      <c r="S795">
        <v>1</v>
      </c>
      <c r="T795">
        <v>2.1458723289999999</v>
      </c>
      <c r="U795">
        <v>98877.505160000001</v>
      </c>
      <c r="V795" t="s">
        <v>54</v>
      </c>
      <c r="W795" t="s">
        <v>41</v>
      </c>
      <c r="AA795" s="9">
        <v>43499</v>
      </c>
      <c r="AB795">
        <v>1</v>
      </c>
      <c r="AC795">
        <f t="shared" si="55"/>
        <v>401715.28649999999</v>
      </c>
      <c r="AD795">
        <f t="shared" si="54"/>
        <v>98877.505160000001</v>
      </c>
      <c r="AE795">
        <f t="shared" si="54"/>
        <v>201694.89939999999</v>
      </c>
      <c r="AF795">
        <f t="shared" si="54"/>
        <v>0</v>
      </c>
      <c r="AG795">
        <f t="shared" si="56"/>
        <v>300572.40456</v>
      </c>
    </row>
    <row r="796" spans="1:33" x14ac:dyDescent="0.25">
      <c r="A796">
        <v>788</v>
      </c>
      <c r="B796" s="10">
        <f t="shared" si="57"/>
        <v>1.0858669377735667E-4</v>
      </c>
      <c r="C796" s="10">
        <f t="shared" si="58"/>
        <v>9.0297705452113182E-5</v>
      </c>
      <c r="R796" s="9">
        <v>43499</v>
      </c>
      <c r="S796">
        <v>2</v>
      </c>
      <c r="T796">
        <v>2.1165832299999998</v>
      </c>
      <c r="U796">
        <v>97527.922059999997</v>
      </c>
      <c r="V796" t="s">
        <v>54</v>
      </c>
      <c r="W796" t="s">
        <v>41</v>
      </c>
      <c r="AA796" s="9">
        <v>43499</v>
      </c>
      <c r="AB796">
        <v>2</v>
      </c>
      <c r="AC796">
        <f t="shared" si="55"/>
        <v>363388.37290000002</v>
      </c>
      <c r="AD796">
        <f t="shared" si="54"/>
        <v>97527.922059999997</v>
      </c>
      <c r="AE796">
        <f t="shared" si="54"/>
        <v>198798.55069999999</v>
      </c>
      <c r="AF796">
        <f t="shared" si="54"/>
        <v>0</v>
      </c>
      <c r="AG796">
        <f t="shared" si="56"/>
        <v>296326.47275999998</v>
      </c>
    </row>
    <row r="797" spans="1:33" x14ac:dyDescent="0.25">
      <c r="A797">
        <v>789</v>
      </c>
      <c r="B797" s="10">
        <f t="shared" si="57"/>
        <v>1.0222854908845379E-4</v>
      </c>
      <c r="C797" s="10">
        <f t="shared" si="58"/>
        <v>8.822444730771924E-5</v>
      </c>
      <c r="R797" s="9">
        <v>43499</v>
      </c>
      <c r="S797">
        <v>3</v>
      </c>
      <c r="T797">
        <v>2.095074275</v>
      </c>
      <c r="U797">
        <v>96536.832460000005</v>
      </c>
      <c r="V797" t="s">
        <v>54</v>
      </c>
      <c r="W797" t="s">
        <v>41</v>
      </c>
      <c r="AA797" s="9">
        <v>43499</v>
      </c>
      <c r="AB797">
        <v>3</v>
      </c>
      <c r="AC797">
        <f t="shared" si="55"/>
        <v>357529.15120000002</v>
      </c>
      <c r="AD797">
        <f t="shared" si="54"/>
        <v>96536.832460000005</v>
      </c>
      <c r="AE797">
        <f t="shared" si="54"/>
        <v>196378.927</v>
      </c>
      <c r="AF797">
        <f t="shared" si="54"/>
        <v>0</v>
      </c>
      <c r="AG797">
        <f t="shared" si="56"/>
        <v>292915.75945999997</v>
      </c>
    </row>
    <row r="798" spans="1:33" x14ac:dyDescent="0.25">
      <c r="A798">
        <v>790</v>
      </c>
      <c r="B798" s="10">
        <f t="shared" si="57"/>
        <v>9.9727288069093281E-5</v>
      </c>
      <c r="C798" s="10">
        <f t="shared" si="58"/>
        <v>8.4775970193082516E-5</v>
      </c>
      <c r="R798" s="9">
        <v>43499</v>
      </c>
      <c r="S798">
        <v>4</v>
      </c>
      <c r="T798">
        <v>2.0554363769999999</v>
      </c>
      <c r="U798">
        <v>94710.397370000006</v>
      </c>
      <c r="V798" t="s">
        <v>54</v>
      </c>
      <c r="W798" t="s">
        <v>41</v>
      </c>
      <c r="AA798" s="9">
        <v>43499</v>
      </c>
      <c r="AB798">
        <v>4</v>
      </c>
      <c r="AC798">
        <f t="shared" si="55"/>
        <v>340758.09740000003</v>
      </c>
      <c r="AD798">
        <f t="shared" si="54"/>
        <v>94710.397370000006</v>
      </c>
      <c r="AE798">
        <f t="shared" si="54"/>
        <v>196099.25099999999</v>
      </c>
      <c r="AF798">
        <f t="shared" si="54"/>
        <v>0</v>
      </c>
      <c r="AG798">
        <f t="shared" si="56"/>
        <v>290809.64837000001</v>
      </c>
    </row>
    <row r="799" spans="1:33" x14ac:dyDescent="0.25">
      <c r="A799">
        <v>791</v>
      </c>
      <c r="B799" s="10">
        <f t="shared" si="57"/>
        <v>9.297509510569438E-5</v>
      </c>
      <c r="C799" s="10">
        <f t="shared" si="58"/>
        <v>8.0376846963152679E-5</v>
      </c>
      <c r="R799" s="9">
        <v>43499</v>
      </c>
      <c r="S799">
        <v>5</v>
      </c>
      <c r="T799">
        <v>2.035733783</v>
      </c>
      <c r="U799">
        <v>93802.541270000002</v>
      </c>
      <c r="V799" t="s">
        <v>54</v>
      </c>
      <c r="W799" t="s">
        <v>41</v>
      </c>
      <c r="AA799" s="9">
        <v>43499</v>
      </c>
      <c r="AB799">
        <v>5</v>
      </c>
      <c r="AC799">
        <f t="shared" si="55"/>
        <v>340843.47889999999</v>
      </c>
      <c r="AD799">
        <f t="shared" si="54"/>
        <v>93802.541270000002</v>
      </c>
      <c r="AE799">
        <f t="shared" si="54"/>
        <v>200290.5938</v>
      </c>
      <c r="AF799">
        <f t="shared" si="54"/>
        <v>0</v>
      </c>
      <c r="AG799">
        <f t="shared" si="56"/>
        <v>294093.13507000002</v>
      </c>
    </row>
    <row r="800" spans="1:33" x14ac:dyDescent="0.25">
      <c r="A800">
        <v>792</v>
      </c>
      <c r="B800" s="10">
        <f t="shared" si="57"/>
        <v>8.3644353788201128E-5</v>
      </c>
      <c r="C800" s="10">
        <f t="shared" si="58"/>
        <v>7.582971871596731E-5</v>
      </c>
      <c r="R800" s="9">
        <v>43499</v>
      </c>
      <c r="S800">
        <v>6</v>
      </c>
      <c r="T800">
        <v>2.059395351</v>
      </c>
      <c r="U800">
        <v>94892.818960000004</v>
      </c>
      <c r="V800" t="s">
        <v>54</v>
      </c>
      <c r="W800" t="s">
        <v>41</v>
      </c>
      <c r="AA800" s="9">
        <v>43499</v>
      </c>
      <c r="AB800">
        <v>6</v>
      </c>
      <c r="AC800">
        <f t="shared" si="55"/>
        <v>359899.0882</v>
      </c>
      <c r="AD800">
        <f t="shared" si="54"/>
        <v>94892.818960000004</v>
      </c>
      <c r="AE800">
        <f t="shared" si="54"/>
        <v>210825.50649999999</v>
      </c>
      <c r="AF800">
        <f t="shared" si="54"/>
        <v>0</v>
      </c>
      <c r="AG800">
        <f t="shared" si="56"/>
        <v>305718.32545999996</v>
      </c>
    </row>
    <row r="801" spans="1:33" x14ac:dyDescent="0.25">
      <c r="A801">
        <v>793</v>
      </c>
      <c r="B801" s="10">
        <f t="shared" si="57"/>
        <v>7.3479355174338324E-5</v>
      </c>
      <c r="C801" s="10">
        <f t="shared" si="58"/>
        <v>7.3784547954464501E-5</v>
      </c>
      <c r="R801" s="9">
        <v>43499</v>
      </c>
      <c r="S801">
        <v>7</v>
      </c>
      <c r="T801">
        <v>2.1149007110000002</v>
      </c>
      <c r="U801">
        <v>97450.394969999994</v>
      </c>
      <c r="V801" t="s">
        <v>54</v>
      </c>
      <c r="W801" t="s">
        <v>41</v>
      </c>
      <c r="AA801" s="9">
        <v>43499</v>
      </c>
      <c r="AB801">
        <v>7</v>
      </c>
      <c r="AC801">
        <f t="shared" si="55"/>
        <v>398530.01199999999</v>
      </c>
      <c r="AD801">
        <f t="shared" si="54"/>
        <v>97450.394969999994</v>
      </c>
      <c r="AE801">
        <f t="shared" si="54"/>
        <v>226465.6292</v>
      </c>
      <c r="AF801">
        <f t="shared" si="54"/>
        <v>0</v>
      </c>
      <c r="AG801">
        <f t="shared" si="56"/>
        <v>323916.02416999999</v>
      </c>
    </row>
    <row r="802" spans="1:33" x14ac:dyDescent="0.25">
      <c r="A802">
        <v>794</v>
      </c>
      <c r="B802" s="10">
        <f t="shared" si="57"/>
        <v>6.6468825598310909E-5</v>
      </c>
      <c r="C802" s="10">
        <f t="shared" si="58"/>
        <v>7.2742256134737744E-5</v>
      </c>
      <c r="R802" s="9">
        <v>43499</v>
      </c>
      <c r="S802">
        <v>8</v>
      </c>
      <c r="T802">
        <v>2.1721575359999998</v>
      </c>
      <c r="U802">
        <v>100088.675</v>
      </c>
      <c r="V802" t="s">
        <v>54</v>
      </c>
      <c r="W802" t="s">
        <v>41</v>
      </c>
      <c r="AA802" s="9">
        <v>43499</v>
      </c>
      <c r="AB802">
        <v>8</v>
      </c>
      <c r="AC802">
        <f t="shared" si="55"/>
        <v>479664.82169999997</v>
      </c>
      <c r="AD802">
        <f t="shared" si="54"/>
        <v>100088.675</v>
      </c>
      <c r="AE802">
        <f t="shared" si="54"/>
        <v>236440.8401</v>
      </c>
      <c r="AF802">
        <f t="shared" si="54"/>
        <v>0</v>
      </c>
      <c r="AG802">
        <f t="shared" si="56"/>
        <v>336529.51510000002</v>
      </c>
    </row>
    <row r="803" spans="1:33" x14ac:dyDescent="0.25">
      <c r="A803">
        <v>795</v>
      </c>
      <c r="B803" s="10">
        <f t="shared" si="57"/>
        <v>6.5397091843564964E-5</v>
      </c>
      <c r="C803" s="10">
        <f t="shared" si="58"/>
        <v>7.1904993847099678E-5</v>
      </c>
      <c r="R803" s="9">
        <v>43499</v>
      </c>
      <c r="S803">
        <v>9</v>
      </c>
      <c r="T803">
        <v>2.1612197860000002</v>
      </c>
      <c r="U803">
        <v>99584.685310000001</v>
      </c>
      <c r="V803" t="s">
        <v>54</v>
      </c>
      <c r="W803" t="s">
        <v>41</v>
      </c>
      <c r="AA803" s="9">
        <v>43499</v>
      </c>
      <c r="AB803">
        <v>9</v>
      </c>
      <c r="AC803">
        <f t="shared" si="55"/>
        <v>560943.10640000005</v>
      </c>
      <c r="AD803">
        <f t="shared" si="54"/>
        <v>99584.685310000001</v>
      </c>
      <c r="AE803">
        <f t="shared" si="54"/>
        <v>242403.4578</v>
      </c>
      <c r="AF803">
        <f t="shared" si="54"/>
        <v>0</v>
      </c>
      <c r="AG803">
        <f t="shared" si="56"/>
        <v>341988.14311</v>
      </c>
    </row>
    <row r="804" spans="1:33" x14ac:dyDescent="0.25">
      <c r="A804">
        <v>796</v>
      </c>
      <c r="B804" s="10">
        <f t="shared" si="57"/>
        <v>6.2329431089215912E-5</v>
      </c>
      <c r="C804" s="10">
        <f t="shared" si="58"/>
        <v>7.1387985457906357E-5</v>
      </c>
      <c r="R804" s="9">
        <v>43499</v>
      </c>
      <c r="S804">
        <v>10</v>
      </c>
      <c r="T804">
        <v>2.418885027</v>
      </c>
      <c r="U804">
        <v>111457.38430000001</v>
      </c>
      <c r="V804" t="s">
        <v>54</v>
      </c>
      <c r="W804" t="s">
        <v>41</v>
      </c>
      <c r="AA804" s="9">
        <v>43499</v>
      </c>
      <c r="AB804">
        <v>10</v>
      </c>
      <c r="AC804">
        <f t="shared" si="55"/>
        <v>590323.42130000005</v>
      </c>
      <c r="AD804">
        <f t="shared" si="54"/>
        <v>111457.38430000001</v>
      </c>
      <c r="AE804">
        <f t="shared" si="54"/>
        <v>249852.9871</v>
      </c>
      <c r="AF804">
        <f t="shared" si="54"/>
        <v>0</v>
      </c>
      <c r="AG804">
        <f t="shared" si="56"/>
        <v>361310.3714</v>
      </c>
    </row>
    <row r="805" spans="1:33" x14ac:dyDescent="0.25">
      <c r="A805">
        <v>797</v>
      </c>
      <c r="B805" s="10">
        <f t="shared" si="57"/>
        <v>6.2345048562024763E-5</v>
      </c>
      <c r="C805" s="10">
        <f t="shared" si="58"/>
        <v>7.2194016145349699E-5</v>
      </c>
      <c r="R805" s="9">
        <v>43499</v>
      </c>
      <c r="S805">
        <v>11</v>
      </c>
      <c r="T805">
        <v>2.480239165</v>
      </c>
      <c r="U805">
        <v>114284.46030000001</v>
      </c>
      <c r="V805" t="s">
        <v>54</v>
      </c>
      <c r="W805" t="s">
        <v>41</v>
      </c>
      <c r="AA805" s="9">
        <v>43499</v>
      </c>
      <c r="AB805">
        <v>11</v>
      </c>
      <c r="AC805">
        <f t="shared" si="55"/>
        <v>613590.42509999999</v>
      </c>
      <c r="AD805">
        <f t="shared" si="54"/>
        <v>114284.46030000001</v>
      </c>
      <c r="AE805">
        <f t="shared" si="54"/>
        <v>249917.5496</v>
      </c>
      <c r="AF805">
        <f t="shared" si="54"/>
        <v>0</v>
      </c>
      <c r="AG805">
        <f t="shared" si="56"/>
        <v>364202.0099</v>
      </c>
    </row>
    <row r="806" spans="1:33" x14ac:dyDescent="0.25">
      <c r="A806">
        <v>798</v>
      </c>
      <c r="B806" s="10">
        <f t="shared" si="57"/>
        <v>6.5830586531011475E-5</v>
      </c>
      <c r="C806" s="10">
        <f t="shared" si="58"/>
        <v>7.5047769200512504E-5</v>
      </c>
      <c r="R806" s="9">
        <v>43499</v>
      </c>
      <c r="S806">
        <v>12</v>
      </c>
      <c r="T806">
        <v>2.4457688640000002</v>
      </c>
      <c r="U806">
        <v>112696.13770000001</v>
      </c>
      <c r="V806" t="s">
        <v>54</v>
      </c>
      <c r="W806" t="s">
        <v>41</v>
      </c>
      <c r="AA806" s="9">
        <v>43499</v>
      </c>
      <c r="AB806">
        <v>12</v>
      </c>
      <c r="AC806">
        <f t="shared" si="55"/>
        <v>618875.3774</v>
      </c>
      <c r="AD806">
        <f t="shared" si="54"/>
        <v>112696.13770000001</v>
      </c>
      <c r="AE806">
        <f t="shared" si="54"/>
        <v>249792.86189999999</v>
      </c>
      <c r="AF806">
        <f t="shared" si="54"/>
        <v>0</v>
      </c>
      <c r="AG806">
        <f t="shared" si="56"/>
        <v>362488.99959999998</v>
      </c>
    </row>
    <row r="807" spans="1:33" x14ac:dyDescent="0.25">
      <c r="A807">
        <v>799</v>
      </c>
      <c r="B807" s="10">
        <f t="shared" si="57"/>
        <v>7.2896723832741969E-5</v>
      </c>
      <c r="C807" s="10">
        <f t="shared" si="58"/>
        <v>7.9514942343351244E-5</v>
      </c>
      <c r="R807" s="9">
        <v>43499</v>
      </c>
      <c r="S807">
        <v>13</v>
      </c>
      <c r="T807">
        <v>2.3566991879999999</v>
      </c>
      <c r="U807">
        <v>108591.9852</v>
      </c>
      <c r="V807" t="s">
        <v>54</v>
      </c>
      <c r="W807" t="s">
        <v>41</v>
      </c>
      <c r="AA807" s="9">
        <v>43499</v>
      </c>
      <c r="AB807">
        <v>13</v>
      </c>
      <c r="AC807">
        <f t="shared" si="55"/>
        <v>623889.5257</v>
      </c>
      <c r="AD807">
        <f t="shared" si="54"/>
        <v>108591.9852</v>
      </c>
      <c r="AE807">
        <f t="shared" si="54"/>
        <v>243689.73980000001</v>
      </c>
      <c r="AF807">
        <f t="shared" si="54"/>
        <v>0</v>
      </c>
      <c r="AG807">
        <f t="shared" si="56"/>
        <v>352281.72499999998</v>
      </c>
    </row>
    <row r="808" spans="1:33" x14ac:dyDescent="0.25">
      <c r="A808">
        <v>800</v>
      </c>
      <c r="B808" s="10">
        <f t="shared" si="57"/>
        <v>8.7737417476469278E-5</v>
      </c>
      <c r="C808" s="10">
        <f t="shared" si="58"/>
        <v>8.2611303527140527E-5</v>
      </c>
      <c r="R808" s="9">
        <v>43499</v>
      </c>
      <c r="S808">
        <v>14</v>
      </c>
      <c r="T808">
        <v>2.1850230549999998</v>
      </c>
      <c r="U808">
        <v>100681.4923</v>
      </c>
      <c r="V808" t="s">
        <v>54</v>
      </c>
      <c r="W808" t="s">
        <v>41</v>
      </c>
      <c r="AA808" s="9">
        <v>43499</v>
      </c>
      <c r="AB808">
        <v>14</v>
      </c>
      <c r="AC808">
        <f t="shared" si="55"/>
        <v>595840.03209999995</v>
      </c>
      <c r="AD808">
        <f t="shared" si="54"/>
        <v>100681.4923</v>
      </c>
      <c r="AE808">
        <f t="shared" si="54"/>
        <v>239374.2758</v>
      </c>
      <c r="AF808">
        <f t="shared" si="54"/>
        <v>0</v>
      </c>
      <c r="AG808">
        <f t="shared" si="56"/>
        <v>340055.76809999999</v>
      </c>
    </row>
    <row r="809" spans="1:33" x14ac:dyDescent="0.25">
      <c r="A809">
        <v>801</v>
      </c>
      <c r="B809" s="10">
        <f t="shared" si="57"/>
        <v>1.0260435470822508E-4</v>
      </c>
      <c r="C809" s="10">
        <f t="shared" si="58"/>
        <v>8.3951288150010413E-5</v>
      </c>
      <c r="R809" s="9">
        <v>43499</v>
      </c>
      <c r="S809">
        <v>15</v>
      </c>
      <c r="T809">
        <v>2.1308046360000001</v>
      </c>
      <c r="U809">
        <v>98183.216010000004</v>
      </c>
      <c r="V809" t="s">
        <v>54</v>
      </c>
      <c r="W809" t="s">
        <v>41</v>
      </c>
      <c r="AA809" s="9">
        <v>43499</v>
      </c>
      <c r="AB809">
        <v>15</v>
      </c>
      <c r="AC809">
        <f t="shared" si="55"/>
        <v>604062.63320000004</v>
      </c>
      <c r="AD809">
        <f t="shared" si="54"/>
        <v>98183.216010000004</v>
      </c>
      <c r="AE809">
        <f t="shared" si="54"/>
        <v>236903.34080000001</v>
      </c>
      <c r="AF809">
        <f t="shared" si="54"/>
        <v>0</v>
      </c>
      <c r="AG809">
        <f t="shared" si="56"/>
        <v>335086.55680999998</v>
      </c>
    </row>
    <row r="810" spans="1:33" x14ac:dyDescent="0.25">
      <c r="A810">
        <v>802</v>
      </c>
      <c r="B810" s="10">
        <f t="shared" si="57"/>
        <v>1.079784260125069E-4</v>
      </c>
      <c r="C810" s="10">
        <f t="shared" si="58"/>
        <v>8.869451094166234E-5</v>
      </c>
      <c r="R810" s="9">
        <v>43499</v>
      </c>
      <c r="S810">
        <v>16</v>
      </c>
      <c r="T810">
        <v>2.1280185760000001</v>
      </c>
      <c r="U810">
        <v>98054.839949999994</v>
      </c>
      <c r="V810" t="s">
        <v>54</v>
      </c>
      <c r="W810" t="s">
        <v>41</v>
      </c>
      <c r="AA810" s="9">
        <v>43499</v>
      </c>
      <c r="AB810">
        <v>16</v>
      </c>
      <c r="AC810">
        <f t="shared" si="55"/>
        <v>590013.17790000001</v>
      </c>
      <c r="AD810">
        <f t="shared" si="54"/>
        <v>98054.839949999994</v>
      </c>
      <c r="AE810">
        <f t="shared" si="54"/>
        <v>235994.3615</v>
      </c>
      <c r="AF810">
        <f t="shared" si="54"/>
        <v>0</v>
      </c>
      <c r="AG810">
        <f t="shared" si="56"/>
        <v>334049.20144999999</v>
      </c>
    </row>
    <row r="811" spans="1:33" x14ac:dyDescent="0.25">
      <c r="A811">
        <v>803</v>
      </c>
      <c r="B811" s="10">
        <f t="shared" si="57"/>
        <v>1.122342870502045E-4</v>
      </c>
      <c r="C811" s="10">
        <f t="shared" si="58"/>
        <v>8.9404350688536492E-5</v>
      </c>
      <c r="R811" s="9">
        <v>43499</v>
      </c>
      <c r="S811">
        <v>17</v>
      </c>
      <c r="T811">
        <v>2.127471538</v>
      </c>
      <c r="U811">
        <v>98029.633520000003</v>
      </c>
      <c r="V811" t="s">
        <v>54</v>
      </c>
      <c r="W811" t="s">
        <v>41</v>
      </c>
      <c r="AA811" s="9">
        <v>43499</v>
      </c>
      <c r="AB811">
        <v>17</v>
      </c>
      <c r="AC811">
        <f t="shared" si="55"/>
        <v>612478.27240000002</v>
      </c>
      <c r="AD811">
        <f t="shared" si="54"/>
        <v>98029.633520000003</v>
      </c>
      <c r="AE811">
        <f t="shared" si="54"/>
        <v>233969.46040000001</v>
      </c>
      <c r="AF811">
        <f t="shared" si="54"/>
        <v>0</v>
      </c>
      <c r="AG811">
        <f t="shared" si="56"/>
        <v>331999.09392000001</v>
      </c>
    </row>
    <row r="812" spans="1:33" x14ac:dyDescent="0.25">
      <c r="A812">
        <v>804</v>
      </c>
      <c r="B812" s="10">
        <f t="shared" si="57"/>
        <v>1.132009788844002E-4</v>
      </c>
      <c r="C812" s="10">
        <f t="shared" si="58"/>
        <v>8.898384072584758E-5</v>
      </c>
      <c r="R812" s="9">
        <v>43499</v>
      </c>
      <c r="S812">
        <v>18</v>
      </c>
      <c r="T812">
        <v>2.3053389690000001</v>
      </c>
      <c r="U812">
        <v>106225.409</v>
      </c>
      <c r="V812" t="s">
        <v>54</v>
      </c>
      <c r="W812" t="s">
        <v>41</v>
      </c>
      <c r="AA812" s="9">
        <v>43499</v>
      </c>
      <c r="AB812">
        <v>18</v>
      </c>
      <c r="AC812">
        <f t="shared" si="55"/>
        <v>646567.72820000001</v>
      </c>
      <c r="AD812">
        <f t="shared" si="54"/>
        <v>106225.409</v>
      </c>
      <c r="AE812">
        <f t="shared" si="54"/>
        <v>240259.46539999999</v>
      </c>
      <c r="AF812">
        <f t="shared" si="54"/>
        <v>0</v>
      </c>
      <c r="AG812">
        <f t="shared" si="56"/>
        <v>346484.87439999997</v>
      </c>
    </row>
    <row r="813" spans="1:33" x14ac:dyDescent="0.25">
      <c r="A813">
        <v>805</v>
      </c>
      <c r="B813" s="10">
        <f t="shared" si="57"/>
        <v>1.1411813687219439E-4</v>
      </c>
      <c r="C813" s="10">
        <f t="shared" si="58"/>
        <v>8.6478157799596951E-5</v>
      </c>
      <c r="R813" s="9">
        <v>43499</v>
      </c>
      <c r="S813">
        <v>19</v>
      </c>
      <c r="T813">
        <v>2.5104279319999998</v>
      </c>
      <c r="U813">
        <v>115675.4982</v>
      </c>
      <c r="V813" t="s">
        <v>54</v>
      </c>
      <c r="W813" t="s">
        <v>41</v>
      </c>
      <c r="AA813" s="9">
        <v>43499</v>
      </c>
      <c r="AB813">
        <v>19</v>
      </c>
      <c r="AC813">
        <f t="shared" si="55"/>
        <v>674577.96259999997</v>
      </c>
      <c r="AD813">
        <f t="shared" si="54"/>
        <v>115675.4982</v>
      </c>
      <c r="AE813">
        <f t="shared" si="54"/>
        <v>246330.71239999999</v>
      </c>
      <c r="AF813">
        <f t="shared" si="54"/>
        <v>0</v>
      </c>
      <c r="AG813">
        <f t="shared" si="56"/>
        <v>362006.21059999999</v>
      </c>
    </row>
    <row r="814" spans="1:33" x14ac:dyDescent="0.25">
      <c r="A814">
        <v>806</v>
      </c>
      <c r="B814" s="10">
        <f t="shared" si="57"/>
        <v>1.0898749143260459E-4</v>
      </c>
      <c r="C814" s="10">
        <f t="shared" si="58"/>
        <v>8.3476928513436072E-5</v>
      </c>
      <c r="R814" s="9">
        <v>43499</v>
      </c>
      <c r="S814">
        <v>20</v>
      </c>
      <c r="T814">
        <v>2.4414767660000001</v>
      </c>
      <c r="U814">
        <v>112498.3664</v>
      </c>
      <c r="V814" t="s">
        <v>54</v>
      </c>
      <c r="W814" t="s">
        <v>41</v>
      </c>
      <c r="AA814" s="9">
        <v>43499</v>
      </c>
      <c r="AB814">
        <v>20</v>
      </c>
      <c r="AC814">
        <f t="shared" si="55"/>
        <v>642386.54599999997</v>
      </c>
      <c r="AD814">
        <f t="shared" si="54"/>
        <v>112498.3664</v>
      </c>
      <c r="AE814">
        <f t="shared" si="54"/>
        <v>240226.0393</v>
      </c>
      <c r="AF814">
        <f t="shared" si="54"/>
        <v>0</v>
      </c>
      <c r="AG814">
        <f t="shared" si="56"/>
        <v>352724.4057</v>
      </c>
    </row>
    <row r="815" spans="1:33" x14ac:dyDescent="0.25">
      <c r="A815">
        <v>807</v>
      </c>
      <c r="B815" s="10">
        <f t="shared" si="57"/>
        <v>1.1049152039786483E-4</v>
      </c>
      <c r="C815" s="10">
        <f t="shared" si="58"/>
        <v>8.2257085962488655E-5</v>
      </c>
      <c r="R815" s="9">
        <v>43499</v>
      </c>
      <c r="S815">
        <v>21</v>
      </c>
      <c r="T815">
        <v>2.3483038469999999</v>
      </c>
      <c r="U815">
        <v>108205.1447</v>
      </c>
      <c r="V815" t="s">
        <v>54</v>
      </c>
      <c r="W815" t="s">
        <v>41</v>
      </c>
      <c r="AA815" s="9">
        <v>43499</v>
      </c>
      <c r="AB815">
        <v>21</v>
      </c>
      <c r="AC815">
        <f t="shared" si="55"/>
        <v>611055.71059999999</v>
      </c>
      <c r="AD815">
        <f t="shared" si="54"/>
        <v>108205.1447</v>
      </c>
      <c r="AE815">
        <f t="shared" si="54"/>
        <v>233198.484</v>
      </c>
      <c r="AF815">
        <f t="shared" si="54"/>
        <v>0</v>
      </c>
      <c r="AG815">
        <f t="shared" si="56"/>
        <v>341403.6287</v>
      </c>
    </row>
    <row r="816" spans="1:33" x14ac:dyDescent="0.25">
      <c r="A816">
        <v>808</v>
      </c>
      <c r="B816" s="10">
        <f t="shared" si="57"/>
        <v>1.0792167814717742E-4</v>
      </c>
      <c r="C816" s="10">
        <f t="shared" si="58"/>
        <v>8.200243585108609E-5</v>
      </c>
      <c r="R816" s="9">
        <v>43499</v>
      </c>
      <c r="S816">
        <v>22</v>
      </c>
      <c r="T816">
        <v>2.2907835099999998</v>
      </c>
      <c r="U816">
        <v>105554.72259999999</v>
      </c>
      <c r="V816" t="s">
        <v>54</v>
      </c>
      <c r="W816" t="s">
        <v>41</v>
      </c>
      <c r="AA816" s="9">
        <v>43499</v>
      </c>
      <c r="AB816">
        <v>22</v>
      </c>
      <c r="AC816">
        <f t="shared" si="55"/>
        <v>548065.90330000001</v>
      </c>
      <c r="AD816">
        <f t="shared" si="54"/>
        <v>105554.72259999999</v>
      </c>
      <c r="AE816">
        <f t="shared" si="54"/>
        <v>226620.83590000001</v>
      </c>
      <c r="AF816">
        <f t="shared" si="54"/>
        <v>0</v>
      </c>
      <c r="AG816">
        <f t="shared" si="56"/>
        <v>332175.55849999998</v>
      </c>
    </row>
    <row r="817" spans="1:33" x14ac:dyDescent="0.25">
      <c r="A817">
        <v>809</v>
      </c>
      <c r="B817" s="10">
        <f t="shared" si="57"/>
        <v>1.1203085873667579E-4</v>
      </c>
      <c r="C817" s="10">
        <f t="shared" si="58"/>
        <v>8.1499175222152014E-5</v>
      </c>
      <c r="R817" s="9">
        <v>43499</v>
      </c>
      <c r="S817">
        <v>23</v>
      </c>
      <c r="T817">
        <v>2.2284568500000002</v>
      </c>
      <c r="U817">
        <v>102682.83470000001</v>
      </c>
      <c r="V817" t="s">
        <v>54</v>
      </c>
      <c r="W817" t="s">
        <v>41</v>
      </c>
      <c r="AA817" s="9">
        <v>43499</v>
      </c>
      <c r="AB817">
        <v>23</v>
      </c>
      <c r="AC817">
        <f t="shared" si="55"/>
        <v>547530.84770000004</v>
      </c>
      <c r="AD817">
        <f t="shared" si="54"/>
        <v>102682.83470000001</v>
      </c>
      <c r="AE817">
        <f t="shared" si="54"/>
        <v>216278.361</v>
      </c>
      <c r="AF817">
        <f t="shared" si="54"/>
        <v>0</v>
      </c>
      <c r="AG817">
        <f t="shared" si="56"/>
        <v>318961.19570000004</v>
      </c>
    </row>
    <row r="818" spans="1:33" x14ac:dyDescent="0.25">
      <c r="A818">
        <v>810</v>
      </c>
      <c r="B818" s="10">
        <f t="shared" si="57"/>
        <v>1.1826629790119488E-4</v>
      </c>
      <c r="C818" s="10">
        <f t="shared" si="58"/>
        <v>8.5055146256981479E-5</v>
      </c>
      <c r="R818" s="9">
        <v>43499</v>
      </c>
      <c r="S818">
        <v>24</v>
      </c>
      <c r="T818">
        <v>2.1535316779999998</v>
      </c>
      <c r="U818">
        <v>99230.432660000006</v>
      </c>
      <c r="V818" t="s">
        <v>54</v>
      </c>
      <c r="W818" t="s">
        <v>41</v>
      </c>
      <c r="AA818" s="9">
        <v>43499</v>
      </c>
      <c r="AB818">
        <v>24</v>
      </c>
      <c r="AC818">
        <f t="shared" si="55"/>
        <v>476742.7243</v>
      </c>
      <c r="AD818">
        <f t="shared" si="54"/>
        <v>99230.432660000006</v>
      </c>
      <c r="AE818">
        <f t="shared" si="54"/>
        <v>206761.52650000001</v>
      </c>
      <c r="AF818">
        <f t="shared" si="54"/>
        <v>0</v>
      </c>
      <c r="AG818">
        <f t="shared" si="56"/>
        <v>305991.95916000003</v>
      </c>
    </row>
    <row r="819" spans="1:33" x14ac:dyDescent="0.25">
      <c r="A819">
        <v>811</v>
      </c>
      <c r="B819" s="10">
        <f t="shared" si="57"/>
        <v>1.2338976228296186E-4</v>
      </c>
      <c r="C819" s="10">
        <f t="shared" si="58"/>
        <v>8.8865325627382247E-5</v>
      </c>
      <c r="R819" s="9">
        <v>43500</v>
      </c>
      <c r="S819">
        <v>1</v>
      </c>
      <c r="T819">
        <v>2.0886090780000002</v>
      </c>
      <c r="U819">
        <v>96238.929090000005</v>
      </c>
      <c r="V819" t="s">
        <v>54</v>
      </c>
      <c r="W819" t="s">
        <v>41</v>
      </c>
      <c r="AA819" s="9">
        <v>43500</v>
      </c>
      <c r="AB819">
        <v>1</v>
      </c>
      <c r="AC819">
        <f t="shared" si="55"/>
        <v>389305.0993</v>
      </c>
      <c r="AD819">
        <f t="shared" si="54"/>
        <v>96238.929090000005</v>
      </c>
      <c r="AE819">
        <f t="shared" si="54"/>
        <v>201622.0497</v>
      </c>
      <c r="AF819">
        <f t="shared" si="54"/>
        <v>0</v>
      </c>
      <c r="AG819">
        <f t="shared" si="56"/>
        <v>297860.97879000002</v>
      </c>
    </row>
    <row r="820" spans="1:33" x14ac:dyDescent="0.25">
      <c r="A820">
        <v>812</v>
      </c>
      <c r="B820" s="10">
        <f t="shared" si="57"/>
        <v>1.1750150108552173E-4</v>
      </c>
      <c r="C820" s="10">
        <f t="shared" si="58"/>
        <v>8.6586827108030246E-5</v>
      </c>
      <c r="R820" s="9">
        <v>43500</v>
      </c>
      <c r="S820">
        <v>2</v>
      </c>
      <c r="T820">
        <v>2.0567613119999999</v>
      </c>
      <c r="U820">
        <v>94771.44773</v>
      </c>
      <c r="V820" t="s">
        <v>54</v>
      </c>
      <c r="W820" t="s">
        <v>41</v>
      </c>
      <c r="AA820" s="9">
        <v>43500</v>
      </c>
      <c r="AB820">
        <v>2</v>
      </c>
      <c r="AC820">
        <f t="shared" si="55"/>
        <v>350875.41440000001</v>
      </c>
      <c r="AD820">
        <f t="shared" si="54"/>
        <v>94771.44773</v>
      </c>
      <c r="AE820">
        <f t="shared" si="54"/>
        <v>201322.59890000001</v>
      </c>
      <c r="AF820">
        <f t="shared" si="54"/>
        <v>0</v>
      </c>
      <c r="AG820">
        <f t="shared" si="56"/>
        <v>296094.04663</v>
      </c>
    </row>
    <row r="821" spans="1:33" x14ac:dyDescent="0.25">
      <c r="A821">
        <v>813</v>
      </c>
      <c r="B821" s="10">
        <f t="shared" si="57"/>
        <v>1.1177065224896562E-4</v>
      </c>
      <c r="C821" s="10">
        <f t="shared" si="58"/>
        <v>8.3807801486363245E-5</v>
      </c>
      <c r="R821" s="9">
        <v>43500</v>
      </c>
      <c r="S821">
        <v>3</v>
      </c>
      <c r="T821">
        <v>2.0381997080000001</v>
      </c>
      <c r="U821">
        <v>93916.166159999993</v>
      </c>
      <c r="V821" t="s">
        <v>54</v>
      </c>
      <c r="W821" t="s">
        <v>41</v>
      </c>
      <c r="AA821" s="9">
        <v>43500</v>
      </c>
      <c r="AB821">
        <v>3</v>
      </c>
      <c r="AC821">
        <f t="shared" si="55"/>
        <v>344236.22369999997</v>
      </c>
      <c r="AD821">
        <f t="shared" si="54"/>
        <v>93916.166159999993</v>
      </c>
      <c r="AE821">
        <f t="shared" si="54"/>
        <v>200850.18049999999</v>
      </c>
      <c r="AF821">
        <f t="shared" si="54"/>
        <v>0</v>
      </c>
      <c r="AG821">
        <f t="shared" si="56"/>
        <v>294766.34665999998</v>
      </c>
    </row>
    <row r="822" spans="1:33" x14ac:dyDescent="0.25">
      <c r="A822">
        <v>814</v>
      </c>
      <c r="B822" s="10">
        <f t="shared" si="57"/>
        <v>1.0024893381179625E-4</v>
      </c>
      <c r="C822" s="10">
        <f t="shared" si="58"/>
        <v>8.1542493767260423E-5</v>
      </c>
      <c r="R822" s="9">
        <v>43500</v>
      </c>
      <c r="S822">
        <v>4</v>
      </c>
      <c r="T822">
        <v>2.0499642269999998</v>
      </c>
      <c r="U822">
        <v>94458.251629999999</v>
      </c>
      <c r="V822" t="s">
        <v>54</v>
      </c>
      <c r="W822" t="s">
        <v>41</v>
      </c>
      <c r="AA822" s="9">
        <v>43500</v>
      </c>
      <c r="AB822">
        <v>4</v>
      </c>
      <c r="AC822">
        <f t="shared" si="55"/>
        <v>348042.924</v>
      </c>
      <c r="AD822">
        <f t="shared" si="54"/>
        <v>94458.251629999999</v>
      </c>
      <c r="AE822">
        <f t="shared" si="54"/>
        <v>202135.8089</v>
      </c>
      <c r="AF822">
        <f t="shared" si="54"/>
        <v>0</v>
      </c>
      <c r="AG822">
        <f t="shared" si="56"/>
        <v>296594.06053000002</v>
      </c>
    </row>
    <row r="823" spans="1:33" x14ac:dyDescent="0.25">
      <c r="A823">
        <v>815</v>
      </c>
      <c r="B823" s="10">
        <f t="shared" si="57"/>
        <v>1.001510646447726E-4</v>
      </c>
      <c r="C823" s="10">
        <f t="shared" si="58"/>
        <v>7.8298630488688359E-5</v>
      </c>
      <c r="R823" s="9">
        <v>43500</v>
      </c>
      <c r="S823">
        <v>5</v>
      </c>
      <c r="T823">
        <v>2.1259423829999999</v>
      </c>
      <c r="U823">
        <v>97959.173139999999</v>
      </c>
      <c r="V823" t="s">
        <v>54</v>
      </c>
      <c r="W823" t="s">
        <v>41</v>
      </c>
      <c r="AA823" s="9">
        <v>43500</v>
      </c>
      <c r="AB823">
        <v>5</v>
      </c>
      <c r="AC823">
        <f t="shared" si="55"/>
        <v>353779.02399999998</v>
      </c>
      <c r="AD823">
        <f t="shared" si="54"/>
        <v>97959.173139999999</v>
      </c>
      <c r="AE823">
        <f t="shared" si="54"/>
        <v>215958.81419999999</v>
      </c>
      <c r="AF823">
        <f t="shared" si="54"/>
        <v>0</v>
      </c>
      <c r="AG823">
        <f t="shared" si="56"/>
        <v>313917.98733999999</v>
      </c>
    </row>
    <row r="824" spans="1:33" x14ac:dyDescent="0.25">
      <c r="A824">
        <v>816</v>
      </c>
      <c r="B824" s="10">
        <f t="shared" si="57"/>
        <v>8.7202924914387981E-5</v>
      </c>
      <c r="C824" s="10">
        <f t="shared" si="58"/>
        <v>7.5114940832216915E-5</v>
      </c>
      <c r="R824" s="9">
        <v>43500</v>
      </c>
      <c r="S824">
        <v>6</v>
      </c>
      <c r="T824">
        <v>2.1688218130000001</v>
      </c>
      <c r="U824">
        <v>99934.971489999996</v>
      </c>
      <c r="V824" t="s">
        <v>54</v>
      </c>
      <c r="W824" t="s">
        <v>41</v>
      </c>
      <c r="AA824" s="9">
        <v>43500</v>
      </c>
      <c r="AB824">
        <v>6</v>
      </c>
      <c r="AC824">
        <f t="shared" si="55"/>
        <v>418026.8113</v>
      </c>
      <c r="AD824">
        <f t="shared" si="54"/>
        <v>99934.971489999996</v>
      </c>
      <c r="AE824">
        <f t="shared" si="54"/>
        <v>252020.32769999999</v>
      </c>
      <c r="AF824">
        <f t="shared" si="54"/>
        <v>0</v>
      </c>
      <c r="AG824">
        <f t="shared" si="56"/>
        <v>351955.29918999999</v>
      </c>
    </row>
    <row r="825" spans="1:33" x14ac:dyDescent="0.25">
      <c r="A825">
        <v>817</v>
      </c>
      <c r="B825" s="10">
        <f t="shared" si="57"/>
        <v>7.1209358030356544E-5</v>
      </c>
      <c r="C825" s="10">
        <f t="shared" si="58"/>
        <v>7.3118946848985773E-5</v>
      </c>
      <c r="R825" s="9">
        <v>43500</v>
      </c>
      <c r="S825">
        <v>7</v>
      </c>
      <c r="T825">
        <v>2.4933671159999999</v>
      </c>
      <c r="U825">
        <v>114889.37</v>
      </c>
      <c r="V825" t="s">
        <v>54</v>
      </c>
      <c r="W825" t="s">
        <v>41</v>
      </c>
      <c r="AA825" s="9">
        <v>43500</v>
      </c>
      <c r="AB825">
        <v>7</v>
      </c>
      <c r="AC825">
        <f t="shared" si="55"/>
        <v>527565.01300000004</v>
      </c>
      <c r="AD825">
        <f t="shared" si="54"/>
        <v>114889.37</v>
      </c>
      <c r="AE825">
        <f t="shared" si="54"/>
        <v>300154.24589999998</v>
      </c>
      <c r="AF825">
        <f t="shared" si="54"/>
        <v>0</v>
      </c>
      <c r="AG825">
        <f t="shared" si="56"/>
        <v>415043.61589999998</v>
      </c>
    </row>
    <row r="826" spans="1:33" x14ac:dyDescent="0.25">
      <c r="A826">
        <v>818</v>
      </c>
      <c r="B826" s="10">
        <f t="shared" si="57"/>
        <v>6.4180030143415378E-5</v>
      </c>
      <c r="C826" s="10">
        <f t="shared" si="58"/>
        <v>7.2685200141989651E-5</v>
      </c>
      <c r="R826" s="9">
        <v>43500</v>
      </c>
      <c r="S826">
        <v>8</v>
      </c>
      <c r="T826">
        <v>2.8158720210000001</v>
      </c>
      <c r="U826">
        <v>129749.751</v>
      </c>
      <c r="V826" t="s">
        <v>54</v>
      </c>
      <c r="W826" t="s">
        <v>41</v>
      </c>
      <c r="AA826" s="9">
        <v>43500</v>
      </c>
      <c r="AB826">
        <v>8</v>
      </c>
      <c r="AC826">
        <f t="shared" si="55"/>
        <v>556463.06259999995</v>
      </c>
      <c r="AD826">
        <f t="shared" si="54"/>
        <v>129749.751</v>
      </c>
      <c r="AE826">
        <f t="shared" si="54"/>
        <v>340909.80530000001</v>
      </c>
      <c r="AF826">
        <f t="shared" si="54"/>
        <v>0</v>
      </c>
      <c r="AG826">
        <f t="shared" si="56"/>
        <v>470659.5563</v>
      </c>
    </row>
    <row r="827" spans="1:33" x14ac:dyDescent="0.25">
      <c r="A827">
        <v>819</v>
      </c>
      <c r="B827" s="10">
        <f t="shared" si="57"/>
        <v>6.2965629128791643E-5</v>
      </c>
      <c r="C827" s="10">
        <f t="shared" si="58"/>
        <v>7.2359276202800976E-5</v>
      </c>
      <c r="R827" s="9">
        <v>43500</v>
      </c>
      <c r="S827">
        <v>9</v>
      </c>
      <c r="T827">
        <v>2.9878027330000001</v>
      </c>
      <c r="U827">
        <v>137671.9743</v>
      </c>
      <c r="V827" t="s">
        <v>54</v>
      </c>
      <c r="W827" t="s">
        <v>41</v>
      </c>
      <c r="AA827" s="9">
        <v>43500</v>
      </c>
      <c r="AB827">
        <v>9</v>
      </c>
      <c r="AC827">
        <f t="shared" si="55"/>
        <v>500206.58990000002</v>
      </c>
      <c r="AD827">
        <f t="shared" si="54"/>
        <v>137671.9743</v>
      </c>
      <c r="AE827">
        <f t="shared" si="54"/>
        <v>357259.19189999998</v>
      </c>
      <c r="AF827">
        <f t="shared" si="54"/>
        <v>0</v>
      </c>
      <c r="AG827">
        <f t="shared" si="56"/>
        <v>494931.16619999998</v>
      </c>
    </row>
    <row r="828" spans="1:33" x14ac:dyDescent="0.25">
      <c r="A828">
        <v>820</v>
      </c>
      <c r="B828" s="10">
        <f t="shared" si="57"/>
        <v>6.3661927957305261E-5</v>
      </c>
      <c r="C828" s="10">
        <f t="shared" si="58"/>
        <v>7.2807943610860181E-5</v>
      </c>
      <c r="R828" s="9">
        <v>43500</v>
      </c>
      <c r="S828">
        <v>10</v>
      </c>
      <c r="T828">
        <v>3.2164778950000001</v>
      </c>
      <c r="U828">
        <v>148208.86850000001</v>
      </c>
      <c r="V828" t="s">
        <v>54</v>
      </c>
      <c r="W828" t="s">
        <v>41</v>
      </c>
      <c r="AA828" s="9">
        <v>43500</v>
      </c>
      <c r="AB828">
        <v>10</v>
      </c>
      <c r="AC828">
        <f t="shared" si="55"/>
        <v>485606.51010000001</v>
      </c>
      <c r="AD828">
        <f t="shared" si="54"/>
        <v>148208.86850000001</v>
      </c>
      <c r="AE828">
        <f t="shared" si="54"/>
        <v>365310.09639999998</v>
      </c>
      <c r="AF828">
        <f t="shared" si="54"/>
        <v>0</v>
      </c>
      <c r="AG828">
        <f t="shared" si="56"/>
        <v>513518.96490000002</v>
      </c>
    </row>
    <row r="829" spans="1:33" x14ac:dyDescent="0.25">
      <c r="A829">
        <v>821</v>
      </c>
      <c r="B829" s="10">
        <f t="shared" si="57"/>
        <v>6.4711141027805425E-5</v>
      </c>
      <c r="C829" s="10">
        <f t="shared" si="58"/>
        <v>7.7060623128606505E-5</v>
      </c>
      <c r="R829" s="9">
        <v>43500</v>
      </c>
      <c r="S829">
        <v>11</v>
      </c>
      <c r="T829">
        <v>3.2543680400000001</v>
      </c>
      <c r="U829">
        <v>149954.77050000001</v>
      </c>
      <c r="V829" t="s">
        <v>54</v>
      </c>
      <c r="W829" t="s">
        <v>41</v>
      </c>
      <c r="AA829" s="9">
        <v>43500</v>
      </c>
      <c r="AB829">
        <v>11</v>
      </c>
      <c r="AC829">
        <f t="shared" si="55"/>
        <v>457631.6961</v>
      </c>
      <c r="AD829">
        <f t="shared" si="54"/>
        <v>149954.77050000001</v>
      </c>
      <c r="AE829">
        <f t="shared" si="54"/>
        <v>365065.06290000002</v>
      </c>
      <c r="AF829">
        <f t="shared" si="54"/>
        <v>0</v>
      </c>
      <c r="AG829">
        <f t="shared" si="56"/>
        <v>515019.8334</v>
      </c>
    </row>
    <row r="830" spans="1:33" x14ac:dyDescent="0.25">
      <c r="A830">
        <v>822</v>
      </c>
      <c r="B830" s="10">
        <f t="shared" si="57"/>
        <v>7.6462961635164972E-5</v>
      </c>
      <c r="C830" s="10">
        <f t="shared" si="58"/>
        <v>8.6398026754743462E-5</v>
      </c>
      <c r="R830" s="9">
        <v>43500</v>
      </c>
      <c r="S830">
        <v>12</v>
      </c>
      <c r="T830">
        <v>3.2608437449999998</v>
      </c>
      <c r="U830">
        <v>150253.1581</v>
      </c>
      <c r="V830" t="s">
        <v>54</v>
      </c>
      <c r="W830" t="s">
        <v>41</v>
      </c>
      <c r="AA830" s="9">
        <v>43500</v>
      </c>
      <c r="AB830">
        <v>12</v>
      </c>
      <c r="AC830">
        <f t="shared" si="55"/>
        <v>442459.63549999997</v>
      </c>
      <c r="AD830">
        <f t="shared" si="54"/>
        <v>150253.1581</v>
      </c>
      <c r="AE830">
        <f t="shared" si="54"/>
        <v>365338.57789999997</v>
      </c>
      <c r="AF830">
        <f t="shared" si="54"/>
        <v>0</v>
      </c>
      <c r="AG830">
        <f t="shared" si="56"/>
        <v>515591.73599999998</v>
      </c>
    </row>
    <row r="831" spans="1:33" x14ac:dyDescent="0.25">
      <c r="A831">
        <v>823</v>
      </c>
      <c r="B831" s="10">
        <f t="shared" si="57"/>
        <v>9.6499033695053121E-5</v>
      </c>
      <c r="C831" s="10">
        <f t="shared" si="58"/>
        <v>1.0188495389454422E-4</v>
      </c>
      <c r="R831" s="9">
        <v>43500</v>
      </c>
      <c r="S831">
        <v>13</v>
      </c>
      <c r="T831">
        <v>3.1931451229999999</v>
      </c>
      <c r="U831">
        <v>147133.74100000001</v>
      </c>
      <c r="V831" t="s">
        <v>54</v>
      </c>
      <c r="W831" t="s">
        <v>41</v>
      </c>
      <c r="AA831" s="9">
        <v>43500</v>
      </c>
      <c r="AB831">
        <v>13</v>
      </c>
      <c r="AC831">
        <f t="shared" si="55"/>
        <v>442982.11450000003</v>
      </c>
      <c r="AD831">
        <f t="shared" si="54"/>
        <v>147133.74100000001</v>
      </c>
      <c r="AE831">
        <f t="shared" si="54"/>
        <v>361797.15120000002</v>
      </c>
      <c r="AF831">
        <f t="shared" si="54"/>
        <v>0</v>
      </c>
      <c r="AG831">
        <f t="shared" si="56"/>
        <v>508930.8922</v>
      </c>
    </row>
    <row r="832" spans="1:33" x14ac:dyDescent="0.25">
      <c r="A832">
        <v>824</v>
      </c>
      <c r="B832" s="10">
        <f t="shared" si="57"/>
        <v>1.0178489191793666E-4</v>
      </c>
      <c r="C832" s="10">
        <f t="shared" si="58"/>
        <v>1.1553756125044433E-4</v>
      </c>
      <c r="R832" s="9">
        <v>43500</v>
      </c>
      <c r="S832">
        <v>14</v>
      </c>
      <c r="T832">
        <v>3.1091210450000002</v>
      </c>
      <c r="U832">
        <v>143262.07949999999</v>
      </c>
      <c r="V832" t="s">
        <v>54</v>
      </c>
      <c r="W832" t="s">
        <v>41</v>
      </c>
      <c r="AA832" s="9">
        <v>43500</v>
      </c>
      <c r="AB832">
        <v>14</v>
      </c>
      <c r="AC832">
        <f t="shared" si="55"/>
        <v>416492.01439999999</v>
      </c>
      <c r="AD832">
        <f t="shared" si="54"/>
        <v>143262.07949999999</v>
      </c>
      <c r="AE832">
        <f t="shared" si="54"/>
        <v>361750.76549999998</v>
      </c>
      <c r="AF832">
        <f t="shared" si="54"/>
        <v>0</v>
      </c>
      <c r="AG832">
        <f t="shared" si="56"/>
        <v>505012.84499999997</v>
      </c>
    </row>
    <row r="833" spans="1:33" x14ac:dyDescent="0.25">
      <c r="A833">
        <v>825</v>
      </c>
      <c r="B833" s="10">
        <f t="shared" si="57"/>
        <v>9.1494794733948208E-5</v>
      </c>
      <c r="C833" s="10">
        <f t="shared" si="58"/>
        <v>1.2149575880094871E-4</v>
      </c>
      <c r="R833" s="9">
        <v>43500</v>
      </c>
      <c r="S833">
        <v>15</v>
      </c>
      <c r="T833">
        <v>3.068487819</v>
      </c>
      <c r="U833">
        <v>141389.78169999999</v>
      </c>
      <c r="V833" t="s">
        <v>54</v>
      </c>
      <c r="W833" t="s">
        <v>41</v>
      </c>
      <c r="AA833" s="9">
        <v>43500</v>
      </c>
      <c r="AB833">
        <v>15</v>
      </c>
      <c r="AC833">
        <f t="shared" si="55"/>
        <v>389640.49070000002</v>
      </c>
      <c r="AD833">
        <f t="shared" si="54"/>
        <v>141389.78169999999</v>
      </c>
      <c r="AE833">
        <f t="shared" si="54"/>
        <v>357643.14640000003</v>
      </c>
      <c r="AF833">
        <f t="shared" si="54"/>
        <v>0</v>
      </c>
      <c r="AG833">
        <f t="shared" si="56"/>
        <v>499032.92810000002</v>
      </c>
    </row>
    <row r="834" spans="1:33" x14ac:dyDescent="0.25">
      <c r="A834">
        <v>826</v>
      </c>
      <c r="B834" s="10">
        <f t="shared" si="57"/>
        <v>8.8824235546258742E-5</v>
      </c>
      <c r="C834" s="10">
        <f t="shared" si="58"/>
        <v>1.2605869373356763E-4</v>
      </c>
      <c r="R834" s="9">
        <v>43500</v>
      </c>
      <c r="S834">
        <v>16</v>
      </c>
      <c r="T834">
        <v>2.98300243</v>
      </c>
      <c r="U834">
        <v>137450.78599999999</v>
      </c>
      <c r="V834" t="s">
        <v>54</v>
      </c>
      <c r="W834" t="s">
        <v>41</v>
      </c>
      <c r="AA834" s="9">
        <v>43500</v>
      </c>
      <c r="AB834">
        <v>16</v>
      </c>
      <c r="AC834">
        <f t="shared" si="55"/>
        <v>389027.10729999997</v>
      </c>
      <c r="AD834">
        <f t="shared" si="54"/>
        <v>137450.78599999999</v>
      </c>
      <c r="AE834">
        <f t="shared" si="54"/>
        <v>340484.58720000001</v>
      </c>
      <c r="AF834">
        <f t="shared" si="54"/>
        <v>0</v>
      </c>
      <c r="AG834">
        <f t="shared" si="56"/>
        <v>477935.37320000003</v>
      </c>
    </row>
    <row r="835" spans="1:33" x14ac:dyDescent="0.25">
      <c r="A835">
        <v>827</v>
      </c>
      <c r="B835" s="10">
        <f t="shared" si="57"/>
        <v>8.3707250052001095E-5</v>
      </c>
      <c r="C835" s="10">
        <f t="shared" si="58"/>
        <v>1.2642712710313694E-4</v>
      </c>
      <c r="R835" s="9">
        <v>43500</v>
      </c>
      <c r="S835">
        <v>17</v>
      </c>
      <c r="T835">
        <v>2.7791772309999998</v>
      </c>
      <c r="U835">
        <v>128058.92849999999</v>
      </c>
      <c r="V835" t="s">
        <v>54</v>
      </c>
      <c r="W835" t="s">
        <v>41</v>
      </c>
      <c r="AA835" s="9">
        <v>43500</v>
      </c>
      <c r="AB835">
        <v>17</v>
      </c>
      <c r="AC835">
        <f t="shared" si="55"/>
        <v>423255.59850000002</v>
      </c>
      <c r="AD835">
        <f t="shared" si="55"/>
        <v>128058.92849999999</v>
      </c>
      <c r="AE835">
        <f t="shared" si="55"/>
        <v>319718.42190000002</v>
      </c>
      <c r="AF835">
        <f t="shared" si="55"/>
        <v>0</v>
      </c>
      <c r="AG835">
        <f t="shared" si="56"/>
        <v>447777.3504</v>
      </c>
    </row>
    <row r="836" spans="1:33" x14ac:dyDescent="0.25">
      <c r="A836">
        <v>828</v>
      </c>
      <c r="B836" s="10">
        <f t="shared" si="57"/>
        <v>8.0932067560771732E-5</v>
      </c>
      <c r="C836" s="10">
        <f t="shared" si="58"/>
        <v>1.2656751781823519E-4</v>
      </c>
      <c r="R836" s="9">
        <v>43500</v>
      </c>
      <c r="S836">
        <v>18</v>
      </c>
      <c r="T836">
        <v>2.558971256</v>
      </c>
      <c r="U836">
        <v>117912.2776</v>
      </c>
      <c r="V836" t="s">
        <v>54</v>
      </c>
      <c r="W836" t="s">
        <v>41</v>
      </c>
      <c r="AA836" s="9">
        <v>43500</v>
      </c>
      <c r="AB836">
        <v>18</v>
      </c>
      <c r="AC836">
        <f t="shared" ref="AC836:AF899" si="59">SUMIFS($U:$U,$R:$R,$AA836,$S:$S,$AB836,$W:$W,AC$2)</f>
        <v>498784.56469999999</v>
      </c>
      <c r="AD836">
        <f t="shared" si="59"/>
        <v>117912.2776</v>
      </c>
      <c r="AE836">
        <f t="shared" si="59"/>
        <v>300906.53129999997</v>
      </c>
      <c r="AF836">
        <f t="shared" si="59"/>
        <v>0</v>
      </c>
      <c r="AG836">
        <f t="shared" ref="AG836:AG899" si="60">SUM(AD836:AF836)</f>
        <v>418818.80889999995</v>
      </c>
    </row>
    <row r="837" spans="1:33" x14ac:dyDescent="0.25">
      <c r="A837">
        <v>829</v>
      </c>
      <c r="B837" s="10">
        <f t="shared" si="57"/>
        <v>8.1027636291418326E-5</v>
      </c>
      <c r="C837" s="10">
        <f t="shared" si="58"/>
        <v>1.2493241312691217E-4</v>
      </c>
      <c r="R837" s="9">
        <v>43500</v>
      </c>
      <c r="S837">
        <v>19</v>
      </c>
      <c r="T837">
        <v>2.6214640139999998</v>
      </c>
      <c r="U837">
        <v>120791.81879999999</v>
      </c>
      <c r="V837" t="s">
        <v>54</v>
      </c>
      <c r="W837" t="s">
        <v>41</v>
      </c>
      <c r="AA837" s="9">
        <v>43500</v>
      </c>
      <c r="AB837">
        <v>19</v>
      </c>
      <c r="AC837">
        <f t="shared" si="59"/>
        <v>581093.77099999995</v>
      </c>
      <c r="AD837">
        <f t="shared" si="59"/>
        <v>120791.81879999999</v>
      </c>
      <c r="AE837">
        <f t="shared" si="59"/>
        <v>303398.92869999999</v>
      </c>
      <c r="AF837">
        <f t="shared" si="59"/>
        <v>0</v>
      </c>
      <c r="AG837">
        <f t="shared" si="60"/>
        <v>424190.7475</v>
      </c>
    </row>
    <row r="838" spans="1:33" x14ac:dyDescent="0.25">
      <c r="A838">
        <v>830</v>
      </c>
      <c r="B838" s="10">
        <f t="shared" si="57"/>
        <v>7.6182225774903964E-5</v>
      </c>
      <c r="C838" s="10">
        <f t="shared" si="58"/>
        <v>1.2397061045597355E-4</v>
      </c>
      <c r="R838" s="9">
        <v>43500</v>
      </c>
      <c r="S838">
        <v>20</v>
      </c>
      <c r="T838">
        <v>2.617907803</v>
      </c>
      <c r="U838">
        <v>120627.9558</v>
      </c>
      <c r="V838" t="s">
        <v>54</v>
      </c>
      <c r="W838" t="s">
        <v>41</v>
      </c>
      <c r="AA838" s="9">
        <v>43500</v>
      </c>
      <c r="AB838">
        <v>20</v>
      </c>
      <c r="AC838">
        <f t="shared" si="59"/>
        <v>658180.91960000002</v>
      </c>
      <c r="AD838">
        <f t="shared" si="59"/>
        <v>120627.9558</v>
      </c>
      <c r="AE838">
        <f t="shared" si="59"/>
        <v>294534.10100000002</v>
      </c>
      <c r="AF838">
        <f t="shared" si="59"/>
        <v>0</v>
      </c>
      <c r="AG838">
        <f t="shared" si="60"/>
        <v>415162.05680000002</v>
      </c>
    </row>
    <row r="839" spans="1:33" x14ac:dyDescent="0.25">
      <c r="A839">
        <v>831</v>
      </c>
      <c r="B839" s="10">
        <f t="shared" si="57"/>
        <v>7.1270705817287267E-5</v>
      </c>
      <c r="C839" s="10">
        <f t="shared" si="58"/>
        <v>1.2250265977727548E-4</v>
      </c>
      <c r="R839" s="9">
        <v>43500</v>
      </c>
      <c r="S839">
        <v>21</v>
      </c>
      <c r="T839">
        <v>2.5062249310000002</v>
      </c>
      <c r="U839">
        <v>115481.8324</v>
      </c>
      <c r="V839" t="s">
        <v>54</v>
      </c>
      <c r="W839" t="s">
        <v>41</v>
      </c>
      <c r="AA839" s="9">
        <v>43500</v>
      </c>
      <c r="AB839">
        <v>21</v>
      </c>
      <c r="AC839">
        <f t="shared" si="59"/>
        <v>648084.49470000004</v>
      </c>
      <c r="AD839">
        <f t="shared" si="59"/>
        <v>115481.8324</v>
      </c>
      <c r="AE839">
        <f t="shared" si="59"/>
        <v>282085.33510000003</v>
      </c>
      <c r="AF839">
        <f t="shared" si="59"/>
        <v>0</v>
      </c>
      <c r="AG839">
        <f t="shared" si="60"/>
        <v>397567.16750000004</v>
      </c>
    </row>
    <row r="840" spans="1:33" x14ac:dyDescent="0.25">
      <c r="A840">
        <v>832</v>
      </c>
      <c r="B840" s="10">
        <f t="shared" si="57"/>
        <v>7.1158509398028911E-5</v>
      </c>
      <c r="C840" s="10">
        <f t="shared" si="58"/>
        <v>1.1732362960808956E-4</v>
      </c>
      <c r="R840" s="9">
        <v>43500</v>
      </c>
      <c r="S840">
        <v>22</v>
      </c>
      <c r="T840">
        <v>2.3944406690000002</v>
      </c>
      <c r="U840">
        <v>110331.03720000001</v>
      </c>
      <c r="V840" t="s">
        <v>54</v>
      </c>
      <c r="W840" t="s">
        <v>41</v>
      </c>
      <c r="AA840" s="9">
        <v>43500</v>
      </c>
      <c r="AB840">
        <v>22</v>
      </c>
      <c r="AC840">
        <f t="shared" si="59"/>
        <v>607464.21660000004</v>
      </c>
      <c r="AD840">
        <f t="shared" si="59"/>
        <v>110331.03720000001</v>
      </c>
      <c r="AE840">
        <f t="shared" si="59"/>
        <v>266087.7291</v>
      </c>
      <c r="AF840">
        <f t="shared" si="59"/>
        <v>0</v>
      </c>
      <c r="AG840">
        <f t="shared" si="60"/>
        <v>376418.76630000002</v>
      </c>
    </row>
    <row r="841" spans="1:33" x14ac:dyDescent="0.25">
      <c r="A841">
        <v>833</v>
      </c>
      <c r="B841" s="10">
        <f t="shared" si="57"/>
        <v>7.7419380085523939E-5</v>
      </c>
      <c r="C841" s="10">
        <f t="shared" si="58"/>
        <v>1.0992043475140989E-4</v>
      </c>
      <c r="R841" s="9">
        <v>43500</v>
      </c>
      <c r="S841">
        <v>23</v>
      </c>
      <c r="T841">
        <v>2.3134248030000002</v>
      </c>
      <c r="U841">
        <v>106597.9881</v>
      </c>
      <c r="V841" t="s">
        <v>54</v>
      </c>
      <c r="W841" t="s">
        <v>41</v>
      </c>
      <c r="AA841" s="9">
        <v>43500</v>
      </c>
      <c r="AB841">
        <v>23</v>
      </c>
      <c r="AC841">
        <f t="shared" si="59"/>
        <v>572171.37589999998</v>
      </c>
      <c r="AD841">
        <f t="shared" si="59"/>
        <v>106597.9881</v>
      </c>
      <c r="AE841">
        <f t="shared" si="59"/>
        <v>242725.8579</v>
      </c>
      <c r="AF841">
        <f t="shared" si="59"/>
        <v>0</v>
      </c>
      <c r="AG841">
        <f t="shared" si="60"/>
        <v>349323.84600000002</v>
      </c>
    </row>
    <row r="842" spans="1:33" x14ac:dyDescent="0.25">
      <c r="A842">
        <v>834</v>
      </c>
      <c r="B842" s="10">
        <f t="shared" ref="B842:B905" si="61">AC836/$AC$1</f>
        <v>9.1234686397897465E-5</v>
      </c>
      <c r="C842" s="10">
        <f t="shared" ref="C842:C905" si="62">AG836/$AG$1</f>
        <v>1.0281168870026805E-4</v>
      </c>
      <c r="R842" s="9">
        <v>43500</v>
      </c>
      <c r="S842">
        <v>24</v>
      </c>
      <c r="T842">
        <v>2.2555594050000001</v>
      </c>
      <c r="U842">
        <v>103931.6663</v>
      </c>
      <c r="V842" t="s">
        <v>54</v>
      </c>
      <c r="W842" t="s">
        <v>41</v>
      </c>
      <c r="AA842" s="9">
        <v>43500</v>
      </c>
      <c r="AB842">
        <v>24</v>
      </c>
      <c r="AC842">
        <f t="shared" si="59"/>
        <v>503271.25339999999</v>
      </c>
      <c r="AD842">
        <f t="shared" si="59"/>
        <v>103931.6663</v>
      </c>
      <c r="AE842">
        <f t="shared" si="59"/>
        <v>234084.69380000001</v>
      </c>
      <c r="AF842">
        <f t="shared" si="59"/>
        <v>0</v>
      </c>
      <c r="AG842">
        <f t="shared" si="60"/>
        <v>338016.36009999999</v>
      </c>
    </row>
    <row r="843" spans="1:33" x14ac:dyDescent="0.25">
      <c r="A843">
        <v>835</v>
      </c>
      <c r="B843" s="10">
        <f t="shared" si="61"/>
        <v>1.0629019363669304E-4</v>
      </c>
      <c r="C843" s="10">
        <f t="shared" si="62"/>
        <v>1.0413039279694111E-4</v>
      </c>
      <c r="R843" s="9">
        <v>43501</v>
      </c>
      <c r="S843">
        <v>1</v>
      </c>
      <c r="T843">
        <v>2.2095350439999999</v>
      </c>
      <c r="U843">
        <v>101810.95570000001</v>
      </c>
      <c r="V843" t="s">
        <v>54</v>
      </c>
      <c r="W843" t="s">
        <v>41</v>
      </c>
      <c r="AA843" s="9">
        <v>43501</v>
      </c>
      <c r="AB843">
        <v>1</v>
      </c>
      <c r="AC843">
        <f t="shared" si="59"/>
        <v>469393.94959999999</v>
      </c>
      <c r="AD843">
        <f t="shared" si="59"/>
        <v>101810.95570000001</v>
      </c>
      <c r="AE843">
        <f t="shared" si="59"/>
        <v>219533.00330000001</v>
      </c>
      <c r="AF843">
        <f t="shared" si="59"/>
        <v>0</v>
      </c>
      <c r="AG843">
        <f t="shared" si="60"/>
        <v>321343.95900000003</v>
      </c>
    </row>
    <row r="844" spans="1:33" x14ac:dyDescent="0.25">
      <c r="A844">
        <v>836</v>
      </c>
      <c r="B844" s="10">
        <f t="shared" si="61"/>
        <v>1.2039051334498077E-4</v>
      </c>
      <c r="C844" s="10">
        <f t="shared" si="62"/>
        <v>1.019140287801067E-4</v>
      </c>
      <c r="R844" s="9">
        <v>43501</v>
      </c>
      <c r="S844">
        <v>2</v>
      </c>
      <c r="T844">
        <v>2.2082683420000002</v>
      </c>
      <c r="U844">
        <v>101752.58869999999</v>
      </c>
      <c r="V844" t="s">
        <v>54</v>
      </c>
      <c r="W844" t="s">
        <v>41</v>
      </c>
      <c r="AA844" s="9">
        <v>43501</v>
      </c>
      <c r="AB844">
        <v>2</v>
      </c>
      <c r="AC844">
        <f t="shared" si="59"/>
        <v>452670.5282</v>
      </c>
      <c r="AD844">
        <f t="shared" si="59"/>
        <v>101752.58869999999</v>
      </c>
      <c r="AE844">
        <f t="shared" si="59"/>
        <v>215143.6188</v>
      </c>
      <c r="AF844">
        <f t="shared" si="59"/>
        <v>0</v>
      </c>
      <c r="AG844">
        <f t="shared" si="60"/>
        <v>316896.20750000002</v>
      </c>
    </row>
    <row r="845" spans="1:33" x14ac:dyDescent="0.25">
      <c r="A845">
        <v>837</v>
      </c>
      <c r="B845" s="10">
        <f t="shared" si="61"/>
        <v>1.1854373574863422E-4</v>
      </c>
      <c r="C845" s="10">
        <f t="shared" si="62"/>
        <v>9.7594833359589684E-5</v>
      </c>
      <c r="R845" s="9">
        <v>43501</v>
      </c>
      <c r="S845">
        <v>3</v>
      </c>
      <c r="T845">
        <v>2.2431549610000001</v>
      </c>
      <c r="U845">
        <v>103360.0943</v>
      </c>
      <c r="V845" t="s">
        <v>54</v>
      </c>
      <c r="W845" t="s">
        <v>41</v>
      </c>
      <c r="AA845" s="9">
        <v>43501</v>
      </c>
      <c r="AB845">
        <v>3</v>
      </c>
      <c r="AC845">
        <f t="shared" si="59"/>
        <v>453986.54440000001</v>
      </c>
      <c r="AD845">
        <f t="shared" si="59"/>
        <v>103360.0943</v>
      </c>
      <c r="AE845">
        <f t="shared" si="59"/>
        <v>215723.52410000001</v>
      </c>
      <c r="AF845">
        <f t="shared" si="59"/>
        <v>0</v>
      </c>
      <c r="AG845">
        <f t="shared" si="60"/>
        <v>319083.61840000004</v>
      </c>
    </row>
    <row r="846" spans="1:33" x14ac:dyDescent="0.25">
      <c r="A846">
        <v>838</v>
      </c>
      <c r="B846" s="10">
        <f t="shared" si="61"/>
        <v>1.1111371766842782E-4</v>
      </c>
      <c r="C846" s="10">
        <f t="shared" si="62"/>
        <v>9.2403321434914089E-5</v>
      </c>
      <c r="R846" s="9">
        <v>43501</v>
      </c>
      <c r="S846">
        <v>4</v>
      </c>
      <c r="T846">
        <v>2.320637853</v>
      </c>
      <c r="U846">
        <v>106930.351</v>
      </c>
      <c r="V846" t="s">
        <v>54</v>
      </c>
      <c r="W846" t="s">
        <v>41</v>
      </c>
      <c r="AA846" s="9">
        <v>43501</v>
      </c>
      <c r="AB846">
        <v>4</v>
      </c>
      <c r="AC846">
        <f t="shared" si="59"/>
        <v>475172.4743</v>
      </c>
      <c r="AD846">
        <f t="shared" si="59"/>
        <v>106930.351</v>
      </c>
      <c r="AE846">
        <f t="shared" si="59"/>
        <v>214820.48509999999</v>
      </c>
      <c r="AF846">
        <f t="shared" si="59"/>
        <v>0</v>
      </c>
      <c r="AG846">
        <f t="shared" si="60"/>
        <v>321750.83609999996</v>
      </c>
    </row>
    <row r="847" spans="1:33" x14ac:dyDescent="0.25">
      <c r="A847">
        <v>839</v>
      </c>
      <c r="B847" s="10">
        <f t="shared" si="61"/>
        <v>1.0465816254255473E-4</v>
      </c>
      <c r="C847" s="10">
        <f t="shared" si="62"/>
        <v>8.5752057327271539E-5</v>
      </c>
      <c r="R847" s="9">
        <v>43501</v>
      </c>
      <c r="S847">
        <v>5</v>
      </c>
      <c r="T847">
        <v>2.4416887919999999</v>
      </c>
      <c r="U847">
        <v>112508.13619999999</v>
      </c>
      <c r="V847" t="s">
        <v>54</v>
      </c>
      <c r="W847" t="s">
        <v>41</v>
      </c>
      <c r="AA847" s="9">
        <v>43501</v>
      </c>
      <c r="AB847">
        <v>5</v>
      </c>
      <c r="AC847">
        <f t="shared" si="59"/>
        <v>523158.75260000001</v>
      </c>
      <c r="AD847">
        <f t="shared" si="59"/>
        <v>112508.13619999999</v>
      </c>
      <c r="AE847">
        <f t="shared" si="59"/>
        <v>228536.60740000001</v>
      </c>
      <c r="AF847">
        <f t="shared" si="59"/>
        <v>0</v>
      </c>
      <c r="AG847">
        <f t="shared" si="60"/>
        <v>341044.74359999999</v>
      </c>
    </row>
    <row r="848" spans="1:33" x14ac:dyDescent="0.25">
      <c r="A848">
        <v>840</v>
      </c>
      <c r="B848" s="10">
        <f t="shared" si="61"/>
        <v>9.2055364633511467E-5</v>
      </c>
      <c r="C848" s="10">
        <f t="shared" si="62"/>
        <v>8.2976294406339666E-5</v>
      </c>
      <c r="R848" s="9">
        <v>43501</v>
      </c>
      <c r="S848">
        <v>6</v>
      </c>
      <c r="T848">
        <v>2.5388174069999998</v>
      </c>
      <c r="U848">
        <v>116983.62850000001</v>
      </c>
      <c r="V848" t="s">
        <v>54</v>
      </c>
      <c r="W848" t="s">
        <v>41</v>
      </c>
      <c r="AA848" s="9">
        <v>43501</v>
      </c>
      <c r="AB848">
        <v>6</v>
      </c>
      <c r="AC848">
        <f t="shared" si="59"/>
        <v>611871.9669</v>
      </c>
      <c r="AD848">
        <f t="shared" si="59"/>
        <v>116983.62850000001</v>
      </c>
      <c r="AE848">
        <f t="shared" si="59"/>
        <v>265775.07390000002</v>
      </c>
      <c r="AF848">
        <f t="shared" si="59"/>
        <v>0</v>
      </c>
      <c r="AG848">
        <f t="shared" si="60"/>
        <v>382758.70240000001</v>
      </c>
    </row>
    <row r="849" spans="1:33" x14ac:dyDescent="0.25">
      <c r="A849">
        <v>841</v>
      </c>
      <c r="B849" s="10">
        <f t="shared" si="61"/>
        <v>8.5858731042697979E-5</v>
      </c>
      <c r="C849" s="10">
        <f t="shared" si="62"/>
        <v>7.888355149376317E-5</v>
      </c>
      <c r="R849" s="9">
        <v>43501</v>
      </c>
      <c r="S849">
        <v>7</v>
      </c>
      <c r="T849">
        <v>2.847080879</v>
      </c>
      <c r="U849">
        <v>131187.79269999999</v>
      </c>
      <c r="V849" t="s">
        <v>54</v>
      </c>
      <c r="W849" t="s">
        <v>41</v>
      </c>
      <c r="AA849" s="9">
        <v>43501</v>
      </c>
      <c r="AB849">
        <v>7</v>
      </c>
      <c r="AC849">
        <f t="shared" si="59"/>
        <v>715031.03119999997</v>
      </c>
      <c r="AD849">
        <f t="shared" si="59"/>
        <v>131187.79269999999</v>
      </c>
      <c r="AE849">
        <f t="shared" si="59"/>
        <v>312077.63329999999</v>
      </c>
      <c r="AF849">
        <f t="shared" si="59"/>
        <v>0</v>
      </c>
      <c r="AG849">
        <f t="shared" si="60"/>
        <v>443265.42599999998</v>
      </c>
    </row>
    <row r="850" spans="1:33" x14ac:dyDescent="0.25">
      <c r="A850">
        <v>842</v>
      </c>
      <c r="B850" s="10">
        <f t="shared" si="61"/>
        <v>8.2799782921786163E-5</v>
      </c>
      <c r="C850" s="10">
        <f t="shared" si="62"/>
        <v>7.7791716951195299E-5</v>
      </c>
      <c r="R850" s="9">
        <v>43501</v>
      </c>
      <c r="S850">
        <v>8</v>
      </c>
      <c r="T850">
        <v>3.152229207</v>
      </c>
      <c r="U850">
        <v>145248.41740000001</v>
      </c>
      <c r="V850" t="s">
        <v>54</v>
      </c>
      <c r="W850" t="s">
        <v>41</v>
      </c>
      <c r="AA850" s="9">
        <v>43501</v>
      </c>
      <c r="AB850">
        <v>8</v>
      </c>
      <c r="AC850">
        <f t="shared" si="59"/>
        <v>754189.31090000004</v>
      </c>
      <c r="AD850">
        <f t="shared" si="59"/>
        <v>145248.41740000001</v>
      </c>
      <c r="AE850">
        <f t="shared" si="59"/>
        <v>347864.70159999997</v>
      </c>
      <c r="AF850">
        <f t="shared" si="59"/>
        <v>0</v>
      </c>
      <c r="AG850">
        <f t="shared" si="60"/>
        <v>493113.11899999995</v>
      </c>
    </row>
    <row r="851" spans="1:33" x14ac:dyDescent="0.25">
      <c r="A851">
        <v>843</v>
      </c>
      <c r="B851" s="10">
        <f t="shared" si="61"/>
        <v>8.3040500726222968E-5</v>
      </c>
      <c r="C851" s="10">
        <f t="shared" si="62"/>
        <v>7.8328682826966342E-5</v>
      </c>
      <c r="R851" s="9">
        <v>43501</v>
      </c>
      <c r="S851">
        <v>9</v>
      </c>
      <c r="T851">
        <v>3.2756286719999999</v>
      </c>
      <c r="U851">
        <v>150934.41800000001</v>
      </c>
      <c r="V851" t="s">
        <v>54</v>
      </c>
      <c r="W851" t="s">
        <v>41</v>
      </c>
      <c r="AA851" s="9">
        <v>43501</v>
      </c>
      <c r="AB851">
        <v>9</v>
      </c>
      <c r="AC851">
        <f t="shared" si="59"/>
        <v>660065.6483</v>
      </c>
      <c r="AD851">
        <f t="shared" si="59"/>
        <v>150934.41800000001</v>
      </c>
      <c r="AE851">
        <f t="shared" si="59"/>
        <v>361336.34149999998</v>
      </c>
      <c r="AF851">
        <f t="shared" si="59"/>
        <v>0</v>
      </c>
      <c r="AG851">
        <f t="shared" si="60"/>
        <v>512270.75949999999</v>
      </c>
    </row>
    <row r="852" spans="1:33" x14ac:dyDescent="0.25">
      <c r="A852">
        <v>844</v>
      </c>
      <c r="B852" s="10">
        <f t="shared" si="61"/>
        <v>8.6915704185329409E-5</v>
      </c>
      <c r="C852" s="10">
        <f t="shared" si="62"/>
        <v>7.898343173040853E-5</v>
      </c>
      <c r="R852" s="9">
        <v>43501</v>
      </c>
      <c r="S852">
        <v>10</v>
      </c>
      <c r="T852">
        <v>3.2640248679999999</v>
      </c>
      <c r="U852">
        <v>150399.73790000001</v>
      </c>
      <c r="V852" t="s">
        <v>54</v>
      </c>
      <c r="W852" t="s">
        <v>41</v>
      </c>
      <c r="AA852" s="9">
        <v>43501</v>
      </c>
      <c r="AB852">
        <v>10</v>
      </c>
      <c r="AC852">
        <f t="shared" si="59"/>
        <v>541057.6165</v>
      </c>
      <c r="AD852">
        <f t="shared" si="59"/>
        <v>150399.73790000001</v>
      </c>
      <c r="AE852">
        <f t="shared" si="59"/>
        <v>369186.0563</v>
      </c>
      <c r="AF852">
        <f t="shared" si="59"/>
        <v>0</v>
      </c>
      <c r="AG852">
        <f t="shared" si="60"/>
        <v>519585.7942</v>
      </c>
    </row>
    <row r="853" spans="1:33" x14ac:dyDescent="0.25">
      <c r="A853">
        <v>845</v>
      </c>
      <c r="B853" s="10">
        <f t="shared" si="61"/>
        <v>9.5693066922558336E-5</v>
      </c>
      <c r="C853" s="10">
        <f t="shared" si="62"/>
        <v>8.3719702331319868E-5</v>
      </c>
      <c r="R853" s="9">
        <v>43501</v>
      </c>
      <c r="S853">
        <v>11</v>
      </c>
      <c r="T853">
        <v>3.3002683789999998</v>
      </c>
      <c r="U853">
        <v>152069.76639999999</v>
      </c>
      <c r="V853" t="s">
        <v>54</v>
      </c>
      <c r="W853" t="s">
        <v>41</v>
      </c>
      <c r="AA853" s="9">
        <v>43501</v>
      </c>
      <c r="AB853">
        <v>11</v>
      </c>
      <c r="AC853">
        <f t="shared" si="59"/>
        <v>449698.4915</v>
      </c>
      <c r="AD853">
        <f t="shared" si="59"/>
        <v>152069.76639999999</v>
      </c>
      <c r="AE853">
        <f t="shared" si="59"/>
        <v>368356.14649999997</v>
      </c>
      <c r="AF853">
        <f t="shared" si="59"/>
        <v>0</v>
      </c>
      <c r="AG853">
        <f t="shared" si="60"/>
        <v>520425.9129</v>
      </c>
    </row>
    <row r="854" spans="1:33" x14ac:dyDescent="0.25">
      <c r="A854">
        <v>846</v>
      </c>
      <c r="B854" s="10">
        <f t="shared" si="61"/>
        <v>1.119199569645107E-4</v>
      </c>
      <c r="C854" s="10">
        <f t="shared" si="62"/>
        <v>9.395964966765214E-5</v>
      </c>
      <c r="R854" s="9">
        <v>43501</v>
      </c>
      <c r="S854">
        <v>12</v>
      </c>
      <c r="T854">
        <v>3.3261399749999998</v>
      </c>
      <c r="U854">
        <v>153261.87779999999</v>
      </c>
      <c r="V854" t="s">
        <v>54</v>
      </c>
      <c r="W854" t="s">
        <v>41</v>
      </c>
      <c r="AA854" s="9">
        <v>43501</v>
      </c>
      <c r="AB854">
        <v>12</v>
      </c>
      <c r="AC854">
        <f t="shared" si="59"/>
        <v>405995.6974</v>
      </c>
      <c r="AD854">
        <f t="shared" si="59"/>
        <v>153261.87779999999</v>
      </c>
      <c r="AE854">
        <f t="shared" si="59"/>
        <v>370778.61790000001</v>
      </c>
      <c r="AF854">
        <f t="shared" si="59"/>
        <v>0</v>
      </c>
      <c r="AG854">
        <f t="shared" si="60"/>
        <v>524040.49569999997</v>
      </c>
    </row>
    <row r="855" spans="1:33" x14ac:dyDescent="0.25">
      <c r="A855">
        <v>847</v>
      </c>
      <c r="B855" s="10">
        <f t="shared" si="61"/>
        <v>1.3078919540249607E-4</v>
      </c>
      <c r="C855" s="10">
        <f t="shared" si="62"/>
        <v>1.0881284703807319E-4</v>
      </c>
      <c r="R855" s="9">
        <v>43501</v>
      </c>
      <c r="S855">
        <v>13</v>
      </c>
      <c r="T855">
        <v>3.2874624469999998</v>
      </c>
      <c r="U855">
        <v>151479.69459999999</v>
      </c>
      <c r="V855" t="s">
        <v>54</v>
      </c>
      <c r="W855" t="s">
        <v>41</v>
      </c>
      <c r="AA855" s="9">
        <v>43501</v>
      </c>
      <c r="AB855">
        <v>13</v>
      </c>
      <c r="AC855">
        <f t="shared" si="59"/>
        <v>377882.4669</v>
      </c>
      <c r="AD855">
        <f t="shared" si="59"/>
        <v>151479.69459999999</v>
      </c>
      <c r="AE855">
        <f t="shared" si="59"/>
        <v>372288.41879999998</v>
      </c>
      <c r="AF855">
        <f t="shared" si="59"/>
        <v>0</v>
      </c>
      <c r="AG855">
        <f t="shared" si="60"/>
        <v>523768.11339999997</v>
      </c>
    </row>
    <row r="856" spans="1:33" x14ac:dyDescent="0.25">
      <c r="A856">
        <v>848</v>
      </c>
      <c r="B856" s="10">
        <f t="shared" si="61"/>
        <v>1.3795179348822359E-4</v>
      </c>
      <c r="C856" s="10">
        <f t="shared" si="62"/>
        <v>1.2104946436813726E-4</v>
      </c>
      <c r="R856" s="9">
        <v>43501</v>
      </c>
      <c r="S856">
        <v>14</v>
      </c>
      <c r="T856">
        <v>3.299214536</v>
      </c>
      <c r="U856">
        <v>152021.20740000001</v>
      </c>
      <c r="V856" t="s">
        <v>54</v>
      </c>
      <c r="W856" t="s">
        <v>41</v>
      </c>
      <c r="AA856" s="9">
        <v>43501</v>
      </c>
      <c r="AB856">
        <v>14</v>
      </c>
      <c r="AC856">
        <f t="shared" si="59"/>
        <v>367575.16310000001</v>
      </c>
      <c r="AD856">
        <f t="shared" si="59"/>
        <v>152021.20740000001</v>
      </c>
      <c r="AE856">
        <f t="shared" si="59"/>
        <v>380987.25069999998</v>
      </c>
      <c r="AF856">
        <f t="shared" si="59"/>
        <v>0</v>
      </c>
      <c r="AG856">
        <f t="shared" si="60"/>
        <v>533008.45809999993</v>
      </c>
    </row>
    <row r="857" spans="1:33" x14ac:dyDescent="0.25">
      <c r="A857">
        <v>849</v>
      </c>
      <c r="B857" s="10">
        <f t="shared" si="61"/>
        <v>1.2073525663508847E-4</v>
      </c>
      <c r="C857" s="10">
        <f t="shared" si="62"/>
        <v>1.2575228413043673E-4</v>
      </c>
      <c r="R857" s="9">
        <v>43501</v>
      </c>
      <c r="S857">
        <v>15</v>
      </c>
      <c r="T857">
        <v>3.356817414</v>
      </c>
      <c r="U857">
        <v>154675.43280000001</v>
      </c>
      <c r="V857" t="s">
        <v>54</v>
      </c>
      <c r="W857" t="s">
        <v>41</v>
      </c>
      <c r="AA857" s="9">
        <v>43501</v>
      </c>
      <c r="AB857">
        <v>15</v>
      </c>
      <c r="AC857">
        <f t="shared" si="59"/>
        <v>376799.77069999999</v>
      </c>
      <c r="AD857">
        <f t="shared" si="59"/>
        <v>154675.43280000001</v>
      </c>
      <c r="AE857">
        <f t="shared" si="59"/>
        <v>378221.5796</v>
      </c>
      <c r="AF857">
        <f t="shared" si="59"/>
        <v>0</v>
      </c>
      <c r="AG857">
        <f t="shared" si="60"/>
        <v>532897.01240000001</v>
      </c>
    </row>
    <row r="858" spans="1:33" x14ac:dyDescent="0.25">
      <c r="A858">
        <v>850</v>
      </c>
      <c r="B858" s="10">
        <f t="shared" si="61"/>
        <v>9.8967019948304703E-5</v>
      </c>
      <c r="C858" s="10">
        <f t="shared" si="62"/>
        <v>1.2754797967807303E-4</v>
      </c>
      <c r="R858" s="9">
        <v>43501</v>
      </c>
      <c r="S858">
        <v>16</v>
      </c>
      <c r="T858">
        <v>3.3616612730000002</v>
      </c>
      <c r="U858">
        <v>154898.6281</v>
      </c>
      <c r="V858" t="s">
        <v>54</v>
      </c>
      <c r="W858" t="s">
        <v>41</v>
      </c>
      <c r="AA858" s="9">
        <v>43501</v>
      </c>
      <c r="AB858">
        <v>16</v>
      </c>
      <c r="AC858">
        <f t="shared" si="59"/>
        <v>386985.55320000002</v>
      </c>
      <c r="AD858">
        <f t="shared" si="59"/>
        <v>154898.6281</v>
      </c>
      <c r="AE858">
        <f t="shared" si="59"/>
        <v>365383.55709999998</v>
      </c>
      <c r="AF858">
        <f t="shared" si="59"/>
        <v>0</v>
      </c>
      <c r="AG858">
        <f t="shared" si="60"/>
        <v>520282.18519999995</v>
      </c>
    </row>
    <row r="859" spans="1:33" x14ac:dyDescent="0.25">
      <c r="A859">
        <v>851</v>
      </c>
      <c r="B859" s="10">
        <f t="shared" si="61"/>
        <v>8.2256155761930826E-5</v>
      </c>
      <c r="C859" s="10">
        <f t="shared" si="62"/>
        <v>1.2775421211181335E-4</v>
      </c>
      <c r="R859" s="9">
        <v>43501</v>
      </c>
      <c r="S859">
        <v>17</v>
      </c>
      <c r="T859">
        <v>3.2181613260000002</v>
      </c>
      <c r="U859">
        <v>148286.4376</v>
      </c>
      <c r="V859" t="s">
        <v>54</v>
      </c>
      <c r="W859" t="s">
        <v>41</v>
      </c>
      <c r="AA859" s="9">
        <v>43501</v>
      </c>
      <c r="AB859">
        <v>17</v>
      </c>
      <c r="AC859">
        <f t="shared" si="59"/>
        <v>437255.00760000001</v>
      </c>
      <c r="AD859">
        <f t="shared" si="59"/>
        <v>148286.4376</v>
      </c>
      <c r="AE859">
        <f t="shared" si="59"/>
        <v>343252.92249999999</v>
      </c>
      <c r="AF859">
        <f t="shared" si="59"/>
        <v>0</v>
      </c>
      <c r="AG859">
        <f t="shared" si="60"/>
        <v>491539.36009999999</v>
      </c>
    </row>
    <row r="860" spans="1:33" x14ac:dyDescent="0.25">
      <c r="A860">
        <v>852</v>
      </c>
      <c r="B860" s="10">
        <f t="shared" si="61"/>
        <v>7.4262302309742426E-5</v>
      </c>
      <c r="C860" s="10">
        <f t="shared" si="62"/>
        <v>1.2864152030742898E-4</v>
      </c>
      <c r="R860" s="9">
        <v>43501</v>
      </c>
      <c r="S860">
        <v>18</v>
      </c>
      <c r="T860">
        <v>2.871857125</v>
      </c>
      <c r="U860">
        <v>132329.4326</v>
      </c>
      <c r="V860" t="s">
        <v>54</v>
      </c>
      <c r="W860" t="s">
        <v>41</v>
      </c>
      <c r="AA860" s="9">
        <v>43501</v>
      </c>
      <c r="AB860">
        <v>18</v>
      </c>
      <c r="AC860">
        <f t="shared" si="59"/>
        <v>477978.99819999997</v>
      </c>
      <c r="AD860">
        <f t="shared" si="59"/>
        <v>132329.4326</v>
      </c>
      <c r="AE860">
        <f t="shared" si="59"/>
        <v>319915.00410000002</v>
      </c>
      <c r="AF860">
        <f t="shared" si="59"/>
        <v>0</v>
      </c>
      <c r="AG860">
        <f t="shared" si="60"/>
        <v>452244.43670000002</v>
      </c>
    </row>
    <row r="861" spans="1:33" x14ac:dyDescent="0.25">
      <c r="A861">
        <v>853</v>
      </c>
      <c r="B861" s="10">
        <f t="shared" si="61"/>
        <v>6.9119998497991551E-5</v>
      </c>
      <c r="C861" s="10">
        <f t="shared" si="62"/>
        <v>1.2857465586953848E-4</v>
      </c>
      <c r="R861" s="9">
        <v>43501</v>
      </c>
      <c r="S861">
        <v>19</v>
      </c>
      <c r="T861">
        <v>2.7891225409999998</v>
      </c>
      <c r="U861">
        <v>128517.1884</v>
      </c>
      <c r="V861" t="s">
        <v>54</v>
      </c>
      <c r="W861" t="s">
        <v>41</v>
      </c>
      <c r="AA861" s="9">
        <v>43501</v>
      </c>
      <c r="AB861">
        <v>19</v>
      </c>
      <c r="AC861">
        <f t="shared" si="59"/>
        <v>557742.23800000001</v>
      </c>
      <c r="AD861">
        <f t="shared" si="59"/>
        <v>128517.1884</v>
      </c>
      <c r="AE861">
        <f t="shared" si="59"/>
        <v>312223.48979999998</v>
      </c>
      <c r="AF861">
        <f t="shared" si="59"/>
        <v>0</v>
      </c>
      <c r="AG861">
        <f t="shared" si="60"/>
        <v>440740.67819999997</v>
      </c>
    </row>
    <row r="862" spans="1:33" x14ac:dyDescent="0.25">
      <c r="A862">
        <v>854</v>
      </c>
      <c r="B862" s="10">
        <f t="shared" si="61"/>
        <v>6.7234648195769466E-5</v>
      </c>
      <c r="C862" s="10">
        <f t="shared" si="62"/>
        <v>1.3084297673429316E-4</v>
      </c>
      <c r="R862" s="9">
        <v>43501</v>
      </c>
      <c r="S862">
        <v>20</v>
      </c>
      <c r="T862">
        <v>2.7146141340000001</v>
      </c>
      <c r="U862">
        <v>125083.9901</v>
      </c>
      <c r="V862" t="s">
        <v>54</v>
      </c>
      <c r="W862" t="s">
        <v>41</v>
      </c>
      <c r="AA862" s="9">
        <v>43501</v>
      </c>
      <c r="AB862">
        <v>20</v>
      </c>
      <c r="AC862">
        <f t="shared" si="59"/>
        <v>614170.40989999997</v>
      </c>
      <c r="AD862">
        <f t="shared" si="59"/>
        <v>125083.9901</v>
      </c>
      <c r="AE862">
        <f t="shared" si="59"/>
        <v>303369.5637</v>
      </c>
      <c r="AF862">
        <f t="shared" si="59"/>
        <v>0</v>
      </c>
      <c r="AG862">
        <f t="shared" si="60"/>
        <v>428453.55379999999</v>
      </c>
    </row>
    <row r="863" spans="1:33" x14ac:dyDescent="0.25">
      <c r="A863">
        <v>855</v>
      </c>
      <c r="B863" s="10">
        <f t="shared" si="61"/>
        <v>6.8921958191089501E-5</v>
      </c>
      <c r="C863" s="10">
        <f t="shared" si="62"/>
        <v>1.3081561903121989E-4</v>
      </c>
      <c r="R863" s="9">
        <v>43501</v>
      </c>
      <c r="S863">
        <v>21</v>
      </c>
      <c r="T863">
        <v>2.4900752399999999</v>
      </c>
      <c r="U863">
        <v>114737.6869</v>
      </c>
      <c r="V863" t="s">
        <v>54</v>
      </c>
      <c r="W863" t="s">
        <v>41</v>
      </c>
      <c r="AA863" s="9">
        <v>43501</v>
      </c>
      <c r="AB863">
        <v>21</v>
      </c>
      <c r="AC863">
        <f t="shared" si="59"/>
        <v>582542.71669999999</v>
      </c>
      <c r="AD863">
        <f t="shared" si="59"/>
        <v>114737.6869</v>
      </c>
      <c r="AE863">
        <f t="shared" si="59"/>
        <v>287813.3897</v>
      </c>
      <c r="AF863">
        <f t="shared" si="59"/>
        <v>0</v>
      </c>
      <c r="AG863">
        <f t="shared" si="60"/>
        <v>402551.07660000003</v>
      </c>
    </row>
    <row r="864" spans="1:33" x14ac:dyDescent="0.25">
      <c r="A864">
        <v>856</v>
      </c>
      <c r="B864" s="10">
        <f t="shared" si="61"/>
        <v>7.0785080544652376E-5</v>
      </c>
      <c r="C864" s="10">
        <f t="shared" si="62"/>
        <v>1.2771892981971951E-4</v>
      </c>
      <c r="R864" s="9">
        <v>43501</v>
      </c>
      <c r="S864">
        <v>22</v>
      </c>
      <c r="T864">
        <v>2.2731173070000001</v>
      </c>
      <c r="U864">
        <v>104740.69929999999</v>
      </c>
      <c r="V864" t="s">
        <v>54</v>
      </c>
      <c r="W864" t="s">
        <v>41</v>
      </c>
      <c r="AA864" s="9">
        <v>43501</v>
      </c>
      <c r="AB864">
        <v>22</v>
      </c>
      <c r="AC864">
        <f t="shared" si="59"/>
        <v>512148.36619999999</v>
      </c>
      <c r="AD864">
        <f t="shared" si="59"/>
        <v>104740.69929999999</v>
      </c>
      <c r="AE864">
        <f t="shared" si="59"/>
        <v>267871.87209999998</v>
      </c>
      <c r="AF864">
        <f t="shared" si="59"/>
        <v>0</v>
      </c>
      <c r="AG864">
        <f t="shared" si="60"/>
        <v>372612.57139999996</v>
      </c>
    </row>
    <row r="865" spans="1:33" x14ac:dyDescent="0.25">
      <c r="A865">
        <v>857</v>
      </c>
      <c r="B865" s="10">
        <f t="shared" si="61"/>
        <v>7.9980068184929291E-5</v>
      </c>
      <c r="C865" s="10">
        <f t="shared" si="62"/>
        <v>1.2066313785491061E-4</v>
      </c>
      <c r="R865" s="9">
        <v>43501</v>
      </c>
      <c r="S865">
        <v>23</v>
      </c>
      <c r="T865">
        <v>2.129032874</v>
      </c>
      <c r="U865">
        <v>98101.576749999993</v>
      </c>
      <c r="V865" t="s">
        <v>54</v>
      </c>
      <c r="W865" t="s">
        <v>41</v>
      </c>
      <c r="AA865" s="9">
        <v>43501</v>
      </c>
      <c r="AB865">
        <v>23</v>
      </c>
      <c r="AC865">
        <f t="shared" si="59"/>
        <v>467251.27380000002</v>
      </c>
      <c r="AD865">
        <f t="shared" si="59"/>
        <v>98101.576749999993</v>
      </c>
      <c r="AE865">
        <f t="shared" si="59"/>
        <v>243709.3591</v>
      </c>
      <c r="AF865">
        <f t="shared" si="59"/>
        <v>0</v>
      </c>
      <c r="AG865">
        <f t="shared" si="60"/>
        <v>341810.93585000001</v>
      </c>
    </row>
    <row r="866" spans="1:33" x14ac:dyDescent="0.25">
      <c r="A866">
        <v>858</v>
      </c>
      <c r="B866" s="10">
        <f t="shared" si="61"/>
        <v>8.742905673471856E-5</v>
      </c>
      <c r="C866" s="10">
        <f t="shared" si="62"/>
        <v>1.110170156028742E-4</v>
      </c>
      <c r="R866" s="9">
        <v>43501</v>
      </c>
      <c r="S866">
        <v>24</v>
      </c>
      <c r="T866">
        <v>2.075568605</v>
      </c>
      <c r="U866">
        <v>95638.050189999994</v>
      </c>
      <c r="V866" t="s">
        <v>54</v>
      </c>
      <c r="W866" t="s">
        <v>41</v>
      </c>
      <c r="AA866" s="9">
        <v>43501</v>
      </c>
      <c r="AB866">
        <v>24</v>
      </c>
      <c r="AC866">
        <f t="shared" si="59"/>
        <v>390469.95559999999</v>
      </c>
      <c r="AD866">
        <f t="shared" si="59"/>
        <v>95638.050189999994</v>
      </c>
      <c r="AE866">
        <f t="shared" si="59"/>
        <v>229799.76029999999</v>
      </c>
      <c r="AF866">
        <f t="shared" si="59"/>
        <v>0</v>
      </c>
      <c r="AG866">
        <f t="shared" si="60"/>
        <v>325437.81049</v>
      </c>
    </row>
    <row r="867" spans="1:33" x14ac:dyDescent="0.25">
      <c r="A867">
        <v>859</v>
      </c>
      <c r="B867" s="10">
        <f t="shared" si="61"/>
        <v>1.0201887102379995E-4</v>
      </c>
      <c r="C867" s="10">
        <f t="shared" si="62"/>
        <v>1.0819307166183821E-4</v>
      </c>
      <c r="R867" s="9">
        <v>43502</v>
      </c>
      <c r="S867">
        <v>1</v>
      </c>
      <c r="T867">
        <v>1.9418480600000001</v>
      </c>
      <c r="U867">
        <v>89476.474889999998</v>
      </c>
      <c r="V867" t="s">
        <v>54</v>
      </c>
      <c r="W867" t="s">
        <v>41</v>
      </c>
      <c r="AA867" s="9">
        <v>43502</v>
      </c>
      <c r="AB867">
        <v>1</v>
      </c>
      <c r="AC867">
        <f t="shared" si="59"/>
        <v>326420.03370000003</v>
      </c>
      <c r="AD867">
        <f t="shared" si="59"/>
        <v>89476.474889999998</v>
      </c>
      <c r="AE867">
        <f t="shared" si="59"/>
        <v>214452.95610000001</v>
      </c>
      <c r="AF867">
        <f t="shared" si="59"/>
        <v>0</v>
      </c>
      <c r="AG867">
        <f t="shared" si="60"/>
        <v>303929.43099000002</v>
      </c>
    </row>
    <row r="868" spans="1:33" x14ac:dyDescent="0.25">
      <c r="A868">
        <v>860</v>
      </c>
      <c r="B868" s="10">
        <f t="shared" si="61"/>
        <v>1.1234037439750517E-4</v>
      </c>
      <c r="C868" s="10">
        <f t="shared" si="62"/>
        <v>1.0517682697084132E-4</v>
      </c>
      <c r="R868" s="9">
        <v>43502</v>
      </c>
      <c r="S868">
        <v>2</v>
      </c>
      <c r="T868">
        <v>1.9226609750000001</v>
      </c>
      <c r="U868">
        <v>88592.372390000004</v>
      </c>
      <c r="V868" t="s">
        <v>54</v>
      </c>
      <c r="W868" t="s">
        <v>41</v>
      </c>
      <c r="AA868" s="9">
        <v>43502</v>
      </c>
      <c r="AB868">
        <v>2</v>
      </c>
      <c r="AC868">
        <f t="shared" si="59"/>
        <v>290664.63400000002</v>
      </c>
      <c r="AD868">
        <f t="shared" si="59"/>
        <v>88592.372390000004</v>
      </c>
      <c r="AE868">
        <f t="shared" si="59"/>
        <v>212889.04939999999</v>
      </c>
      <c r="AF868">
        <f t="shared" si="59"/>
        <v>0</v>
      </c>
      <c r="AG868">
        <f t="shared" si="60"/>
        <v>301481.42178999999</v>
      </c>
    </row>
    <row r="869" spans="1:33" x14ac:dyDescent="0.25">
      <c r="A869">
        <v>861</v>
      </c>
      <c r="B869" s="10">
        <f t="shared" si="61"/>
        <v>1.0655522610943323E-4</v>
      </c>
      <c r="C869" s="10">
        <f t="shared" si="62"/>
        <v>9.8818283930602542E-5</v>
      </c>
      <c r="R869" s="9">
        <v>43502</v>
      </c>
      <c r="S869">
        <v>3</v>
      </c>
      <c r="T869">
        <v>1.9147607149999999</v>
      </c>
      <c r="U869">
        <v>88228.344230000002</v>
      </c>
      <c r="V869" t="s">
        <v>54</v>
      </c>
      <c r="W869" t="s">
        <v>41</v>
      </c>
      <c r="AA869" s="9">
        <v>43502</v>
      </c>
      <c r="AB869">
        <v>3</v>
      </c>
      <c r="AC869">
        <f t="shared" si="59"/>
        <v>294858.45559999999</v>
      </c>
      <c r="AD869">
        <f t="shared" si="59"/>
        <v>88228.344230000002</v>
      </c>
      <c r="AE869">
        <f t="shared" si="59"/>
        <v>208945.95310000001</v>
      </c>
      <c r="AF869">
        <f t="shared" si="59"/>
        <v>0</v>
      </c>
      <c r="AG869">
        <f t="shared" si="60"/>
        <v>297174.29733000003</v>
      </c>
    </row>
    <row r="870" spans="1:33" x14ac:dyDescent="0.25">
      <c r="A870">
        <v>862</v>
      </c>
      <c r="B870" s="10">
        <f t="shared" si="61"/>
        <v>9.3679112960434703E-5</v>
      </c>
      <c r="C870" s="10">
        <f t="shared" si="62"/>
        <v>9.1468976279262808E-5</v>
      </c>
      <c r="R870" s="9">
        <v>43502</v>
      </c>
      <c r="S870">
        <v>4</v>
      </c>
      <c r="T870">
        <v>1.928578055</v>
      </c>
      <c r="U870">
        <v>88865.0196</v>
      </c>
      <c r="V870" t="s">
        <v>54</v>
      </c>
      <c r="W870" t="s">
        <v>41</v>
      </c>
      <c r="AA870" s="9">
        <v>43502</v>
      </c>
      <c r="AB870">
        <v>4</v>
      </c>
      <c r="AC870">
        <f t="shared" si="59"/>
        <v>298629.59080000001</v>
      </c>
      <c r="AD870">
        <f t="shared" si="59"/>
        <v>88865.0196</v>
      </c>
      <c r="AE870">
        <f t="shared" si="59"/>
        <v>210627.59520000001</v>
      </c>
      <c r="AF870">
        <f t="shared" si="59"/>
        <v>0</v>
      </c>
      <c r="AG870">
        <f t="shared" si="60"/>
        <v>299492.61479999998</v>
      </c>
    </row>
    <row r="871" spans="1:33" x14ac:dyDescent="0.25">
      <c r="A871">
        <v>863</v>
      </c>
      <c r="B871" s="10">
        <f t="shared" si="61"/>
        <v>8.5466805613363696E-5</v>
      </c>
      <c r="C871" s="10">
        <f t="shared" si="62"/>
        <v>8.3907787291731396E-5</v>
      </c>
      <c r="R871" s="9">
        <v>43502</v>
      </c>
      <c r="S871">
        <v>5</v>
      </c>
      <c r="T871">
        <v>2.0035539849999999</v>
      </c>
      <c r="U871">
        <v>92319.760540000003</v>
      </c>
      <c r="V871" t="s">
        <v>54</v>
      </c>
      <c r="W871" t="s">
        <v>41</v>
      </c>
      <c r="AA871" s="9">
        <v>43502</v>
      </c>
      <c r="AB871">
        <v>5</v>
      </c>
      <c r="AC871">
        <f t="shared" si="59"/>
        <v>330297.34019999998</v>
      </c>
      <c r="AD871">
        <f t="shared" si="59"/>
        <v>92319.760540000003</v>
      </c>
      <c r="AE871">
        <f t="shared" si="59"/>
        <v>221058.01680000001</v>
      </c>
      <c r="AF871">
        <f t="shared" si="59"/>
        <v>0</v>
      </c>
      <c r="AG871">
        <f t="shared" si="60"/>
        <v>313377.77734000003</v>
      </c>
    </row>
    <row r="872" spans="1:33" x14ac:dyDescent="0.25">
      <c r="A872">
        <v>864</v>
      </c>
      <c r="B872" s="10">
        <f t="shared" si="61"/>
        <v>7.1422426570865675E-5</v>
      </c>
      <c r="C872" s="10">
        <f t="shared" si="62"/>
        <v>7.9888510621746131E-5</v>
      </c>
      <c r="R872" s="9">
        <v>43502</v>
      </c>
      <c r="S872">
        <v>6</v>
      </c>
      <c r="T872">
        <v>2.162115472</v>
      </c>
      <c r="U872">
        <v>99625.956730000005</v>
      </c>
      <c r="V872" t="s">
        <v>54</v>
      </c>
      <c r="W872" t="s">
        <v>41</v>
      </c>
      <c r="AA872" s="9">
        <v>43502</v>
      </c>
      <c r="AB872">
        <v>6</v>
      </c>
      <c r="AC872">
        <f t="shared" si="59"/>
        <v>396862.13280000002</v>
      </c>
      <c r="AD872">
        <f t="shared" si="59"/>
        <v>99625.956730000005</v>
      </c>
      <c r="AE872">
        <f t="shared" si="59"/>
        <v>256584.80300000001</v>
      </c>
      <c r="AF872">
        <f t="shared" si="59"/>
        <v>0</v>
      </c>
      <c r="AG872">
        <f t="shared" si="60"/>
        <v>356210.75973000005</v>
      </c>
    </row>
    <row r="873" spans="1:33" x14ac:dyDescent="0.25">
      <c r="A873">
        <v>865</v>
      </c>
      <c r="B873" s="10">
        <f t="shared" si="61"/>
        <v>5.9706798317872299E-5</v>
      </c>
      <c r="C873" s="10">
        <f t="shared" si="62"/>
        <v>7.4608631183167203E-5</v>
      </c>
      <c r="R873" s="9">
        <v>43502</v>
      </c>
      <c r="S873">
        <v>7</v>
      </c>
      <c r="T873">
        <v>2.4245947550000002</v>
      </c>
      <c r="U873">
        <v>111720.4771</v>
      </c>
      <c r="V873" t="s">
        <v>54</v>
      </c>
      <c r="W873" t="s">
        <v>41</v>
      </c>
      <c r="AA873" s="9">
        <v>43502</v>
      </c>
      <c r="AB873">
        <v>7</v>
      </c>
      <c r="AC873">
        <f t="shared" si="59"/>
        <v>517323.52260000003</v>
      </c>
      <c r="AD873">
        <f t="shared" si="59"/>
        <v>111720.4771</v>
      </c>
      <c r="AE873">
        <f t="shared" si="59"/>
        <v>300061.44459999999</v>
      </c>
      <c r="AF873">
        <f t="shared" si="59"/>
        <v>0</v>
      </c>
      <c r="AG873">
        <f t="shared" si="60"/>
        <v>411781.92170000001</v>
      </c>
    </row>
    <row r="874" spans="1:33" x14ac:dyDescent="0.25">
      <c r="A874">
        <v>866</v>
      </c>
      <c r="B874" s="10">
        <f t="shared" si="61"/>
        <v>5.3166634669017155E-5</v>
      </c>
      <c r="C874" s="10">
        <f t="shared" si="62"/>
        <v>7.4007693607161897E-5</v>
      </c>
      <c r="R874" s="9">
        <v>43502</v>
      </c>
      <c r="S874">
        <v>8</v>
      </c>
      <c r="T874">
        <v>2.7154866819999999</v>
      </c>
      <c r="U874">
        <v>125124.19530000001</v>
      </c>
      <c r="V874" t="s">
        <v>54</v>
      </c>
      <c r="W874" t="s">
        <v>41</v>
      </c>
      <c r="AA874" s="9">
        <v>43502</v>
      </c>
      <c r="AB874">
        <v>8</v>
      </c>
      <c r="AC874">
        <f t="shared" si="59"/>
        <v>557064.48360000004</v>
      </c>
      <c r="AD874">
        <f t="shared" si="59"/>
        <v>125124.19530000001</v>
      </c>
      <c r="AE874">
        <f t="shared" si="59"/>
        <v>331165.3321</v>
      </c>
      <c r="AF874">
        <f t="shared" si="59"/>
        <v>0</v>
      </c>
      <c r="AG874">
        <f t="shared" si="60"/>
        <v>456289.52740000002</v>
      </c>
    </row>
    <row r="875" spans="1:33" x14ac:dyDescent="0.25">
      <c r="A875">
        <v>867</v>
      </c>
      <c r="B875" s="10">
        <f t="shared" si="61"/>
        <v>5.3933743408067364E-5</v>
      </c>
      <c r="C875" s="10">
        <f t="shared" si="62"/>
        <v>7.2950380206319497E-5</v>
      </c>
      <c r="R875" s="9">
        <v>43502</v>
      </c>
      <c r="S875">
        <v>9</v>
      </c>
      <c r="T875">
        <v>2.942040344</v>
      </c>
      <c r="U875">
        <v>135563.33499999999</v>
      </c>
      <c r="V875" t="s">
        <v>54</v>
      </c>
      <c r="W875" t="s">
        <v>41</v>
      </c>
      <c r="AA875" s="9">
        <v>43502</v>
      </c>
      <c r="AB875">
        <v>9</v>
      </c>
      <c r="AC875">
        <f t="shared" si="59"/>
        <v>515049.98080000002</v>
      </c>
      <c r="AD875">
        <f t="shared" si="59"/>
        <v>135563.33499999999</v>
      </c>
      <c r="AE875">
        <f t="shared" si="59"/>
        <v>350757.22989999998</v>
      </c>
      <c r="AF875">
        <f t="shared" si="59"/>
        <v>0</v>
      </c>
      <c r="AG875">
        <f t="shared" si="60"/>
        <v>486320.5649</v>
      </c>
    </row>
    <row r="876" spans="1:33" x14ac:dyDescent="0.25">
      <c r="A876">
        <v>868</v>
      </c>
      <c r="B876" s="10">
        <f t="shared" si="61"/>
        <v>5.4623536881413942E-5</v>
      </c>
      <c r="C876" s="10">
        <f t="shared" si="62"/>
        <v>7.3519481041738126E-5</v>
      </c>
      <c r="R876" s="9">
        <v>43502</v>
      </c>
      <c r="S876">
        <v>10</v>
      </c>
      <c r="T876">
        <v>3.1029510629999999</v>
      </c>
      <c r="U876">
        <v>142977.77910000001</v>
      </c>
      <c r="V876" t="s">
        <v>54</v>
      </c>
      <c r="W876" t="s">
        <v>41</v>
      </c>
      <c r="AA876" s="9">
        <v>43502</v>
      </c>
      <c r="AB876">
        <v>10</v>
      </c>
      <c r="AC876">
        <f t="shared" si="59"/>
        <v>438537.36119999998</v>
      </c>
      <c r="AD876">
        <f t="shared" si="59"/>
        <v>142977.77910000001</v>
      </c>
      <c r="AE876">
        <f t="shared" si="59"/>
        <v>364201.57980000001</v>
      </c>
      <c r="AF876">
        <f t="shared" si="59"/>
        <v>0</v>
      </c>
      <c r="AG876">
        <f t="shared" si="60"/>
        <v>507179.35889999999</v>
      </c>
    </row>
    <row r="877" spans="1:33" x14ac:dyDescent="0.25">
      <c r="A877">
        <v>869</v>
      </c>
      <c r="B877" s="10">
        <f t="shared" si="61"/>
        <v>6.0416012009777117E-5</v>
      </c>
      <c r="C877" s="10">
        <f t="shared" si="62"/>
        <v>7.6928012316550008E-5</v>
      </c>
      <c r="R877" s="9">
        <v>43502</v>
      </c>
      <c r="S877">
        <v>11</v>
      </c>
      <c r="T877">
        <v>3.1982049250000002</v>
      </c>
      <c r="U877">
        <v>147366.88649999999</v>
      </c>
      <c r="V877" t="s">
        <v>54</v>
      </c>
      <c r="W877" t="s">
        <v>41</v>
      </c>
      <c r="AA877" s="9">
        <v>43502</v>
      </c>
      <c r="AB877">
        <v>11</v>
      </c>
      <c r="AC877">
        <f t="shared" si="59"/>
        <v>378556.4362</v>
      </c>
      <c r="AD877">
        <f t="shared" si="59"/>
        <v>147366.88649999999</v>
      </c>
      <c r="AE877">
        <f t="shared" si="59"/>
        <v>377924.44510000001</v>
      </c>
      <c r="AF877">
        <f t="shared" si="59"/>
        <v>0</v>
      </c>
      <c r="AG877">
        <f t="shared" si="60"/>
        <v>525291.33160000003</v>
      </c>
    </row>
    <row r="878" spans="1:33" x14ac:dyDescent="0.25">
      <c r="A878">
        <v>870</v>
      </c>
      <c r="B878" s="10">
        <f t="shared" si="61"/>
        <v>7.2591645354916381E-5</v>
      </c>
      <c r="C878" s="10">
        <f t="shared" si="62"/>
        <v>8.7442657690645916E-5</v>
      </c>
      <c r="R878" s="9">
        <v>43502</v>
      </c>
      <c r="S878">
        <v>12</v>
      </c>
      <c r="T878">
        <v>3.3018512119999999</v>
      </c>
      <c r="U878">
        <v>152142.70009999999</v>
      </c>
      <c r="V878" t="s">
        <v>54</v>
      </c>
      <c r="W878" t="s">
        <v>41</v>
      </c>
      <c r="AA878" s="9">
        <v>43502</v>
      </c>
      <c r="AB878">
        <v>12</v>
      </c>
      <c r="AC878">
        <f t="shared" si="59"/>
        <v>349635.6594</v>
      </c>
      <c r="AD878">
        <f t="shared" si="59"/>
        <v>152142.70009999999</v>
      </c>
      <c r="AE878">
        <f t="shared" si="59"/>
        <v>388638.1495</v>
      </c>
      <c r="AF878">
        <f t="shared" si="59"/>
        <v>0</v>
      </c>
      <c r="AG878">
        <f t="shared" si="60"/>
        <v>540780.84959999996</v>
      </c>
    </row>
    <row r="879" spans="1:33" x14ac:dyDescent="0.25">
      <c r="A879">
        <v>871</v>
      </c>
      <c r="B879" s="10">
        <f t="shared" si="61"/>
        <v>9.4625721585940301E-5</v>
      </c>
      <c r="C879" s="10">
        <f t="shared" si="62"/>
        <v>1.0108427283247201E-4</v>
      </c>
      <c r="R879" s="9">
        <v>43502</v>
      </c>
      <c r="S879">
        <v>13</v>
      </c>
      <c r="T879">
        <v>3.3983335669999999</v>
      </c>
      <c r="U879">
        <v>156588.41409999999</v>
      </c>
      <c r="V879" t="s">
        <v>54</v>
      </c>
      <c r="W879" t="s">
        <v>41</v>
      </c>
      <c r="AA879" s="9">
        <v>43502</v>
      </c>
      <c r="AB879">
        <v>13</v>
      </c>
      <c r="AC879">
        <f t="shared" si="59"/>
        <v>368290.83779999998</v>
      </c>
      <c r="AD879">
        <f t="shared" si="59"/>
        <v>156588.41409999999</v>
      </c>
      <c r="AE879">
        <f t="shared" si="59"/>
        <v>396137.95380000002</v>
      </c>
      <c r="AF879">
        <f t="shared" si="59"/>
        <v>0</v>
      </c>
      <c r="AG879">
        <f t="shared" si="60"/>
        <v>552726.36789999995</v>
      </c>
    </row>
    <row r="880" spans="1:33" x14ac:dyDescent="0.25">
      <c r="A880">
        <v>872</v>
      </c>
      <c r="B880" s="10">
        <f t="shared" si="61"/>
        <v>1.0189490024660481E-4</v>
      </c>
      <c r="C880" s="10">
        <f t="shared" si="62"/>
        <v>1.1201000492659879E-4</v>
      </c>
      <c r="R880" s="9">
        <v>43502</v>
      </c>
      <c r="S880">
        <v>14</v>
      </c>
      <c r="T880">
        <v>3.495058577</v>
      </c>
      <c r="U880">
        <v>161045.30910000001</v>
      </c>
      <c r="V880" t="s">
        <v>54</v>
      </c>
      <c r="W880" t="s">
        <v>41</v>
      </c>
      <c r="AA880" s="9">
        <v>43502</v>
      </c>
      <c r="AB880">
        <v>14</v>
      </c>
      <c r="AC880">
        <f t="shared" si="59"/>
        <v>370468.27029999997</v>
      </c>
      <c r="AD880">
        <f t="shared" si="59"/>
        <v>161045.30910000001</v>
      </c>
      <c r="AE880">
        <f t="shared" si="59"/>
        <v>397606.8358</v>
      </c>
      <c r="AF880">
        <f t="shared" si="59"/>
        <v>0</v>
      </c>
      <c r="AG880">
        <f t="shared" si="60"/>
        <v>558652.14489999996</v>
      </c>
    </row>
    <row r="881" spans="1:33" x14ac:dyDescent="0.25">
      <c r="A881">
        <v>873</v>
      </c>
      <c r="B881" s="10">
        <f t="shared" si="61"/>
        <v>9.4209858931368649E-5</v>
      </c>
      <c r="C881" s="10">
        <f t="shared" si="62"/>
        <v>1.1938202741743511E-4</v>
      </c>
      <c r="R881" s="9">
        <v>43502</v>
      </c>
      <c r="S881">
        <v>15</v>
      </c>
      <c r="T881">
        <v>3.6096734110000002</v>
      </c>
      <c r="U881">
        <v>166326.53140000001</v>
      </c>
      <c r="V881" t="s">
        <v>54</v>
      </c>
      <c r="W881" t="s">
        <v>41</v>
      </c>
      <c r="AA881" s="9">
        <v>43502</v>
      </c>
      <c r="AB881">
        <v>15</v>
      </c>
      <c r="AC881">
        <f t="shared" si="59"/>
        <v>401132.065</v>
      </c>
      <c r="AD881">
        <f t="shared" si="59"/>
        <v>166326.53140000001</v>
      </c>
      <c r="AE881">
        <f t="shared" si="59"/>
        <v>395623.78269999998</v>
      </c>
      <c r="AF881">
        <f t="shared" si="59"/>
        <v>0</v>
      </c>
      <c r="AG881">
        <f t="shared" si="60"/>
        <v>561950.31409999996</v>
      </c>
    </row>
    <row r="882" spans="1:33" x14ac:dyDescent="0.25">
      <c r="A882">
        <v>874</v>
      </c>
      <c r="B882" s="10">
        <f t="shared" si="61"/>
        <v>8.0214628628108974E-5</v>
      </c>
      <c r="C882" s="10">
        <f t="shared" si="62"/>
        <v>1.2450244653381499E-4</v>
      </c>
      <c r="R882" s="9">
        <v>43502</v>
      </c>
      <c r="S882">
        <v>16</v>
      </c>
      <c r="T882">
        <v>3.5737504470000001</v>
      </c>
      <c r="U882">
        <v>164671.27309999999</v>
      </c>
      <c r="V882" t="s">
        <v>54</v>
      </c>
      <c r="W882" t="s">
        <v>41</v>
      </c>
      <c r="AA882" s="9">
        <v>43502</v>
      </c>
      <c r="AB882">
        <v>16</v>
      </c>
      <c r="AC882">
        <f t="shared" si="59"/>
        <v>422867.73369999998</v>
      </c>
      <c r="AD882">
        <f t="shared" si="59"/>
        <v>164671.27309999999</v>
      </c>
      <c r="AE882">
        <f t="shared" si="59"/>
        <v>384490.49410000001</v>
      </c>
      <c r="AF882">
        <f t="shared" si="59"/>
        <v>0</v>
      </c>
      <c r="AG882">
        <f t="shared" si="60"/>
        <v>549161.7672</v>
      </c>
    </row>
    <row r="883" spans="1:33" x14ac:dyDescent="0.25">
      <c r="A883">
        <v>875</v>
      </c>
      <c r="B883" s="10">
        <f t="shared" si="61"/>
        <v>6.9243276927355736E-5</v>
      </c>
      <c r="C883" s="10">
        <f t="shared" si="62"/>
        <v>1.2894857564599814E-4</v>
      </c>
      <c r="R883" s="9">
        <v>43502</v>
      </c>
      <c r="S883">
        <v>17</v>
      </c>
      <c r="T883">
        <v>3.3702285299999999</v>
      </c>
      <c r="U883">
        <v>155293.39019999999</v>
      </c>
      <c r="V883" t="s">
        <v>54</v>
      </c>
      <c r="W883" t="s">
        <v>41</v>
      </c>
      <c r="AA883" s="9">
        <v>43502</v>
      </c>
      <c r="AB883">
        <v>17</v>
      </c>
      <c r="AC883">
        <f t="shared" si="59"/>
        <v>477477.06630000001</v>
      </c>
      <c r="AD883">
        <f t="shared" si="59"/>
        <v>155293.39019999999</v>
      </c>
      <c r="AE883">
        <f t="shared" si="59"/>
        <v>365504.01939999999</v>
      </c>
      <c r="AF883">
        <f t="shared" si="59"/>
        <v>0</v>
      </c>
      <c r="AG883">
        <f t="shared" si="60"/>
        <v>520797.40960000001</v>
      </c>
    </row>
    <row r="884" spans="1:33" x14ac:dyDescent="0.25">
      <c r="A884">
        <v>876</v>
      </c>
      <c r="B884" s="10">
        <f t="shared" si="61"/>
        <v>6.3953261581113828E-5</v>
      </c>
      <c r="C884" s="10">
        <f t="shared" si="62"/>
        <v>1.3275094428105491E-4</v>
      </c>
      <c r="R884" s="9">
        <v>43502</v>
      </c>
      <c r="S884">
        <v>18</v>
      </c>
      <c r="T884">
        <v>2.9770433679999999</v>
      </c>
      <c r="U884">
        <v>137176.20430000001</v>
      </c>
      <c r="V884" t="s">
        <v>54</v>
      </c>
      <c r="W884" t="s">
        <v>41</v>
      </c>
      <c r="AA884" s="9">
        <v>43502</v>
      </c>
      <c r="AB884">
        <v>18</v>
      </c>
      <c r="AC884">
        <f t="shared" si="59"/>
        <v>510827.00819999998</v>
      </c>
      <c r="AD884">
        <f t="shared" si="59"/>
        <v>137176.20430000001</v>
      </c>
      <c r="AE884">
        <f t="shared" si="59"/>
        <v>340576.65759999998</v>
      </c>
      <c r="AF884">
        <f t="shared" si="59"/>
        <v>0</v>
      </c>
      <c r="AG884">
        <f t="shared" si="60"/>
        <v>477752.86190000002</v>
      </c>
    </row>
    <row r="885" spans="1:33" x14ac:dyDescent="0.25">
      <c r="A885">
        <v>877</v>
      </c>
      <c r="B885" s="10">
        <f t="shared" si="61"/>
        <v>6.7365555127215276E-5</v>
      </c>
      <c r="C885" s="10">
        <f t="shared" si="62"/>
        <v>1.3568333146788775E-4</v>
      </c>
      <c r="R885" s="9">
        <v>43502</v>
      </c>
      <c r="S885">
        <v>19</v>
      </c>
      <c r="T885">
        <v>3.009396824</v>
      </c>
      <c r="U885">
        <v>138666.98680000001</v>
      </c>
      <c r="V885" t="s">
        <v>54</v>
      </c>
      <c r="W885" t="s">
        <v>41</v>
      </c>
      <c r="AA885" s="9">
        <v>43502</v>
      </c>
      <c r="AB885">
        <v>19</v>
      </c>
      <c r="AC885">
        <f t="shared" si="59"/>
        <v>582464.35210000002</v>
      </c>
      <c r="AD885">
        <f t="shared" si="59"/>
        <v>138666.98680000001</v>
      </c>
      <c r="AE885">
        <f t="shared" si="59"/>
        <v>330166.83679999999</v>
      </c>
      <c r="AF885">
        <f t="shared" si="59"/>
        <v>0</v>
      </c>
      <c r="AG885">
        <f t="shared" si="60"/>
        <v>468833.8236</v>
      </c>
    </row>
    <row r="886" spans="1:33" x14ac:dyDescent="0.25">
      <c r="A886">
        <v>878</v>
      </c>
      <c r="B886" s="10">
        <f t="shared" si="61"/>
        <v>6.7763838044028414E-5</v>
      </c>
      <c r="C886" s="10">
        <f t="shared" si="62"/>
        <v>1.3713799187779467E-4</v>
      </c>
      <c r="R886" s="9">
        <v>43502</v>
      </c>
      <c r="S886">
        <v>20</v>
      </c>
      <c r="T886">
        <v>2.9007353509999998</v>
      </c>
      <c r="U886">
        <v>133660.08350000001</v>
      </c>
      <c r="V886" t="s">
        <v>54</v>
      </c>
      <c r="W886" t="s">
        <v>41</v>
      </c>
      <c r="AA886" s="9">
        <v>43502</v>
      </c>
      <c r="AB886">
        <v>20</v>
      </c>
      <c r="AC886">
        <f t="shared" si="59"/>
        <v>607330.29079999996</v>
      </c>
      <c r="AD886">
        <f t="shared" si="59"/>
        <v>133660.08350000001</v>
      </c>
      <c r="AE886">
        <f t="shared" si="59"/>
        <v>314616.5062</v>
      </c>
      <c r="AF886">
        <f t="shared" si="59"/>
        <v>0</v>
      </c>
      <c r="AG886">
        <f t="shared" si="60"/>
        <v>448276.58970000001</v>
      </c>
    </row>
    <row r="887" spans="1:33" x14ac:dyDescent="0.25">
      <c r="A887">
        <v>879</v>
      </c>
      <c r="B887" s="10">
        <f t="shared" si="61"/>
        <v>7.3372675789251478E-5</v>
      </c>
      <c r="C887" s="10">
        <f t="shared" si="62"/>
        <v>1.3794762682700293E-4</v>
      </c>
      <c r="R887" s="9">
        <v>43502</v>
      </c>
      <c r="S887">
        <v>21</v>
      </c>
      <c r="T887">
        <v>2.6204379040000001</v>
      </c>
      <c r="U887">
        <v>120744.5377</v>
      </c>
      <c r="V887" t="s">
        <v>54</v>
      </c>
      <c r="W887" t="s">
        <v>41</v>
      </c>
      <c r="AA887" s="9">
        <v>43502</v>
      </c>
      <c r="AB887">
        <v>21</v>
      </c>
      <c r="AC887">
        <f t="shared" si="59"/>
        <v>570762.38989999995</v>
      </c>
      <c r="AD887">
        <f t="shared" si="59"/>
        <v>120744.5377</v>
      </c>
      <c r="AE887">
        <f t="shared" si="59"/>
        <v>298320.65010000003</v>
      </c>
      <c r="AF887">
        <f t="shared" si="59"/>
        <v>0</v>
      </c>
      <c r="AG887">
        <f t="shared" si="60"/>
        <v>419065.18780000001</v>
      </c>
    </row>
    <row r="888" spans="1:33" x14ac:dyDescent="0.25">
      <c r="A888">
        <v>880</v>
      </c>
      <c r="B888" s="10">
        <f t="shared" si="61"/>
        <v>7.7348434178418592E-5</v>
      </c>
      <c r="C888" s="10">
        <f t="shared" si="62"/>
        <v>1.348082928838478E-4</v>
      </c>
      <c r="R888" s="9">
        <v>43502</v>
      </c>
      <c r="S888">
        <v>22</v>
      </c>
      <c r="T888">
        <v>2.3893311499999998</v>
      </c>
      <c r="U888">
        <v>110095.6007</v>
      </c>
      <c r="V888" t="s">
        <v>54</v>
      </c>
      <c r="W888" t="s">
        <v>41</v>
      </c>
      <c r="AA888" s="9">
        <v>43502</v>
      </c>
      <c r="AB888">
        <v>22</v>
      </c>
      <c r="AC888">
        <f t="shared" si="59"/>
        <v>518619.728</v>
      </c>
      <c r="AD888">
        <f t="shared" si="59"/>
        <v>110095.6007</v>
      </c>
      <c r="AE888">
        <f t="shared" si="59"/>
        <v>276484.62589999998</v>
      </c>
      <c r="AF888">
        <f t="shared" si="59"/>
        <v>0</v>
      </c>
      <c r="AG888">
        <f t="shared" si="60"/>
        <v>386580.22659999999</v>
      </c>
    </row>
    <row r="889" spans="1:33" x14ac:dyDescent="0.25">
      <c r="A889">
        <v>881</v>
      </c>
      <c r="B889" s="10">
        <f t="shared" si="61"/>
        <v>8.7337246356590395E-5</v>
      </c>
      <c r="C889" s="10">
        <f t="shared" si="62"/>
        <v>1.2784540716385482E-4</v>
      </c>
      <c r="R889" s="9">
        <v>43502</v>
      </c>
      <c r="S889">
        <v>23</v>
      </c>
      <c r="T889">
        <v>2.1720820860000001</v>
      </c>
      <c r="U889">
        <v>100085.1983</v>
      </c>
      <c r="V889" t="s">
        <v>54</v>
      </c>
      <c r="W889" t="s">
        <v>41</v>
      </c>
      <c r="AA889" s="9">
        <v>43502</v>
      </c>
      <c r="AB889">
        <v>23</v>
      </c>
      <c r="AC889">
        <f t="shared" si="59"/>
        <v>444632.49339999998</v>
      </c>
      <c r="AD889">
        <f t="shared" si="59"/>
        <v>100085.1983</v>
      </c>
      <c r="AE889">
        <f t="shared" si="59"/>
        <v>246772.08910000001</v>
      </c>
      <c r="AF889">
        <f t="shared" si="59"/>
        <v>0</v>
      </c>
      <c r="AG889">
        <f t="shared" si="60"/>
        <v>346857.28740000003</v>
      </c>
    </row>
    <row r="890" spans="1:33" x14ac:dyDescent="0.25">
      <c r="A890">
        <v>882</v>
      </c>
      <c r="B890" s="10">
        <f t="shared" si="61"/>
        <v>9.3437418065922762E-5</v>
      </c>
      <c r="C890" s="10">
        <f t="shared" si="62"/>
        <v>1.172788267134699E-4</v>
      </c>
      <c r="R890" s="9">
        <v>43502</v>
      </c>
      <c r="S890">
        <v>24</v>
      </c>
      <c r="T890">
        <v>2.0657865019999999</v>
      </c>
      <c r="U890">
        <v>95187.310440000001</v>
      </c>
      <c r="V890" t="s">
        <v>54</v>
      </c>
      <c r="W890" t="s">
        <v>41</v>
      </c>
      <c r="AA890" s="9">
        <v>43502</v>
      </c>
      <c r="AB890">
        <v>24</v>
      </c>
      <c r="AC890">
        <f t="shared" si="59"/>
        <v>353649.96519999998</v>
      </c>
      <c r="AD890">
        <f t="shared" si="59"/>
        <v>95187.310440000001</v>
      </c>
      <c r="AE890">
        <f t="shared" si="59"/>
        <v>231072.87520000001</v>
      </c>
      <c r="AF890">
        <f t="shared" si="59"/>
        <v>0</v>
      </c>
      <c r="AG890">
        <f t="shared" si="60"/>
        <v>326260.18564000004</v>
      </c>
    </row>
    <row r="891" spans="1:33" x14ac:dyDescent="0.25">
      <c r="A891">
        <v>883</v>
      </c>
      <c r="B891" s="10">
        <f t="shared" si="61"/>
        <v>1.0654089212596285E-4</v>
      </c>
      <c r="C891" s="10">
        <f t="shared" si="62"/>
        <v>1.1508938018022139E-4</v>
      </c>
      <c r="R891" s="9">
        <v>43503</v>
      </c>
      <c r="S891">
        <v>1</v>
      </c>
      <c r="T891">
        <v>1.9464922609999999</v>
      </c>
      <c r="U891">
        <v>89690.470419999998</v>
      </c>
      <c r="V891" t="s">
        <v>54</v>
      </c>
      <c r="W891" t="s">
        <v>41</v>
      </c>
      <c r="AA891" s="9">
        <v>43503</v>
      </c>
      <c r="AB891">
        <v>1</v>
      </c>
      <c r="AC891">
        <f t="shared" si="59"/>
        <v>302832.58960000001</v>
      </c>
      <c r="AD891">
        <f t="shared" si="59"/>
        <v>89690.470419999998</v>
      </c>
      <c r="AE891">
        <f t="shared" si="59"/>
        <v>220723.19649999999</v>
      </c>
      <c r="AF891">
        <f t="shared" si="59"/>
        <v>0</v>
      </c>
      <c r="AG891">
        <f t="shared" si="60"/>
        <v>310413.66691999999</v>
      </c>
    </row>
    <row r="892" spans="1:33" x14ac:dyDescent="0.25">
      <c r="A892">
        <v>884</v>
      </c>
      <c r="B892" s="10">
        <f t="shared" si="61"/>
        <v>1.1108922076289317E-4</v>
      </c>
      <c r="C892" s="10">
        <f t="shared" si="62"/>
        <v>1.1004298807138457E-4</v>
      </c>
      <c r="R892" s="9">
        <v>43503</v>
      </c>
      <c r="S892">
        <v>2</v>
      </c>
      <c r="T892">
        <v>1.8973801219999999</v>
      </c>
      <c r="U892">
        <v>87427.481270000004</v>
      </c>
      <c r="V892" t="s">
        <v>54</v>
      </c>
      <c r="W892" t="s">
        <v>41</v>
      </c>
      <c r="AA892" s="9">
        <v>43503</v>
      </c>
      <c r="AB892">
        <v>2</v>
      </c>
      <c r="AC892">
        <f t="shared" si="59"/>
        <v>269564.49729999999</v>
      </c>
      <c r="AD892">
        <f t="shared" si="59"/>
        <v>87427.481270000004</v>
      </c>
      <c r="AE892">
        <f t="shared" si="59"/>
        <v>211828.27230000001</v>
      </c>
      <c r="AF892">
        <f t="shared" si="59"/>
        <v>0</v>
      </c>
      <c r="AG892">
        <f t="shared" si="60"/>
        <v>299255.75357</v>
      </c>
    </row>
    <row r="893" spans="1:33" x14ac:dyDescent="0.25">
      <c r="A893">
        <v>885</v>
      </c>
      <c r="B893" s="10">
        <f t="shared" si="61"/>
        <v>1.0440043925890352E-4</v>
      </c>
      <c r="C893" s="10">
        <f t="shared" si="62"/>
        <v>1.0287216982057793E-4</v>
      </c>
      <c r="R893" s="9">
        <v>43503</v>
      </c>
      <c r="S893">
        <v>3</v>
      </c>
      <c r="T893">
        <v>1.8634117180000001</v>
      </c>
      <c r="U893">
        <v>85862.285149999996</v>
      </c>
      <c r="V893" t="s">
        <v>54</v>
      </c>
      <c r="W893" t="s">
        <v>41</v>
      </c>
      <c r="AA893" s="9">
        <v>43503</v>
      </c>
      <c r="AB893">
        <v>3</v>
      </c>
      <c r="AC893">
        <f t="shared" si="59"/>
        <v>260545.174</v>
      </c>
      <c r="AD893">
        <f t="shared" si="59"/>
        <v>85862.285149999996</v>
      </c>
      <c r="AE893">
        <f t="shared" si="59"/>
        <v>207891.6256</v>
      </c>
      <c r="AF893">
        <f t="shared" si="59"/>
        <v>0</v>
      </c>
      <c r="AG893">
        <f t="shared" si="60"/>
        <v>293753.91074999998</v>
      </c>
    </row>
    <row r="894" spans="1:33" x14ac:dyDescent="0.25">
      <c r="A894">
        <v>886</v>
      </c>
      <c r="B894" s="10">
        <f t="shared" si="61"/>
        <v>9.4862815717446539E-5</v>
      </c>
      <c r="C894" s="10">
        <f t="shared" si="62"/>
        <v>9.4897757861605648E-5</v>
      </c>
      <c r="R894" s="9">
        <v>43503</v>
      </c>
      <c r="S894">
        <v>4</v>
      </c>
      <c r="T894">
        <v>1.867275655</v>
      </c>
      <c r="U894">
        <v>86040.327650000007</v>
      </c>
      <c r="V894" t="s">
        <v>54</v>
      </c>
      <c r="W894" t="s">
        <v>41</v>
      </c>
      <c r="AA894" s="9">
        <v>43503</v>
      </c>
      <c r="AB894">
        <v>4</v>
      </c>
      <c r="AC894">
        <f t="shared" si="59"/>
        <v>259932.6336</v>
      </c>
      <c r="AD894">
        <f t="shared" si="59"/>
        <v>86040.327650000007</v>
      </c>
      <c r="AE894">
        <f t="shared" si="59"/>
        <v>207744.69680000001</v>
      </c>
      <c r="AF894">
        <f t="shared" si="59"/>
        <v>0</v>
      </c>
      <c r="AG894">
        <f t="shared" si="60"/>
        <v>293785.02445000003</v>
      </c>
    </row>
    <row r="895" spans="1:33" x14ac:dyDescent="0.25">
      <c r="A895">
        <v>887</v>
      </c>
      <c r="B895" s="10">
        <f t="shared" si="61"/>
        <v>8.1329513719140584E-5</v>
      </c>
      <c r="C895" s="10">
        <f t="shared" si="62"/>
        <v>8.5146566242450851E-5</v>
      </c>
      <c r="R895" s="9">
        <v>43503</v>
      </c>
      <c r="S895">
        <v>5</v>
      </c>
      <c r="T895">
        <v>1.9053415629999999</v>
      </c>
      <c r="U895">
        <v>87794.328559999994</v>
      </c>
      <c r="V895" t="s">
        <v>54</v>
      </c>
      <c r="W895" t="s">
        <v>41</v>
      </c>
      <c r="AA895" s="9">
        <v>43503</v>
      </c>
      <c r="AB895">
        <v>5</v>
      </c>
      <c r="AC895">
        <f t="shared" si="59"/>
        <v>269170.93939999997</v>
      </c>
      <c r="AD895">
        <f t="shared" si="59"/>
        <v>87794.328559999994</v>
      </c>
      <c r="AE895">
        <f t="shared" si="59"/>
        <v>220192.39180000001</v>
      </c>
      <c r="AF895">
        <f t="shared" si="59"/>
        <v>0</v>
      </c>
      <c r="AG895">
        <f t="shared" si="60"/>
        <v>307986.72036000004</v>
      </c>
    </row>
    <row r="896" spans="1:33" x14ac:dyDescent="0.25">
      <c r="A896">
        <v>888</v>
      </c>
      <c r="B896" s="10">
        <f t="shared" si="61"/>
        <v>6.4687534364772523E-5</v>
      </c>
      <c r="C896" s="10">
        <f t="shared" si="62"/>
        <v>8.0090387366820465E-5</v>
      </c>
      <c r="R896" s="9">
        <v>43503</v>
      </c>
      <c r="S896">
        <v>6</v>
      </c>
      <c r="T896">
        <v>1.998871286</v>
      </c>
      <c r="U896">
        <v>92103.991120000006</v>
      </c>
      <c r="V896" t="s">
        <v>54</v>
      </c>
      <c r="W896" t="s">
        <v>41</v>
      </c>
      <c r="AA896" s="9">
        <v>43503</v>
      </c>
      <c r="AB896">
        <v>6</v>
      </c>
      <c r="AC896">
        <f t="shared" si="59"/>
        <v>326749.0638</v>
      </c>
      <c r="AD896">
        <f t="shared" si="59"/>
        <v>92103.991120000006</v>
      </c>
      <c r="AE896">
        <f t="shared" si="59"/>
        <v>249947.76550000001</v>
      </c>
      <c r="AF896">
        <f t="shared" si="59"/>
        <v>0</v>
      </c>
      <c r="AG896">
        <f t="shared" si="60"/>
        <v>342051.75662</v>
      </c>
    </row>
    <row r="897" spans="1:33" x14ac:dyDescent="0.25">
      <c r="A897">
        <v>889</v>
      </c>
      <c r="B897" s="10">
        <f t="shared" si="61"/>
        <v>5.5392324258945115E-5</v>
      </c>
      <c r="C897" s="10">
        <f t="shared" si="62"/>
        <v>7.6200382154536364E-5</v>
      </c>
      <c r="R897" s="9">
        <v>43503</v>
      </c>
      <c r="S897">
        <v>7</v>
      </c>
      <c r="T897">
        <v>2.2365736570000001</v>
      </c>
      <c r="U897">
        <v>103056.841</v>
      </c>
      <c r="V897" t="s">
        <v>54</v>
      </c>
      <c r="W897" t="s">
        <v>41</v>
      </c>
      <c r="AA897" s="9">
        <v>43503</v>
      </c>
      <c r="AB897">
        <v>7</v>
      </c>
      <c r="AC897">
        <f t="shared" si="59"/>
        <v>458881.77970000001</v>
      </c>
      <c r="AD897">
        <f t="shared" si="59"/>
        <v>103056.841</v>
      </c>
      <c r="AE897">
        <f t="shared" si="59"/>
        <v>296310.96600000001</v>
      </c>
      <c r="AF897">
        <f t="shared" si="59"/>
        <v>0</v>
      </c>
      <c r="AG897">
        <f t="shared" si="60"/>
        <v>399367.80700000003</v>
      </c>
    </row>
    <row r="898" spans="1:33" x14ac:dyDescent="0.25">
      <c r="A898">
        <v>890</v>
      </c>
      <c r="B898" s="10">
        <f t="shared" si="61"/>
        <v>4.9307123988418762E-5</v>
      </c>
      <c r="C898" s="10">
        <f t="shared" si="62"/>
        <v>7.3461336320139117E-5</v>
      </c>
      <c r="R898" s="9">
        <v>43503</v>
      </c>
      <c r="S898">
        <v>8</v>
      </c>
      <c r="T898">
        <v>2.520365618</v>
      </c>
      <c r="U898">
        <v>116133.4069</v>
      </c>
      <c r="V898" t="s">
        <v>54</v>
      </c>
      <c r="W898" t="s">
        <v>41</v>
      </c>
      <c r="AA898" s="9">
        <v>43503</v>
      </c>
      <c r="AB898">
        <v>8</v>
      </c>
      <c r="AC898">
        <f t="shared" si="59"/>
        <v>494845.61469999998</v>
      </c>
      <c r="AD898">
        <f t="shared" si="59"/>
        <v>116133.4069</v>
      </c>
      <c r="AE898">
        <f t="shared" si="59"/>
        <v>331163.34299999999</v>
      </c>
      <c r="AF898">
        <f t="shared" si="59"/>
        <v>0</v>
      </c>
      <c r="AG898">
        <f t="shared" si="60"/>
        <v>447296.7499</v>
      </c>
    </row>
    <row r="899" spans="1:33" x14ac:dyDescent="0.25">
      <c r="A899">
        <v>891</v>
      </c>
      <c r="B899" s="10">
        <f t="shared" si="61"/>
        <v>4.7657363368236624E-5</v>
      </c>
      <c r="C899" s="10">
        <f t="shared" si="62"/>
        <v>7.2110743320810122E-5</v>
      </c>
      <c r="R899" s="9">
        <v>43503</v>
      </c>
      <c r="S899">
        <v>9</v>
      </c>
      <c r="T899">
        <v>2.7692873040000001</v>
      </c>
      <c r="U899">
        <v>127603.22040000001</v>
      </c>
      <c r="V899" t="s">
        <v>54</v>
      </c>
      <c r="W899" t="s">
        <v>41</v>
      </c>
      <c r="AA899" s="9">
        <v>43503</v>
      </c>
      <c r="AB899">
        <v>9</v>
      </c>
      <c r="AC899">
        <f t="shared" si="59"/>
        <v>441292.14799999999</v>
      </c>
      <c r="AD899">
        <f t="shared" si="59"/>
        <v>127603.22040000001</v>
      </c>
      <c r="AE899">
        <f t="shared" si="59"/>
        <v>352467.97070000001</v>
      </c>
      <c r="AF899">
        <f t="shared" ref="AD899:AF962" si="63">SUMIFS($U:$U,$R:$R,$AA899,$S:$S,$AB899,$W:$W,AF$2)</f>
        <v>0</v>
      </c>
      <c r="AG899">
        <f t="shared" si="60"/>
        <v>480071.1911</v>
      </c>
    </row>
    <row r="900" spans="1:33" x14ac:dyDescent="0.25">
      <c r="A900">
        <v>892</v>
      </c>
      <c r="B900" s="10">
        <f t="shared" si="61"/>
        <v>4.754532114549131E-5</v>
      </c>
      <c r="C900" s="10">
        <f t="shared" si="62"/>
        <v>7.2118381115414241E-5</v>
      </c>
      <c r="R900" s="9">
        <v>43503</v>
      </c>
      <c r="S900">
        <v>10</v>
      </c>
      <c r="T900">
        <v>3.0676526649999998</v>
      </c>
      <c r="U900">
        <v>141351.29949999999</v>
      </c>
      <c r="V900" t="s">
        <v>54</v>
      </c>
      <c r="W900" t="s">
        <v>41</v>
      </c>
      <c r="AA900" s="9">
        <v>43503</v>
      </c>
      <c r="AB900">
        <v>10</v>
      </c>
      <c r="AC900">
        <f t="shared" ref="AC900:AF963" si="64">SUMIFS($U:$U,$R:$R,$AA900,$S:$S,$AB900,$W:$W,AC$2)</f>
        <v>407387.65370000002</v>
      </c>
      <c r="AD900">
        <f t="shared" si="63"/>
        <v>141351.29949999999</v>
      </c>
      <c r="AE900">
        <f t="shared" si="63"/>
        <v>372975.50209999998</v>
      </c>
      <c r="AF900">
        <f t="shared" si="63"/>
        <v>0</v>
      </c>
      <c r="AG900">
        <f t="shared" ref="AG900:AG963" si="65">SUM(AD900:AF900)</f>
        <v>514326.80160000001</v>
      </c>
    </row>
    <row r="901" spans="1:33" x14ac:dyDescent="0.25">
      <c r="A901">
        <v>893</v>
      </c>
      <c r="B901" s="10">
        <f t="shared" si="61"/>
        <v>4.9235136733545478E-5</v>
      </c>
      <c r="C901" s="10">
        <f t="shared" si="62"/>
        <v>7.5604615037786654E-5</v>
      </c>
      <c r="R901" s="9">
        <v>43503</v>
      </c>
      <c r="S901">
        <v>11</v>
      </c>
      <c r="T901">
        <v>3.2626783029999999</v>
      </c>
      <c r="U901">
        <v>150337.69080000001</v>
      </c>
      <c r="V901" t="s">
        <v>54</v>
      </c>
      <c r="W901" t="s">
        <v>41</v>
      </c>
      <c r="AA901" s="9">
        <v>43503</v>
      </c>
      <c r="AB901">
        <v>11</v>
      </c>
      <c r="AC901">
        <f t="shared" si="64"/>
        <v>365868.87560000003</v>
      </c>
      <c r="AD901">
        <f t="shared" si="63"/>
        <v>150337.69080000001</v>
      </c>
      <c r="AE901">
        <f t="shared" si="63"/>
        <v>386149.26699999999</v>
      </c>
      <c r="AF901">
        <f t="shared" si="63"/>
        <v>0</v>
      </c>
      <c r="AG901">
        <f t="shared" si="65"/>
        <v>536486.95779999997</v>
      </c>
    </row>
    <row r="902" spans="1:33" x14ac:dyDescent="0.25">
      <c r="A902">
        <v>894</v>
      </c>
      <c r="B902" s="10">
        <f t="shared" si="61"/>
        <v>5.9766982533891537E-5</v>
      </c>
      <c r="C902" s="10">
        <f t="shared" si="62"/>
        <v>8.3966904001658594E-5</v>
      </c>
      <c r="R902" s="9">
        <v>43503</v>
      </c>
      <c r="S902">
        <v>12</v>
      </c>
      <c r="T902">
        <v>3.4744966119999998</v>
      </c>
      <c r="U902">
        <v>160097.85490000001</v>
      </c>
      <c r="V902" t="s">
        <v>54</v>
      </c>
      <c r="W902" t="s">
        <v>41</v>
      </c>
      <c r="AA902" s="9">
        <v>43503</v>
      </c>
      <c r="AB902">
        <v>12</v>
      </c>
      <c r="AC902">
        <f t="shared" si="64"/>
        <v>365303.7156</v>
      </c>
      <c r="AD902">
        <f t="shared" si="63"/>
        <v>160097.85490000001</v>
      </c>
      <c r="AE902">
        <f t="shared" si="63"/>
        <v>399567.1643</v>
      </c>
      <c r="AF902">
        <f t="shared" si="63"/>
        <v>0</v>
      </c>
      <c r="AG902">
        <f t="shared" si="65"/>
        <v>559665.01919999998</v>
      </c>
    </row>
    <row r="903" spans="1:33" x14ac:dyDescent="0.25">
      <c r="A903">
        <v>895</v>
      </c>
      <c r="B903" s="10">
        <f t="shared" si="61"/>
        <v>8.3935907859978277E-5</v>
      </c>
      <c r="C903" s="10">
        <f t="shared" si="62"/>
        <v>9.8036854548231203E-5</v>
      </c>
      <c r="R903" s="9">
        <v>43503</v>
      </c>
      <c r="S903">
        <v>13</v>
      </c>
      <c r="T903">
        <v>3.6097206430000002</v>
      </c>
      <c r="U903">
        <v>166328.7078</v>
      </c>
      <c r="V903" t="s">
        <v>54</v>
      </c>
      <c r="W903" t="s">
        <v>41</v>
      </c>
      <c r="AA903" s="9">
        <v>43503</v>
      </c>
      <c r="AB903">
        <v>13</v>
      </c>
      <c r="AC903">
        <f t="shared" si="64"/>
        <v>382666.71659999999</v>
      </c>
      <c r="AD903">
        <f t="shared" si="63"/>
        <v>166328.7078</v>
      </c>
      <c r="AE903">
        <f t="shared" si="63"/>
        <v>406177.8199</v>
      </c>
      <c r="AF903">
        <f t="shared" si="63"/>
        <v>0</v>
      </c>
      <c r="AG903">
        <f t="shared" si="65"/>
        <v>572506.52769999998</v>
      </c>
    </row>
    <row r="904" spans="1:33" x14ac:dyDescent="0.25">
      <c r="A904">
        <v>896</v>
      </c>
      <c r="B904" s="10">
        <f t="shared" si="61"/>
        <v>9.0514197246026567E-5</v>
      </c>
      <c r="C904" s="10">
        <f t="shared" si="62"/>
        <v>1.0980245688617271E-4</v>
      </c>
      <c r="R904" s="9">
        <v>43503</v>
      </c>
      <c r="S904">
        <v>14</v>
      </c>
      <c r="T904">
        <v>3.7049309930000001</v>
      </c>
      <c r="U904">
        <v>170715.81030000001</v>
      </c>
      <c r="V904" t="s">
        <v>54</v>
      </c>
      <c r="W904" t="s">
        <v>41</v>
      </c>
      <c r="AA904" s="9">
        <v>43503</v>
      </c>
      <c r="AB904">
        <v>14</v>
      </c>
      <c r="AC904">
        <f t="shared" si="64"/>
        <v>414220.97619999998</v>
      </c>
      <c r="AD904">
        <f t="shared" si="63"/>
        <v>170715.81030000001</v>
      </c>
      <c r="AE904">
        <f t="shared" si="63"/>
        <v>412414.29350000003</v>
      </c>
      <c r="AF904">
        <f t="shared" si="63"/>
        <v>0</v>
      </c>
      <c r="AG904">
        <f t="shared" si="65"/>
        <v>583130.10380000004</v>
      </c>
    </row>
    <row r="905" spans="1:33" x14ac:dyDescent="0.25">
      <c r="A905">
        <v>897</v>
      </c>
      <c r="B905" s="10">
        <f t="shared" si="61"/>
        <v>8.0718517736911349E-5</v>
      </c>
      <c r="C905" s="10">
        <f t="shared" si="62"/>
        <v>1.1784793042837027E-4</v>
      </c>
      <c r="R905" s="9">
        <v>43503</v>
      </c>
      <c r="S905">
        <v>15</v>
      </c>
      <c r="T905">
        <v>3.8128725029999999</v>
      </c>
      <c r="U905">
        <v>175689.5392</v>
      </c>
      <c r="V905" t="s">
        <v>54</v>
      </c>
      <c r="W905" t="s">
        <v>41</v>
      </c>
      <c r="AA905" s="9">
        <v>43503</v>
      </c>
      <c r="AB905">
        <v>15</v>
      </c>
      <c r="AC905">
        <f t="shared" si="64"/>
        <v>432330.23580000002</v>
      </c>
      <c r="AD905">
        <f t="shared" si="63"/>
        <v>175689.5392</v>
      </c>
      <c r="AE905">
        <f t="shared" si="63"/>
        <v>408342.51289999997</v>
      </c>
      <c r="AF905">
        <f t="shared" si="63"/>
        <v>0</v>
      </c>
      <c r="AG905">
        <f t="shared" si="65"/>
        <v>584032.05209999997</v>
      </c>
    </row>
    <row r="906" spans="1:33" x14ac:dyDescent="0.25">
      <c r="A906">
        <v>898</v>
      </c>
      <c r="B906" s="10">
        <f t="shared" ref="B906:B969" si="66">AC900/$AC$1</f>
        <v>7.4516910622624889E-5</v>
      </c>
      <c r="C906" s="10">
        <f t="shared" ref="C906:C969" si="67">AG900/$AG$1</f>
        <v>1.2625700157828737E-4</v>
      </c>
      <c r="R906" s="9">
        <v>43503</v>
      </c>
      <c r="S906">
        <v>16</v>
      </c>
      <c r="T906">
        <v>3.8098846979999998</v>
      </c>
      <c r="U906">
        <v>175551.8671</v>
      </c>
      <c r="V906" t="s">
        <v>54</v>
      </c>
      <c r="W906" t="s">
        <v>41</v>
      </c>
      <c r="AA906" s="9">
        <v>43503</v>
      </c>
      <c r="AB906">
        <v>16</v>
      </c>
      <c r="AC906">
        <f t="shared" si="64"/>
        <v>454219.505</v>
      </c>
      <c r="AD906">
        <f t="shared" si="63"/>
        <v>175551.8671</v>
      </c>
      <c r="AE906">
        <f t="shared" si="63"/>
        <v>394092.20649999997</v>
      </c>
      <c r="AF906">
        <f t="shared" si="63"/>
        <v>0</v>
      </c>
      <c r="AG906">
        <f t="shared" si="65"/>
        <v>569644.0736</v>
      </c>
    </row>
    <row r="907" spans="1:33" x14ac:dyDescent="0.25">
      <c r="A907">
        <v>899</v>
      </c>
      <c r="B907" s="10">
        <f t="shared" si="66"/>
        <v>6.6922544301654821E-5</v>
      </c>
      <c r="C907" s="10">
        <f t="shared" si="67"/>
        <v>1.3169687923508979E-4</v>
      </c>
      <c r="R907" s="9">
        <v>43503</v>
      </c>
      <c r="S907">
        <v>17</v>
      </c>
      <c r="T907">
        <v>3.5807472979999999</v>
      </c>
      <c r="U907">
        <v>164993.674</v>
      </c>
      <c r="V907" t="s">
        <v>54</v>
      </c>
      <c r="W907" t="s">
        <v>41</v>
      </c>
      <c r="AA907" s="9">
        <v>43503</v>
      </c>
      <c r="AB907">
        <v>17</v>
      </c>
      <c r="AC907">
        <f t="shared" si="64"/>
        <v>508930.3138</v>
      </c>
      <c r="AD907">
        <f t="shared" si="63"/>
        <v>164993.674</v>
      </c>
      <c r="AE907">
        <f t="shared" si="63"/>
        <v>372671.02</v>
      </c>
      <c r="AF907">
        <f t="shared" si="63"/>
        <v>0</v>
      </c>
      <c r="AG907">
        <f t="shared" si="65"/>
        <v>537664.69400000002</v>
      </c>
    </row>
    <row r="908" spans="1:33" x14ac:dyDescent="0.25">
      <c r="A908">
        <v>900</v>
      </c>
      <c r="B908" s="10">
        <f t="shared" si="66"/>
        <v>6.6819168618015423E-5</v>
      </c>
      <c r="C908" s="10">
        <f t="shared" si="67"/>
        <v>1.3738663237581244E-4</v>
      </c>
      <c r="R908" s="9">
        <v>43503</v>
      </c>
      <c r="S908">
        <v>18</v>
      </c>
      <c r="T908">
        <v>3.190808095</v>
      </c>
      <c r="U908">
        <v>147026.05540000001</v>
      </c>
      <c r="V908" t="s">
        <v>54</v>
      </c>
      <c r="W908" t="s">
        <v>41</v>
      </c>
      <c r="AA908" s="9">
        <v>43503</v>
      </c>
      <c r="AB908">
        <v>18</v>
      </c>
      <c r="AC908">
        <f t="shared" si="64"/>
        <v>530023.65229999996</v>
      </c>
      <c r="AD908">
        <f t="shared" si="63"/>
        <v>147026.05540000001</v>
      </c>
      <c r="AE908">
        <f t="shared" si="63"/>
        <v>347550.08990000002</v>
      </c>
      <c r="AF908">
        <f t="shared" si="63"/>
        <v>0</v>
      </c>
      <c r="AG908">
        <f t="shared" si="65"/>
        <v>494576.14530000003</v>
      </c>
    </row>
    <row r="909" spans="1:33" x14ac:dyDescent="0.25">
      <c r="A909">
        <v>901</v>
      </c>
      <c r="B909" s="10">
        <f t="shared" si="66"/>
        <v>6.9995104810255374E-5</v>
      </c>
      <c r="C909" s="10">
        <f t="shared" si="67"/>
        <v>1.4053896733854111E-4</v>
      </c>
      <c r="R909" s="9">
        <v>43503</v>
      </c>
      <c r="S909">
        <v>19</v>
      </c>
      <c r="T909">
        <v>3.1089417930000001</v>
      </c>
      <c r="U909">
        <v>143253.82</v>
      </c>
      <c r="V909" t="s">
        <v>54</v>
      </c>
      <c r="W909" t="s">
        <v>41</v>
      </c>
      <c r="AA909" s="9">
        <v>43503</v>
      </c>
      <c r="AB909">
        <v>19</v>
      </c>
      <c r="AC909">
        <f t="shared" si="64"/>
        <v>588529.53489999997</v>
      </c>
      <c r="AD909">
        <f t="shared" si="63"/>
        <v>143253.82</v>
      </c>
      <c r="AE909">
        <f t="shared" si="63"/>
        <v>333639.05330000003</v>
      </c>
      <c r="AF909">
        <f t="shared" si="63"/>
        <v>0</v>
      </c>
      <c r="AG909">
        <f t="shared" si="65"/>
        <v>476892.87330000004</v>
      </c>
    </row>
    <row r="910" spans="1:33" x14ac:dyDescent="0.25">
      <c r="A910">
        <v>902</v>
      </c>
      <c r="B910" s="10">
        <f t="shared" si="66"/>
        <v>7.5766821063855488E-5</v>
      </c>
      <c r="C910" s="10">
        <f t="shared" si="67"/>
        <v>1.4314684400421781E-4</v>
      </c>
      <c r="R910" s="9">
        <v>43503</v>
      </c>
      <c r="S910">
        <v>20</v>
      </c>
      <c r="T910">
        <v>2.9305495189999999</v>
      </c>
      <c r="U910">
        <v>135033.86079999999</v>
      </c>
      <c r="V910" t="s">
        <v>54</v>
      </c>
      <c r="W910" t="s">
        <v>41</v>
      </c>
      <c r="AA910" s="9">
        <v>43503</v>
      </c>
      <c r="AB910">
        <v>20</v>
      </c>
      <c r="AC910">
        <f t="shared" si="64"/>
        <v>607673.03590000002</v>
      </c>
      <c r="AD910">
        <f t="shared" si="63"/>
        <v>135033.86079999999</v>
      </c>
      <c r="AE910">
        <f t="shared" si="63"/>
        <v>317795.6127</v>
      </c>
      <c r="AF910">
        <f t="shared" si="63"/>
        <v>0</v>
      </c>
      <c r="AG910">
        <f t="shared" si="65"/>
        <v>452829.47349999996</v>
      </c>
    </row>
    <row r="911" spans="1:33" x14ac:dyDescent="0.25">
      <c r="A911">
        <v>903</v>
      </c>
      <c r="B911" s="10">
        <f t="shared" si="66"/>
        <v>7.9079258411426283E-5</v>
      </c>
      <c r="C911" s="10">
        <f t="shared" si="67"/>
        <v>1.4336825437517723E-4</v>
      </c>
      <c r="R911" s="9">
        <v>43503</v>
      </c>
      <c r="S911">
        <v>21</v>
      </c>
      <c r="T911">
        <v>2.722262449</v>
      </c>
      <c r="U911">
        <v>125436.4091</v>
      </c>
      <c r="V911" t="s">
        <v>54</v>
      </c>
      <c r="W911" t="s">
        <v>41</v>
      </c>
      <c r="AA911" s="9">
        <v>43503</v>
      </c>
      <c r="AB911">
        <v>21</v>
      </c>
      <c r="AC911">
        <f t="shared" si="64"/>
        <v>604877.80070000002</v>
      </c>
      <c r="AD911">
        <f t="shared" si="63"/>
        <v>125436.4091</v>
      </c>
      <c r="AE911">
        <f t="shared" si="63"/>
        <v>301235.0073</v>
      </c>
      <c r="AF911">
        <f t="shared" si="63"/>
        <v>0</v>
      </c>
      <c r="AG911">
        <f t="shared" si="65"/>
        <v>426671.41639999999</v>
      </c>
    </row>
    <row r="912" spans="1:33" x14ac:dyDescent="0.25">
      <c r="A912">
        <v>904</v>
      </c>
      <c r="B912" s="10">
        <f t="shared" si="66"/>
        <v>8.3083112484461419E-5</v>
      </c>
      <c r="C912" s="10">
        <f t="shared" si="67"/>
        <v>1.398362917814883E-4</v>
      </c>
      <c r="R912" s="9">
        <v>43503</v>
      </c>
      <c r="S912">
        <v>22</v>
      </c>
      <c r="T912">
        <v>2.4603319890000002</v>
      </c>
      <c r="U912">
        <v>113367.1774</v>
      </c>
      <c r="V912" t="s">
        <v>54</v>
      </c>
      <c r="W912" t="s">
        <v>41</v>
      </c>
      <c r="AA912" s="9">
        <v>43503</v>
      </c>
      <c r="AB912">
        <v>22</v>
      </c>
      <c r="AC912">
        <f t="shared" si="64"/>
        <v>534952.70779999997</v>
      </c>
      <c r="AD912">
        <f t="shared" si="63"/>
        <v>113367.1774</v>
      </c>
      <c r="AE912">
        <f t="shared" si="63"/>
        <v>277871.7709</v>
      </c>
      <c r="AF912">
        <f t="shared" si="63"/>
        <v>0</v>
      </c>
      <c r="AG912">
        <f t="shared" si="65"/>
        <v>391238.94829999999</v>
      </c>
    </row>
    <row r="913" spans="1:33" x14ac:dyDescent="0.25">
      <c r="A913">
        <v>905</v>
      </c>
      <c r="B913" s="10">
        <f t="shared" si="66"/>
        <v>9.3090486081608603E-5</v>
      </c>
      <c r="C913" s="10">
        <f t="shared" si="67"/>
        <v>1.319859900510139E-4</v>
      </c>
      <c r="R913" s="9">
        <v>43503</v>
      </c>
      <c r="S913">
        <v>23</v>
      </c>
      <c r="T913">
        <v>2.2320657750000001</v>
      </c>
      <c r="U913">
        <v>102849.1268</v>
      </c>
      <c r="V913" t="s">
        <v>54</v>
      </c>
      <c r="W913" t="s">
        <v>41</v>
      </c>
      <c r="AA913" s="9">
        <v>43503</v>
      </c>
      <c r="AB913">
        <v>23</v>
      </c>
      <c r="AC913">
        <f t="shared" si="64"/>
        <v>469036.56310000003</v>
      </c>
      <c r="AD913">
        <f t="shared" si="63"/>
        <v>102849.1268</v>
      </c>
      <c r="AE913">
        <f t="shared" si="63"/>
        <v>251328.97640000001</v>
      </c>
      <c r="AF913">
        <f t="shared" si="63"/>
        <v>0</v>
      </c>
      <c r="AG913">
        <f t="shared" si="65"/>
        <v>354178.10320000001</v>
      </c>
    </row>
    <row r="914" spans="1:33" x14ac:dyDescent="0.25">
      <c r="A914">
        <v>906</v>
      </c>
      <c r="B914" s="10">
        <f t="shared" si="66"/>
        <v>9.6948753276163174E-5</v>
      </c>
      <c r="C914" s="10">
        <f t="shared" si="67"/>
        <v>1.2140860823015953E-4</v>
      </c>
      <c r="R914" s="9">
        <v>43503</v>
      </c>
      <c r="S914">
        <v>24</v>
      </c>
      <c r="T914">
        <v>2.1042099269999999</v>
      </c>
      <c r="U914">
        <v>96957.785029999999</v>
      </c>
      <c r="V914" t="s">
        <v>54</v>
      </c>
      <c r="W914" t="s">
        <v>41</v>
      </c>
      <c r="AA914" s="9">
        <v>43503</v>
      </c>
      <c r="AB914">
        <v>24</v>
      </c>
      <c r="AC914">
        <f t="shared" si="64"/>
        <v>365402.14260000002</v>
      </c>
      <c r="AD914">
        <f t="shared" si="63"/>
        <v>96957.785029999999</v>
      </c>
      <c r="AE914">
        <f t="shared" si="63"/>
        <v>235476.55979999999</v>
      </c>
      <c r="AF914">
        <f t="shared" si="63"/>
        <v>0</v>
      </c>
      <c r="AG914">
        <f t="shared" si="65"/>
        <v>332434.34482999996</v>
      </c>
    </row>
    <row r="915" spans="1:33" x14ac:dyDescent="0.25">
      <c r="A915">
        <v>907</v>
      </c>
      <c r="B915" s="10">
        <f t="shared" si="66"/>
        <v>1.0765029905205074E-4</v>
      </c>
      <c r="C915" s="10">
        <f t="shared" si="67"/>
        <v>1.1706771661442444E-4</v>
      </c>
      <c r="R915" s="9">
        <v>43504</v>
      </c>
      <c r="S915">
        <v>1</v>
      </c>
      <c r="T915">
        <v>1.9477896889999999</v>
      </c>
      <c r="U915">
        <v>89750.253289999993</v>
      </c>
      <c r="V915" t="s">
        <v>54</v>
      </c>
      <c r="W915" t="s">
        <v>41</v>
      </c>
      <c r="AA915" s="9">
        <v>43504</v>
      </c>
      <c r="AB915">
        <v>1</v>
      </c>
      <c r="AC915">
        <f t="shared" si="64"/>
        <v>303055.05650000001</v>
      </c>
      <c r="AD915">
        <f t="shared" si="63"/>
        <v>89750.253289999993</v>
      </c>
      <c r="AE915">
        <f t="shared" si="63"/>
        <v>223933.25380000001</v>
      </c>
      <c r="AF915">
        <f t="shared" si="63"/>
        <v>0</v>
      </c>
      <c r="AG915">
        <f t="shared" si="65"/>
        <v>313683.50708999997</v>
      </c>
    </row>
    <row r="916" spans="1:33" x14ac:dyDescent="0.25">
      <c r="A916">
        <v>908</v>
      </c>
      <c r="B916" s="10">
        <f t="shared" si="66"/>
        <v>1.1115191364460198E-4</v>
      </c>
      <c r="C916" s="10">
        <f t="shared" si="67"/>
        <v>1.1116063050287779E-4</v>
      </c>
      <c r="R916" s="9">
        <v>43504</v>
      </c>
      <c r="S916">
        <v>2</v>
      </c>
      <c r="T916">
        <v>1.921772933</v>
      </c>
      <c r="U916">
        <v>88551.45319</v>
      </c>
      <c r="V916" t="s">
        <v>54</v>
      </c>
      <c r="W916" t="s">
        <v>41</v>
      </c>
      <c r="AA916" s="9">
        <v>43504</v>
      </c>
      <c r="AB916">
        <v>2</v>
      </c>
      <c r="AC916">
        <f t="shared" si="64"/>
        <v>266349.28980000003</v>
      </c>
      <c r="AD916">
        <f t="shared" si="63"/>
        <v>88551.45319</v>
      </c>
      <c r="AE916">
        <f t="shared" si="63"/>
        <v>215337.55729999999</v>
      </c>
      <c r="AF916">
        <f t="shared" si="63"/>
        <v>0</v>
      </c>
      <c r="AG916">
        <f t="shared" si="65"/>
        <v>303889.01049000002</v>
      </c>
    </row>
    <row r="917" spans="1:33" x14ac:dyDescent="0.25">
      <c r="A917">
        <v>909</v>
      </c>
      <c r="B917" s="10">
        <f t="shared" si="66"/>
        <v>1.1064062595663243E-4</v>
      </c>
      <c r="C917" s="10">
        <f t="shared" si="67"/>
        <v>1.0473934767980582E-4</v>
      </c>
      <c r="R917" s="9">
        <v>43504</v>
      </c>
      <c r="S917">
        <v>3</v>
      </c>
      <c r="T917">
        <v>1.9041179500000001</v>
      </c>
      <c r="U917">
        <v>87737.946909999999</v>
      </c>
      <c r="V917" t="s">
        <v>54</v>
      </c>
      <c r="W917" t="s">
        <v>41</v>
      </c>
      <c r="AA917" s="9">
        <v>43504</v>
      </c>
      <c r="AB917">
        <v>3</v>
      </c>
      <c r="AC917">
        <f t="shared" si="64"/>
        <v>249987.1317</v>
      </c>
      <c r="AD917">
        <f t="shared" si="63"/>
        <v>87737.946909999999</v>
      </c>
      <c r="AE917">
        <f t="shared" si="63"/>
        <v>210833.68979999999</v>
      </c>
      <c r="AF917">
        <f t="shared" si="63"/>
        <v>0</v>
      </c>
      <c r="AG917">
        <f t="shared" si="65"/>
        <v>298571.63670999999</v>
      </c>
    </row>
    <row r="918" spans="1:33" x14ac:dyDescent="0.25">
      <c r="A918">
        <v>910</v>
      </c>
      <c r="B918" s="10">
        <f t="shared" si="66"/>
        <v>9.7850346598424081E-5</v>
      </c>
      <c r="C918" s="10">
        <f t="shared" si="67"/>
        <v>9.6041381392792237E-5</v>
      </c>
      <c r="R918" s="9">
        <v>43504</v>
      </c>
      <c r="S918">
        <v>4</v>
      </c>
      <c r="T918">
        <v>1.879894006</v>
      </c>
      <c r="U918">
        <v>86621.756020000001</v>
      </c>
      <c r="V918" t="s">
        <v>54</v>
      </c>
      <c r="W918" t="s">
        <v>41</v>
      </c>
      <c r="AA918" s="9">
        <v>43504</v>
      </c>
      <c r="AB918">
        <v>4</v>
      </c>
      <c r="AC918">
        <f t="shared" si="64"/>
        <v>244261.50810000001</v>
      </c>
      <c r="AD918">
        <f t="shared" si="63"/>
        <v>86621.756020000001</v>
      </c>
      <c r="AE918">
        <f t="shared" si="63"/>
        <v>208612.45559999999</v>
      </c>
      <c r="AF918">
        <f t="shared" si="63"/>
        <v>0</v>
      </c>
      <c r="AG918">
        <f t="shared" si="65"/>
        <v>295234.21161999996</v>
      </c>
    </row>
    <row r="919" spans="1:33" x14ac:dyDescent="0.25">
      <c r="A919">
        <v>911</v>
      </c>
      <c r="B919" s="10">
        <f t="shared" si="66"/>
        <v>8.5793360043757893E-5</v>
      </c>
      <c r="C919" s="10">
        <f t="shared" si="67"/>
        <v>8.6943680935170674E-5</v>
      </c>
      <c r="R919" s="9">
        <v>43504</v>
      </c>
      <c r="S919">
        <v>5</v>
      </c>
      <c r="T919">
        <v>1.8831584800000001</v>
      </c>
      <c r="U919">
        <v>86772.176439999996</v>
      </c>
      <c r="V919" t="s">
        <v>54</v>
      </c>
      <c r="W919" t="s">
        <v>41</v>
      </c>
      <c r="AA919" s="9">
        <v>43504</v>
      </c>
      <c r="AB919">
        <v>5</v>
      </c>
      <c r="AC919">
        <f t="shared" si="64"/>
        <v>259723.22709999999</v>
      </c>
      <c r="AD919">
        <f t="shared" si="63"/>
        <v>86772.176439999996</v>
      </c>
      <c r="AE919">
        <f t="shared" si="63"/>
        <v>220496.3192</v>
      </c>
      <c r="AF919">
        <f t="shared" si="63"/>
        <v>0</v>
      </c>
      <c r="AG919">
        <f t="shared" si="65"/>
        <v>307268.49563999998</v>
      </c>
    </row>
    <row r="920" spans="1:33" x14ac:dyDescent="0.25">
      <c r="A920">
        <v>912</v>
      </c>
      <c r="B920" s="10">
        <f t="shared" si="66"/>
        <v>6.6837172295582096E-5</v>
      </c>
      <c r="C920" s="10">
        <f t="shared" si="67"/>
        <v>8.1606020664893602E-5</v>
      </c>
      <c r="R920" s="9">
        <v>43504</v>
      </c>
      <c r="S920">
        <v>6</v>
      </c>
      <c r="T920">
        <v>1.9612406019999999</v>
      </c>
      <c r="U920">
        <v>90370.044439999998</v>
      </c>
      <c r="V920" t="s">
        <v>54</v>
      </c>
      <c r="W920" t="s">
        <v>41</v>
      </c>
      <c r="AA920" s="9">
        <v>43504</v>
      </c>
      <c r="AB920">
        <v>6</v>
      </c>
      <c r="AC920">
        <f t="shared" si="64"/>
        <v>309696.50290000002</v>
      </c>
      <c r="AD920">
        <f t="shared" si="63"/>
        <v>90370.044439999998</v>
      </c>
      <c r="AE920">
        <f t="shared" si="63"/>
        <v>247357.8438</v>
      </c>
      <c r="AF920">
        <f t="shared" si="63"/>
        <v>0</v>
      </c>
      <c r="AG920">
        <f t="shared" si="65"/>
        <v>337727.88824</v>
      </c>
    </row>
    <row r="921" spans="1:33" x14ac:dyDescent="0.25">
      <c r="A921">
        <v>913</v>
      </c>
      <c r="B921" s="10">
        <f t="shared" si="66"/>
        <v>5.5433016572404374E-5</v>
      </c>
      <c r="C921" s="10">
        <f t="shared" si="67"/>
        <v>7.7003062890247881E-5</v>
      </c>
      <c r="R921" s="9">
        <v>43504</v>
      </c>
      <c r="S921">
        <v>7</v>
      </c>
      <c r="T921">
        <v>2.1638573989999998</v>
      </c>
      <c r="U921">
        <v>99706.221229999996</v>
      </c>
      <c r="V921" t="s">
        <v>54</v>
      </c>
      <c r="W921" t="s">
        <v>41</v>
      </c>
      <c r="AA921" s="9">
        <v>43504</v>
      </c>
      <c r="AB921">
        <v>7</v>
      </c>
      <c r="AC921">
        <f t="shared" si="64"/>
        <v>401940.19520000002</v>
      </c>
      <c r="AD921">
        <f t="shared" si="63"/>
        <v>99706.221229999996</v>
      </c>
      <c r="AE921">
        <f t="shared" si="63"/>
        <v>293697.41460000002</v>
      </c>
      <c r="AF921">
        <f t="shared" si="63"/>
        <v>0</v>
      </c>
      <c r="AG921">
        <f t="shared" si="65"/>
        <v>393403.63583000004</v>
      </c>
    </row>
    <row r="922" spans="1:33" x14ac:dyDescent="0.25">
      <c r="A922">
        <v>914</v>
      </c>
      <c r="B922" s="10">
        <f t="shared" si="66"/>
        <v>4.8719017481668503E-5</v>
      </c>
      <c r="C922" s="10">
        <f t="shared" si="67"/>
        <v>7.4598708754243764E-5</v>
      </c>
      <c r="R922" s="9">
        <v>43504</v>
      </c>
      <c r="S922">
        <v>8</v>
      </c>
      <c r="T922">
        <v>2.3383110660000002</v>
      </c>
      <c r="U922">
        <v>107744.6973</v>
      </c>
      <c r="V922" t="s">
        <v>54</v>
      </c>
      <c r="W922" t="s">
        <v>41</v>
      </c>
      <c r="AA922" s="9">
        <v>43504</v>
      </c>
      <c r="AB922">
        <v>8</v>
      </c>
      <c r="AC922">
        <f t="shared" si="64"/>
        <v>444261.97460000002</v>
      </c>
      <c r="AD922">
        <f t="shared" si="63"/>
        <v>107744.6973</v>
      </c>
      <c r="AE922">
        <f t="shared" si="63"/>
        <v>325172.28009999997</v>
      </c>
      <c r="AF922">
        <f t="shared" si="63"/>
        <v>0</v>
      </c>
      <c r="AG922">
        <f t="shared" si="65"/>
        <v>432916.97739999997</v>
      </c>
    </row>
    <row r="923" spans="1:33" x14ac:dyDescent="0.25">
      <c r="A923">
        <v>915</v>
      </c>
      <c r="B923" s="10">
        <f t="shared" si="66"/>
        <v>4.5726149480742728E-5</v>
      </c>
      <c r="C923" s="10">
        <f t="shared" si="67"/>
        <v>7.3293399235771644E-5</v>
      </c>
      <c r="R923" s="9">
        <v>43504</v>
      </c>
      <c r="S923">
        <v>9</v>
      </c>
      <c r="T923">
        <v>2.6732542879999999</v>
      </c>
      <c r="U923">
        <v>123178.2111</v>
      </c>
      <c r="V923" t="s">
        <v>54</v>
      </c>
      <c r="W923" t="s">
        <v>41</v>
      </c>
      <c r="AA923" s="9">
        <v>43504</v>
      </c>
      <c r="AB923">
        <v>9</v>
      </c>
      <c r="AC923">
        <f t="shared" si="64"/>
        <v>402292.18810000003</v>
      </c>
      <c r="AD923">
        <f t="shared" si="63"/>
        <v>123178.2111</v>
      </c>
      <c r="AE923">
        <f t="shared" si="63"/>
        <v>348712.84620000003</v>
      </c>
      <c r="AF923">
        <f t="shared" si="63"/>
        <v>0</v>
      </c>
      <c r="AG923">
        <f t="shared" si="65"/>
        <v>471891.05730000004</v>
      </c>
    </row>
    <row r="924" spans="1:33" x14ac:dyDescent="0.25">
      <c r="A924">
        <v>916</v>
      </c>
      <c r="B924" s="10">
        <f t="shared" si="66"/>
        <v>4.4678852690609318E-5</v>
      </c>
      <c r="C924" s="10">
        <f t="shared" si="67"/>
        <v>7.2474127746234798E-5</v>
      </c>
      <c r="R924" s="9">
        <v>43504</v>
      </c>
      <c r="S924">
        <v>10</v>
      </c>
      <c r="T924">
        <v>2.9362537639999999</v>
      </c>
      <c r="U924">
        <v>135296.7009</v>
      </c>
      <c r="V924" t="s">
        <v>54</v>
      </c>
      <c r="W924" t="s">
        <v>41</v>
      </c>
      <c r="AA924" s="9">
        <v>43504</v>
      </c>
      <c r="AB924">
        <v>10</v>
      </c>
      <c r="AC924">
        <f t="shared" si="64"/>
        <v>371286.50939999998</v>
      </c>
      <c r="AD924">
        <f t="shared" si="63"/>
        <v>135296.7009</v>
      </c>
      <c r="AE924">
        <f t="shared" si="63"/>
        <v>372659.64399999997</v>
      </c>
      <c r="AF924">
        <f t="shared" si="63"/>
        <v>0</v>
      </c>
      <c r="AG924">
        <f t="shared" si="65"/>
        <v>507956.34489999997</v>
      </c>
    </row>
    <row r="925" spans="1:33" x14ac:dyDescent="0.25">
      <c r="A925">
        <v>917</v>
      </c>
      <c r="B925" s="10">
        <f t="shared" si="66"/>
        <v>4.7507017762208639E-5</v>
      </c>
      <c r="C925" s="10">
        <f t="shared" si="67"/>
        <v>7.5428305152078746E-5</v>
      </c>
      <c r="R925" s="9">
        <v>43504</v>
      </c>
      <c r="S925">
        <v>11</v>
      </c>
      <c r="T925">
        <v>3.218255831</v>
      </c>
      <c r="U925">
        <v>148290.7922</v>
      </c>
      <c r="V925" t="s">
        <v>54</v>
      </c>
      <c r="W925" t="s">
        <v>41</v>
      </c>
      <c r="AA925" s="9">
        <v>43504</v>
      </c>
      <c r="AB925">
        <v>11</v>
      </c>
      <c r="AC925">
        <f t="shared" si="64"/>
        <v>369718.5833</v>
      </c>
      <c r="AD925">
        <f t="shared" si="63"/>
        <v>148290.7922</v>
      </c>
      <c r="AE925">
        <f t="shared" si="63"/>
        <v>384578.2732</v>
      </c>
      <c r="AF925">
        <f t="shared" si="63"/>
        <v>0</v>
      </c>
      <c r="AG925">
        <f t="shared" si="65"/>
        <v>532869.06539999996</v>
      </c>
    </row>
    <row r="926" spans="1:33" x14ac:dyDescent="0.25">
      <c r="A926">
        <v>918</v>
      </c>
      <c r="B926" s="10">
        <f t="shared" si="66"/>
        <v>5.6647830186167439E-5</v>
      </c>
      <c r="C926" s="10">
        <f t="shared" si="67"/>
        <v>8.2905480301435918E-5</v>
      </c>
      <c r="R926" s="9">
        <v>43504</v>
      </c>
      <c r="S926">
        <v>12</v>
      </c>
      <c r="T926">
        <v>3.4436464390000001</v>
      </c>
      <c r="U926">
        <v>158676.3406</v>
      </c>
      <c r="V926" t="s">
        <v>54</v>
      </c>
      <c r="W926" t="s">
        <v>41</v>
      </c>
      <c r="AA926" s="9">
        <v>43504</v>
      </c>
      <c r="AB926">
        <v>12</v>
      </c>
      <c r="AC926">
        <f t="shared" si="64"/>
        <v>375645.26669999998</v>
      </c>
      <c r="AD926">
        <f t="shared" si="63"/>
        <v>158676.3406</v>
      </c>
      <c r="AE926">
        <f t="shared" si="63"/>
        <v>399352.78970000002</v>
      </c>
      <c r="AF926">
        <f t="shared" si="63"/>
        <v>0</v>
      </c>
      <c r="AG926">
        <f t="shared" si="65"/>
        <v>558029.13030000008</v>
      </c>
    </row>
    <row r="927" spans="1:33" x14ac:dyDescent="0.25">
      <c r="A927">
        <v>919</v>
      </c>
      <c r="B927" s="10">
        <f t="shared" si="66"/>
        <v>7.3520494127234763E-5</v>
      </c>
      <c r="C927" s="10">
        <f t="shared" si="67"/>
        <v>9.6572769133119007E-5</v>
      </c>
      <c r="R927" s="9">
        <v>43504</v>
      </c>
      <c r="S927">
        <v>13</v>
      </c>
      <c r="T927">
        <v>3.564293647</v>
      </c>
      <c r="U927">
        <v>164235.5227</v>
      </c>
      <c r="V927" t="s">
        <v>54</v>
      </c>
      <c r="W927" t="s">
        <v>41</v>
      </c>
      <c r="AA927" s="9">
        <v>43504</v>
      </c>
      <c r="AB927">
        <v>13</v>
      </c>
      <c r="AC927">
        <f t="shared" si="64"/>
        <v>416718.43670000002</v>
      </c>
      <c r="AD927">
        <f t="shared" si="63"/>
        <v>164235.5227</v>
      </c>
      <c r="AE927">
        <f t="shared" si="63"/>
        <v>403699.75829999999</v>
      </c>
      <c r="AF927">
        <f t="shared" si="63"/>
        <v>0</v>
      </c>
      <c r="AG927">
        <f t="shared" si="65"/>
        <v>567935.28099999996</v>
      </c>
    </row>
    <row r="928" spans="1:33" x14ac:dyDescent="0.25">
      <c r="A928">
        <v>920</v>
      </c>
      <c r="B928" s="10">
        <f t="shared" si="66"/>
        <v>8.1261740638506356E-5</v>
      </c>
      <c r="C928" s="10">
        <f t="shared" si="67"/>
        <v>1.0627250870229429E-4</v>
      </c>
      <c r="R928" s="9">
        <v>43504</v>
      </c>
      <c r="S928">
        <v>14</v>
      </c>
      <c r="T928">
        <v>3.6714326310000001</v>
      </c>
      <c r="U928">
        <v>169172.27280000001</v>
      </c>
      <c r="V928" t="s">
        <v>54</v>
      </c>
      <c r="W928" t="s">
        <v>41</v>
      </c>
      <c r="AA928" s="9">
        <v>43504</v>
      </c>
      <c r="AB928">
        <v>14</v>
      </c>
      <c r="AC928">
        <f t="shared" si="64"/>
        <v>430706.50140000001</v>
      </c>
      <c r="AD928">
        <f t="shared" si="63"/>
        <v>169172.27280000001</v>
      </c>
      <c r="AE928">
        <f t="shared" si="63"/>
        <v>410231.84529999999</v>
      </c>
      <c r="AF928">
        <f t="shared" si="63"/>
        <v>0</v>
      </c>
      <c r="AG928">
        <f t="shared" si="65"/>
        <v>579404.11809999996</v>
      </c>
    </row>
    <row r="929" spans="1:33" x14ac:dyDescent="0.25">
      <c r="A929">
        <v>921</v>
      </c>
      <c r="B929" s="10">
        <f t="shared" si="66"/>
        <v>7.3584878561153846E-5</v>
      </c>
      <c r="C929" s="10">
        <f t="shared" si="67"/>
        <v>1.1583987025556904E-4</v>
      </c>
      <c r="R929" s="9">
        <v>43504</v>
      </c>
      <c r="S929">
        <v>15</v>
      </c>
      <c r="T929">
        <v>3.7635542289999999</v>
      </c>
      <c r="U929">
        <v>173417.05170000001</v>
      </c>
      <c r="V929" t="s">
        <v>54</v>
      </c>
      <c r="W929" t="s">
        <v>41</v>
      </c>
      <c r="AA929" s="9">
        <v>43504</v>
      </c>
      <c r="AB929">
        <v>15</v>
      </c>
      <c r="AC929">
        <f t="shared" si="64"/>
        <v>474739.658</v>
      </c>
      <c r="AD929">
        <f t="shared" si="63"/>
        <v>173417.05170000001</v>
      </c>
      <c r="AE929">
        <f t="shared" si="63"/>
        <v>405685.40509999997</v>
      </c>
      <c r="AF929">
        <f t="shared" si="63"/>
        <v>0</v>
      </c>
      <c r="AG929">
        <f t="shared" si="65"/>
        <v>579102.45680000004</v>
      </c>
    </row>
    <row r="930" spans="1:33" x14ac:dyDescent="0.25">
      <c r="A930">
        <v>922</v>
      </c>
      <c r="B930" s="10">
        <f t="shared" si="66"/>
        <v>6.7913505441478654E-5</v>
      </c>
      <c r="C930" s="10">
        <f t="shared" si="67"/>
        <v>1.2469318114520045E-4</v>
      </c>
      <c r="R930" s="9">
        <v>43504</v>
      </c>
      <c r="S930">
        <v>16</v>
      </c>
      <c r="T930">
        <v>3.72665267</v>
      </c>
      <c r="U930">
        <v>171716.70170000001</v>
      </c>
      <c r="V930" t="s">
        <v>54</v>
      </c>
      <c r="W930" t="s">
        <v>41</v>
      </c>
      <c r="AA930" s="9">
        <v>43504</v>
      </c>
      <c r="AB930">
        <v>16</v>
      </c>
      <c r="AC930">
        <f t="shared" si="64"/>
        <v>513500.46</v>
      </c>
      <c r="AD930">
        <f t="shared" si="63"/>
        <v>171716.70170000001</v>
      </c>
      <c r="AE930">
        <f t="shared" si="63"/>
        <v>387604.9498</v>
      </c>
      <c r="AF930">
        <f t="shared" si="63"/>
        <v>0</v>
      </c>
      <c r="AG930">
        <f t="shared" si="65"/>
        <v>559321.65150000004</v>
      </c>
    </row>
    <row r="931" spans="1:33" x14ac:dyDescent="0.25">
      <c r="A931">
        <v>923</v>
      </c>
      <c r="B931" s="10">
        <f t="shared" si="66"/>
        <v>6.7626709786295107E-5</v>
      </c>
      <c r="C931" s="10">
        <f t="shared" si="67"/>
        <v>1.3080875859849088E-4</v>
      </c>
      <c r="R931" s="9">
        <v>43504</v>
      </c>
      <c r="S931">
        <v>17</v>
      </c>
      <c r="T931">
        <v>3.4437578630000001</v>
      </c>
      <c r="U931">
        <v>158681.4748</v>
      </c>
      <c r="V931" t="s">
        <v>54</v>
      </c>
      <c r="W931" t="s">
        <v>41</v>
      </c>
      <c r="AA931" s="9">
        <v>43504</v>
      </c>
      <c r="AB931">
        <v>17</v>
      </c>
      <c r="AC931">
        <f t="shared" si="64"/>
        <v>537358.64210000006</v>
      </c>
      <c r="AD931">
        <f t="shared" si="63"/>
        <v>158681.4748</v>
      </c>
      <c r="AE931">
        <f t="shared" si="63"/>
        <v>363095.27480000001</v>
      </c>
      <c r="AF931">
        <f t="shared" si="63"/>
        <v>0</v>
      </c>
      <c r="AG931">
        <f t="shared" si="65"/>
        <v>521776.74959999998</v>
      </c>
    </row>
    <row r="932" spans="1:33" x14ac:dyDescent="0.25">
      <c r="A932">
        <v>924</v>
      </c>
      <c r="B932" s="10">
        <f t="shared" si="66"/>
        <v>6.8710783231318097E-5</v>
      </c>
      <c r="C932" s="10">
        <f t="shared" si="67"/>
        <v>1.3698505418314067E-4</v>
      </c>
      <c r="R932" s="9">
        <v>43504</v>
      </c>
      <c r="S932">
        <v>18</v>
      </c>
      <c r="T932">
        <v>3.1368269569999998</v>
      </c>
      <c r="U932">
        <v>144538.71249999999</v>
      </c>
      <c r="V932" t="s">
        <v>54</v>
      </c>
      <c r="W932" t="s">
        <v>41</v>
      </c>
      <c r="AA932" s="9">
        <v>43504</v>
      </c>
      <c r="AB932">
        <v>18</v>
      </c>
      <c r="AC932">
        <f t="shared" si="64"/>
        <v>556163.66989999998</v>
      </c>
      <c r="AD932">
        <f t="shared" si="63"/>
        <v>144538.71249999999</v>
      </c>
      <c r="AE932">
        <f t="shared" si="63"/>
        <v>333226.87599999999</v>
      </c>
      <c r="AF932">
        <f t="shared" si="63"/>
        <v>0</v>
      </c>
      <c r="AG932">
        <f t="shared" si="65"/>
        <v>477765.58849999995</v>
      </c>
    </row>
    <row r="933" spans="1:33" x14ac:dyDescent="0.25">
      <c r="A933">
        <v>925</v>
      </c>
      <c r="B933" s="10">
        <f t="shared" si="66"/>
        <v>7.6223641586450625E-5</v>
      </c>
      <c r="C933" s="10">
        <f t="shared" si="67"/>
        <v>1.3941681718027365E-4</v>
      </c>
      <c r="R933" s="9">
        <v>43504</v>
      </c>
      <c r="S933">
        <v>19</v>
      </c>
      <c r="T933">
        <v>3.097835823</v>
      </c>
      <c r="U933">
        <v>142742.079</v>
      </c>
      <c r="V933" t="s">
        <v>54</v>
      </c>
      <c r="W933" t="s">
        <v>41</v>
      </c>
      <c r="AA933" s="9">
        <v>43504</v>
      </c>
      <c r="AB933">
        <v>19</v>
      </c>
      <c r="AC933">
        <f t="shared" si="64"/>
        <v>580634.15969999996</v>
      </c>
      <c r="AD933">
        <f t="shared" si="63"/>
        <v>142742.079</v>
      </c>
      <c r="AE933">
        <f t="shared" si="63"/>
        <v>326186.70559999999</v>
      </c>
      <c r="AF933">
        <f t="shared" si="63"/>
        <v>0</v>
      </c>
      <c r="AG933">
        <f t="shared" si="65"/>
        <v>468928.78460000001</v>
      </c>
    </row>
    <row r="934" spans="1:33" x14ac:dyDescent="0.25">
      <c r="A934">
        <v>926</v>
      </c>
      <c r="B934" s="10">
        <f t="shared" si="66"/>
        <v>7.8782254636125857E-5</v>
      </c>
      <c r="C934" s="10">
        <f t="shared" si="67"/>
        <v>1.4223218861207775E-4</v>
      </c>
      <c r="R934" s="9">
        <v>43504</v>
      </c>
      <c r="S934">
        <v>20</v>
      </c>
      <c r="T934">
        <v>2.9630990540000002</v>
      </c>
      <c r="U934">
        <v>136533.67819999999</v>
      </c>
      <c r="V934" t="s">
        <v>54</v>
      </c>
      <c r="W934" t="s">
        <v>41</v>
      </c>
      <c r="AA934" s="9">
        <v>43504</v>
      </c>
      <c r="AB934">
        <v>20</v>
      </c>
      <c r="AC934">
        <f t="shared" si="64"/>
        <v>581407.26370000001</v>
      </c>
      <c r="AD934">
        <f t="shared" si="63"/>
        <v>136533.67819999999</v>
      </c>
      <c r="AE934">
        <f t="shared" si="63"/>
        <v>305366.90649999998</v>
      </c>
      <c r="AF934">
        <f t="shared" si="63"/>
        <v>0</v>
      </c>
      <c r="AG934">
        <f t="shared" si="65"/>
        <v>441900.58470000001</v>
      </c>
    </row>
    <row r="935" spans="1:33" x14ac:dyDescent="0.25">
      <c r="A935">
        <v>927</v>
      </c>
      <c r="B935" s="10">
        <f t="shared" si="66"/>
        <v>8.6836536018964532E-5</v>
      </c>
      <c r="C935" s="10">
        <f t="shared" si="67"/>
        <v>1.4215813676194723E-4</v>
      </c>
      <c r="R935" s="9">
        <v>43504</v>
      </c>
      <c r="S935">
        <v>21</v>
      </c>
      <c r="T935">
        <v>2.7272444340000002</v>
      </c>
      <c r="U935">
        <v>125665.969</v>
      </c>
      <c r="V935" t="s">
        <v>54</v>
      </c>
      <c r="W935" t="s">
        <v>41</v>
      </c>
      <c r="AA935" s="9">
        <v>43504</v>
      </c>
      <c r="AB935">
        <v>21</v>
      </c>
      <c r="AC935">
        <f t="shared" si="64"/>
        <v>555724.22069999995</v>
      </c>
      <c r="AD935">
        <f t="shared" si="63"/>
        <v>125665.969</v>
      </c>
      <c r="AE935">
        <f t="shared" si="63"/>
        <v>291796.02539999998</v>
      </c>
      <c r="AF935">
        <f t="shared" si="63"/>
        <v>0</v>
      </c>
      <c r="AG935">
        <f t="shared" si="65"/>
        <v>417461.99439999997</v>
      </c>
    </row>
    <row r="936" spans="1:33" x14ac:dyDescent="0.25">
      <c r="A936">
        <v>928</v>
      </c>
      <c r="B936" s="10">
        <f t="shared" si="66"/>
        <v>9.3926429863470267E-5</v>
      </c>
      <c r="C936" s="10">
        <f t="shared" si="67"/>
        <v>1.3730234243388066E-4</v>
      </c>
      <c r="R936" s="9">
        <v>43504</v>
      </c>
      <c r="S936">
        <v>22</v>
      </c>
      <c r="T936">
        <v>2.5540513659999999</v>
      </c>
      <c r="U936">
        <v>117685.5788</v>
      </c>
      <c r="V936" t="s">
        <v>54</v>
      </c>
      <c r="W936" t="s">
        <v>41</v>
      </c>
      <c r="AA936" s="9">
        <v>43504</v>
      </c>
      <c r="AB936">
        <v>22</v>
      </c>
      <c r="AC936">
        <f t="shared" si="64"/>
        <v>502764.39260000002</v>
      </c>
      <c r="AD936">
        <f t="shared" si="63"/>
        <v>117685.5788</v>
      </c>
      <c r="AE936">
        <f t="shared" si="63"/>
        <v>274916.4032</v>
      </c>
      <c r="AF936">
        <f t="shared" si="63"/>
        <v>0</v>
      </c>
      <c r="AG936">
        <f t="shared" si="65"/>
        <v>392601.98200000002</v>
      </c>
    </row>
    <row r="937" spans="1:33" x14ac:dyDescent="0.25">
      <c r="A937">
        <v>929</v>
      </c>
      <c r="B937" s="10">
        <f t="shared" si="66"/>
        <v>9.8290425696474106E-5</v>
      </c>
      <c r="C937" s="10">
        <f t="shared" si="67"/>
        <v>1.2808581565810598E-4</v>
      </c>
      <c r="R937" s="9">
        <v>43504</v>
      </c>
      <c r="S937">
        <v>23</v>
      </c>
      <c r="T937">
        <v>2.38485126</v>
      </c>
      <c r="U937">
        <v>109889.1764</v>
      </c>
      <c r="V937" t="s">
        <v>54</v>
      </c>
      <c r="W937" t="s">
        <v>41</v>
      </c>
      <c r="AA937" s="9">
        <v>43504</v>
      </c>
      <c r="AB937">
        <v>23</v>
      </c>
      <c r="AC937">
        <f t="shared" si="64"/>
        <v>460422.56679999997</v>
      </c>
      <c r="AD937">
        <f t="shared" si="63"/>
        <v>109889.1764</v>
      </c>
      <c r="AE937">
        <f t="shared" si="63"/>
        <v>241780.48259999999</v>
      </c>
      <c r="AF937">
        <f t="shared" si="63"/>
        <v>0</v>
      </c>
      <c r="AG937">
        <f t="shared" si="65"/>
        <v>351669.65899999999</v>
      </c>
    </row>
    <row r="938" spans="1:33" x14ac:dyDescent="0.25">
      <c r="A938">
        <v>930</v>
      </c>
      <c r="B938" s="10">
        <f t="shared" si="66"/>
        <v>1.0173012879768906E-4</v>
      </c>
      <c r="C938" s="10">
        <f t="shared" si="67"/>
        <v>1.1728195084068099E-4</v>
      </c>
      <c r="R938" s="9">
        <v>43504</v>
      </c>
      <c r="S938">
        <v>24</v>
      </c>
      <c r="T938">
        <v>2.1912891710000002</v>
      </c>
      <c r="U938">
        <v>100970.2224</v>
      </c>
      <c r="V938" t="s">
        <v>54</v>
      </c>
      <c r="W938" t="s">
        <v>41</v>
      </c>
      <c r="AA938" s="9">
        <v>43504</v>
      </c>
      <c r="AB938">
        <v>24</v>
      </c>
      <c r="AC938">
        <f t="shared" si="64"/>
        <v>387599.11300000001</v>
      </c>
      <c r="AD938">
        <f t="shared" si="63"/>
        <v>100970.2224</v>
      </c>
      <c r="AE938">
        <f t="shared" si="63"/>
        <v>222230.69870000001</v>
      </c>
      <c r="AF938">
        <f t="shared" si="63"/>
        <v>0</v>
      </c>
      <c r="AG938">
        <f t="shared" si="65"/>
        <v>323200.92110000004</v>
      </c>
    </row>
    <row r="939" spans="1:33" x14ac:dyDescent="0.25">
      <c r="A939">
        <v>931</v>
      </c>
      <c r="B939" s="10">
        <f t="shared" si="66"/>
        <v>1.0620612428934735E-4</v>
      </c>
      <c r="C939" s="10">
        <f t="shared" si="67"/>
        <v>1.1511269121726939E-4</v>
      </c>
      <c r="R939" s="9">
        <v>43505</v>
      </c>
      <c r="S939">
        <v>1</v>
      </c>
      <c r="T939">
        <v>1.9715897099999999</v>
      </c>
      <c r="U939">
        <v>90846.910669999997</v>
      </c>
      <c r="V939" t="s">
        <v>54</v>
      </c>
      <c r="W939" t="s">
        <v>41</v>
      </c>
      <c r="AA939" s="9">
        <v>43505</v>
      </c>
      <c r="AB939">
        <v>1</v>
      </c>
      <c r="AC939">
        <f t="shared" si="64"/>
        <v>340716.7046</v>
      </c>
      <c r="AD939">
        <f t="shared" si="63"/>
        <v>90846.910669999997</v>
      </c>
      <c r="AE939">
        <f t="shared" si="63"/>
        <v>213534.25459999999</v>
      </c>
      <c r="AF939">
        <f t="shared" si="63"/>
        <v>0</v>
      </c>
      <c r="AG939">
        <f t="shared" si="65"/>
        <v>304381.16527</v>
      </c>
    </row>
    <row r="940" spans="1:33" x14ac:dyDescent="0.25">
      <c r="A940">
        <v>932</v>
      </c>
      <c r="B940" s="10">
        <f t="shared" si="66"/>
        <v>1.0634753584452526E-4</v>
      </c>
      <c r="C940" s="10">
        <f t="shared" si="67"/>
        <v>1.0847780564098453E-4</v>
      </c>
      <c r="R940" s="9">
        <v>43505</v>
      </c>
      <c r="S940">
        <v>2</v>
      </c>
      <c r="T940">
        <v>1.8846804770000001</v>
      </c>
      <c r="U940">
        <v>86842.307029999996</v>
      </c>
      <c r="V940" t="s">
        <v>54</v>
      </c>
      <c r="W940" t="s">
        <v>41</v>
      </c>
      <c r="AA940" s="9">
        <v>43505</v>
      </c>
      <c r="AB940">
        <v>2</v>
      </c>
      <c r="AC940">
        <f t="shared" si="64"/>
        <v>289335.3026</v>
      </c>
      <c r="AD940">
        <f t="shared" si="63"/>
        <v>86842.307029999996</v>
      </c>
      <c r="AE940">
        <f t="shared" si="63"/>
        <v>204413.8737</v>
      </c>
      <c r="AF940">
        <f t="shared" si="63"/>
        <v>0</v>
      </c>
      <c r="AG940">
        <f t="shared" si="65"/>
        <v>291256.18073000002</v>
      </c>
    </row>
    <row r="941" spans="1:33" x14ac:dyDescent="0.25">
      <c r="A941">
        <v>933</v>
      </c>
      <c r="B941" s="10">
        <f t="shared" si="66"/>
        <v>1.0164974738096674E-4</v>
      </c>
      <c r="C941" s="10">
        <f t="shared" si="67"/>
        <v>1.0247861772295358E-4</v>
      </c>
      <c r="R941" s="9">
        <v>43505</v>
      </c>
      <c r="S941">
        <v>3</v>
      </c>
      <c r="T941">
        <v>1.848388463</v>
      </c>
      <c r="U941">
        <v>85170.043609999993</v>
      </c>
      <c r="V941" t="s">
        <v>54</v>
      </c>
      <c r="W941" t="s">
        <v>41</v>
      </c>
      <c r="AA941" s="9">
        <v>43505</v>
      </c>
      <c r="AB941">
        <v>3</v>
      </c>
      <c r="AC941">
        <f t="shared" si="64"/>
        <v>256366.66529999999</v>
      </c>
      <c r="AD941">
        <f t="shared" si="63"/>
        <v>85170.043609999993</v>
      </c>
      <c r="AE941">
        <f t="shared" si="63"/>
        <v>199355.91320000001</v>
      </c>
      <c r="AF941">
        <f t="shared" si="63"/>
        <v>0</v>
      </c>
      <c r="AG941">
        <f t="shared" si="65"/>
        <v>284525.95681</v>
      </c>
    </row>
    <row r="942" spans="1:33" x14ac:dyDescent="0.25">
      <c r="A942">
        <v>934</v>
      </c>
      <c r="B942" s="10">
        <f t="shared" si="66"/>
        <v>9.1962652690504167E-5</v>
      </c>
      <c r="C942" s="10">
        <f t="shared" si="67"/>
        <v>9.6375979060027954E-5</v>
      </c>
      <c r="R942" s="9">
        <v>43505</v>
      </c>
      <c r="S942">
        <v>4</v>
      </c>
      <c r="T942">
        <v>1.8173461070000001</v>
      </c>
      <c r="U942">
        <v>83739.673899999994</v>
      </c>
      <c r="V942" t="s">
        <v>54</v>
      </c>
      <c r="W942" t="s">
        <v>41</v>
      </c>
      <c r="AA942" s="9">
        <v>43505</v>
      </c>
      <c r="AB942">
        <v>4</v>
      </c>
      <c r="AC942">
        <f t="shared" si="64"/>
        <v>242038.82079999999</v>
      </c>
      <c r="AD942">
        <f t="shared" si="63"/>
        <v>83739.673899999994</v>
      </c>
      <c r="AE942">
        <f t="shared" si="63"/>
        <v>194068.76990000001</v>
      </c>
      <c r="AF942">
        <f t="shared" si="63"/>
        <v>0</v>
      </c>
      <c r="AG942">
        <f t="shared" si="65"/>
        <v>277808.44380000001</v>
      </c>
    </row>
    <row r="943" spans="1:33" x14ac:dyDescent="0.25">
      <c r="A943">
        <v>935</v>
      </c>
      <c r="B943" s="10">
        <f t="shared" si="66"/>
        <v>8.4217739411760509E-5</v>
      </c>
      <c r="C943" s="10">
        <f t="shared" si="67"/>
        <v>8.6327907768512407E-5</v>
      </c>
      <c r="R943" s="9">
        <v>43505</v>
      </c>
      <c r="S943">
        <v>5</v>
      </c>
      <c r="T943">
        <v>1.811219876</v>
      </c>
      <c r="U943">
        <v>83457.389429999996</v>
      </c>
      <c r="V943" t="s">
        <v>54</v>
      </c>
      <c r="W943" t="s">
        <v>41</v>
      </c>
      <c r="AA943" s="9">
        <v>43505</v>
      </c>
      <c r="AB943">
        <v>5</v>
      </c>
      <c r="AC943">
        <f t="shared" si="64"/>
        <v>246968.3512</v>
      </c>
      <c r="AD943">
        <f t="shared" si="63"/>
        <v>83457.389429999996</v>
      </c>
      <c r="AE943">
        <f t="shared" si="63"/>
        <v>196096.82430000001</v>
      </c>
      <c r="AF943">
        <f t="shared" si="63"/>
        <v>0</v>
      </c>
      <c r="AG943">
        <f t="shared" si="65"/>
        <v>279554.21373000002</v>
      </c>
    </row>
    <row r="944" spans="1:33" x14ac:dyDescent="0.25">
      <c r="A944">
        <v>936</v>
      </c>
      <c r="B944" s="10">
        <f t="shared" si="66"/>
        <v>7.0897309229942632E-5</v>
      </c>
      <c r="C944" s="10">
        <f t="shared" si="67"/>
        <v>7.9339398760639343E-5</v>
      </c>
      <c r="R944" s="9">
        <v>43505</v>
      </c>
      <c r="S944">
        <v>6</v>
      </c>
      <c r="T944">
        <v>1.865277984</v>
      </c>
      <c r="U944">
        <v>85948.27893</v>
      </c>
      <c r="V944" t="s">
        <v>54</v>
      </c>
      <c r="W944" t="s">
        <v>41</v>
      </c>
      <c r="AA944" s="9">
        <v>43505</v>
      </c>
      <c r="AB944">
        <v>6</v>
      </c>
      <c r="AC944">
        <f t="shared" si="64"/>
        <v>266132.1434</v>
      </c>
      <c r="AD944">
        <f t="shared" si="63"/>
        <v>85948.27893</v>
      </c>
      <c r="AE944">
        <f t="shared" si="63"/>
        <v>207935.58350000001</v>
      </c>
      <c r="AF944">
        <f t="shared" si="63"/>
        <v>0</v>
      </c>
      <c r="AG944">
        <f t="shared" si="65"/>
        <v>293883.86242999998</v>
      </c>
    </row>
    <row r="945" spans="1:33" x14ac:dyDescent="0.25">
      <c r="A945">
        <v>937</v>
      </c>
      <c r="B945" s="10">
        <f t="shared" si="66"/>
        <v>6.2321859766054766E-5</v>
      </c>
      <c r="C945" s="10">
        <f t="shared" si="67"/>
        <v>7.4719522965445513E-5</v>
      </c>
      <c r="R945" s="9">
        <v>43505</v>
      </c>
      <c r="S945">
        <v>7</v>
      </c>
      <c r="T945">
        <v>1.958947813</v>
      </c>
      <c r="U945">
        <v>90264.39731</v>
      </c>
      <c r="V945" t="s">
        <v>54</v>
      </c>
      <c r="W945" t="s">
        <v>41</v>
      </c>
      <c r="AA945" s="9">
        <v>43505</v>
      </c>
      <c r="AB945">
        <v>7</v>
      </c>
      <c r="AC945">
        <f t="shared" si="64"/>
        <v>307837.5466</v>
      </c>
      <c r="AD945">
        <f t="shared" si="63"/>
        <v>90264.39731</v>
      </c>
      <c r="AE945">
        <f t="shared" si="63"/>
        <v>228283.6189</v>
      </c>
      <c r="AF945">
        <f t="shared" si="63"/>
        <v>0</v>
      </c>
      <c r="AG945">
        <f t="shared" si="65"/>
        <v>318548.01621000003</v>
      </c>
    </row>
    <row r="946" spans="1:33" x14ac:dyDescent="0.25">
      <c r="A946">
        <v>938</v>
      </c>
      <c r="B946" s="10">
        <f t="shared" si="66"/>
        <v>5.292348132791321E-5</v>
      </c>
      <c r="C946" s="10">
        <f t="shared" si="67"/>
        <v>7.1497600272273196E-5</v>
      </c>
      <c r="R946" s="9">
        <v>43505</v>
      </c>
      <c r="S946">
        <v>8</v>
      </c>
      <c r="T946">
        <v>1.923627365</v>
      </c>
      <c r="U946">
        <v>88636.901750000005</v>
      </c>
      <c r="V946" t="s">
        <v>54</v>
      </c>
      <c r="W946" t="s">
        <v>41</v>
      </c>
      <c r="AA946" s="9">
        <v>43505</v>
      </c>
      <c r="AB946">
        <v>8</v>
      </c>
      <c r="AC946">
        <f t="shared" si="64"/>
        <v>383095.11420000001</v>
      </c>
      <c r="AD946">
        <f t="shared" si="63"/>
        <v>88636.901750000005</v>
      </c>
      <c r="AE946">
        <f t="shared" si="63"/>
        <v>243573.46969999999</v>
      </c>
      <c r="AF946">
        <f t="shared" si="63"/>
        <v>0</v>
      </c>
      <c r="AG946">
        <f t="shared" si="65"/>
        <v>332210.37144999998</v>
      </c>
    </row>
    <row r="947" spans="1:33" x14ac:dyDescent="0.25">
      <c r="A947">
        <v>939</v>
      </c>
      <c r="B947" s="10">
        <f t="shared" si="66"/>
        <v>4.6893055573177489E-5</v>
      </c>
      <c r="C947" s="10">
        <f t="shared" si="67"/>
        <v>6.9845464141225284E-5</v>
      </c>
      <c r="R947" s="9">
        <v>43505</v>
      </c>
      <c r="S947">
        <v>9</v>
      </c>
      <c r="T947">
        <v>1.9734690239999999</v>
      </c>
      <c r="U947">
        <v>90933.505699999994</v>
      </c>
      <c r="V947" t="s">
        <v>54</v>
      </c>
      <c r="W947" t="s">
        <v>41</v>
      </c>
      <c r="AA947" s="9">
        <v>43505</v>
      </c>
      <c r="AB947">
        <v>9</v>
      </c>
      <c r="AC947">
        <f t="shared" si="64"/>
        <v>476790.5416</v>
      </c>
      <c r="AD947">
        <f t="shared" si="63"/>
        <v>90933.505699999994</v>
      </c>
      <c r="AE947">
        <f t="shared" si="63"/>
        <v>250878.9975</v>
      </c>
      <c r="AF947">
        <f t="shared" si="63"/>
        <v>0</v>
      </c>
      <c r="AG947">
        <f t="shared" si="65"/>
        <v>341812.50319999998</v>
      </c>
    </row>
    <row r="948" spans="1:33" x14ac:dyDescent="0.25">
      <c r="A948">
        <v>940</v>
      </c>
      <c r="B948" s="10">
        <f t="shared" si="66"/>
        <v>4.427229203671647E-5</v>
      </c>
      <c r="C948" s="10">
        <f t="shared" si="67"/>
        <v>6.8196448285805526E-5</v>
      </c>
      <c r="R948" s="9">
        <v>43505</v>
      </c>
      <c r="S948">
        <v>10</v>
      </c>
      <c r="T948">
        <v>2.1540548159999999</v>
      </c>
      <c r="U948">
        <v>99254.537809999994</v>
      </c>
      <c r="V948" t="s">
        <v>54</v>
      </c>
      <c r="W948" t="s">
        <v>41</v>
      </c>
      <c r="AA948" s="9">
        <v>43505</v>
      </c>
      <c r="AB948">
        <v>10</v>
      </c>
      <c r="AC948">
        <f t="shared" si="64"/>
        <v>524872.01930000004</v>
      </c>
      <c r="AD948">
        <f t="shared" si="63"/>
        <v>99254.537809999994</v>
      </c>
      <c r="AE948">
        <f t="shared" si="63"/>
        <v>261510.7746</v>
      </c>
      <c r="AF948">
        <f t="shared" si="63"/>
        <v>0</v>
      </c>
      <c r="AG948">
        <f t="shared" si="65"/>
        <v>360765.31241000001</v>
      </c>
    </row>
    <row r="949" spans="1:33" x14ac:dyDescent="0.25">
      <c r="A949">
        <v>941</v>
      </c>
      <c r="B949" s="10">
        <f t="shared" si="66"/>
        <v>4.51739722248422E-5</v>
      </c>
      <c r="C949" s="10">
        <f t="shared" si="67"/>
        <v>6.8625000086181578E-5</v>
      </c>
      <c r="R949" s="9">
        <v>43505</v>
      </c>
      <c r="S949">
        <v>11</v>
      </c>
      <c r="T949">
        <v>2.3038751710000001</v>
      </c>
      <c r="U949">
        <v>106157.9601</v>
      </c>
      <c r="V949" t="s">
        <v>54</v>
      </c>
      <c r="W949" t="s">
        <v>41</v>
      </c>
      <c r="AA949" s="9">
        <v>43505</v>
      </c>
      <c r="AB949">
        <v>11</v>
      </c>
      <c r="AC949">
        <f t="shared" si="64"/>
        <v>544239.07530000003</v>
      </c>
      <c r="AD949">
        <f t="shared" si="63"/>
        <v>106157.9601</v>
      </c>
      <c r="AE949">
        <f t="shared" si="63"/>
        <v>263118.75099999999</v>
      </c>
      <c r="AF949">
        <f t="shared" si="63"/>
        <v>0</v>
      </c>
      <c r="AG949">
        <f t="shared" si="65"/>
        <v>369276.71109999996</v>
      </c>
    </row>
    <row r="950" spans="1:33" x14ac:dyDescent="0.25">
      <c r="A950">
        <v>942</v>
      </c>
      <c r="B950" s="10">
        <f t="shared" si="66"/>
        <v>4.8679298362215901E-5</v>
      </c>
      <c r="C950" s="10">
        <f t="shared" si="67"/>
        <v>7.2142643873952244E-5</v>
      </c>
      <c r="R950" s="9">
        <v>43505</v>
      </c>
      <c r="S950">
        <v>12</v>
      </c>
      <c r="T950">
        <v>2.3275032539999998</v>
      </c>
      <c r="U950">
        <v>107246.69500000001</v>
      </c>
      <c r="V950" t="s">
        <v>54</v>
      </c>
      <c r="W950" t="s">
        <v>41</v>
      </c>
      <c r="AA950" s="9">
        <v>43505</v>
      </c>
      <c r="AB950">
        <v>12</v>
      </c>
      <c r="AC950">
        <f t="shared" si="64"/>
        <v>530563.98389999999</v>
      </c>
      <c r="AD950">
        <f t="shared" si="63"/>
        <v>107246.69500000001</v>
      </c>
      <c r="AE950">
        <f t="shared" si="63"/>
        <v>260963.6422</v>
      </c>
      <c r="AF950">
        <f t="shared" si="63"/>
        <v>0</v>
      </c>
      <c r="AG950">
        <f t="shared" si="65"/>
        <v>368210.33720000001</v>
      </c>
    </row>
    <row r="951" spans="1:33" x14ac:dyDescent="0.25">
      <c r="A951">
        <v>943</v>
      </c>
      <c r="B951" s="10">
        <f t="shared" si="66"/>
        <v>5.6307801029170764E-5</v>
      </c>
      <c r="C951" s="10">
        <f t="shared" si="67"/>
        <v>7.8197203140631131E-5</v>
      </c>
      <c r="R951" s="9">
        <v>43505</v>
      </c>
      <c r="S951">
        <v>13</v>
      </c>
      <c r="T951">
        <v>2.24780398</v>
      </c>
      <c r="U951">
        <v>103574.3118</v>
      </c>
      <c r="V951" t="s">
        <v>54</v>
      </c>
      <c r="W951" t="s">
        <v>41</v>
      </c>
      <c r="AA951" s="9">
        <v>43505</v>
      </c>
      <c r="AB951">
        <v>13</v>
      </c>
      <c r="AC951">
        <f t="shared" si="64"/>
        <v>548651.28740000003</v>
      </c>
      <c r="AD951">
        <f t="shared" si="63"/>
        <v>103574.3118</v>
      </c>
      <c r="AE951">
        <f t="shared" si="63"/>
        <v>259080.71350000001</v>
      </c>
      <c r="AF951">
        <f t="shared" si="63"/>
        <v>0</v>
      </c>
      <c r="AG951">
        <f t="shared" si="65"/>
        <v>362655.02529999998</v>
      </c>
    </row>
    <row r="952" spans="1:33" x14ac:dyDescent="0.25">
      <c r="A952">
        <v>944</v>
      </c>
      <c r="B952" s="10">
        <f t="shared" si="66"/>
        <v>7.0073464734470597E-5</v>
      </c>
      <c r="C952" s="10">
        <f t="shared" si="67"/>
        <v>8.1551039654173993E-5</v>
      </c>
      <c r="R952" s="9">
        <v>43505</v>
      </c>
      <c r="S952">
        <v>14</v>
      </c>
      <c r="T952">
        <v>2.2664497479999999</v>
      </c>
      <c r="U952">
        <v>104433.4715</v>
      </c>
      <c r="V952" t="s">
        <v>54</v>
      </c>
      <c r="W952" t="s">
        <v>41</v>
      </c>
      <c r="AA952" s="9">
        <v>43505</v>
      </c>
      <c r="AB952">
        <v>14</v>
      </c>
      <c r="AC952">
        <f t="shared" si="64"/>
        <v>550237.18539999996</v>
      </c>
      <c r="AD952">
        <f t="shared" si="63"/>
        <v>104433.4715</v>
      </c>
      <c r="AE952">
        <f t="shared" si="63"/>
        <v>251726.95939999999</v>
      </c>
      <c r="AF952">
        <f t="shared" si="63"/>
        <v>0</v>
      </c>
      <c r="AG952">
        <f t="shared" si="65"/>
        <v>356160.43089999998</v>
      </c>
    </row>
    <row r="953" spans="1:33" x14ac:dyDescent="0.25">
      <c r="A953">
        <v>945</v>
      </c>
      <c r="B953" s="10">
        <f t="shared" si="66"/>
        <v>8.7211671368626236E-5</v>
      </c>
      <c r="C953" s="10">
        <f t="shared" si="67"/>
        <v>8.3908172044987113E-5</v>
      </c>
      <c r="R953" s="9">
        <v>43505</v>
      </c>
      <c r="S953">
        <v>15</v>
      </c>
      <c r="T953">
        <v>2.2747472709999998</v>
      </c>
      <c r="U953">
        <v>104815.80469999999</v>
      </c>
      <c r="V953" t="s">
        <v>54</v>
      </c>
      <c r="W953" t="s">
        <v>41</v>
      </c>
      <c r="AA953" s="9">
        <v>43505</v>
      </c>
      <c r="AB953">
        <v>15</v>
      </c>
      <c r="AC953">
        <f t="shared" si="64"/>
        <v>552412.18189999997</v>
      </c>
      <c r="AD953">
        <f t="shared" si="63"/>
        <v>104815.80469999999</v>
      </c>
      <c r="AE953">
        <f t="shared" si="63"/>
        <v>245665.84539999999</v>
      </c>
      <c r="AF953">
        <f t="shared" si="63"/>
        <v>0</v>
      </c>
      <c r="AG953">
        <f t="shared" si="65"/>
        <v>350481.65009999997</v>
      </c>
    </row>
    <row r="954" spans="1:33" x14ac:dyDescent="0.25">
      <c r="A954">
        <v>946</v>
      </c>
      <c r="B954" s="10">
        <f t="shared" si="66"/>
        <v>9.6006447410153172E-5</v>
      </c>
      <c r="C954" s="10">
        <f t="shared" si="67"/>
        <v>8.8560709798990775E-5</v>
      </c>
      <c r="R954" s="9">
        <v>43505</v>
      </c>
      <c r="S954">
        <v>16</v>
      </c>
      <c r="T954">
        <v>2.203887752</v>
      </c>
      <c r="U954">
        <v>101550.7398</v>
      </c>
      <c r="V954" t="s">
        <v>54</v>
      </c>
      <c r="W954" t="s">
        <v>41</v>
      </c>
      <c r="AA954" s="9">
        <v>43505</v>
      </c>
      <c r="AB954">
        <v>16</v>
      </c>
      <c r="AC954">
        <f t="shared" si="64"/>
        <v>560329.36950000003</v>
      </c>
      <c r="AD954">
        <f t="shared" si="63"/>
        <v>101550.7398</v>
      </c>
      <c r="AE954">
        <f t="shared" si="63"/>
        <v>243237.36309999999</v>
      </c>
      <c r="AF954">
        <f t="shared" si="63"/>
        <v>0</v>
      </c>
      <c r="AG954">
        <f t="shared" si="65"/>
        <v>344788.1029</v>
      </c>
    </row>
    <row r="955" spans="1:33" x14ac:dyDescent="0.25">
      <c r="A955">
        <v>947</v>
      </c>
      <c r="B955" s="10">
        <f t="shared" si="66"/>
        <v>9.9548953344901316E-5</v>
      </c>
      <c r="C955" s="10">
        <f t="shared" si="67"/>
        <v>9.0650088914552608E-5</v>
      </c>
      <c r="R955" s="9">
        <v>43505</v>
      </c>
      <c r="S955">
        <v>17</v>
      </c>
      <c r="T955">
        <v>2.2130129260000002</v>
      </c>
      <c r="U955">
        <v>101971.2096</v>
      </c>
      <c r="V955" t="s">
        <v>54</v>
      </c>
      <c r="W955" t="s">
        <v>41</v>
      </c>
      <c r="AA955" s="9">
        <v>43505</v>
      </c>
      <c r="AB955">
        <v>17</v>
      </c>
      <c r="AC955">
        <f t="shared" si="64"/>
        <v>574676.69030000002</v>
      </c>
      <c r="AD955">
        <f t="shared" si="63"/>
        <v>101971.2096</v>
      </c>
      <c r="AE955">
        <f t="shared" si="63"/>
        <v>241177.18109999999</v>
      </c>
      <c r="AF955">
        <f t="shared" si="63"/>
        <v>0</v>
      </c>
      <c r="AG955">
        <f t="shared" si="65"/>
        <v>343148.39069999999</v>
      </c>
    </row>
    <row r="956" spans="1:33" x14ac:dyDescent="0.25">
      <c r="A956">
        <v>948</v>
      </c>
      <c r="B956" s="10">
        <f t="shared" si="66"/>
        <v>9.7047587497519892E-5</v>
      </c>
      <c r="C956" s="10">
        <f t="shared" si="67"/>
        <v>9.0388315328660335E-5</v>
      </c>
      <c r="R956" s="9">
        <v>43505</v>
      </c>
      <c r="S956">
        <v>18</v>
      </c>
      <c r="T956">
        <v>2.3174113890000001</v>
      </c>
      <c r="U956">
        <v>106781.682</v>
      </c>
      <c r="V956" t="s">
        <v>54</v>
      </c>
      <c r="W956" t="s">
        <v>41</v>
      </c>
      <c r="AA956" s="9">
        <v>43505</v>
      </c>
      <c r="AB956">
        <v>18</v>
      </c>
      <c r="AC956">
        <f t="shared" si="64"/>
        <v>558750.72679999995</v>
      </c>
      <c r="AD956">
        <f t="shared" si="63"/>
        <v>106781.682</v>
      </c>
      <c r="AE956">
        <f t="shared" si="63"/>
        <v>241398.1226</v>
      </c>
      <c r="AF956">
        <f t="shared" si="63"/>
        <v>0</v>
      </c>
      <c r="AG956">
        <f t="shared" si="65"/>
        <v>348179.80460000003</v>
      </c>
    </row>
    <row r="957" spans="1:33" x14ac:dyDescent="0.25">
      <c r="A957">
        <v>949</v>
      </c>
      <c r="B957" s="10">
        <f t="shared" si="66"/>
        <v>1.0035600876672782E-4</v>
      </c>
      <c r="C957" s="10">
        <f t="shared" si="67"/>
        <v>8.9024596733509875E-5</v>
      </c>
      <c r="R957" s="9">
        <v>43505</v>
      </c>
      <c r="S957">
        <v>19</v>
      </c>
      <c r="T957">
        <v>2.5797210000000002</v>
      </c>
      <c r="U957">
        <v>118868.38430000001</v>
      </c>
      <c r="V957" t="s">
        <v>54</v>
      </c>
      <c r="W957" t="s">
        <v>41</v>
      </c>
      <c r="AA957" s="9">
        <v>43505</v>
      </c>
      <c r="AB957">
        <v>19</v>
      </c>
      <c r="AC957">
        <f t="shared" si="64"/>
        <v>616341.88740000001</v>
      </c>
      <c r="AD957">
        <f t="shared" si="63"/>
        <v>118868.38430000001</v>
      </c>
      <c r="AE957">
        <f t="shared" si="63"/>
        <v>253571.88769999999</v>
      </c>
      <c r="AF957">
        <f t="shared" si="63"/>
        <v>0</v>
      </c>
      <c r="AG957">
        <f t="shared" si="65"/>
        <v>372440.272</v>
      </c>
    </row>
    <row r="958" spans="1:33" x14ac:dyDescent="0.25">
      <c r="A958">
        <v>950</v>
      </c>
      <c r="B958" s="10">
        <f t="shared" si="66"/>
        <v>1.0064609173426325E-4</v>
      </c>
      <c r="C958" s="10">
        <f t="shared" si="67"/>
        <v>8.7430302963750517E-5</v>
      </c>
      <c r="R958" s="9">
        <v>43505</v>
      </c>
      <c r="S958">
        <v>20</v>
      </c>
      <c r="T958">
        <v>2.5295597929999998</v>
      </c>
      <c r="U958">
        <v>116557.05620000001</v>
      </c>
      <c r="V958" t="s">
        <v>54</v>
      </c>
      <c r="W958" t="s">
        <v>41</v>
      </c>
      <c r="AA958" s="9">
        <v>43505</v>
      </c>
      <c r="AB958">
        <v>20</v>
      </c>
      <c r="AC958">
        <f t="shared" si="64"/>
        <v>626484.38370000001</v>
      </c>
      <c r="AD958">
        <f t="shared" si="63"/>
        <v>116557.05620000001</v>
      </c>
      <c r="AE958">
        <f t="shared" si="63"/>
        <v>246806.25090000001</v>
      </c>
      <c r="AF958">
        <f t="shared" si="63"/>
        <v>0</v>
      </c>
      <c r="AG958">
        <f t="shared" si="65"/>
        <v>363363.30710000003</v>
      </c>
    </row>
    <row r="959" spans="1:33" x14ac:dyDescent="0.25">
      <c r="A959">
        <v>951</v>
      </c>
      <c r="B959" s="10">
        <f t="shared" si="66"/>
        <v>1.010439290725405E-4</v>
      </c>
      <c r="C959" s="10">
        <f t="shared" si="67"/>
        <v>8.6036275209027443E-5</v>
      </c>
      <c r="R959" s="9">
        <v>43505</v>
      </c>
      <c r="S959">
        <v>21</v>
      </c>
      <c r="T959">
        <v>2.4376600750000001</v>
      </c>
      <c r="U959">
        <v>112322.5009</v>
      </c>
      <c r="V959" t="s">
        <v>54</v>
      </c>
      <c r="W959" t="s">
        <v>41</v>
      </c>
      <c r="AA959" s="9">
        <v>43505</v>
      </c>
      <c r="AB959">
        <v>21</v>
      </c>
      <c r="AC959">
        <f t="shared" si="64"/>
        <v>609983.51260000002</v>
      </c>
      <c r="AD959">
        <f t="shared" si="63"/>
        <v>112322.5009</v>
      </c>
      <c r="AE959">
        <f t="shared" si="63"/>
        <v>242220.7573</v>
      </c>
      <c r="AF959">
        <f t="shared" si="63"/>
        <v>0</v>
      </c>
      <c r="AG959">
        <f t="shared" si="65"/>
        <v>354543.25819999998</v>
      </c>
    </row>
    <row r="960" spans="1:33" x14ac:dyDescent="0.25">
      <c r="A960">
        <v>952</v>
      </c>
      <c r="B960" s="10">
        <f t="shared" si="66"/>
        <v>1.0249209362886309E-4</v>
      </c>
      <c r="C960" s="10">
        <f t="shared" si="67"/>
        <v>8.4638622596757961E-5</v>
      </c>
      <c r="R960" s="9">
        <v>43505</v>
      </c>
      <c r="S960">
        <v>22</v>
      </c>
      <c r="T960">
        <v>2.3313336310000001</v>
      </c>
      <c r="U960">
        <v>107423.1911</v>
      </c>
      <c r="V960" t="s">
        <v>54</v>
      </c>
      <c r="W960" t="s">
        <v>41</v>
      </c>
      <c r="AA960" s="9">
        <v>43505</v>
      </c>
      <c r="AB960">
        <v>22</v>
      </c>
      <c r="AC960">
        <f t="shared" si="64"/>
        <v>584110.81539999996</v>
      </c>
      <c r="AD960">
        <f t="shared" si="63"/>
        <v>107423.1911</v>
      </c>
      <c r="AE960">
        <f t="shared" si="63"/>
        <v>233994.9167</v>
      </c>
      <c r="AF960">
        <f t="shared" si="63"/>
        <v>0</v>
      </c>
      <c r="AG960">
        <f t="shared" si="65"/>
        <v>341418.1078</v>
      </c>
    </row>
    <row r="961" spans="1:33" x14ac:dyDescent="0.25">
      <c r="A961">
        <v>953</v>
      </c>
      <c r="B961" s="10">
        <f t="shared" si="66"/>
        <v>1.051164196535173E-4</v>
      </c>
      <c r="C961" s="10">
        <f t="shared" si="67"/>
        <v>8.4236105859968602E-5</v>
      </c>
      <c r="R961" s="9">
        <v>43505</v>
      </c>
      <c r="S961">
        <v>23</v>
      </c>
      <c r="T961">
        <v>2.2239164320000002</v>
      </c>
      <c r="U961">
        <v>102473.6214</v>
      </c>
      <c r="V961" t="s">
        <v>54</v>
      </c>
      <c r="W961" t="s">
        <v>41</v>
      </c>
      <c r="AA961" s="9">
        <v>43505</v>
      </c>
      <c r="AB961">
        <v>23</v>
      </c>
      <c r="AC961">
        <f t="shared" si="64"/>
        <v>548634.47039999999</v>
      </c>
      <c r="AD961">
        <f t="shared" si="63"/>
        <v>102473.6214</v>
      </c>
      <c r="AE961">
        <f t="shared" si="63"/>
        <v>222509.0496</v>
      </c>
      <c r="AF961">
        <f t="shared" si="63"/>
        <v>0</v>
      </c>
      <c r="AG961">
        <f t="shared" si="65"/>
        <v>324982.67099999997</v>
      </c>
    </row>
    <row r="962" spans="1:33" x14ac:dyDescent="0.25">
      <c r="A962">
        <v>954</v>
      </c>
      <c r="B962" s="10">
        <f t="shared" si="66"/>
        <v>1.0220333775736682E-4</v>
      </c>
      <c r="C962" s="10">
        <f t="shared" si="67"/>
        <v>8.5471217914672237E-5</v>
      </c>
      <c r="R962" s="9">
        <v>43505</v>
      </c>
      <c r="S962">
        <v>24</v>
      </c>
      <c r="T962">
        <v>2.1115778540000001</v>
      </c>
      <c r="U962">
        <v>97297.284350000002</v>
      </c>
      <c r="V962" t="s">
        <v>54</v>
      </c>
      <c r="W962" t="s">
        <v>41</v>
      </c>
      <c r="AA962" s="9">
        <v>43505</v>
      </c>
      <c r="AB962">
        <v>24</v>
      </c>
      <c r="AC962">
        <f t="shared" si="64"/>
        <v>498656.52590000001</v>
      </c>
      <c r="AD962">
        <f t="shared" si="63"/>
        <v>97297.284350000002</v>
      </c>
      <c r="AE962">
        <f t="shared" si="63"/>
        <v>209733.11559999999</v>
      </c>
      <c r="AF962">
        <f t="shared" si="63"/>
        <v>0</v>
      </c>
      <c r="AG962">
        <f t="shared" si="65"/>
        <v>307030.39994999999</v>
      </c>
    </row>
    <row r="963" spans="1:33" x14ac:dyDescent="0.25">
      <c r="A963">
        <v>955</v>
      </c>
      <c r="B963" s="10">
        <f t="shared" si="66"/>
        <v>1.1273756806137035E-4</v>
      </c>
      <c r="C963" s="10">
        <f t="shared" si="67"/>
        <v>9.1426680203013112E-5</v>
      </c>
      <c r="R963" s="9">
        <v>43506</v>
      </c>
      <c r="S963">
        <v>1</v>
      </c>
      <c r="T963">
        <v>2.0463402550000001</v>
      </c>
      <c r="U963">
        <v>94291.266269999993</v>
      </c>
      <c r="V963" t="s">
        <v>54</v>
      </c>
      <c r="W963" t="s">
        <v>41</v>
      </c>
      <c r="AA963" s="9">
        <v>43506</v>
      </c>
      <c r="AB963">
        <v>1</v>
      </c>
      <c r="AC963">
        <f t="shared" si="64"/>
        <v>433210.92800000001</v>
      </c>
      <c r="AD963">
        <f t="shared" si="64"/>
        <v>94291.266269999993</v>
      </c>
      <c r="AE963">
        <f t="shared" si="64"/>
        <v>200924.40900000001</v>
      </c>
      <c r="AF963">
        <f t="shared" si="64"/>
        <v>0</v>
      </c>
      <c r="AG963">
        <f t="shared" si="65"/>
        <v>295215.67527000001</v>
      </c>
    </row>
    <row r="964" spans="1:33" x14ac:dyDescent="0.25">
      <c r="A964">
        <v>956</v>
      </c>
      <c r="B964" s="10">
        <f t="shared" si="66"/>
        <v>1.145927727623797E-4</v>
      </c>
      <c r="C964" s="10">
        <f t="shared" si="67"/>
        <v>8.9198465830088718E-5</v>
      </c>
      <c r="R964" s="9">
        <v>43506</v>
      </c>
      <c r="S964">
        <v>2</v>
      </c>
      <c r="T964">
        <v>2.0416420469999998</v>
      </c>
      <c r="U964">
        <v>94074.782250000004</v>
      </c>
      <c r="V964" t="s">
        <v>54</v>
      </c>
      <c r="W964" t="s">
        <v>41</v>
      </c>
      <c r="AA964" s="9">
        <v>43506</v>
      </c>
      <c r="AB964">
        <v>2</v>
      </c>
      <c r="AC964">
        <f t="shared" ref="AC964:AF1027" si="68">SUMIFS($U:$U,$R:$R,$AA964,$S:$S,$AB964,$W:$W,AC$2)</f>
        <v>411805.07500000001</v>
      </c>
      <c r="AD964">
        <f t="shared" si="68"/>
        <v>94074.782250000004</v>
      </c>
      <c r="AE964">
        <f t="shared" si="68"/>
        <v>196659.5405</v>
      </c>
      <c r="AF964">
        <f t="shared" si="68"/>
        <v>0</v>
      </c>
      <c r="AG964">
        <f t="shared" ref="AG964:AG1027" si="69">SUM(AD964:AF964)</f>
        <v>290734.32274999999</v>
      </c>
    </row>
    <row r="965" spans="1:33" x14ac:dyDescent="0.25">
      <c r="A965">
        <v>957</v>
      </c>
      <c r="B965" s="10">
        <f t="shared" si="66"/>
        <v>1.1157453220995582E-4</v>
      </c>
      <c r="C965" s="10">
        <f t="shared" si="67"/>
        <v>8.7033319225977011E-5</v>
      </c>
      <c r="R965" s="9">
        <v>43506</v>
      </c>
      <c r="S965">
        <v>3</v>
      </c>
      <c r="T965">
        <v>1.9682218010000001</v>
      </c>
      <c r="U965">
        <v>90691.724149999995</v>
      </c>
      <c r="V965" t="s">
        <v>54</v>
      </c>
      <c r="W965" t="s">
        <v>41</v>
      </c>
      <c r="AA965" s="9">
        <v>43506</v>
      </c>
      <c r="AB965">
        <v>3</v>
      </c>
      <c r="AC965">
        <f t="shared" si="68"/>
        <v>381546.90909999999</v>
      </c>
      <c r="AD965">
        <f t="shared" si="68"/>
        <v>90691.724149999995</v>
      </c>
      <c r="AE965">
        <f t="shared" si="68"/>
        <v>194391.38529999999</v>
      </c>
      <c r="AF965">
        <f t="shared" si="68"/>
        <v>0</v>
      </c>
      <c r="AG965">
        <f t="shared" si="69"/>
        <v>285083.10944999999</v>
      </c>
    </row>
    <row r="966" spans="1:33" x14ac:dyDescent="0.25">
      <c r="A966">
        <v>958</v>
      </c>
      <c r="B966" s="10">
        <f t="shared" si="66"/>
        <v>1.0684205333557544E-4</v>
      </c>
      <c r="C966" s="10">
        <f t="shared" si="67"/>
        <v>8.3811355817473089E-5</v>
      </c>
      <c r="R966" s="9">
        <v>43506</v>
      </c>
      <c r="S966">
        <v>4</v>
      </c>
      <c r="T966">
        <v>1.8938884</v>
      </c>
      <c r="U966">
        <v>87266.58971</v>
      </c>
      <c r="V966" t="s">
        <v>54</v>
      </c>
      <c r="W966" t="s">
        <v>41</v>
      </c>
      <c r="AA966" s="9">
        <v>43506</v>
      </c>
      <c r="AB966">
        <v>4</v>
      </c>
      <c r="AC966">
        <f t="shared" si="68"/>
        <v>358440.30979999999</v>
      </c>
      <c r="AD966">
        <f t="shared" si="68"/>
        <v>87266.58971</v>
      </c>
      <c r="AE966">
        <f t="shared" si="68"/>
        <v>194193.03289999999</v>
      </c>
      <c r="AF966">
        <f t="shared" si="68"/>
        <v>0</v>
      </c>
      <c r="AG966">
        <f t="shared" si="69"/>
        <v>281459.62260999996</v>
      </c>
    </row>
    <row r="967" spans="1:33" x14ac:dyDescent="0.25">
      <c r="A967">
        <v>959</v>
      </c>
      <c r="B967" s="10">
        <f t="shared" si="66"/>
        <v>1.0035293270176964E-4</v>
      </c>
      <c r="C967" s="10">
        <f t="shared" si="67"/>
        <v>7.9776782928130886E-5</v>
      </c>
      <c r="R967" s="9">
        <v>43506</v>
      </c>
      <c r="S967">
        <v>5</v>
      </c>
      <c r="T967">
        <v>1.888548747</v>
      </c>
      <c r="U967">
        <v>87020.549159999995</v>
      </c>
      <c r="V967" t="s">
        <v>54</v>
      </c>
      <c r="W967" t="s">
        <v>41</v>
      </c>
      <c r="AA967" s="9">
        <v>43506</v>
      </c>
      <c r="AB967">
        <v>5</v>
      </c>
      <c r="AC967">
        <f t="shared" si="68"/>
        <v>348974.82640000002</v>
      </c>
      <c r="AD967">
        <f t="shared" si="68"/>
        <v>87020.549159999995</v>
      </c>
      <c r="AE967">
        <f t="shared" si="68"/>
        <v>198280.82829999999</v>
      </c>
      <c r="AF967">
        <f t="shared" si="68"/>
        <v>0</v>
      </c>
      <c r="AG967">
        <f t="shared" si="69"/>
        <v>285301.37745999999</v>
      </c>
    </row>
    <row r="968" spans="1:33" x14ac:dyDescent="0.25">
      <c r="A968">
        <v>960</v>
      </c>
      <c r="B968" s="10">
        <f t="shared" si="66"/>
        <v>9.1211266307157917E-5</v>
      </c>
      <c r="C968" s="10">
        <f t="shared" si="67"/>
        <v>7.5369857395098946E-5</v>
      </c>
      <c r="R968" s="9">
        <v>43506</v>
      </c>
      <c r="S968">
        <v>6</v>
      </c>
      <c r="T968">
        <v>1.8820504300000001</v>
      </c>
      <c r="U968">
        <v>86721.119699999996</v>
      </c>
      <c r="V968" t="s">
        <v>54</v>
      </c>
      <c r="W968" t="s">
        <v>41</v>
      </c>
      <c r="AA968" s="9">
        <v>43506</v>
      </c>
      <c r="AB968">
        <v>6</v>
      </c>
      <c r="AC968">
        <f t="shared" si="68"/>
        <v>361878.13179999997</v>
      </c>
      <c r="AD968">
        <f t="shared" si="68"/>
        <v>86721.119699999996</v>
      </c>
      <c r="AE968">
        <f t="shared" si="68"/>
        <v>208856.60769999999</v>
      </c>
      <c r="AF968">
        <f t="shared" si="68"/>
        <v>0</v>
      </c>
      <c r="AG968">
        <f t="shared" si="69"/>
        <v>295577.72739999997</v>
      </c>
    </row>
    <row r="969" spans="1:33" x14ac:dyDescent="0.25">
      <c r="A969">
        <v>961</v>
      </c>
      <c r="B969" s="10">
        <f t="shared" si="66"/>
        <v>7.924034935602758E-5</v>
      </c>
      <c r="C969" s="10">
        <f t="shared" si="67"/>
        <v>7.2469577440934898E-5</v>
      </c>
      <c r="R969" s="9">
        <v>43506</v>
      </c>
      <c r="S969">
        <v>7</v>
      </c>
      <c r="T969">
        <v>1.9395594540000001</v>
      </c>
      <c r="U969">
        <v>89371.020510000002</v>
      </c>
      <c r="V969" t="s">
        <v>54</v>
      </c>
      <c r="W969" t="s">
        <v>41</v>
      </c>
      <c r="AA969" s="9">
        <v>43506</v>
      </c>
      <c r="AB969">
        <v>7</v>
      </c>
      <c r="AC969">
        <f t="shared" si="68"/>
        <v>399872.4388</v>
      </c>
      <c r="AD969">
        <f t="shared" si="68"/>
        <v>89371.020510000002</v>
      </c>
      <c r="AE969">
        <f t="shared" si="68"/>
        <v>220893.79010000001</v>
      </c>
      <c r="AF969">
        <f t="shared" si="68"/>
        <v>0</v>
      </c>
      <c r="AG969">
        <f t="shared" si="69"/>
        <v>310264.81061000004</v>
      </c>
    </row>
    <row r="970" spans="1:33" x14ac:dyDescent="0.25">
      <c r="A970">
        <v>962</v>
      </c>
      <c r="B970" s="10">
        <f t="shared" ref="B970:B1033" si="70">AC964/$AC$1</f>
        <v>7.5324918880128385E-5</v>
      </c>
      <c r="C970" s="10">
        <f t="shared" ref="C970:C1033" si="71">AG964/$AG$1</f>
        <v>7.1369494516167287E-5</v>
      </c>
      <c r="R970" s="9">
        <v>43506</v>
      </c>
      <c r="S970">
        <v>8</v>
      </c>
      <c r="T970">
        <v>1.8244887620000001</v>
      </c>
      <c r="U970">
        <v>84068.793170000004</v>
      </c>
      <c r="V970" t="s">
        <v>54</v>
      </c>
      <c r="W970" t="s">
        <v>41</v>
      </c>
      <c r="AA970" s="9">
        <v>43506</v>
      </c>
      <c r="AB970">
        <v>8</v>
      </c>
      <c r="AC970">
        <f t="shared" si="68"/>
        <v>458177.19209999999</v>
      </c>
      <c r="AD970">
        <f t="shared" si="68"/>
        <v>84068.793170000004</v>
      </c>
      <c r="AE970">
        <f t="shared" si="68"/>
        <v>230999.61910000001</v>
      </c>
      <c r="AF970">
        <f t="shared" si="68"/>
        <v>0</v>
      </c>
      <c r="AG970">
        <f t="shared" si="69"/>
        <v>315068.41227000003</v>
      </c>
    </row>
    <row r="971" spans="1:33" x14ac:dyDescent="0.25">
      <c r="A971">
        <v>963</v>
      </c>
      <c r="B971" s="10">
        <f t="shared" si="70"/>
        <v>6.979027632653924E-5</v>
      </c>
      <c r="C971" s="10">
        <f t="shared" si="71"/>
        <v>6.9982234034470197E-5</v>
      </c>
      <c r="R971" s="9">
        <v>43506</v>
      </c>
      <c r="S971">
        <v>9</v>
      </c>
      <c r="T971">
        <v>1.7870339470000001</v>
      </c>
      <c r="U971">
        <v>82342.950200000007</v>
      </c>
      <c r="V971" t="s">
        <v>54</v>
      </c>
      <c r="W971" t="s">
        <v>41</v>
      </c>
      <c r="AA971" s="9">
        <v>43506</v>
      </c>
      <c r="AB971">
        <v>9</v>
      </c>
      <c r="AC971">
        <f t="shared" si="68"/>
        <v>523975.3015</v>
      </c>
      <c r="AD971">
        <f t="shared" si="68"/>
        <v>82342.950200000007</v>
      </c>
      <c r="AE971">
        <f t="shared" si="68"/>
        <v>236313.98689999999</v>
      </c>
      <c r="AF971">
        <f t="shared" si="68"/>
        <v>0</v>
      </c>
      <c r="AG971">
        <f t="shared" si="69"/>
        <v>318656.93709999998</v>
      </c>
    </row>
    <row r="972" spans="1:33" x14ac:dyDescent="0.25">
      <c r="A972">
        <v>964</v>
      </c>
      <c r="B972" s="10">
        <f t="shared" si="70"/>
        <v>6.5563755519654741E-5</v>
      </c>
      <c r="C972" s="10">
        <f t="shared" si="71"/>
        <v>6.9092740074105699E-5</v>
      </c>
      <c r="R972" s="9">
        <v>43506</v>
      </c>
      <c r="S972">
        <v>10</v>
      </c>
      <c r="T972">
        <v>1.9912926580000001</v>
      </c>
      <c r="U972">
        <v>91754.783089999997</v>
      </c>
      <c r="V972" t="s">
        <v>54</v>
      </c>
      <c r="W972" t="s">
        <v>41</v>
      </c>
      <c r="AA972" s="9">
        <v>43506</v>
      </c>
      <c r="AB972">
        <v>10</v>
      </c>
      <c r="AC972">
        <f t="shared" si="68"/>
        <v>556729.5882</v>
      </c>
      <c r="AD972">
        <f t="shared" si="68"/>
        <v>91754.783089999997</v>
      </c>
      <c r="AE972">
        <f t="shared" si="68"/>
        <v>244050.56539999999</v>
      </c>
      <c r="AF972">
        <f t="shared" si="68"/>
        <v>0</v>
      </c>
      <c r="AG972">
        <f t="shared" si="69"/>
        <v>335805.34849</v>
      </c>
    </row>
    <row r="973" spans="1:33" x14ac:dyDescent="0.25">
      <c r="A973">
        <v>965</v>
      </c>
      <c r="B973" s="10">
        <f t="shared" si="70"/>
        <v>6.3832385965099841E-5</v>
      </c>
      <c r="C973" s="10">
        <f t="shared" si="71"/>
        <v>7.0035814490315257E-5</v>
      </c>
      <c r="R973" s="9">
        <v>43506</v>
      </c>
      <c r="S973">
        <v>11</v>
      </c>
      <c r="T973">
        <v>2.173021608</v>
      </c>
      <c r="U973">
        <v>100128.4896</v>
      </c>
      <c r="V973" t="s">
        <v>54</v>
      </c>
      <c r="W973" t="s">
        <v>41</v>
      </c>
      <c r="AA973" s="9">
        <v>43506</v>
      </c>
      <c r="AB973">
        <v>11</v>
      </c>
      <c r="AC973">
        <f t="shared" si="68"/>
        <v>532401.05969999998</v>
      </c>
      <c r="AD973">
        <f t="shared" si="68"/>
        <v>100128.4896</v>
      </c>
      <c r="AE973">
        <f t="shared" si="68"/>
        <v>249844.48620000001</v>
      </c>
      <c r="AF973">
        <f t="shared" si="68"/>
        <v>0</v>
      </c>
      <c r="AG973">
        <f t="shared" si="69"/>
        <v>349972.97580000001</v>
      </c>
    </row>
    <row r="974" spans="1:33" x14ac:dyDescent="0.25">
      <c r="A974">
        <v>966</v>
      </c>
      <c r="B974" s="10">
        <f t="shared" si="70"/>
        <v>6.6192581337972599E-5</v>
      </c>
      <c r="C974" s="10">
        <f t="shared" si="71"/>
        <v>7.2558454038861798E-5</v>
      </c>
      <c r="R974" s="9">
        <v>43506</v>
      </c>
      <c r="S974">
        <v>12</v>
      </c>
      <c r="T974">
        <v>2.2749294999999998</v>
      </c>
      <c r="U974">
        <v>104824.2015</v>
      </c>
      <c r="V974" t="s">
        <v>54</v>
      </c>
      <c r="W974" t="s">
        <v>41</v>
      </c>
      <c r="AA974" s="9">
        <v>43506</v>
      </c>
      <c r="AB974">
        <v>12</v>
      </c>
      <c r="AC974">
        <f t="shared" si="68"/>
        <v>514646.55190000002</v>
      </c>
      <c r="AD974">
        <f t="shared" si="68"/>
        <v>104824.2015</v>
      </c>
      <c r="AE974">
        <f t="shared" si="68"/>
        <v>248750.4197</v>
      </c>
      <c r="AF974">
        <f t="shared" si="68"/>
        <v>0</v>
      </c>
      <c r="AG974">
        <f t="shared" si="69"/>
        <v>353574.62119999999</v>
      </c>
    </row>
    <row r="975" spans="1:33" x14ac:dyDescent="0.25">
      <c r="A975">
        <v>967</v>
      </c>
      <c r="B975" s="10">
        <f t="shared" si="70"/>
        <v>7.3142272506012952E-5</v>
      </c>
      <c r="C975" s="10">
        <f t="shared" si="71"/>
        <v>7.6163840890678184E-5</v>
      </c>
      <c r="R975" s="9">
        <v>43506</v>
      </c>
      <c r="S975">
        <v>13</v>
      </c>
      <c r="T975">
        <v>2.1918919890000002</v>
      </c>
      <c r="U975">
        <v>100997.9991</v>
      </c>
      <c r="V975" t="s">
        <v>54</v>
      </c>
      <c r="W975" t="s">
        <v>41</v>
      </c>
      <c r="AA975" s="9">
        <v>43506</v>
      </c>
      <c r="AB975">
        <v>13</v>
      </c>
      <c r="AC975">
        <f t="shared" si="68"/>
        <v>517525.97369999997</v>
      </c>
      <c r="AD975">
        <f t="shared" si="68"/>
        <v>100997.9991</v>
      </c>
      <c r="AE975">
        <f t="shared" si="68"/>
        <v>245030.35449999999</v>
      </c>
      <c r="AF975">
        <f t="shared" si="68"/>
        <v>0</v>
      </c>
      <c r="AG975">
        <f t="shared" si="69"/>
        <v>346028.35359999997</v>
      </c>
    </row>
    <row r="976" spans="1:33" x14ac:dyDescent="0.25">
      <c r="A976">
        <v>968</v>
      </c>
      <c r="B976" s="10">
        <f t="shared" si="70"/>
        <v>8.3807028914487035E-5</v>
      </c>
      <c r="C976" s="10">
        <f t="shared" si="71"/>
        <v>7.7343029570874078E-5</v>
      </c>
      <c r="R976" s="9">
        <v>43506</v>
      </c>
      <c r="S976">
        <v>14</v>
      </c>
      <c r="T976">
        <v>2.06880481</v>
      </c>
      <c r="U976">
        <v>95326.388040000005</v>
      </c>
      <c r="V976" t="s">
        <v>54</v>
      </c>
      <c r="W976" t="s">
        <v>41</v>
      </c>
      <c r="AA976" s="9">
        <v>43506</v>
      </c>
      <c r="AB976">
        <v>14</v>
      </c>
      <c r="AC976">
        <f t="shared" si="68"/>
        <v>505379.16029999999</v>
      </c>
      <c r="AD976">
        <f t="shared" si="68"/>
        <v>95326.388040000005</v>
      </c>
      <c r="AE976">
        <f t="shared" si="68"/>
        <v>246164.05729999999</v>
      </c>
      <c r="AF976">
        <f t="shared" si="68"/>
        <v>0</v>
      </c>
      <c r="AG976">
        <f t="shared" si="69"/>
        <v>341490.44533999998</v>
      </c>
    </row>
    <row r="977" spans="1:33" x14ac:dyDescent="0.25">
      <c r="A977">
        <v>969</v>
      </c>
      <c r="B977" s="10">
        <f t="shared" si="70"/>
        <v>9.5842425158743641E-5</v>
      </c>
      <c r="C977" s="10">
        <f t="shared" si="71"/>
        <v>7.8223941053059276E-5</v>
      </c>
      <c r="R977" s="9">
        <v>43506</v>
      </c>
      <c r="S977">
        <v>15</v>
      </c>
      <c r="T977">
        <v>2.000300304</v>
      </c>
      <c r="U977">
        <v>92169.837400000004</v>
      </c>
      <c r="V977" t="s">
        <v>54</v>
      </c>
      <c r="W977" t="s">
        <v>41</v>
      </c>
      <c r="AA977" s="9">
        <v>43506</v>
      </c>
      <c r="AB977">
        <v>15</v>
      </c>
      <c r="AC977">
        <f t="shared" si="68"/>
        <v>486335.38079999998</v>
      </c>
      <c r="AD977">
        <f t="shared" si="68"/>
        <v>92169.837400000004</v>
      </c>
      <c r="AE977">
        <f t="shared" si="68"/>
        <v>243255.19200000001</v>
      </c>
      <c r="AF977">
        <f t="shared" si="68"/>
        <v>0</v>
      </c>
      <c r="AG977">
        <f t="shared" si="69"/>
        <v>335425.0294</v>
      </c>
    </row>
    <row r="978" spans="1:33" x14ac:dyDescent="0.25">
      <c r="A978">
        <v>970</v>
      </c>
      <c r="B978" s="10">
        <f t="shared" si="70"/>
        <v>1.0183364318502457E-4</v>
      </c>
      <c r="C978" s="10">
        <f t="shared" si="71"/>
        <v>8.2433535025601651E-5</v>
      </c>
      <c r="R978" s="9">
        <v>43506</v>
      </c>
      <c r="S978">
        <v>16</v>
      </c>
      <c r="T978">
        <v>1.9481135439999999</v>
      </c>
      <c r="U978">
        <v>89765.175879999995</v>
      </c>
      <c r="V978" t="s">
        <v>54</v>
      </c>
      <c r="W978" t="s">
        <v>41</v>
      </c>
      <c r="AA978" s="9">
        <v>43506</v>
      </c>
      <c r="AB978">
        <v>16</v>
      </c>
      <c r="AC978">
        <f t="shared" si="68"/>
        <v>489044.53409999999</v>
      </c>
      <c r="AD978">
        <f t="shared" si="68"/>
        <v>89765.175879999995</v>
      </c>
      <c r="AE978">
        <f t="shared" si="68"/>
        <v>240996.90239999999</v>
      </c>
      <c r="AF978">
        <f t="shared" si="68"/>
        <v>0</v>
      </c>
      <c r="AG978">
        <f t="shared" si="69"/>
        <v>330762.07828000002</v>
      </c>
    </row>
    <row r="979" spans="1:33" x14ac:dyDescent="0.25">
      <c r="A979">
        <v>971</v>
      </c>
      <c r="B979" s="10">
        <f t="shared" si="70"/>
        <v>9.7383614404453095E-5</v>
      </c>
      <c r="C979" s="10">
        <f t="shared" si="71"/>
        <v>8.5911405784182892E-5</v>
      </c>
      <c r="R979" s="9">
        <v>43506</v>
      </c>
      <c r="S979">
        <v>17</v>
      </c>
      <c r="T979">
        <v>1.950518492</v>
      </c>
      <c r="U979">
        <v>89875.991070000004</v>
      </c>
      <c r="V979" t="s">
        <v>54</v>
      </c>
      <c r="W979" t="s">
        <v>41</v>
      </c>
      <c r="AA979" s="9">
        <v>43506</v>
      </c>
      <c r="AB979">
        <v>17</v>
      </c>
      <c r="AC979">
        <f t="shared" si="68"/>
        <v>516859.49190000002</v>
      </c>
      <c r="AD979">
        <f t="shared" si="68"/>
        <v>89875.991070000004</v>
      </c>
      <c r="AE979">
        <f t="shared" si="68"/>
        <v>239453.4632</v>
      </c>
      <c r="AF979">
        <f t="shared" si="68"/>
        <v>0</v>
      </c>
      <c r="AG979">
        <f t="shared" si="69"/>
        <v>329329.45426999999</v>
      </c>
    </row>
    <row r="980" spans="1:33" x14ac:dyDescent="0.25">
      <c r="A980">
        <v>972</v>
      </c>
      <c r="B980" s="10">
        <f t="shared" si="70"/>
        <v>9.4136066132272138E-5</v>
      </c>
      <c r="C980" s="10">
        <f t="shared" si="71"/>
        <v>8.6795538105379494E-5</v>
      </c>
      <c r="R980" s="9">
        <v>43506</v>
      </c>
      <c r="S980">
        <v>18</v>
      </c>
      <c r="T980">
        <v>2.1225016139999999</v>
      </c>
      <c r="U980">
        <v>97800.629379999998</v>
      </c>
      <c r="V980" t="s">
        <v>54</v>
      </c>
      <c r="W980" t="s">
        <v>41</v>
      </c>
      <c r="AA980" s="9">
        <v>43506</v>
      </c>
      <c r="AB980">
        <v>18</v>
      </c>
      <c r="AC980">
        <f t="shared" si="68"/>
        <v>545159.84719999996</v>
      </c>
      <c r="AD980">
        <f t="shared" si="68"/>
        <v>97800.629379999998</v>
      </c>
      <c r="AE980">
        <f t="shared" si="68"/>
        <v>245101.96679999999</v>
      </c>
      <c r="AF980">
        <f t="shared" si="68"/>
        <v>0</v>
      </c>
      <c r="AG980">
        <f t="shared" si="69"/>
        <v>342902.59617999999</v>
      </c>
    </row>
    <row r="981" spans="1:33" x14ac:dyDescent="0.25">
      <c r="A981">
        <v>973</v>
      </c>
      <c r="B981" s="10">
        <f t="shared" si="70"/>
        <v>9.4662752729096294E-5</v>
      </c>
      <c r="C981" s="10">
        <f t="shared" si="71"/>
        <v>8.4943079479230803E-5</v>
      </c>
      <c r="R981" s="9">
        <v>43506</v>
      </c>
      <c r="S981">
        <v>19</v>
      </c>
      <c r="T981">
        <v>2.412266706</v>
      </c>
      <c r="U981">
        <v>111152.4253</v>
      </c>
      <c r="V981" t="s">
        <v>54</v>
      </c>
      <c r="W981" t="s">
        <v>41</v>
      </c>
      <c r="AA981" s="9">
        <v>43506</v>
      </c>
      <c r="AB981">
        <v>19</v>
      </c>
      <c r="AC981">
        <f t="shared" si="68"/>
        <v>596543.23479999998</v>
      </c>
      <c r="AD981">
        <f t="shared" si="68"/>
        <v>111152.4253</v>
      </c>
      <c r="AE981">
        <f t="shared" si="68"/>
        <v>250607.89079999999</v>
      </c>
      <c r="AF981">
        <f t="shared" si="68"/>
        <v>0</v>
      </c>
      <c r="AG981">
        <f t="shared" si="69"/>
        <v>361760.3161</v>
      </c>
    </row>
    <row r="982" spans="1:33" x14ac:dyDescent="0.25">
      <c r="A982">
        <v>974</v>
      </c>
      <c r="B982" s="10">
        <f t="shared" si="70"/>
        <v>9.2440930343815945E-5</v>
      </c>
      <c r="C982" s="10">
        <f t="shared" si="71"/>
        <v>8.3829113244994911E-5</v>
      </c>
      <c r="R982" s="9">
        <v>43506</v>
      </c>
      <c r="S982">
        <v>20</v>
      </c>
      <c r="T982">
        <v>2.374918938</v>
      </c>
      <c r="U982">
        <v>109431.5148</v>
      </c>
      <c r="V982" t="s">
        <v>54</v>
      </c>
      <c r="W982" t="s">
        <v>41</v>
      </c>
      <c r="AA982" s="9">
        <v>43506</v>
      </c>
      <c r="AB982">
        <v>20</v>
      </c>
      <c r="AC982">
        <f t="shared" si="68"/>
        <v>633054.56590000005</v>
      </c>
      <c r="AD982">
        <f t="shared" si="68"/>
        <v>109431.5148</v>
      </c>
      <c r="AE982">
        <f t="shared" si="68"/>
        <v>243731.37779999999</v>
      </c>
      <c r="AF982">
        <f t="shared" si="68"/>
        <v>0</v>
      </c>
      <c r="AG982">
        <f t="shared" si="69"/>
        <v>353162.89260000002</v>
      </c>
    </row>
    <row r="983" spans="1:33" x14ac:dyDescent="0.25">
      <c r="A983">
        <v>975</v>
      </c>
      <c r="B983" s="10">
        <f t="shared" si="70"/>
        <v>8.8957556211021315E-5</v>
      </c>
      <c r="C983" s="10">
        <f t="shared" si="71"/>
        <v>8.2340174252262577E-5</v>
      </c>
      <c r="R983" s="9">
        <v>43506</v>
      </c>
      <c r="S983">
        <v>21</v>
      </c>
      <c r="T983">
        <v>2.266986857</v>
      </c>
      <c r="U983">
        <v>104458.22040000001</v>
      </c>
      <c r="V983" t="s">
        <v>54</v>
      </c>
      <c r="W983" t="s">
        <v>41</v>
      </c>
      <c r="AA983" s="9">
        <v>43506</v>
      </c>
      <c r="AB983">
        <v>21</v>
      </c>
      <c r="AC983">
        <f t="shared" si="68"/>
        <v>616696.95519999997</v>
      </c>
      <c r="AD983">
        <f t="shared" si="68"/>
        <v>104458.22040000001</v>
      </c>
      <c r="AE983">
        <f t="shared" si="68"/>
        <v>233609.73019999999</v>
      </c>
      <c r="AF983">
        <f t="shared" si="68"/>
        <v>0</v>
      </c>
      <c r="AG983">
        <f t="shared" si="69"/>
        <v>338067.95059999998</v>
      </c>
    </row>
    <row r="984" spans="1:33" x14ac:dyDescent="0.25">
      <c r="A984">
        <v>976</v>
      </c>
      <c r="B984" s="10">
        <f t="shared" si="70"/>
        <v>8.9453098313207238E-5</v>
      </c>
      <c r="C984" s="10">
        <f t="shared" si="71"/>
        <v>8.1195512482574794E-5</v>
      </c>
      <c r="R984" s="9">
        <v>43506</v>
      </c>
      <c r="S984">
        <v>22</v>
      </c>
      <c r="T984">
        <v>2.1540474330000001</v>
      </c>
      <c r="U984">
        <v>99254.197610000003</v>
      </c>
      <c r="V984" t="s">
        <v>54</v>
      </c>
      <c r="W984" t="s">
        <v>41</v>
      </c>
      <c r="AA984" s="9">
        <v>43506</v>
      </c>
      <c r="AB984">
        <v>22</v>
      </c>
      <c r="AC984">
        <f t="shared" si="68"/>
        <v>555399.71959999995</v>
      </c>
      <c r="AD984">
        <f t="shared" si="68"/>
        <v>99254.197610000003</v>
      </c>
      <c r="AE984">
        <f t="shared" si="68"/>
        <v>226307.6004</v>
      </c>
      <c r="AF984">
        <f t="shared" si="68"/>
        <v>0</v>
      </c>
      <c r="AG984">
        <f t="shared" si="69"/>
        <v>325561.79801000003</v>
      </c>
    </row>
    <row r="985" spans="1:33" x14ac:dyDescent="0.25">
      <c r="A985">
        <v>977</v>
      </c>
      <c r="B985" s="10">
        <f t="shared" si="70"/>
        <v>9.4540843868405153E-5</v>
      </c>
      <c r="C985" s="10">
        <f t="shared" si="71"/>
        <v>8.0843831778149177E-5</v>
      </c>
      <c r="R985" s="9">
        <v>43506</v>
      </c>
      <c r="S985">
        <v>23</v>
      </c>
      <c r="T985">
        <v>2.0716773399999999</v>
      </c>
      <c r="U985">
        <v>95458.748479999995</v>
      </c>
      <c r="V985" t="s">
        <v>54</v>
      </c>
      <c r="W985" t="s">
        <v>41</v>
      </c>
      <c r="AA985" s="9">
        <v>43506</v>
      </c>
      <c r="AB985">
        <v>23</v>
      </c>
      <c r="AC985">
        <f t="shared" si="68"/>
        <v>486723.19329999998</v>
      </c>
      <c r="AD985">
        <f t="shared" si="68"/>
        <v>95458.748479999995</v>
      </c>
      <c r="AE985">
        <f t="shared" si="68"/>
        <v>214932.87820000001</v>
      </c>
      <c r="AF985">
        <f t="shared" si="68"/>
        <v>0</v>
      </c>
      <c r="AG985">
        <f t="shared" si="69"/>
        <v>310391.62667999999</v>
      </c>
    </row>
    <row r="986" spans="1:33" x14ac:dyDescent="0.25">
      <c r="A986">
        <v>978</v>
      </c>
      <c r="B986" s="10">
        <f t="shared" si="70"/>
        <v>9.9717375428273153E-5</v>
      </c>
      <c r="C986" s="10">
        <f t="shared" si="71"/>
        <v>8.4175768193327403E-5</v>
      </c>
      <c r="R986" s="9">
        <v>43506</v>
      </c>
      <c r="S986">
        <v>24</v>
      </c>
      <c r="T986">
        <v>1.9698144909999999</v>
      </c>
      <c r="U986">
        <v>90765.112129999994</v>
      </c>
      <c r="V986" t="s">
        <v>54</v>
      </c>
      <c r="W986" t="s">
        <v>41</v>
      </c>
      <c r="AA986" s="9">
        <v>43506</v>
      </c>
      <c r="AB986">
        <v>24</v>
      </c>
      <c r="AC986">
        <f t="shared" si="68"/>
        <v>413966.76980000001</v>
      </c>
      <c r="AD986">
        <f t="shared" si="68"/>
        <v>90765.112129999994</v>
      </c>
      <c r="AE986">
        <f t="shared" si="68"/>
        <v>205110.7427</v>
      </c>
      <c r="AF986">
        <f t="shared" si="68"/>
        <v>0</v>
      </c>
      <c r="AG986">
        <f t="shared" si="69"/>
        <v>295875.85482999997</v>
      </c>
    </row>
    <row r="987" spans="1:33" x14ac:dyDescent="0.25">
      <c r="A987">
        <v>979</v>
      </c>
      <c r="B987" s="10">
        <f t="shared" si="70"/>
        <v>1.0911611706047911E-4</v>
      </c>
      <c r="C987" s="10">
        <f t="shared" si="71"/>
        <v>8.8804963417639325E-5</v>
      </c>
      <c r="R987" s="9">
        <v>43507</v>
      </c>
      <c r="S987">
        <v>1</v>
      </c>
      <c r="T987">
        <v>1.9035198440000001</v>
      </c>
      <c r="U987">
        <v>87710.387359999993</v>
      </c>
      <c r="V987" t="s">
        <v>54</v>
      </c>
      <c r="W987" t="s">
        <v>41</v>
      </c>
      <c r="AA987" s="9">
        <v>43507</v>
      </c>
      <c r="AB987">
        <v>1</v>
      </c>
      <c r="AC987">
        <f t="shared" si="68"/>
        <v>347164.21289999998</v>
      </c>
      <c r="AD987">
        <f t="shared" si="68"/>
        <v>87710.387359999993</v>
      </c>
      <c r="AE987">
        <f t="shared" si="68"/>
        <v>199574.83960000001</v>
      </c>
      <c r="AF987">
        <f t="shared" si="68"/>
        <v>0</v>
      </c>
      <c r="AG987">
        <f t="shared" si="69"/>
        <v>287285.22696</v>
      </c>
    </row>
    <row r="988" spans="1:33" x14ac:dyDescent="0.25">
      <c r="A988">
        <v>980</v>
      </c>
      <c r="B988" s="10">
        <f t="shared" si="70"/>
        <v>1.1579455115533094E-4</v>
      </c>
      <c r="C988" s="10">
        <f t="shared" si="71"/>
        <v>8.6694466921963991E-5</v>
      </c>
      <c r="R988" s="9">
        <v>43507</v>
      </c>
      <c r="S988">
        <v>2</v>
      </c>
      <c r="T988">
        <v>1.874881238</v>
      </c>
      <c r="U988">
        <v>86390.777679999999</v>
      </c>
      <c r="V988" t="s">
        <v>54</v>
      </c>
      <c r="W988" t="s">
        <v>41</v>
      </c>
      <c r="AA988" s="9">
        <v>43507</v>
      </c>
      <c r="AB988">
        <v>2</v>
      </c>
      <c r="AC988">
        <f t="shared" si="68"/>
        <v>317641.71850000002</v>
      </c>
      <c r="AD988">
        <f t="shared" si="68"/>
        <v>86390.777679999999</v>
      </c>
      <c r="AE988">
        <f t="shared" si="68"/>
        <v>197385.73009999999</v>
      </c>
      <c r="AF988">
        <f t="shared" si="68"/>
        <v>0</v>
      </c>
      <c r="AG988">
        <f t="shared" si="69"/>
        <v>283776.50777999999</v>
      </c>
    </row>
    <row r="989" spans="1:33" x14ac:dyDescent="0.25">
      <c r="A989">
        <v>981</v>
      </c>
      <c r="B989" s="10">
        <f t="shared" si="70"/>
        <v>1.1280251493758829E-4</v>
      </c>
      <c r="C989" s="10">
        <f t="shared" si="71"/>
        <v>8.2988958848129705E-5</v>
      </c>
      <c r="R989" s="9">
        <v>43507</v>
      </c>
      <c r="S989">
        <v>3</v>
      </c>
      <c r="T989">
        <v>1.8355856290000001</v>
      </c>
      <c r="U989">
        <v>84580.114610000004</v>
      </c>
      <c r="V989" t="s">
        <v>54</v>
      </c>
      <c r="W989" t="s">
        <v>41</v>
      </c>
      <c r="AA989" s="9">
        <v>43507</v>
      </c>
      <c r="AB989">
        <v>3</v>
      </c>
      <c r="AC989">
        <f t="shared" si="68"/>
        <v>301379.59499999997</v>
      </c>
      <c r="AD989">
        <f t="shared" si="68"/>
        <v>84580.114610000004</v>
      </c>
      <c r="AE989">
        <f t="shared" si="68"/>
        <v>197670.64290000001</v>
      </c>
      <c r="AF989">
        <f t="shared" si="68"/>
        <v>0</v>
      </c>
      <c r="AG989">
        <f t="shared" si="69"/>
        <v>282250.75751000002</v>
      </c>
    </row>
    <row r="990" spans="1:33" x14ac:dyDescent="0.25">
      <c r="A990">
        <v>982</v>
      </c>
      <c r="B990" s="10">
        <f t="shared" si="70"/>
        <v>1.0159039158251279E-4</v>
      </c>
      <c r="C990" s="10">
        <f t="shared" si="71"/>
        <v>7.9918947092215162E-5</v>
      </c>
      <c r="R990" s="9">
        <v>43507</v>
      </c>
      <c r="S990">
        <v>4</v>
      </c>
      <c r="T990">
        <v>1.8273286909999999</v>
      </c>
      <c r="U990">
        <v>84199.651410000006</v>
      </c>
      <c r="V990" t="s">
        <v>54</v>
      </c>
      <c r="W990" t="s">
        <v>41</v>
      </c>
      <c r="AA990" s="9">
        <v>43507</v>
      </c>
      <c r="AB990">
        <v>4</v>
      </c>
      <c r="AC990">
        <f t="shared" si="68"/>
        <v>301622.24969999999</v>
      </c>
      <c r="AD990">
        <f t="shared" si="68"/>
        <v>84199.651410000006</v>
      </c>
      <c r="AE990">
        <f t="shared" si="68"/>
        <v>199595.28219999999</v>
      </c>
      <c r="AF990">
        <f t="shared" si="68"/>
        <v>0</v>
      </c>
      <c r="AG990">
        <f t="shared" si="69"/>
        <v>283794.93361000001</v>
      </c>
    </row>
    <row r="991" spans="1:33" x14ac:dyDescent="0.25">
      <c r="A991">
        <v>983</v>
      </c>
      <c r="B991" s="10">
        <f t="shared" si="70"/>
        <v>8.9028492551723761E-5</v>
      </c>
      <c r="C991" s="10">
        <f t="shared" si="71"/>
        <v>7.6194971713921942E-5</v>
      </c>
      <c r="R991" s="9">
        <v>43507</v>
      </c>
      <c r="S991">
        <v>5</v>
      </c>
      <c r="T991">
        <v>1.8778084960000001</v>
      </c>
      <c r="U991">
        <v>86525.659870000003</v>
      </c>
      <c r="V991" t="s">
        <v>54</v>
      </c>
      <c r="W991" t="s">
        <v>41</v>
      </c>
      <c r="AA991" s="9">
        <v>43507</v>
      </c>
      <c r="AB991">
        <v>5</v>
      </c>
      <c r="AC991">
        <f t="shared" si="68"/>
        <v>310100.97930000001</v>
      </c>
      <c r="AD991">
        <f t="shared" si="68"/>
        <v>86525.659870000003</v>
      </c>
      <c r="AE991">
        <f t="shared" si="68"/>
        <v>213613.70170000001</v>
      </c>
      <c r="AF991">
        <f t="shared" si="68"/>
        <v>0</v>
      </c>
      <c r="AG991">
        <f t="shared" si="69"/>
        <v>300139.36157000001</v>
      </c>
    </row>
    <row r="992" spans="1:33" x14ac:dyDescent="0.25">
      <c r="A992">
        <v>984</v>
      </c>
      <c r="B992" s="10">
        <f t="shared" si="70"/>
        <v>7.5720323151077688E-5</v>
      </c>
      <c r="C992" s="10">
        <f t="shared" si="71"/>
        <v>7.2631638394184022E-5</v>
      </c>
      <c r="R992" s="9">
        <v>43507</v>
      </c>
      <c r="S992">
        <v>6</v>
      </c>
      <c r="T992">
        <v>1.9806193889999999</v>
      </c>
      <c r="U992">
        <v>91262.980190000002</v>
      </c>
      <c r="V992" t="s">
        <v>54</v>
      </c>
      <c r="W992" t="s">
        <v>41</v>
      </c>
      <c r="AA992" s="9">
        <v>43507</v>
      </c>
      <c r="AB992">
        <v>6</v>
      </c>
      <c r="AC992">
        <f t="shared" si="68"/>
        <v>370043.74859999999</v>
      </c>
      <c r="AD992">
        <f t="shared" si="68"/>
        <v>91262.980190000002</v>
      </c>
      <c r="AE992">
        <f t="shared" si="68"/>
        <v>245777.23809999999</v>
      </c>
      <c r="AF992">
        <f t="shared" si="68"/>
        <v>0</v>
      </c>
      <c r="AG992">
        <f t="shared" si="69"/>
        <v>337040.21828999999</v>
      </c>
    </row>
    <row r="993" spans="1:33" x14ac:dyDescent="0.25">
      <c r="A993">
        <v>985</v>
      </c>
      <c r="B993" s="10">
        <f t="shared" si="70"/>
        <v>6.3501199383655284E-5</v>
      </c>
      <c r="C993" s="10">
        <f t="shared" si="71"/>
        <v>7.0522810090531684E-5</v>
      </c>
      <c r="R993" s="9">
        <v>43507</v>
      </c>
      <c r="S993">
        <v>7</v>
      </c>
      <c r="T993">
        <v>2.2091477089999998</v>
      </c>
      <c r="U993">
        <v>101793.1081</v>
      </c>
      <c r="V993" t="s">
        <v>54</v>
      </c>
      <c r="W993" t="s">
        <v>41</v>
      </c>
      <c r="AA993" s="9">
        <v>43507</v>
      </c>
      <c r="AB993">
        <v>7</v>
      </c>
      <c r="AC993">
        <f t="shared" si="68"/>
        <v>476147.28419999999</v>
      </c>
      <c r="AD993">
        <f t="shared" si="68"/>
        <v>101793.1081</v>
      </c>
      <c r="AE993">
        <f t="shared" si="68"/>
        <v>290883.28499999997</v>
      </c>
      <c r="AF993">
        <f t="shared" si="68"/>
        <v>0</v>
      </c>
      <c r="AG993">
        <f t="shared" si="69"/>
        <v>392676.39309999999</v>
      </c>
    </row>
    <row r="994" spans="1:33" x14ac:dyDescent="0.25">
      <c r="A994">
        <v>986</v>
      </c>
      <c r="B994" s="10">
        <f t="shared" si="70"/>
        <v>5.8101121456448968E-5</v>
      </c>
      <c r="C994" s="10">
        <f t="shared" si="71"/>
        <v>6.9661489308357933E-5</v>
      </c>
      <c r="R994" s="9">
        <v>43507</v>
      </c>
      <c r="S994">
        <v>8</v>
      </c>
      <c r="T994">
        <v>2.4661294859999998</v>
      </c>
      <c r="U994">
        <v>113634.3144</v>
      </c>
      <c r="V994" t="s">
        <v>54</v>
      </c>
      <c r="W994" t="s">
        <v>41</v>
      </c>
      <c r="AA994" s="9">
        <v>43507</v>
      </c>
      <c r="AB994">
        <v>8</v>
      </c>
      <c r="AC994">
        <f t="shared" si="68"/>
        <v>482089.86139999999</v>
      </c>
      <c r="AD994">
        <f t="shared" si="68"/>
        <v>113634.3144</v>
      </c>
      <c r="AE994">
        <f t="shared" si="68"/>
        <v>332779.2317</v>
      </c>
      <c r="AF994">
        <f t="shared" si="68"/>
        <v>0</v>
      </c>
      <c r="AG994">
        <f t="shared" si="69"/>
        <v>446413.54610000004</v>
      </c>
    </row>
    <row r="995" spans="1:33" x14ac:dyDescent="0.25">
      <c r="A995">
        <v>987</v>
      </c>
      <c r="B995" s="10">
        <f t="shared" si="70"/>
        <v>5.5126551185657304E-5</v>
      </c>
      <c r="C995" s="10">
        <f t="shared" si="71"/>
        <v>6.928694795906758E-5</v>
      </c>
      <c r="R995" s="9">
        <v>43507</v>
      </c>
      <c r="S995">
        <v>9</v>
      </c>
      <c r="T995">
        <v>2.6405907150000001</v>
      </c>
      <c r="U995">
        <v>121673.13890000001</v>
      </c>
      <c r="V995" t="s">
        <v>54</v>
      </c>
      <c r="W995" t="s">
        <v>41</v>
      </c>
      <c r="AA995" s="9">
        <v>43507</v>
      </c>
      <c r="AB995">
        <v>9</v>
      </c>
      <c r="AC995">
        <f t="shared" si="68"/>
        <v>444563.42099999997</v>
      </c>
      <c r="AD995">
        <f t="shared" si="68"/>
        <v>121673.13890000001</v>
      </c>
      <c r="AE995">
        <f t="shared" si="68"/>
        <v>357036.62400000001</v>
      </c>
      <c r="AF995">
        <f t="shared" si="68"/>
        <v>0</v>
      </c>
      <c r="AG995">
        <f t="shared" si="69"/>
        <v>478709.76290000003</v>
      </c>
    </row>
    <row r="996" spans="1:33" x14ac:dyDescent="0.25">
      <c r="A996">
        <v>988</v>
      </c>
      <c r="B996" s="10">
        <f t="shared" si="70"/>
        <v>5.5170936130630074E-5</v>
      </c>
      <c r="C996" s="10">
        <f t="shared" si="71"/>
        <v>6.9666012483195718E-5</v>
      </c>
      <c r="R996" s="9">
        <v>43507</v>
      </c>
      <c r="S996">
        <v>10</v>
      </c>
      <c r="T996">
        <v>2.8998844949999998</v>
      </c>
      <c r="U996">
        <v>133620.87779999999</v>
      </c>
      <c r="V996" t="s">
        <v>54</v>
      </c>
      <c r="W996" t="s">
        <v>41</v>
      </c>
      <c r="AA996" s="9">
        <v>43507</v>
      </c>
      <c r="AB996">
        <v>10</v>
      </c>
      <c r="AC996">
        <f t="shared" si="68"/>
        <v>410442.57689999999</v>
      </c>
      <c r="AD996">
        <f t="shared" si="68"/>
        <v>133620.87779999999</v>
      </c>
      <c r="AE996">
        <f t="shared" si="68"/>
        <v>372069.01679999998</v>
      </c>
      <c r="AF996">
        <f t="shared" si="68"/>
        <v>0</v>
      </c>
      <c r="AG996">
        <f t="shared" si="69"/>
        <v>505689.8946</v>
      </c>
    </row>
    <row r="997" spans="1:33" x14ac:dyDescent="0.25">
      <c r="A997">
        <v>989</v>
      </c>
      <c r="B997" s="10">
        <f t="shared" si="70"/>
        <v>5.6721814587692663E-5</v>
      </c>
      <c r="C997" s="10">
        <f t="shared" si="71"/>
        <v>7.3678244512174866E-5</v>
      </c>
      <c r="R997" s="9">
        <v>43507</v>
      </c>
      <c r="S997">
        <v>11</v>
      </c>
      <c r="T997">
        <v>3.0863977010000001</v>
      </c>
      <c r="U997">
        <v>142215.03330000001</v>
      </c>
      <c r="V997" t="s">
        <v>54</v>
      </c>
      <c r="W997" t="s">
        <v>41</v>
      </c>
      <c r="AA997" s="9">
        <v>43507</v>
      </c>
      <c r="AB997">
        <v>11</v>
      </c>
      <c r="AC997">
        <f t="shared" si="68"/>
        <v>398473.94150000002</v>
      </c>
      <c r="AD997">
        <f t="shared" si="68"/>
        <v>142215.03330000001</v>
      </c>
      <c r="AE997">
        <f t="shared" si="68"/>
        <v>380031.99690000003</v>
      </c>
      <c r="AF997">
        <f t="shared" si="68"/>
        <v>0</v>
      </c>
      <c r="AG997">
        <f t="shared" si="69"/>
        <v>522247.03020000004</v>
      </c>
    </row>
    <row r="998" spans="1:33" x14ac:dyDescent="0.25">
      <c r="A998">
        <v>990</v>
      </c>
      <c r="B998" s="10">
        <f t="shared" si="70"/>
        <v>6.7686187076236543E-5</v>
      </c>
      <c r="C998" s="10">
        <f t="shared" si="71"/>
        <v>8.2736671004132346E-5</v>
      </c>
      <c r="R998" s="9">
        <v>43507</v>
      </c>
      <c r="S998">
        <v>12</v>
      </c>
      <c r="T998">
        <v>3.2093400760000002</v>
      </c>
      <c r="U998">
        <v>147879.97200000001</v>
      </c>
      <c r="V998" t="s">
        <v>54</v>
      </c>
      <c r="W998" t="s">
        <v>41</v>
      </c>
      <c r="AA998" s="9">
        <v>43507</v>
      </c>
      <c r="AB998">
        <v>12</v>
      </c>
      <c r="AC998">
        <f t="shared" si="68"/>
        <v>390021.07400000002</v>
      </c>
      <c r="AD998">
        <f t="shared" si="68"/>
        <v>147879.97200000001</v>
      </c>
      <c r="AE998">
        <f t="shared" si="68"/>
        <v>387332.212</v>
      </c>
      <c r="AF998">
        <f t="shared" si="68"/>
        <v>0</v>
      </c>
      <c r="AG998">
        <f t="shared" si="69"/>
        <v>535212.18400000001</v>
      </c>
    </row>
    <row r="999" spans="1:33" x14ac:dyDescent="0.25">
      <c r="A999">
        <v>991</v>
      </c>
      <c r="B999" s="10">
        <f t="shared" si="70"/>
        <v>8.7094010576140756E-5</v>
      </c>
      <c r="C999" s="10">
        <f t="shared" si="71"/>
        <v>9.6394245505293706E-5</v>
      </c>
      <c r="R999" s="9">
        <v>43507</v>
      </c>
      <c r="S999">
        <v>13</v>
      </c>
      <c r="T999">
        <v>3.3175839809999998</v>
      </c>
      <c r="U999">
        <v>152867.6347</v>
      </c>
      <c r="V999" t="s">
        <v>54</v>
      </c>
      <c r="W999" t="s">
        <v>41</v>
      </c>
      <c r="AA999" s="9">
        <v>43507</v>
      </c>
      <c r="AB999">
        <v>13</v>
      </c>
      <c r="AC999">
        <f t="shared" si="68"/>
        <v>386036.13620000001</v>
      </c>
      <c r="AD999">
        <f t="shared" si="68"/>
        <v>152867.6347</v>
      </c>
      <c r="AE999">
        <f t="shared" si="68"/>
        <v>390703.43280000001</v>
      </c>
      <c r="AF999">
        <f t="shared" si="68"/>
        <v>0</v>
      </c>
      <c r="AG999">
        <f t="shared" si="69"/>
        <v>543571.0675</v>
      </c>
    </row>
    <row r="1000" spans="1:33" x14ac:dyDescent="0.25">
      <c r="A1000">
        <v>992</v>
      </c>
      <c r="B1000" s="10">
        <f t="shared" si="70"/>
        <v>8.8180991219905037E-5</v>
      </c>
      <c r="C1000" s="10">
        <f t="shared" si="71"/>
        <v>1.095856479171988E-4</v>
      </c>
      <c r="R1000" s="9">
        <v>43507</v>
      </c>
      <c r="S1000">
        <v>14</v>
      </c>
      <c r="T1000">
        <v>3.3948352509999999</v>
      </c>
      <c r="U1000">
        <v>156427.2187</v>
      </c>
      <c r="V1000" t="s">
        <v>54</v>
      </c>
      <c r="W1000" t="s">
        <v>41</v>
      </c>
      <c r="AA1000" s="9">
        <v>43507</v>
      </c>
      <c r="AB1000">
        <v>14</v>
      </c>
      <c r="AC1000">
        <f t="shared" si="68"/>
        <v>386404.30050000001</v>
      </c>
      <c r="AD1000">
        <f t="shared" si="68"/>
        <v>156427.2187</v>
      </c>
      <c r="AE1000">
        <f t="shared" si="68"/>
        <v>394692.2084</v>
      </c>
      <c r="AF1000">
        <f t="shared" si="68"/>
        <v>0</v>
      </c>
      <c r="AG1000">
        <f t="shared" si="69"/>
        <v>551119.42709999997</v>
      </c>
    </row>
    <row r="1001" spans="1:33" x14ac:dyDescent="0.25">
      <c r="A1001">
        <v>993</v>
      </c>
      <c r="B1001" s="10">
        <f t="shared" si="70"/>
        <v>8.1316879409262647E-5</v>
      </c>
      <c r="C1001" s="10">
        <f t="shared" si="71"/>
        <v>1.1751372687945662E-4</v>
      </c>
      <c r="R1001" s="9">
        <v>43507</v>
      </c>
      <c r="S1001">
        <v>15</v>
      </c>
      <c r="T1001">
        <v>3.5405720810000001</v>
      </c>
      <c r="U1001">
        <v>163142.4804</v>
      </c>
      <c r="V1001" t="s">
        <v>54</v>
      </c>
      <c r="W1001" t="s">
        <v>41</v>
      </c>
      <c r="AA1001" s="9">
        <v>43507</v>
      </c>
      <c r="AB1001">
        <v>15</v>
      </c>
      <c r="AC1001">
        <f t="shared" si="68"/>
        <v>407274.9706</v>
      </c>
      <c r="AD1001">
        <f t="shared" si="68"/>
        <v>163142.4804</v>
      </c>
      <c r="AE1001">
        <f t="shared" si="68"/>
        <v>395939.87579999998</v>
      </c>
      <c r="AF1001">
        <f t="shared" si="68"/>
        <v>0</v>
      </c>
      <c r="AG1001">
        <f t="shared" si="69"/>
        <v>559082.35620000004</v>
      </c>
    </row>
    <row r="1002" spans="1:33" x14ac:dyDescent="0.25">
      <c r="A1002">
        <v>994</v>
      </c>
      <c r="B1002" s="10">
        <f t="shared" si="70"/>
        <v>7.5075698884826403E-5</v>
      </c>
      <c r="C1002" s="10">
        <f t="shared" si="71"/>
        <v>1.2413681266855485E-4</v>
      </c>
      <c r="R1002" s="9">
        <v>43507</v>
      </c>
      <c r="S1002">
        <v>16</v>
      </c>
      <c r="T1002">
        <v>3.5779519359999998</v>
      </c>
      <c r="U1002">
        <v>164864.86929999999</v>
      </c>
      <c r="V1002" t="s">
        <v>54</v>
      </c>
      <c r="W1002" t="s">
        <v>41</v>
      </c>
      <c r="AA1002" s="9">
        <v>43507</v>
      </c>
      <c r="AB1002">
        <v>16</v>
      </c>
      <c r="AC1002">
        <f t="shared" si="68"/>
        <v>443354.0955</v>
      </c>
      <c r="AD1002">
        <f t="shared" si="68"/>
        <v>164864.86929999999</v>
      </c>
      <c r="AE1002">
        <f t="shared" si="68"/>
        <v>385267.33789999998</v>
      </c>
      <c r="AF1002">
        <f t="shared" si="68"/>
        <v>0</v>
      </c>
      <c r="AG1002">
        <f t="shared" si="69"/>
        <v>550132.20719999995</v>
      </c>
    </row>
    <row r="1003" spans="1:33" x14ac:dyDescent="0.25">
      <c r="A1003">
        <v>995</v>
      </c>
      <c r="B1003" s="10">
        <f t="shared" si="70"/>
        <v>7.2886467752570868E-5</v>
      </c>
      <c r="C1003" s="10">
        <f t="shared" si="71"/>
        <v>1.2820126019312094E-4</v>
      </c>
      <c r="R1003" s="9">
        <v>43507</v>
      </c>
      <c r="S1003">
        <v>17</v>
      </c>
      <c r="T1003">
        <v>3.3013961219999999</v>
      </c>
      <c r="U1003">
        <v>152121.73050000001</v>
      </c>
      <c r="V1003" t="s">
        <v>54</v>
      </c>
      <c r="W1003" t="s">
        <v>41</v>
      </c>
      <c r="AA1003" s="9">
        <v>43507</v>
      </c>
      <c r="AB1003">
        <v>17</v>
      </c>
      <c r="AC1003">
        <f t="shared" si="68"/>
        <v>473214.97940000001</v>
      </c>
      <c r="AD1003">
        <f t="shared" si="68"/>
        <v>152121.73050000001</v>
      </c>
      <c r="AE1003">
        <f t="shared" si="68"/>
        <v>363849.47879999998</v>
      </c>
      <c r="AF1003">
        <f t="shared" si="68"/>
        <v>0</v>
      </c>
      <c r="AG1003">
        <f t="shared" si="69"/>
        <v>515971.20929999999</v>
      </c>
    </row>
    <row r="1004" spans="1:33" x14ac:dyDescent="0.25">
      <c r="A1004">
        <v>996</v>
      </c>
      <c r="B1004" s="10">
        <f t="shared" si="70"/>
        <v>7.1340319836006276E-5</v>
      </c>
      <c r="C1004" s="10">
        <f t="shared" si="71"/>
        <v>1.3138394761811424E-4</v>
      </c>
      <c r="R1004" s="9">
        <v>43507</v>
      </c>
      <c r="S1004">
        <v>18</v>
      </c>
      <c r="T1004">
        <v>2.9333020109999999</v>
      </c>
      <c r="U1004">
        <v>135160.69010000001</v>
      </c>
      <c r="V1004" t="s">
        <v>54</v>
      </c>
      <c r="W1004" t="s">
        <v>41</v>
      </c>
      <c r="AA1004" s="9">
        <v>43507</v>
      </c>
      <c r="AB1004">
        <v>18</v>
      </c>
      <c r="AC1004">
        <f t="shared" si="68"/>
        <v>516829.43579999998</v>
      </c>
      <c r="AD1004">
        <f t="shared" si="68"/>
        <v>135160.69010000001</v>
      </c>
      <c r="AE1004">
        <f t="shared" si="68"/>
        <v>338052.83490000002</v>
      </c>
      <c r="AF1004">
        <f t="shared" si="68"/>
        <v>0</v>
      </c>
      <c r="AG1004">
        <f t="shared" si="69"/>
        <v>473213.52500000002</v>
      </c>
    </row>
    <row r="1005" spans="1:33" x14ac:dyDescent="0.25">
      <c r="A1005">
        <v>997</v>
      </c>
      <c r="B1005" s="10">
        <f t="shared" si="70"/>
        <v>7.0611418871084077E-5</v>
      </c>
      <c r="C1005" s="10">
        <f t="shared" si="71"/>
        <v>1.3343588728754059E-4</v>
      </c>
      <c r="R1005" s="9">
        <v>43507</v>
      </c>
      <c r="S1005">
        <v>19</v>
      </c>
      <c r="T1005">
        <v>2.8918007870000002</v>
      </c>
      <c r="U1005">
        <v>133248.39660000001</v>
      </c>
      <c r="V1005" t="s">
        <v>54</v>
      </c>
      <c r="W1005" t="s">
        <v>41</v>
      </c>
      <c r="AA1005" s="9">
        <v>43507</v>
      </c>
      <c r="AB1005">
        <v>19</v>
      </c>
      <c r="AC1005">
        <f t="shared" si="68"/>
        <v>582942.70420000004</v>
      </c>
      <c r="AD1005">
        <f t="shared" si="68"/>
        <v>133248.39660000001</v>
      </c>
      <c r="AE1005">
        <f t="shared" si="68"/>
        <v>324619.65950000001</v>
      </c>
      <c r="AF1005">
        <f t="shared" si="68"/>
        <v>0</v>
      </c>
      <c r="AG1005">
        <f t="shared" si="69"/>
        <v>457868.05610000005</v>
      </c>
    </row>
    <row r="1006" spans="1:33" x14ac:dyDescent="0.25">
      <c r="A1006">
        <v>998</v>
      </c>
      <c r="B1006" s="10">
        <f t="shared" si="70"/>
        <v>7.0678761280674489E-5</v>
      </c>
      <c r="C1006" s="10">
        <f t="shared" si="71"/>
        <v>1.3528885945808647E-4</v>
      </c>
      <c r="R1006" s="9">
        <v>43507</v>
      </c>
      <c r="S1006">
        <v>20</v>
      </c>
      <c r="T1006">
        <v>2.781784719</v>
      </c>
      <c r="U1006">
        <v>128179.0763</v>
      </c>
      <c r="V1006" t="s">
        <v>54</v>
      </c>
      <c r="W1006" t="s">
        <v>41</v>
      </c>
      <c r="AA1006" s="9">
        <v>43507</v>
      </c>
      <c r="AB1006">
        <v>20</v>
      </c>
      <c r="AC1006">
        <f t="shared" si="68"/>
        <v>630710.95640000002</v>
      </c>
      <c r="AD1006">
        <f t="shared" si="68"/>
        <v>128179.0763</v>
      </c>
      <c r="AE1006">
        <f t="shared" si="68"/>
        <v>308676.67139999999</v>
      </c>
      <c r="AF1006">
        <f t="shared" si="68"/>
        <v>0</v>
      </c>
      <c r="AG1006">
        <f t="shared" si="69"/>
        <v>436855.74770000001</v>
      </c>
    </row>
    <row r="1007" spans="1:33" x14ac:dyDescent="0.25">
      <c r="A1007">
        <v>999</v>
      </c>
      <c r="B1007" s="10">
        <f t="shared" si="70"/>
        <v>7.4496299304596176E-5</v>
      </c>
      <c r="C1007" s="10">
        <f t="shared" si="71"/>
        <v>1.3724360019650204E-4</v>
      </c>
      <c r="R1007" s="9">
        <v>43507</v>
      </c>
      <c r="S1007">
        <v>21</v>
      </c>
      <c r="T1007">
        <v>2.4963486289999999</v>
      </c>
      <c r="U1007">
        <v>115026.7521</v>
      </c>
      <c r="V1007" t="s">
        <v>54</v>
      </c>
      <c r="W1007" t="s">
        <v>41</v>
      </c>
      <c r="AA1007" s="9">
        <v>43507</v>
      </c>
      <c r="AB1007">
        <v>21</v>
      </c>
      <c r="AC1007">
        <f t="shared" si="68"/>
        <v>582268.32460000005</v>
      </c>
      <c r="AD1007">
        <f t="shared" si="68"/>
        <v>115026.7521</v>
      </c>
      <c r="AE1007">
        <f t="shared" si="68"/>
        <v>294229.7182</v>
      </c>
      <c r="AF1007">
        <f t="shared" si="68"/>
        <v>0</v>
      </c>
      <c r="AG1007">
        <f t="shared" si="69"/>
        <v>409256.47029999999</v>
      </c>
    </row>
    <row r="1008" spans="1:33" x14ac:dyDescent="0.25">
      <c r="A1008">
        <v>1000</v>
      </c>
      <c r="B1008" s="10">
        <f t="shared" si="70"/>
        <v>8.1095676828922506E-5</v>
      </c>
      <c r="C1008" s="10">
        <f t="shared" si="71"/>
        <v>1.3504651660508976E-4</v>
      </c>
      <c r="R1008" s="9">
        <v>43507</v>
      </c>
      <c r="S1008">
        <v>22</v>
      </c>
      <c r="T1008">
        <v>2.2942743779999999</v>
      </c>
      <c r="U1008">
        <v>105715.5748</v>
      </c>
      <c r="V1008" t="s">
        <v>54</v>
      </c>
      <c r="W1008" t="s">
        <v>41</v>
      </c>
      <c r="AA1008" s="9">
        <v>43507</v>
      </c>
      <c r="AB1008">
        <v>22</v>
      </c>
      <c r="AC1008">
        <f t="shared" si="68"/>
        <v>542648.66579999996</v>
      </c>
      <c r="AD1008">
        <f t="shared" si="68"/>
        <v>105715.5748</v>
      </c>
      <c r="AE1008">
        <f t="shared" si="68"/>
        <v>277133.77140000003</v>
      </c>
      <c r="AF1008">
        <f t="shared" si="68"/>
        <v>0</v>
      </c>
      <c r="AG1008">
        <f t="shared" si="69"/>
        <v>382849.34620000003</v>
      </c>
    </row>
    <row r="1009" spans="1:33" x14ac:dyDescent="0.25">
      <c r="A1009">
        <v>1001</v>
      </c>
      <c r="B1009" s="10">
        <f t="shared" si="70"/>
        <v>8.6557650937562212E-5</v>
      </c>
      <c r="C1009" s="10">
        <f t="shared" si="71"/>
        <v>1.2666067096694917E-4</v>
      </c>
      <c r="R1009" s="9">
        <v>43507</v>
      </c>
      <c r="S1009">
        <v>23</v>
      </c>
      <c r="T1009">
        <v>2.141494174</v>
      </c>
      <c r="U1009">
        <v>98675.76857</v>
      </c>
      <c r="V1009" t="s">
        <v>54</v>
      </c>
      <c r="W1009" t="s">
        <v>41</v>
      </c>
      <c r="AA1009" s="9">
        <v>43507</v>
      </c>
      <c r="AB1009">
        <v>23</v>
      </c>
      <c r="AC1009">
        <f t="shared" si="68"/>
        <v>463845.22930000001</v>
      </c>
      <c r="AD1009">
        <f t="shared" si="68"/>
        <v>98675.76857</v>
      </c>
      <c r="AE1009">
        <f t="shared" si="68"/>
        <v>251679.25539999999</v>
      </c>
      <c r="AF1009">
        <f t="shared" si="68"/>
        <v>0</v>
      </c>
      <c r="AG1009">
        <f t="shared" si="69"/>
        <v>350355.02396999998</v>
      </c>
    </row>
    <row r="1010" spans="1:33" x14ac:dyDescent="0.25">
      <c r="A1010">
        <v>1002</v>
      </c>
      <c r="B1010" s="10">
        <f t="shared" si="70"/>
        <v>9.453534618653624E-5</v>
      </c>
      <c r="C1010" s="10">
        <f t="shared" si="71"/>
        <v>1.1616450977652479E-4</v>
      </c>
      <c r="R1010" s="9">
        <v>43507</v>
      </c>
      <c r="S1010">
        <v>24</v>
      </c>
      <c r="T1010">
        <v>2.014095551</v>
      </c>
      <c r="U1010">
        <v>92805.494789999997</v>
      </c>
      <c r="V1010" t="s">
        <v>54</v>
      </c>
      <c r="W1010" t="s">
        <v>41</v>
      </c>
      <c r="AA1010" s="9">
        <v>43507</v>
      </c>
      <c r="AB1010">
        <v>24</v>
      </c>
      <c r="AC1010">
        <f t="shared" si="68"/>
        <v>391173.03950000001</v>
      </c>
      <c r="AD1010">
        <f t="shared" si="68"/>
        <v>92805.494789999997</v>
      </c>
      <c r="AE1010">
        <f t="shared" si="68"/>
        <v>233787.18650000001</v>
      </c>
      <c r="AF1010">
        <f t="shared" si="68"/>
        <v>0</v>
      </c>
      <c r="AG1010">
        <f t="shared" si="69"/>
        <v>326592.68128999998</v>
      </c>
    </row>
    <row r="1011" spans="1:33" x14ac:dyDescent="0.25">
      <c r="A1011">
        <v>1003</v>
      </c>
      <c r="B1011" s="10">
        <f t="shared" si="70"/>
        <v>1.066283894282451E-4</v>
      </c>
      <c r="C1011" s="10">
        <f t="shared" si="71"/>
        <v>1.1239750233087032E-4</v>
      </c>
      <c r="R1011" s="9">
        <v>43508</v>
      </c>
      <c r="S1011">
        <v>1</v>
      </c>
      <c r="T1011">
        <v>1.8885452519999999</v>
      </c>
      <c r="U1011">
        <v>87020.388139999995</v>
      </c>
      <c r="V1011" t="s">
        <v>54</v>
      </c>
      <c r="W1011" t="s">
        <v>41</v>
      </c>
      <c r="AA1011" s="9">
        <v>43508</v>
      </c>
      <c r="AB1011">
        <v>1</v>
      </c>
      <c r="AC1011">
        <f t="shared" si="68"/>
        <v>317641.21539999999</v>
      </c>
      <c r="AD1011">
        <f t="shared" si="68"/>
        <v>87020.388139999995</v>
      </c>
      <c r="AE1011">
        <f t="shared" si="68"/>
        <v>220773.94349999999</v>
      </c>
      <c r="AF1011">
        <f t="shared" si="68"/>
        <v>0</v>
      </c>
      <c r="AG1011">
        <f t="shared" si="69"/>
        <v>307794.33163999999</v>
      </c>
    </row>
    <row r="1012" spans="1:33" x14ac:dyDescent="0.25">
      <c r="A1012">
        <v>1004</v>
      </c>
      <c r="B1012" s="10">
        <f t="shared" si="70"/>
        <v>1.1536587213656412E-4</v>
      </c>
      <c r="C1012" s="10">
        <f t="shared" si="71"/>
        <v>1.0723939848217081E-4</v>
      </c>
      <c r="R1012" s="9">
        <v>43508</v>
      </c>
      <c r="S1012">
        <v>2</v>
      </c>
      <c r="T1012">
        <v>1.8489727060000001</v>
      </c>
      <c r="U1012">
        <v>85196.964349999995</v>
      </c>
      <c r="V1012" t="s">
        <v>54</v>
      </c>
      <c r="W1012" t="s">
        <v>41</v>
      </c>
      <c r="AA1012" s="9">
        <v>43508</v>
      </c>
      <c r="AB1012">
        <v>2</v>
      </c>
      <c r="AC1012">
        <f t="shared" si="68"/>
        <v>274550.66360000003</v>
      </c>
      <c r="AD1012">
        <f t="shared" si="68"/>
        <v>85196.964349999995</v>
      </c>
      <c r="AE1012">
        <f t="shared" si="68"/>
        <v>215705.72519999999</v>
      </c>
      <c r="AF1012">
        <f t="shared" si="68"/>
        <v>0</v>
      </c>
      <c r="AG1012">
        <f t="shared" si="69"/>
        <v>300902.68955000001</v>
      </c>
    </row>
    <row r="1013" spans="1:33" x14ac:dyDescent="0.25">
      <c r="A1013">
        <v>1005</v>
      </c>
      <c r="B1013" s="10">
        <f t="shared" si="70"/>
        <v>1.0650503594926135E-4</v>
      </c>
      <c r="C1013" s="10">
        <f t="shared" si="71"/>
        <v>1.0046432473642924E-4</v>
      </c>
      <c r="R1013" s="9">
        <v>43508</v>
      </c>
      <c r="S1013">
        <v>3</v>
      </c>
      <c r="T1013">
        <v>1.844334218</v>
      </c>
      <c r="U1013">
        <v>84983.232120000001</v>
      </c>
      <c r="V1013" t="s">
        <v>54</v>
      </c>
      <c r="W1013" t="s">
        <v>41</v>
      </c>
      <c r="AA1013" s="9">
        <v>43508</v>
      </c>
      <c r="AB1013">
        <v>3</v>
      </c>
      <c r="AC1013">
        <f t="shared" si="68"/>
        <v>259037.48730000001</v>
      </c>
      <c r="AD1013">
        <f t="shared" si="68"/>
        <v>84983.232120000001</v>
      </c>
      <c r="AE1013">
        <f t="shared" si="68"/>
        <v>212048.18359999999</v>
      </c>
      <c r="AF1013">
        <f t="shared" si="68"/>
        <v>0</v>
      </c>
      <c r="AG1013">
        <f t="shared" si="69"/>
        <v>297031.41571999999</v>
      </c>
    </row>
    <row r="1014" spans="1:33" x14ac:dyDescent="0.25">
      <c r="A1014">
        <v>1006</v>
      </c>
      <c r="B1014" s="10">
        <f t="shared" si="70"/>
        <v>9.9258045160795789E-5</v>
      </c>
      <c r="C1014" s="10">
        <f t="shared" si="71"/>
        <v>9.3981900917954598E-5</v>
      </c>
      <c r="R1014" s="9">
        <v>43508</v>
      </c>
      <c r="S1014">
        <v>4</v>
      </c>
      <c r="T1014">
        <v>1.868678163</v>
      </c>
      <c r="U1014">
        <v>86104.952380000002</v>
      </c>
      <c r="V1014" t="s">
        <v>54</v>
      </c>
      <c r="W1014" t="s">
        <v>41</v>
      </c>
      <c r="AA1014" s="9">
        <v>43508</v>
      </c>
      <c r="AB1014">
        <v>4</v>
      </c>
      <c r="AC1014">
        <f t="shared" si="68"/>
        <v>255510.94289999999</v>
      </c>
      <c r="AD1014">
        <f t="shared" si="68"/>
        <v>86104.952380000002</v>
      </c>
      <c r="AE1014">
        <f t="shared" si="68"/>
        <v>213575.1526</v>
      </c>
      <c r="AF1014">
        <f t="shared" si="68"/>
        <v>0</v>
      </c>
      <c r="AG1014">
        <f t="shared" si="69"/>
        <v>299680.10498</v>
      </c>
    </row>
    <row r="1015" spans="1:33" x14ac:dyDescent="0.25">
      <c r="A1015">
        <v>1007</v>
      </c>
      <c r="B1015" s="10">
        <f t="shared" si="70"/>
        <v>8.4843792345096897E-5</v>
      </c>
      <c r="C1015" s="10">
        <f t="shared" si="71"/>
        <v>8.6005191012276418E-5</v>
      </c>
      <c r="R1015" s="9">
        <v>43508</v>
      </c>
      <c r="S1015">
        <v>5</v>
      </c>
      <c r="T1015">
        <v>1.890910729</v>
      </c>
      <c r="U1015">
        <v>87129.384579999998</v>
      </c>
      <c r="V1015" t="s">
        <v>54</v>
      </c>
      <c r="W1015" t="s">
        <v>41</v>
      </c>
      <c r="AA1015" s="9">
        <v>43508</v>
      </c>
      <c r="AB1015">
        <v>5</v>
      </c>
      <c r="AC1015">
        <f t="shared" si="68"/>
        <v>264446.73080000002</v>
      </c>
      <c r="AD1015">
        <f t="shared" si="68"/>
        <v>87129.384579999998</v>
      </c>
      <c r="AE1015">
        <f t="shared" si="68"/>
        <v>223530.65169999999</v>
      </c>
      <c r="AF1015">
        <f t="shared" si="68"/>
        <v>0</v>
      </c>
      <c r="AG1015">
        <f t="shared" si="69"/>
        <v>310660.03628</v>
      </c>
    </row>
    <row r="1016" spans="1:33" x14ac:dyDescent="0.25">
      <c r="A1016">
        <v>1008</v>
      </c>
      <c r="B1016" s="10">
        <f t="shared" si="70"/>
        <v>7.1551030468555447E-5</v>
      </c>
      <c r="C1016" s="10">
        <f t="shared" si="71"/>
        <v>8.0172008436685423E-5</v>
      </c>
      <c r="R1016" s="9">
        <v>43508</v>
      </c>
      <c r="S1016">
        <v>6</v>
      </c>
      <c r="T1016">
        <v>1.957446279</v>
      </c>
      <c r="U1016">
        <v>90195.209659999993</v>
      </c>
      <c r="V1016" t="s">
        <v>54</v>
      </c>
      <c r="W1016" t="s">
        <v>41</v>
      </c>
      <c r="AA1016" s="9">
        <v>43508</v>
      </c>
      <c r="AB1016">
        <v>6</v>
      </c>
      <c r="AC1016">
        <f t="shared" si="68"/>
        <v>320502.52380000002</v>
      </c>
      <c r="AD1016">
        <f t="shared" si="68"/>
        <v>90195.209659999993</v>
      </c>
      <c r="AE1016">
        <f t="shared" si="68"/>
        <v>255090.6728</v>
      </c>
      <c r="AF1016">
        <f t="shared" si="68"/>
        <v>0</v>
      </c>
      <c r="AG1016">
        <f t="shared" si="69"/>
        <v>345285.88245999999</v>
      </c>
    </row>
    <row r="1017" spans="1:33" x14ac:dyDescent="0.25">
      <c r="A1017">
        <v>1009</v>
      </c>
      <c r="B1017" s="10">
        <f t="shared" si="70"/>
        <v>5.8101029432408975E-5</v>
      </c>
      <c r="C1017" s="10">
        <f t="shared" si="71"/>
        <v>7.5557387432985333E-5</v>
      </c>
      <c r="R1017" s="9">
        <v>43508</v>
      </c>
      <c r="S1017">
        <v>7</v>
      </c>
      <c r="T1017">
        <v>2.1921012850000001</v>
      </c>
      <c r="U1017">
        <v>101007.643</v>
      </c>
      <c r="V1017" t="s">
        <v>54</v>
      </c>
      <c r="W1017" t="s">
        <v>41</v>
      </c>
      <c r="AA1017" s="9">
        <v>43508</v>
      </c>
      <c r="AB1017">
        <v>7</v>
      </c>
      <c r="AC1017">
        <f t="shared" si="68"/>
        <v>402543.63569999998</v>
      </c>
      <c r="AD1017">
        <f t="shared" si="68"/>
        <v>101007.643</v>
      </c>
      <c r="AE1017">
        <f t="shared" si="68"/>
        <v>305483.61900000001</v>
      </c>
      <c r="AF1017">
        <f t="shared" si="68"/>
        <v>0</v>
      </c>
      <c r="AG1017">
        <f t="shared" si="69"/>
        <v>406491.26199999999</v>
      </c>
    </row>
    <row r="1018" spans="1:33" x14ac:dyDescent="0.25">
      <c r="A1018">
        <v>1010</v>
      </c>
      <c r="B1018" s="10">
        <f t="shared" si="70"/>
        <v>5.0219163676298597E-5</v>
      </c>
      <c r="C1018" s="10">
        <f t="shared" si="71"/>
        <v>7.3865626351262006E-5</v>
      </c>
      <c r="R1018" s="9">
        <v>43508</v>
      </c>
      <c r="S1018">
        <v>8</v>
      </c>
      <c r="T1018">
        <v>2.382069692</v>
      </c>
      <c r="U1018">
        <v>109761.0073</v>
      </c>
      <c r="V1018" t="s">
        <v>54</v>
      </c>
      <c r="W1018" t="s">
        <v>41</v>
      </c>
      <c r="AA1018" s="9">
        <v>43508</v>
      </c>
      <c r="AB1018">
        <v>8</v>
      </c>
      <c r="AC1018">
        <f t="shared" si="68"/>
        <v>416185.3125</v>
      </c>
      <c r="AD1018">
        <f t="shared" si="68"/>
        <v>109761.0073</v>
      </c>
      <c r="AE1018">
        <f t="shared" si="68"/>
        <v>334924.5123</v>
      </c>
      <c r="AF1018">
        <f t="shared" si="68"/>
        <v>0</v>
      </c>
      <c r="AG1018">
        <f t="shared" si="69"/>
        <v>444685.5196</v>
      </c>
    </row>
    <row r="1019" spans="1:33" x14ac:dyDescent="0.25">
      <c r="A1019">
        <v>1011</v>
      </c>
      <c r="B1019" s="10">
        <f t="shared" si="70"/>
        <v>4.7381586343453363E-5</v>
      </c>
      <c r="C1019" s="10">
        <f t="shared" si="71"/>
        <v>7.2915305612494786E-5</v>
      </c>
      <c r="R1019" s="9">
        <v>43508</v>
      </c>
      <c r="S1019">
        <v>9</v>
      </c>
      <c r="T1019">
        <v>2.7695273120000001</v>
      </c>
      <c r="U1019">
        <v>127614.2795</v>
      </c>
      <c r="V1019" t="s">
        <v>54</v>
      </c>
      <c r="W1019" t="s">
        <v>41</v>
      </c>
      <c r="AA1019" s="9">
        <v>43508</v>
      </c>
      <c r="AB1019">
        <v>9</v>
      </c>
      <c r="AC1019">
        <f t="shared" si="68"/>
        <v>385632.8689</v>
      </c>
      <c r="AD1019">
        <f t="shared" si="68"/>
        <v>127614.2795</v>
      </c>
      <c r="AE1019">
        <f t="shared" si="68"/>
        <v>363605.23129999998</v>
      </c>
      <c r="AF1019">
        <f t="shared" si="68"/>
        <v>0</v>
      </c>
      <c r="AG1019">
        <f t="shared" si="69"/>
        <v>491219.51079999999</v>
      </c>
    </row>
    <row r="1020" spans="1:33" x14ac:dyDescent="0.25">
      <c r="A1020">
        <v>1012</v>
      </c>
      <c r="B1020" s="10">
        <f t="shared" si="70"/>
        <v>4.6736531954900303E-5</v>
      </c>
      <c r="C1020" s="10">
        <f t="shared" si="71"/>
        <v>7.356550615238478E-5</v>
      </c>
      <c r="R1020" s="9">
        <v>43508</v>
      </c>
      <c r="S1020">
        <v>10</v>
      </c>
      <c r="T1020">
        <v>3.1214782950000002</v>
      </c>
      <c r="U1020">
        <v>143831.47690000001</v>
      </c>
      <c r="V1020" t="s">
        <v>54</v>
      </c>
      <c r="W1020" t="s">
        <v>41</v>
      </c>
      <c r="AA1020" s="9">
        <v>43508</v>
      </c>
      <c r="AB1020">
        <v>10</v>
      </c>
      <c r="AC1020">
        <f t="shared" si="68"/>
        <v>378994.14039999997</v>
      </c>
      <c r="AD1020">
        <f t="shared" si="68"/>
        <v>143831.47690000001</v>
      </c>
      <c r="AE1020">
        <f t="shared" si="68"/>
        <v>394397.06819999998</v>
      </c>
      <c r="AF1020">
        <f t="shared" si="68"/>
        <v>0</v>
      </c>
      <c r="AG1020">
        <f t="shared" si="69"/>
        <v>538228.54509999999</v>
      </c>
    </row>
    <row r="1021" spans="1:33" x14ac:dyDescent="0.25">
      <c r="A1021">
        <v>1013</v>
      </c>
      <c r="B1021" s="10">
        <f t="shared" si="70"/>
        <v>4.8371012779833156E-5</v>
      </c>
      <c r="C1021" s="10">
        <f t="shared" si="71"/>
        <v>7.6260860932965955E-5</v>
      </c>
      <c r="R1021" s="9">
        <v>43508</v>
      </c>
      <c r="S1021">
        <v>11</v>
      </c>
      <c r="T1021">
        <v>3.444175612</v>
      </c>
      <c r="U1021">
        <v>158700.72390000001</v>
      </c>
      <c r="V1021" t="s">
        <v>54</v>
      </c>
      <c r="W1021" t="s">
        <v>41</v>
      </c>
      <c r="AA1021" s="9">
        <v>43508</v>
      </c>
      <c r="AB1021">
        <v>11</v>
      </c>
      <c r="AC1021">
        <f t="shared" si="68"/>
        <v>376732.19219999999</v>
      </c>
      <c r="AD1021">
        <f t="shared" si="68"/>
        <v>158700.72390000001</v>
      </c>
      <c r="AE1021">
        <f t="shared" si="68"/>
        <v>408216.80729999999</v>
      </c>
      <c r="AF1021">
        <f t="shared" si="68"/>
        <v>0</v>
      </c>
      <c r="AG1021">
        <f t="shared" si="69"/>
        <v>566917.53119999997</v>
      </c>
    </row>
    <row r="1022" spans="1:33" x14ac:dyDescent="0.25">
      <c r="A1022">
        <v>1014</v>
      </c>
      <c r="B1022" s="10">
        <f t="shared" si="70"/>
        <v>5.8624402834548406E-5</v>
      </c>
      <c r="C1022" s="10">
        <f t="shared" si="71"/>
        <v>8.4760817579591913E-5</v>
      </c>
      <c r="R1022" s="9">
        <v>43508</v>
      </c>
      <c r="S1022">
        <v>12</v>
      </c>
      <c r="T1022">
        <v>3.6588627759999999</v>
      </c>
      <c r="U1022">
        <v>168593.079</v>
      </c>
      <c r="V1022" t="s">
        <v>54</v>
      </c>
      <c r="W1022" t="s">
        <v>41</v>
      </c>
      <c r="AA1022" s="9">
        <v>43508</v>
      </c>
      <c r="AB1022">
        <v>12</v>
      </c>
      <c r="AC1022">
        <f t="shared" si="68"/>
        <v>380073.04580000002</v>
      </c>
      <c r="AD1022">
        <f t="shared" si="68"/>
        <v>168593.079</v>
      </c>
      <c r="AE1022">
        <f t="shared" si="68"/>
        <v>416642.31640000001</v>
      </c>
      <c r="AF1022">
        <f t="shared" si="68"/>
        <v>0</v>
      </c>
      <c r="AG1022">
        <f t="shared" si="69"/>
        <v>585235.39540000004</v>
      </c>
    </row>
    <row r="1023" spans="1:33" x14ac:dyDescent="0.25">
      <c r="A1023">
        <v>1015</v>
      </c>
      <c r="B1023" s="10">
        <f t="shared" si="70"/>
        <v>7.3630871850752331E-5</v>
      </c>
      <c r="C1023" s="10">
        <f t="shared" si="71"/>
        <v>9.9785521089387508E-5</v>
      </c>
      <c r="R1023" s="9">
        <v>43508</v>
      </c>
      <c r="S1023">
        <v>13</v>
      </c>
      <c r="T1023">
        <v>3.784690925</v>
      </c>
      <c r="U1023">
        <v>174390.9884</v>
      </c>
      <c r="V1023" t="s">
        <v>54</v>
      </c>
      <c r="W1023" t="s">
        <v>41</v>
      </c>
      <c r="AA1023" s="9">
        <v>43508</v>
      </c>
      <c r="AB1023">
        <v>13</v>
      </c>
      <c r="AC1023">
        <f t="shared" si="68"/>
        <v>416658.005</v>
      </c>
      <c r="AD1023">
        <f t="shared" si="68"/>
        <v>174390.9884</v>
      </c>
      <c r="AE1023">
        <f t="shared" si="68"/>
        <v>424132.68</v>
      </c>
      <c r="AF1023">
        <f t="shared" si="68"/>
        <v>0</v>
      </c>
      <c r="AG1023">
        <f t="shared" si="69"/>
        <v>598523.66839999997</v>
      </c>
    </row>
    <row r="1024" spans="1:33" x14ac:dyDescent="0.25">
      <c r="A1024">
        <v>1016</v>
      </c>
      <c r="B1024" s="10">
        <f t="shared" si="70"/>
        <v>7.6126125699551864E-5</v>
      </c>
      <c r="C1024" s="10">
        <f t="shared" si="71"/>
        <v>1.0916145177603114E-4</v>
      </c>
      <c r="R1024" s="9">
        <v>43508</v>
      </c>
      <c r="S1024">
        <v>14</v>
      </c>
      <c r="T1024">
        <v>3.9611088300000001</v>
      </c>
      <c r="U1024">
        <v>182519.97270000001</v>
      </c>
      <c r="V1024" t="s">
        <v>54</v>
      </c>
      <c r="W1024" t="s">
        <v>41</v>
      </c>
      <c r="AA1024" s="9">
        <v>43508</v>
      </c>
      <c r="AB1024">
        <v>14</v>
      </c>
      <c r="AC1024">
        <f t="shared" si="68"/>
        <v>438686.1617</v>
      </c>
      <c r="AD1024">
        <f t="shared" si="68"/>
        <v>182519.97270000001</v>
      </c>
      <c r="AE1024">
        <f t="shared" si="68"/>
        <v>432200.62420000002</v>
      </c>
      <c r="AF1024">
        <f t="shared" si="68"/>
        <v>0</v>
      </c>
      <c r="AG1024">
        <f t="shared" si="69"/>
        <v>614720.5969</v>
      </c>
    </row>
    <row r="1025" spans="1:33" x14ac:dyDescent="0.25">
      <c r="A1025">
        <v>1017</v>
      </c>
      <c r="B1025" s="10">
        <f t="shared" si="70"/>
        <v>7.0537655630892085E-5</v>
      </c>
      <c r="C1025" s="10">
        <f t="shared" si="71"/>
        <v>1.2058462121247765E-4</v>
      </c>
      <c r="R1025" s="9">
        <v>43508</v>
      </c>
      <c r="S1025">
        <v>15</v>
      </c>
      <c r="T1025">
        <v>3.9213160170000001</v>
      </c>
      <c r="U1025">
        <v>180686.3995</v>
      </c>
      <c r="V1025" t="s">
        <v>54</v>
      </c>
      <c r="W1025" t="s">
        <v>41</v>
      </c>
      <c r="AA1025" s="9">
        <v>43508</v>
      </c>
      <c r="AB1025">
        <v>15</v>
      </c>
      <c r="AC1025">
        <f t="shared" si="68"/>
        <v>467301.03960000002</v>
      </c>
      <c r="AD1025">
        <f t="shared" si="68"/>
        <v>180686.3995</v>
      </c>
      <c r="AE1025">
        <f t="shared" si="68"/>
        <v>418273.23979999998</v>
      </c>
      <c r="AF1025">
        <f t="shared" si="68"/>
        <v>0</v>
      </c>
      <c r="AG1025">
        <f t="shared" si="69"/>
        <v>598959.63929999992</v>
      </c>
    </row>
    <row r="1026" spans="1:33" x14ac:dyDescent="0.25">
      <c r="A1026">
        <v>1018</v>
      </c>
      <c r="B1026" s="10">
        <f t="shared" si="70"/>
        <v>6.9323339159125196E-5</v>
      </c>
      <c r="C1026" s="10">
        <f t="shared" si="71"/>
        <v>1.3212440428297915E-4</v>
      </c>
      <c r="R1026" s="9">
        <v>43508</v>
      </c>
      <c r="S1026">
        <v>16</v>
      </c>
      <c r="T1026">
        <v>3.7879014010000001</v>
      </c>
      <c r="U1026">
        <v>174538.92079999999</v>
      </c>
      <c r="V1026" t="s">
        <v>54</v>
      </c>
      <c r="W1026" t="s">
        <v>41</v>
      </c>
      <c r="AA1026" s="9">
        <v>43508</v>
      </c>
      <c r="AB1026">
        <v>16</v>
      </c>
      <c r="AC1026">
        <f t="shared" si="68"/>
        <v>486271.72879999998</v>
      </c>
      <c r="AD1026">
        <f t="shared" si="68"/>
        <v>174538.92079999999</v>
      </c>
      <c r="AE1026">
        <f t="shared" si="68"/>
        <v>397614.02769999998</v>
      </c>
      <c r="AF1026">
        <f t="shared" si="68"/>
        <v>0</v>
      </c>
      <c r="AG1026">
        <f t="shared" si="69"/>
        <v>572152.94849999994</v>
      </c>
    </row>
    <row r="1027" spans="1:33" x14ac:dyDescent="0.25">
      <c r="A1027">
        <v>1019</v>
      </c>
      <c r="B1027" s="10">
        <f t="shared" si="70"/>
        <v>6.890959713645572E-5</v>
      </c>
      <c r="C1027" s="10">
        <f t="shared" si="71"/>
        <v>1.3916697984396302E-4</v>
      </c>
      <c r="R1027" s="9">
        <v>43508</v>
      </c>
      <c r="S1027">
        <v>17</v>
      </c>
      <c r="T1027">
        <v>3.6689679270000002</v>
      </c>
      <c r="U1027">
        <v>169058.70420000001</v>
      </c>
      <c r="V1027" t="s">
        <v>54</v>
      </c>
      <c r="W1027" t="s">
        <v>41</v>
      </c>
      <c r="AA1027" s="9">
        <v>43508</v>
      </c>
      <c r="AB1027">
        <v>17</v>
      </c>
      <c r="AC1027">
        <f t="shared" si="68"/>
        <v>532357.80729999999</v>
      </c>
      <c r="AD1027">
        <f t="shared" si="68"/>
        <v>169058.70420000001</v>
      </c>
      <c r="AE1027">
        <f t="shared" si="68"/>
        <v>379853.45490000001</v>
      </c>
      <c r="AF1027">
        <f t="shared" ref="AD1027:AF1090" si="72">SUMIFS($U:$U,$R:$R,$AA1027,$S:$S,$AB1027,$W:$W,AF$2)</f>
        <v>0</v>
      </c>
      <c r="AG1027">
        <f t="shared" si="69"/>
        <v>548912.15910000005</v>
      </c>
    </row>
    <row r="1028" spans="1:33" x14ac:dyDescent="0.25">
      <c r="A1028">
        <v>1020</v>
      </c>
      <c r="B1028" s="10">
        <f t="shared" si="70"/>
        <v>6.9520686075586423E-5</v>
      </c>
      <c r="C1028" s="10">
        <f t="shared" si="71"/>
        <v>1.4366365122491301E-4</v>
      </c>
      <c r="R1028" s="9">
        <v>43508</v>
      </c>
      <c r="S1028">
        <v>18</v>
      </c>
      <c r="T1028">
        <v>3.2455979350000002</v>
      </c>
      <c r="U1028">
        <v>149550.6617</v>
      </c>
      <c r="V1028" t="s">
        <v>54</v>
      </c>
      <c r="W1028" t="s">
        <v>41</v>
      </c>
      <c r="AA1028" s="9">
        <v>43508</v>
      </c>
      <c r="AB1028">
        <v>18</v>
      </c>
      <c r="AC1028">
        <f t="shared" ref="AC1028:AF1091" si="73">SUMIFS($U:$U,$R:$R,$AA1028,$S:$S,$AB1028,$W:$W,AC$2)</f>
        <v>570021.90930000006</v>
      </c>
      <c r="AD1028">
        <f t="shared" si="72"/>
        <v>149550.6617</v>
      </c>
      <c r="AE1028">
        <f t="shared" si="72"/>
        <v>356072.87290000002</v>
      </c>
      <c r="AF1028">
        <f t="shared" si="72"/>
        <v>0</v>
      </c>
      <c r="AG1028">
        <f t="shared" ref="AG1028:AG1091" si="74">SUM(AD1028:AF1028)</f>
        <v>505623.53460000001</v>
      </c>
    </row>
    <row r="1029" spans="1:33" x14ac:dyDescent="0.25">
      <c r="A1029">
        <v>1021</v>
      </c>
      <c r="B1029" s="10">
        <f t="shared" si="70"/>
        <v>7.621258778168561E-5</v>
      </c>
      <c r="C1029" s="10">
        <f t="shared" si="71"/>
        <v>1.4692565798776205E-4</v>
      </c>
      <c r="R1029" s="9">
        <v>43508</v>
      </c>
      <c r="S1029">
        <v>19</v>
      </c>
      <c r="T1029">
        <v>3.2114678630000002</v>
      </c>
      <c r="U1029">
        <v>147978.01620000001</v>
      </c>
      <c r="V1029" t="s">
        <v>54</v>
      </c>
      <c r="W1029" t="s">
        <v>41</v>
      </c>
      <c r="AA1029" s="9">
        <v>43508</v>
      </c>
      <c r="AB1029">
        <v>19</v>
      </c>
      <c r="AC1029">
        <f t="shared" si="73"/>
        <v>621353.09129999997</v>
      </c>
      <c r="AD1029">
        <f t="shared" si="72"/>
        <v>147978.01620000001</v>
      </c>
      <c r="AE1029">
        <f t="shared" si="72"/>
        <v>344258.9804</v>
      </c>
      <c r="AF1029">
        <f t="shared" si="72"/>
        <v>0</v>
      </c>
      <c r="AG1029">
        <f t="shared" si="74"/>
        <v>492236.99660000001</v>
      </c>
    </row>
    <row r="1030" spans="1:33" x14ac:dyDescent="0.25">
      <c r="A1030">
        <v>1022</v>
      </c>
      <c r="B1030" s="10">
        <f t="shared" si="70"/>
        <v>8.0241846324714147E-5</v>
      </c>
      <c r="C1030" s="10">
        <f t="shared" si="71"/>
        <v>1.5090168183257485E-4</v>
      </c>
      <c r="R1030" s="9">
        <v>43508</v>
      </c>
      <c r="S1030">
        <v>20</v>
      </c>
      <c r="T1030">
        <v>3.0689038829999999</v>
      </c>
      <c r="U1030">
        <v>141408.95310000001</v>
      </c>
      <c r="V1030" t="s">
        <v>54</v>
      </c>
      <c r="W1030" t="s">
        <v>41</v>
      </c>
      <c r="AA1030" s="9">
        <v>43508</v>
      </c>
      <c r="AB1030">
        <v>20</v>
      </c>
      <c r="AC1030">
        <f t="shared" si="73"/>
        <v>645860.94090000005</v>
      </c>
      <c r="AD1030">
        <f t="shared" si="72"/>
        <v>141408.95310000001</v>
      </c>
      <c r="AE1030">
        <f t="shared" si="72"/>
        <v>326180.63280000002</v>
      </c>
      <c r="AF1030">
        <f t="shared" si="72"/>
        <v>0</v>
      </c>
      <c r="AG1030">
        <f t="shared" si="74"/>
        <v>467589.58590000006</v>
      </c>
    </row>
    <row r="1031" spans="1:33" x14ac:dyDescent="0.25">
      <c r="A1031">
        <v>1023</v>
      </c>
      <c r="B1031" s="10">
        <f t="shared" si="70"/>
        <v>8.5475908475556465E-5</v>
      </c>
      <c r="C1031" s="10">
        <f t="shared" si="71"/>
        <v>1.4703268017373047E-4</v>
      </c>
      <c r="R1031" s="9">
        <v>43508</v>
      </c>
      <c r="S1031">
        <v>21</v>
      </c>
      <c r="T1031">
        <v>2.749596682</v>
      </c>
      <c r="U1031">
        <v>126695.91590000001</v>
      </c>
      <c r="V1031" t="s">
        <v>54</v>
      </c>
      <c r="W1031" t="s">
        <v>41</v>
      </c>
      <c r="AA1031" s="9">
        <v>43508</v>
      </c>
      <c r="AB1031">
        <v>21</v>
      </c>
      <c r="AC1031">
        <f t="shared" si="73"/>
        <v>628747.1004</v>
      </c>
      <c r="AD1031">
        <f t="shared" si="72"/>
        <v>126695.91590000001</v>
      </c>
      <c r="AE1031">
        <f t="shared" si="72"/>
        <v>307325.51689999999</v>
      </c>
      <c r="AF1031">
        <f t="shared" si="72"/>
        <v>0</v>
      </c>
      <c r="AG1031">
        <f t="shared" si="74"/>
        <v>434021.43280000001</v>
      </c>
    </row>
    <row r="1032" spans="1:33" x14ac:dyDescent="0.25">
      <c r="A1032">
        <v>1024</v>
      </c>
      <c r="B1032" s="10">
        <f t="shared" si="70"/>
        <v>8.8945913368259941E-5</v>
      </c>
      <c r="C1032" s="10">
        <f t="shared" si="71"/>
        <v>1.4045217067643138E-4</v>
      </c>
      <c r="R1032" s="9">
        <v>43508</v>
      </c>
      <c r="S1032">
        <v>22</v>
      </c>
      <c r="T1032">
        <v>2.4163814960000001</v>
      </c>
      <c r="U1032">
        <v>111342.0266</v>
      </c>
      <c r="V1032" t="s">
        <v>54</v>
      </c>
      <c r="W1032" t="s">
        <v>41</v>
      </c>
      <c r="AA1032" s="9">
        <v>43508</v>
      </c>
      <c r="AB1032">
        <v>22</v>
      </c>
      <c r="AC1032">
        <f t="shared" si="73"/>
        <v>553276.96169999999</v>
      </c>
      <c r="AD1032">
        <f t="shared" si="72"/>
        <v>111342.0266</v>
      </c>
      <c r="AE1032">
        <f t="shared" si="72"/>
        <v>274605.2991</v>
      </c>
      <c r="AF1032">
        <f t="shared" si="72"/>
        <v>0</v>
      </c>
      <c r="AG1032">
        <f t="shared" si="74"/>
        <v>385947.32569999999</v>
      </c>
    </row>
    <row r="1033" spans="1:33" x14ac:dyDescent="0.25">
      <c r="A1033">
        <v>1025</v>
      </c>
      <c r="B1033" s="10">
        <f t="shared" si="70"/>
        <v>9.737570293439321E-5</v>
      </c>
      <c r="C1033" s="10">
        <f t="shared" si="71"/>
        <v>1.3474701905915579E-4</v>
      </c>
      <c r="R1033" s="9">
        <v>43508</v>
      </c>
      <c r="S1033">
        <v>23</v>
      </c>
      <c r="T1033">
        <v>2.1928682780000002</v>
      </c>
      <c r="U1033">
        <v>101042.98450000001</v>
      </c>
      <c r="V1033" t="s">
        <v>54</v>
      </c>
      <c r="W1033" t="s">
        <v>41</v>
      </c>
      <c r="AA1033" s="9">
        <v>43508</v>
      </c>
      <c r="AB1033">
        <v>23</v>
      </c>
      <c r="AC1033">
        <f t="shared" si="73"/>
        <v>467153.6827</v>
      </c>
      <c r="AD1033">
        <f t="shared" si="72"/>
        <v>101042.98450000001</v>
      </c>
      <c r="AE1033">
        <f t="shared" si="72"/>
        <v>245136.83660000001</v>
      </c>
      <c r="AF1033">
        <f t="shared" si="72"/>
        <v>0</v>
      </c>
      <c r="AG1033">
        <f t="shared" si="74"/>
        <v>346179.8211</v>
      </c>
    </row>
    <row r="1034" spans="1:33" x14ac:dyDescent="0.25">
      <c r="A1034">
        <v>1026</v>
      </c>
      <c r="B1034" s="10">
        <f t="shared" ref="B1034:B1097" si="75">AC1028/$AC$1</f>
        <v>1.0426499498074035E-4</v>
      </c>
      <c r="C1034" s="10">
        <f t="shared" ref="C1034:C1097" si="76">AG1028/$AG$1</f>
        <v>1.2412052260823002E-4</v>
      </c>
      <c r="R1034" s="9">
        <v>43508</v>
      </c>
      <c r="S1034">
        <v>24</v>
      </c>
      <c r="T1034">
        <v>2.0684809199999998</v>
      </c>
      <c r="U1034">
        <v>95311.46385</v>
      </c>
      <c r="V1034" t="s">
        <v>54</v>
      </c>
      <c r="W1034" t="s">
        <v>41</v>
      </c>
      <c r="AA1034" s="9">
        <v>43508</v>
      </c>
      <c r="AB1034">
        <v>24</v>
      </c>
      <c r="AC1034">
        <f t="shared" si="73"/>
        <v>373001.67989999999</v>
      </c>
      <c r="AD1034">
        <f t="shared" si="72"/>
        <v>95311.46385</v>
      </c>
      <c r="AE1034">
        <f t="shared" si="72"/>
        <v>229708.73060000001</v>
      </c>
      <c r="AF1034">
        <f t="shared" si="72"/>
        <v>0</v>
      </c>
      <c r="AG1034">
        <f t="shared" si="74"/>
        <v>325020.19445000001</v>
      </c>
    </row>
    <row r="1035" spans="1:33" x14ac:dyDescent="0.25">
      <c r="A1035">
        <v>1027</v>
      </c>
      <c r="B1035" s="10">
        <f t="shared" si="75"/>
        <v>1.1365418747714438E-4</v>
      </c>
      <c r="C1035" s="10">
        <f t="shared" si="76"/>
        <v>1.2083439374203834E-4</v>
      </c>
      <c r="R1035" s="9">
        <v>43509</v>
      </c>
      <c r="S1035">
        <v>1</v>
      </c>
      <c r="T1035">
        <v>1.920236888</v>
      </c>
      <c r="U1035">
        <v>88480.675319999995</v>
      </c>
      <c r="V1035" t="s">
        <v>54</v>
      </c>
      <c r="W1035" t="s">
        <v>41</v>
      </c>
      <c r="AA1035" s="9">
        <v>43509</v>
      </c>
      <c r="AB1035">
        <v>1</v>
      </c>
      <c r="AC1035">
        <f t="shared" si="73"/>
        <v>312319.95370000001</v>
      </c>
      <c r="AD1035">
        <f t="shared" si="72"/>
        <v>88480.675319999995</v>
      </c>
      <c r="AE1035">
        <f t="shared" si="72"/>
        <v>216703.44589999999</v>
      </c>
      <c r="AF1035">
        <f t="shared" si="72"/>
        <v>0</v>
      </c>
      <c r="AG1035">
        <f t="shared" si="74"/>
        <v>305184.12121999997</v>
      </c>
    </row>
    <row r="1036" spans="1:33" x14ac:dyDescent="0.25">
      <c r="A1036">
        <v>1028</v>
      </c>
      <c r="B1036" s="10">
        <f t="shared" si="75"/>
        <v>1.1813701659974904E-4</v>
      </c>
      <c r="C1036" s="10">
        <f t="shared" si="76"/>
        <v>1.1478394456853645E-4</v>
      </c>
      <c r="R1036" s="9">
        <v>43509</v>
      </c>
      <c r="S1036">
        <v>2</v>
      </c>
      <c r="T1036">
        <v>1.882149326</v>
      </c>
      <c r="U1036">
        <v>86725.676630000002</v>
      </c>
      <c r="V1036" t="s">
        <v>54</v>
      </c>
      <c r="W1036" t="s">
        <v>41</v>
      </c>
      <c r="AA1036" s="9">
        <v>43509</v>
      </c>
      <c r="AB1036">
        <v>2</v>
      </c>
      <c r="AC1036">
        <f t="shared" si="73"/>
        <v>279152.29229999997</v>
      </c>
      <c r="AD1036">
        <f t="shared" si="72"/>
        <v>86725.676630000002</v>
      </c>
      <c r="AE1036">
        <f t="shared" si="72"/>
        <v>212428.0545</v>
      </c>
      <c r="AF1036">
        <f t="shared" si="72"/>
        <v>0</v>
      </c>
      <c r="AG1036">
        <f t="shared" si="74"/>
        <v>299153.73112999997</v>
      </c>
    </row>
    <row r="1037" spans="1:33" x14ac:dyDescent="0.25">
      <c r="A1037">
        <v>1029</v>
      </c>
      <c r="B1037" s="10">
        <f t="shared" si="75"/>
        <v>1.1500665535446822E-4</v>
      </c>
      <c r="C1037" s="10">
        <f t="shared" si="76"/>
        <v>1.0654363053912481E-4</v>
      </c>
      <c r="R1037" s="9">
        <v>43509</v>
      </c>
      <c r="S1037">
        <v>3</v>
      </c>
      <c r="T1037">
        <v>1.848429243</v>
      </c>
      <c r="U1037">
        <v>85171.922659999997</v>
      </c>
      <c r="V1037" t="s">
        <v>54</v>
      </c>
      <c r="W1037" t="s">
        <v>41</v>
      </c>
      <c r="AA1037" s="9">
        <v>43509</v>
      </c>
      <c r="AB1037">
        <v>3</v>
      </c>
      <c r="AC1037">
        <f t="shared" si="73"/>
        <v>257207.83119999999</v>
      </c>
      <c r="AD1037">
        <f t="shared" si="72"/>
        <v>85171.922659999997</v>
      </c>
      <c r="AE1037">
        <f t="shared" si="72"/>
        <v>205401.30439999999</v>
      </c>
      <c r="AF1037">
        <f t="shared" si="72"/>
        <v>0</v>
      </c>
      <c r="AG1037">
        <f t="shared" si="74"/>
        <v>290573.22706</v>
      </c>
    </row>
    <row r="1038" spans="1:33" x14ac:dyDescent="0.25">
      <c r="A1038">
        <v>1030</v>
      </c>
      <c r="B1038" s="10">
        <f t="shared" si="75"/>
        <v>1.0120210941619988E-4</v>
      </c>
      <c r="C1038" s="10">
        <f t="shared" si="76"/>
        <v>9.4742393276906546E-5</v>
      </c>
      <c r="R1038" s="9">
        <v>43509</v>
      </c>
      <c r="S1038">
        <v>4</v>
      </c>
      <c r="T1038">
        <v>1.895353252</v>
      </c>
      <c r="U1038">
        <v>87334.087150000007</v>
      </c>
      <c r="V1038" t="s">
        <v>54</v>
      </c>
      <c r="W1038" t="s">
        <v>41</v>
      </c>
      <c r="AA1038" s="9">
        <v>43509</v>
      </c>
      <c r="AB1038">
        <v>4</v>
      </c>
      <c r="AC1038">
        <f t="shared" si="73"/>
        <v>252558.636</v>
      </c>
      <c r="AD1038">
        <f t="shared" si="72"/>
        <v>87334.087150000007</v>
      </c>
      <c r="AE1038">
        <f t="shared" si="72"/>
        <v>206592.65520000001</v>
      </c>
      <c r="AF1038">
        <f t="shared" si="72"/>
        <v>0</v>
      </c>
      <c r="AG1038">
        <f t="shared" si="74"/>
        <v>293926.74235000001</v>
      </c>
    </row>
    <row r="1039" spans="1:33" x14ac:dyDescent="0.25">
      <c r="A1039">
        <v>1031</v>
      </c>
      <c r="B1039" s="10">
        <f t="shared" si="75"/>
        <v>8.5448954833620576E-5</v>
      </c>
      <c r="C1039" s="10">
        <f t="shared" si="76"/>
        <v>8.4980261738306311E-5</v>
      </c>
      <c r="R1039" s="9">
        <v>43509</v>
      </c>
      <c r="S1039">
        <v>5</v>
      </c>
      <c r="T1039">
        <v>1.9082055090000001</v>
      </c>
      <c r="U1039">
        <v>87926.293460000001</v>
      </c>
      <c r="V1039" t="s">
        <v>54</v>
      </c>
      <c r="W1039" t="s">
        <v>41</v>
      </c>
      <c r="AA1039" s="9">
        <v>43509</v>
      </c>
      <c r="AB1039">
        <v>5</v>
      </c>
      <c r="AC1039">
        <f t="shared" si="73"/>
        <v>268821.71759999997</v>
      </c>
      <c r="AD1039">
        <f t="shared" si="72"/>
        <v>87926.293460000001</v>
      </c>
      <c r="AE1039">
        <f t="shared" si="72"/>
        <v>218172.11720000001</v>
      </c>
      <c r="AF1039">
        <f t="shared" si="72"/>
        <v>0</v>
      </c>
      <c r="AG1039">
        <f t="shared" si="74"/>
        <v>306098.41065999999</v>
      </c>
    </row>
    <row r="1040" spans="1:33" x14ac:dyDescent="0.25">
      <c r="A1040">
        <v>1032</v>
      </c>
      <c r="B1040" s="10">
        <f t="shared" si="75"/>
        <v>6.8227234160771606E-5</v>
      </c>
      <c r="C1040" s="10">
        <f t="shared" si="76"/>
        <v>7.9785994188891825E-5</v>
      </c>
      <c r="R1040" s="9">
        <v>43509</v>
      </c>
      <c r="S1040">
        <v>6</v>
      </c>
      <c r="T1040">
        <v>1.9675115540000001</v>
      </c>
      <c r="U1040">
        <v>90658.997409999996</v>
      </c>
      <c r="V1040" t="s">
        <v>54</v>
      </c>
      <c r="W1040" t="s">
        <v>41</v>
      </c>
      <c r="AA1040" s="9">
        <v>43509</v>
      </c>
      <c r="AB1040">
        <v>6</v>
      </c>
      <c r="AC1040">
        <f t="shared" si="73"/>
        <v>334663.56400000001</v>
      </c>
      <c r="AD1040">
        <f t="shared" si="72"/>
        <v>90658.997409999996</v>
      </c>
      <c r="AE1040">
        <f t="shared" si="72"/>
        <v>247333.94630000001</v>
      </c>
      <c r="AF1040">
        <f t="shared" si="72"/>
        <v>0</v>
      </c>
      <c r="AG1040">
        <f t="shared" si="74"/>
        <v>337992.94371000002</v>
      </c>
    </row>
    <row r="1041" spans="1:33" x14ac:dyDescent="0.25">
      <c r="A1041">
        <v>1033</v>
      </c>
      <c r="B1041" s="10">
        <f t="shared" si="75"/>
        <v>5.7127696100146299E-5</v>
      </c>
      <c r="C1041" s="10">
        <f t="shared" si="76"/>
        <v>7.4916632683101804E-5</v>
      </c>
      <c r="R1041" s="9">
        <v>43509</v>
      </c>
      <c r="S1041">
        <v>7</v>
      </c>
      <c r="T1041">
        <v>2.1772276189999999</v>
      </c>
      <c r="U1041">
        <v>100322.2942</v>
      </c>
      <c r="V1041" t="s">
        <v>54</v>
      </c>
      <c r="W1041" t="s">
        <v>41</v>
      </c>
      <c r="AA1041" s="9">
        <v>43509</v>
      </c>
      <c r="AB1041">
        <v>7</v>
      </c>
      <c r="AC1041">
        <f t="shared" si="73"/>
        <v>421257.23859999998</v>
      </c>
      <c r="AD1041">
        <f t="shared" si="72"/>
        <v>100322.2942</v>
      </c>
      <c r="AE1041">
        <f t="shared" si="72"/>
        <v>291721.92950000003</v>
      </c>
      <c r="AF1041">
        <f t="shared" si="72"/>
        <v>0</v>
      </c>
      <c r="AG1041">
        <f t="shared" si="74"/>
        <v>392044.22370000003</v>
      </c>
    </row>
    <row r="1042" spans="1:33" x14ac:dyDescent="0.25">
      <c r="A1042">
        <v>1034</v>
      </c>
      <c r="B1042" s="10">
        <f t="shared" si="75"/>
        <v>5.1060866048577439E-5</v>
      </c>
      <c r="C1042" s="10">
        <f t="shared" si="76"/>
        <v>7.3436291839999181E-5</v>
      </c>
      <c r="R1042" s="9">
        <v>43509</v>
      </c>
      <c r="S1042">
        <v>8</v>
      </c>
      <c r="T1042">
        <v>2.5236196999999998</v>
      </c>
      <c r="U1042">
        <v>116283.34849999999</v>
      </c>
      <c r="V1042" t="s">
        <v>54</v>
      </c>
      <c r="W1042" t="s">
        <v>41</v>
      </c>
      <c r="AA1042" s="9">
        <v>43509</v>
      </c>
      <c r="AB1042">
        <v>8</v>
      </c>
      <c r="AC1042">
        <f t="shared" si="73"/>
        <v>450147.56089999998</v>
      </c>
      <c r="AD1042">
        <f t="shared" si="72"/>
        <v>116283.34849999999</v>
      </c>
      <c r="AE1042">
        <f t="shared" si="72"/>
        <v>329112.1813</v>
      </c>
      <c r="AF1042">
        <f t="shared" si="72"/>
        <v>0</v>
      </c>
      <c r="AG1042">
        <f t="shared" si="74"/>
        <v>445395.52980000002</v>
      </c>
    </row>
    <row r="1043" spans="1:33" x14ac:dyDescent="0.25">
      <c r="A1043">
        <v>1035</v>
      </c>
      <c r="B1043" s="10">
        <f t="shared" si="75"/>
        <v>4.7046916603623097E-5</v>
      </c>
      <c r="C1043" s="10">
        <f t="shared" si="76"/>
        <v>7.1329948727918811E-5</v>
      </c>
      <c r="R1043" s="9">
        <v>43509</v>
      </c>
      <c r="S1043">
        <v>9</v>
      </c>
      <c r="T1043">
        <v>2.8366398899999998</v>
      </c>
      <c r="U1043">
        <v>130706.6928</v>
      </c>
      <c r="V1043" t="s">
        <v>54</v>
      </c>
      <c r="W1043" t="s">
        <v>41</v>
      </c>
      <c r="AA1043" s="9">
        <v>43509</v>
      </c>
      <c r="AB1043">
        <v>9</v>
      </c>
      <c r="AC1043">
        <f t="shared" si="73"/>
        <v>427338.04229999997</v>
      </c>
      <c r="AD1043">
        <f t="shared" si="72"/>
        <v>130706.6928</v>
      </c>
      <c r="AE1043">
        <f t="shared" si="72"/>
        <v>348043.20649999997</v>
      </c>
      <c r="AF1043">
        <f t="shared" si="72"/>
        <v>0</v>
      </c>
      <c r="AG1043">
        <f t="shared" si="74"/>
        <v>478749.89929999999</v>
      </c>
    </row>
    <row r="1044" spans="1:33" x14ac:dyDescent="0.25">
      <c r="A1044">
        <v>1036</v>
      </c>
      <c r="B1044" s="10">
        <f t="shared" si="75"/>
        <v>4.6196513651940476E-5</v>
      </c>
      <c r="C1044" s="10">
        <f t="shared" si="76"/>
        <v>7.2153170041576182E-5</v>
      </c>
      <c r="R1044" s="9">
        <v>43509</v>
      </c>
      <c r="S1044">
        <v>10</v>
      </c>
      <c r="T1044">
        <v>3.0751801009999999</v>
      </c>
      <c r="U1044">
        <v>141698.14869999999</v>
      </c>
      <c r="V1044" t="s">
        <v>54</v>
      </c>
      <c r="W1044" t="s">
        <v>41</v>
      </c>
      <c r="AA1044" s="9">
        <v>43509</v>
      </c>
      <c r="AB1044">
        <v>10</v>
      </c>
      <c r="AC1044">
        <f t="shared" si="73"/>
        <v>445245.92580000003</v>
      </c>
      <c r="AD1044">
        <f t="shared" si="72"/>
        <v>141698.14869999999</v>
      </c>
      <c r="AE1044">
        <f t="shared" si="72"/>
        <v>362863.71840000001</v>
      </c>
      <c r="AF1044">
        <f t="shared" si="72"/>
        <v>0</v>
      </c>
      <c r="AG1044">
        <f t="shared" si="74"/>
        <v>504561.86710000003</v>
      </c>
    </row>
    <row r="1045" spans="1:33" x14ac:dyDescent="0.25">
      <c r="A1045">
        <v>1037</v>
      </c>
      <c r="B1045" s="10">
        <f t="shared" si="75"/>
        <v>4.9171259172648079E-5</v>
      </c>
      <c r="C1045" s="10">
        <f t="shared" si="76"/>
        <v>7.5141072558507858E-5</v>
      </c>
      <c r="R1045" s="9">
        <v>43509</v>
      </c>
      <c r="S1045">
        <v>11</v>
      </c>
      <c r="T1045">
        <v>3.1735905820000001</v>
      </c>
      <c r="U1045">
        <v>146232.70680000001</v>
      </c>
      <c r="V1045" t="s">
        <v>54</v>
      </c>
      <c r="W1045" t="s">
        <v>41</v>
      </c>
      <c r="AA1045" s="9">
        <v>43509</v>
      </c>
      <c r="AB1045">
        <v>11</v>
      </c>
      <c r="AC1045">
        <f t="shared" si="73"/>
        <v>448443.91239999997</v>
      </c>
      <c r="AD1045">
        <f t="shared" si="72"/>
        <v>146232.70680000001</v>
      </c>
      <c r="AE1045">
        <f t="shared" si="72"/>
        <v>356724.26089999999</v>
      </c>
      <c r="AF1045">
        <f t="shared" si="72"/>
        <v>0</v>
      </c>
      <c r="AG1045">
        <f t="shared" si="74"/>
        <v>502956.96770000004</v>
      </c>
    </row>
    <row r="1046" spans="1:33" x14ac:dyDescent="0.25">
      <c r="A1046">
        <v>1038</v>
      </c>
      <c r="B1046" s="10">
        <f t="shared" si="75"/>
        <v>6.121465552709532E-5</v>
      </c>
      <c r="C1046" s="10">
        <f t="shared" si="76"/>
        <v>8.2970546148267195E-5</v>
      </c>
      <c r="R1046" s="9">
        <v>43509</v>
      </c>
      <c r="S1046">
        <v>12</v>
      </c>
      <c r="T1046">
        <v>3.2333429969999998</v>
      </c>
      <c r="U1046">
        <v>148985.9786</v>
      </c>
      <c r="V1046" t="s">
        <v>54</v>
      </c>
      <c r="W1046" t="s">
        <v>41</v>
      </c>
      <c r="AA1046" s="9">
        <v>43509</v>
      </c>
      <c r="AB1046">
        <v>12</v>
      </c>
      <c r="AC1046">
        <f t="shared" si="73"/>
        <v>458390.61190000002</v>
      </c>
      <c r="AD1046">
        <f t="shared" si="72"/>
        <v>148985.9786</v>
      </c>
      <c r="AE1046">
        <f t="shared" si="72"/>
        <v>360063.31839999999</v>
      </c>
      <c r="AF1046">
        <f t="shared" si="72"/>
        <v>0</v>
      </c>
      <c r="AG1046">
        <f t="shared" si="74"/>
        <v>509049.29700000002</v>
      </c>
    </row>
    <row r="1047" spans="1:33" x14ac:dyDescent="0.25">
      <c r="A1047">
        <v>1039</v>
      </c>
      <c r="B1047" s="10">
        <f t="shared" si="75"/>
        <v>7.7053852056611704E-5</v>
      </c>
      <c r="C1047" s="10">
        <f t="shared" si="76"/>
        <v>9.6239060489297569E-5</v>
      </c>
      <c r="R1047" s="9">
        <v>43509</v>
      </c>
      <c r="S1047">
        <v>13</v>
      </c>
      <c r="T1047">
        <v>3.2355014359999998</v>
      </c>
      <c r="U1047">
        <v>149085.43520000001</v>
      </c>
      <c r="V1047" t="s">
        <v>54</v>
      </c>
      <c r="W1047" t="s">
        <v>41</v>
      </c>
      <c r="AA1047" s="9">
        <v>43509</v>
      </c>
      <c r="AB1047">
        <v>13</v>
      </c>
      <c r="AC1047">
        <f t="shared" si="73"/>
        <v>452424.48080000002</v>
      </c>
      <c r="AD1047">
        <f t="shared" si="72"/>
        <v>149085.43520000001</v>
      </c>
      <c r="AE1047">
        <f t="shared" si="72"/>
        <v>353468.09289999999</v>
      </c>
      <c r="AF1047">
        <f t="shared" si="72"/>
        <v>0</v>
      </c>
      <c r="AG1047">
        <f t="shared" si="74"/>
        <v>502553.5281</v>
      </c>
    </row>
    <row r="1048" spans="1:33" x14ac:dyDescent="0.25">
      <c r="A1048">
        <v>1040</v>
      </c>
      <c r="B1048" s="10">
        <f t="shared" si="75"/>
        <v>8.2338296848041885E-5</v>
      </c>
      <c r="C1048" s="10">
        <f t="shared" si="76"/>
        <v>1.0933574516043797E-4</v>
      </c>
      <c r="R1048" s="9">
        <v>43509</v>
      </c>
      <c r="S1048">
        <v>14</v>
      </c>
      <c r="T1048">
        <v>3.1550761079999998</v>
      </c>
      <c r="U1048">
        <v>145379.5969</v>
      </c>
      <c r="V1048" t="s">
        <v>54</v>
      </c>
      <c r="W1048" t="s">
        <v>41</v>
      </c>
      <c r="AA1048" s="9">
        <v>43509</v>
      </c>
      <c r="AB1048">
        <v>14</v>
      </c>
      <c r="AC1048">
        <f t="shared" si="73"/>
        <v>447754.6226</v>
      </c>
      <c r="AD1048">
        <f t="shared" si="72"/>
        <v>145379.5969</v>
      </c>
      <c r="AE1048">
        <f t="shared" si="72"/>
        <v>351543.06790000002</v>
      </c>
      <c r="AF1048">
        <f t="shared" si="72"/>
        <v>0</v>
      </c>
      <c r="AG1048">
        <f t="shared" si="74"/>
        <v>496922.66480000003</v>
      </c>
    </row>
    <row r="1049" spans="1:33" x14ac:dyDescent="0.25">
      <c r="A1049">
        <v>1041</v>
      </c>
      <c r="B1049" s="10">
        <f t="shared" si="75"/>
        <v>7.8166116264206728E-5</v>
      </c>
      <c r="C1049" s="10">
        <f t="shared" si="76"/>
        <v>1.1752357956747984E-4</v>
      </c>
      <c r="R1049" s="9">
        <v>43509</v>
      </c>
      <c r="S1049">
        <v>15</v>
      </c>
      <c r="T1049">
        <v>3.1407895959999999</v>
      </c>
      <c r="U1049">
        <v>144721.30300000001</v>
      </c>
      <c r="V1049" t="s">
        <v>54</v>
      </c>
      <c r="W1049" t="s">
        <v>41</v>
      </c>
      <c r="AA1049" s="9">
        <v>43509</v>
      </c>
      <c r="AB1049">
        <v>15</v>
      </c>
      <c r="AC1049">
        <f t="shared" si="73"/>
        <v>431733.00229999999</v>
      </c>
      <c r="AD1049">
        <f t="shared" si="72"/>
        <v>144721.30300000001</v>
      </c>
      <c r="AE1049">
        <f t="shared" si="72"/>
        <v>344439.31430000003</v>
      </c>
      <c r="AF1049">
        <f t="shared" si="72"/>
        <v>0</v>
      </c>
      <c r="AG1049">
        <f t="shared" si="74"/>
        <v>489160.61730000004</v>
      </c>
    </row>
    <row r="1050" spans="1:33" x14ac:dyDescent="0.25">
      <c r="A1050">
        <v>1042</v>
      </c>
      <c r="B1050" s="10">
        <f t="shared" si="75"/>
        <v>8.1441719101185589E-5</v>
      </c>
      <c r="C1050" s="10">
        <f t="shared" si="76"/>
        <v>1.2385990434994341E-4</v>
      </c>
      <c r="R1050" s="9">
        <v>43509</v>
      </c>
      <c r="S1050">
        <v>16</v>
      </c>
      <c r="T1050">
        <v>3.0356546440000001</v>
      </c>
      <c r="U1050">
        <v>139876.8947</v>
      </c>
      <c r="V1050" t="s">
        <v>54</v>
      </c>
      <c r="W1050" t="s">
        <v>41</v>
      </c>
      <c r="AA1050" s="9">
        <v>43509</v>
      </c>
      <c r="AB1050">
        <v>16</v>
      </c>
      <c r="AC1050">
        <f t="shared" si="73"/>
        <v>448899.37400000001</v>
      </c>
      <c r="AD1050">
        <f t="shared" si="72"/>
        <v>139876.8947</v>
      </c>
      <c r="AE1050">
        <f t="shared" si="72"/>
        <v>333108.24530000001</v>
      </c>
      <c r="AF1050">
        <f t="shared" si="72"/>
        <v>0</v>
      </c>
      <c r="AG1050">
        <f t="shared" si="74"/>
        <v>472985.14</v>
      </c>
    </row>
    <row r="1051" spans="1:33" x14ac:dyDescent="0.25">
      <c r="A1051">
        <v>1043</v>
      </c>
      <c r="B1051" s="10">
        <f t="shared" si="75"/>
        <v>8.2026675664007779E-5</v>
      </c>
      <c r="C1051" s="10">
        <f t="shared" si="76"/>
        <v>1.2346593346324562E-4</v>
      </c>
      <c r="R1051" s="9">
        <v>43509</v>
      </c>
      <c r="S1051">
        <v>17</v>
      </c>
      <c r="T1051">
        <v>2.8492311959999999</v>
      </c>
      <c r="U1051">
        <v>131286.875</v>
      </c>
      <c r="V1051" t="s">
        <v>54</v>
      </c>
      <c r="W1051" t="s">
        <v>41</v>
      </c>
      <c r="AA1051" s="9">
        <v>43509</v>
      </c>
      <c r="AB1051">
        <v>17</v>
      </c>
      <c r="AC1051">
        <f t="shared" si="73"/>
        <v>493534.59220000001</v>
      </c>
      <c r="AD1051">
        <f t="shared" si="72"/>
        <v>131286.875</v>
      </c>
      <c r="AE1051">
        <f t="shared" si="72"/>
        <v>318607.78629999998</v>
      </c>
      <c r="AF1051">
        <f t="shared" si="72"/>
        <v>0</v>
      </c>
      <c r="AG1051">
        <f t="shared" si="74"/>
        <v>449894.66129999998</v>
      </c>
    </row>
    <row r="1052" spans="1:33" x14ac:dyDescent="0.25">
      <c r="A1052">
        <v>1044</v>
      </c>
      <c r="B1052" s="10">
        <f t="shared" si="75"/>
        <v>8.3846066386578441E-5</v>
      </c>
      <c r="C1052" s="10">
        <f t="shared" si="76"/>
        <v>1.2496147915064257E-4</v>
      </c>
      <c r="R1052" s="9">
        <v>43509</v>
      </c>
      <c r="S1052">
        <v>18</v>
      </c>
      <c r="T1052">
        <v>2.66848346</v>
      </c>
      <c r="U1052">
        <v>122958.3809</v>
      </c>
      <c r="V1052" t="s">
        <v>54</v>
      </c>
      <c r="W1052" t="s">
        <v>41</v>
      </c>
      <c r="AA1052" s="9">
        <v>43509</v>
      </c>
      <c r="AB1052">
        <v>18</v>
      </c>
      <c r="AC1052">
        <f t="shared" si="73"/>
        <v>571529.25109999999</v>
      </c>
      <c r="AD1052">
        <f t="shared" si="72"/>
        <v>122958.3809</v>
      </c>
      <c r="AE1052">
        <f t="shared" si="72"/>
        <v>306544.41489999997</v>
      </c>
      <c r="AF1052">
        <f t="shared" si="72"/>
        <v>0</v>
      </c>
      <c r="AG1052">
        <f t="shared" si="74"/>
        <v>429502.79579999996</v>
      </c>
    </row>
    <row r="1053" spans="1:33" x14ac:dyDescent="0.25">
      <c r="A1053">
        <v>1045</v>
      </c>
      <c r="B1053" s="10">
        <f t="shared" si="75"/>
        <v>8.2754777404441183E-5</v>
      </c>
      <c r="C1053" s="10">
        <f t="shared" si="76"/>
        <v>1.2336689706449002E-4</v>
      </c>
      <c r="R1053" s="9">
        <v>43509</v>
      </c>
      <c r="S1053">
        <v>19</v>
      </c>
      <c r="T1053">
        <v>2.8195144929999998</v>
      </c>
      <c r="U1053">
        <v>129917.5888</v>
      </c>
      <c r="V1053" t="s">
        <v>54</v>
      </c>
      <c r="W1053" t="s">
        <v>41</v>
      </c>
      <c r="AA1053" s="9">
        <v>43509</v>
      </c>
      <c r="AB1053">
        <v>19</v>
      </c>
      <c r="AC1053">
        <f t="shared" si="73"/>
        <v>676382.35230000003</v>
      </c>
      <c r="AD1053">
        <f t="shared" si="72"/>
        <v>129917.5888</v>
      </c>
      <c r="AE1053">
        <f t="shared" si="72"/>
        <v>310271.97330000001</v>
      </c>
      <c r="AF1053">
        <f t="shared" si="72"/>
        <v>0</v>
      </c>
      <c r="AG1053">
        <f t="shared" si="74"/>
        <v>440189.56209999998</v>
      </c>
    </row>
    <row r="1054" spans="1:33" x14ac:dyDescent="0.25">
      <c r="A1054">
        <v>1046</v>
      </c>
      <c r="B1054" s="10">
        <f t="shared" si="75"/>
        <v>8.1900594900506025E-5</v>
      </c>
      <c r="C1054" s="10">
        <f t="shared" si="76"/>
        <v>1.2198463210310051E-4</v>
      </c>
      <c r="R1054" s="9">
        <v>43509</v>
      </c>
      <c r="S1054">
        <v>20</v>
      </c>
      <c r="T1054">
        <v>2.8185066459999999</v>
      </c>
      <c r="U1054">
        <v>129871.1492</v>
      </c>
      <c r="V1054" t="s">
        <v>54</v>
      </c>
      <c r="W1054" t="s">
        <v>41</v>
      </c>
      <c r="AA1054" s="9">
        <v>43509</v>
      </c>
      <c r="AB1054">
        <v>20</v>
      </c>
      <c r="AC1054">
        <f t="shared" si="73"/>
        <v>728592.4608</v>
      </c>
      <c r="AD1054">
        <f t="shared" si="72"/>
        <v>129871.1492</v>
      </c>
      <c r="AE1054">
        <f t="shared" si="72"/>
        <v>298136.17210000003</v>
      </c>
      <c r="AF1054">
        <f t="shared" si="72"/>
        <v>0</v>
      </c>
      <c r="AG1054">
        <f t="shared" si="74"/>
        <v>428007.32130000001</v>
      </c>
    </row>
    <row r="1055" spans="1:33" x14ac:dyDescent="0.25">
      <c r="A1055">
        <v>1047</v>
      </c>
      <c r="B1055" s="10">
        <f t="shared" si="75"/>
        <v>7.8970016035187959E-5</v>
      </c>
      <c r="C1055" s="10">
        <f t="shared" si="76"/>
        <v>1.2007920380263171E-4</v>
      </c>
      <c r="R1055" s="9">
        <v>43509</v>
      </c>
      <c r="S1055">
        <v>21</v>
      </c>
      <c r="T1055">
        <v>2.5866965340000001</v>
      </c>
      <c r="U1055">
        <v>119189.8029</v>
      </c>
      <c r="V1055" t="s">
        <v>54</v>
      </c>
      <c r="W1055" t="s">
        <v>41</v>
      </c>
      <c r="AA1055" s="9">
        <v>43509</v>
      </c>
      <c r="AB1055">
        <v>21</v>
      </c>
      <c r="AC1055">
        <f t="shared" si="73"/>
        <v>744851.76760000002</v>
      </c>
      <c r="AD1055">
        <f t="shared" si="72"/>
        <v>119189.8029</v>
      </c>
      <c r="AE1055">
        <f t="shared" si="72"/>
        <v>286494.4338</v>
      </c>
      <c r="AF1055">
        <f t="shared" si="72"/>
        <v>0</v>
      </c>
      <c r="AG1055">
        <f t="shared" si="74"/>
        <v>405684.23670000001</v>
      </c>
    </row>
    <row r="1056" spans="1:33" x14ac:dyDescent="0.25">
      <c r="A1056">
        <v>1048</v>
      </c>
      <c r="B1056" s="10">
        <f t="shared" si="75"/>
        <v>8.2109985973073338E-5</v>
      </c>
      <c r="C1056" s="10">
        <f t="shared" si="76"/>
        <v>1.1610844580082733E-4</v>
      </c>
      <c r="R1056" s="9">
        <v>43509</v>
      </c>
      <c r="S1056">
        <v>22</v>
      </c>
      <c r="T1056">
        <v>2.4505278420000001</v>
      </c>
      <c r="U1056">
        <v>112915.4219</v>
      </c>
      <c r="V1056" t="s">
        <v>54</v>
      </c>
      <c r="W1056" t="s">
        <v>41</v>
      </c>
      <c r="AA1056" s="9">
        <v>43509</v>
      </c>
      <c r="AB1056">
        <v>22</v>
      </c>
      <c r="AC1056">
        <f t="shared" si="73"/>
        <v>720223.29339999997</v>
      </c>
      <c r="AD1056">
        <f t="shared" si="72"/>
        <v>112915.4219</v>
      </c>
      <c r="AE1056">
        <f t="shared" si="72"/>
        <v>264959.95069999999</v>
      </c>
      <c r="AF1056">
        <f t="shared" si="72"/>
        <v>0</v>
      </c>
      <c r="AG1056">
        <f t="shared" si="74"/>
        <v>377875.3726</v>
      </c>
    </row>
    <row r="1057" spans="1:33" x14ac:dyDescent="0.25">
      <c r="A1057">
        <v>1049</v>
      </c>
      <c r="B1057" s="10">
        <f t="shared" si="75"/>
        <v>9.0274392859296957E-5</v>
      </c>
      <c r="C1057" s="10">
        <f t="shared" si="76"/>
        <v>1.1044019247123201E-4</v>
      </c>
      <c r="R1057" s="9">
        <v>43509</v>
      </c>
      <c r="S1057">
        <v>23</v>
      </c>
      <c r="T1057">
        <v>2.3407047639999998</v>
      </c>
      <c r="U1057">
        <v>107854.9941</v>
      </c>
      <c r="V1057" t="s">
        <v>54</v>
      </c>
      <c r="W1057" t="s">
        <v>41</v>
      </c>
      <c r="AA1057" s="9">
        <v>43509</v>
      </c>
      <c r="AB1057">
        <v>23</v>
      </c>
      <c r="AC1057">
        <f t="shared" si="73"/>
        <v>696088.36060000001</v>
      </c>
      <c r="AD1057">
        <f t="shared" si="72"/>
        <v>107854.9941</v>
      </c>
      <c r="AE1057">
        <f t="shared" si="72"/>
        <v>239674.21840000001</v>
      </c>
      <c r="AF1057">
        <f t="shared" si="72"/>
        <v>0</v>
      </c>
      <c r="AG1057">
        <f t="shared" si="74"/>
        <v>347529.21250000002</v>
      </c>
    </row>
    <row r="1058" spans="1:33" x14ac:dyDescent="0.25">
      <c r="A1058">
        <v>1050</v>
      </c>
      <c r="B1058" s="10">
        <f t="shared" si="75"/>
        <v>1.0454070891848049E-4</v>
      </c>
      <c r="C1058" s="10">
        <f t="shared" si="76"/>
        <v>1.0543439501597895E-4</v>
      </c>
      <c r="R1058" s="9">
        <v>43509</v>
      </c>
      <c r="S1058">
        <v>24</v>
      </c>
      <c r="T1058">
        <v>2.2646876489999999</v>
      </c>
      <c r="U1058">
        <v>104352.2775</v>
      </c>
      <c r="V1058" t="s">
        <v>54</v>
      </c>
      <c r="W1058" t="s">
        <v>41</v>
      </c>
      <c r="AA1058" s="9">
        <v>43509</v>
      </c>
      <c r="AB1058">
        <v>24</v>
      </c>
      <c r="AC1058">
        <f t="shared" si="73"/>
        <v>614120.40280000004</v>
      </c>
      <c r="AD1058">
        <f t="shared" si="72"/>
        <v>104352.2775</v>
      </c>
      <c r="AE1058">
        <f t="shared" si="72"/>
        <v>227840.6686</v>
      </c>
      <c r="AF1058">
        <f t="shared" si="72"/>
        <v>0</v>
      </c>
      <c r="AG1058">
        <f t="shared" si="74"/>
        <v>332192.9461</v>
      </c>
    </row>
    <row r="1059" spans="1:33" x14ac:dyDescent="0.25">
      <c r="A1059">
        <v>1051</v>
      </c>
      <c r="B1059" s="10">
        <f t="shared" si="75"/>
        <v>1.2371981044417173E-4</v>
      </c>
      <c r="C1059" s="10">
        <f t="shared" si="76"/>
        <v>1.0805778361911701E-4</v>
      </c>
      <c r="R1059" s="9">
        <v>43510</v>
      </c>
      <c r="S1059">
        <v>1</v>
      </c>
      <c r="T1059">
        <v>2.2419037419999999</v>
      </c>
      <c r="U1059">
        <v>103302.4406</v>
      </c>
      <c r="V1059" t="s">
        <v>54</v>
      </c>
      <c r="W1059" t="s">
        <v>41</v>
      </c>
      <c r="AA1059" s="9">
        <v>43510</v>
      </c>
      <c r="AB1059">
        <v>1</v>
      </c>
      <c r="AC1059">
        <f t="shared" si="73"/>
        <v>572541.18240000005</v>
      </c>
      <c r="AD1059">
        <f t="shared" si="72"/>
        <v>103302.4406</v>
      </c>
      <c r="AE1059">
        <f t="shared" si="72"/>
        <v>219596.3438</v>
      </c>
      <c r="AF1059">
        <f t="shared" si="72"/>
        <v>0</v>
      </c>
      <c r="AG1059">
        <f t="shared" si="74"/>
        <v>322898.7844</v>
      </c>
    </row>
    <row r="1060" spans="1:33" x14ac:dyDescent="0.25">
      <c r="A1060">
        <v>1052</v>
      </c>
      <c r="B1060" s="10">
        <f t="shared" si="75"/>
        <v>1.3326977091390415E-4</v>
      </c>
      <c r="C1060" s="10">
        <f t="shared" si="76"/>
        <v>1.0506728576614128E-4</v>
      </c>
      <c r="R1060" s="9">
        <v>43510</v>
      </c>
      <c r="S1060">
        <v>2</v>
      </c>
      <c r="T1060">
        <v>2.2213194729999999</v>
      </c>
      <c r="U1060">
        <v>102353.9587</v>
      </c>
      <c r="V1060" t="s">
        <v>54</v>
      </c>
      <c r="W1060" t="s">
        <v>41</v>
      </c>
      <c r="AA1060" s="9">
        <v>43510</v>
      </c>
      <c r="AB1060">
        <v>2</v>
      </c>
      <c r="AC1060">
        <f t="shared" si="73"/>
        <v>572687.37719999999</v>
      </c>
      <c r="AD1060">
        <f t="shared" si="72"/>
        <v>102353.9587</v>
      </c>
      <c r="AE1060">
        <f t="shared" si="72"/>
        <v>219395.60939999999</v>
      </c>
      <c r="AF1060">
        <f t="shared" si="72"/>
        <v>0</v>
      </c>
      <c r="AG1060">
        <f t="shared" si="74"/>
        <v>321749.56809999997</v>
      </c>
    </row>
    <row r="1061" spans="1:33" x14ac:dyDescent="0.25">
      <c r="A1061">
        <v>1053</v>
      </c>
      <c r="B1061" s="10">
        <f t="shared" si="75"/>
        <v>1.3624382597079515E-4</v>
      </c>
      <c r="C1061" s="10">
        <f t="shared" si="76"/>
        <v>9.9587412427231764E-5</v>
      </c>
      <c r="R1061" s="9">
        <v>43510</v>
      </c>
      <c r="S1061">
        <v>3</v>
      </c>
      <c r="T1061">
        <v>2.2348240339999998</v>
      </c>
      <c r="U1061">
        <v>102976.2218</v>
      </c>
      <c r="V1061" t="s">
        <v>54</v>
      </c>
      <c r="W1061" t="s">
        <v>41</v>
      </c>
      <c r="AA1061" s="9">
        <v>43510</v>
      </c>
      <c r="AB1061">
        <v>3</v>
      </c>
      <c r="AC1061">
        <f t="shared" si="73"/>
        <v>588534.42830000003</v>
      </c>
      <c r="AD1061">
        <f t="shared" si="72"/>
        <v>102976.2218</v>
      </c>
      <c r="AE1061">
        <f t="shared" si="72"/>
        <v>215985.6618</v>
      </c>
      <c r="AF1061">
        <f t="shared" si="72"/>
        <v>0</v>
      </c>
      <c r="AG1061">
        <f t="shared" si="74"/>
        <v>318961.8836</v>
      </c>
    </row>
    <row r="1062" spans="1:33" x14ac:dyDescent="0.25">
      <c r="A1062">
        <v>1054</v>
      </c>
      <c r="B1062" s="10">
        <f t="shared" si="75"/>
        <v>1.317389329185268E-4</v>
      </c>
      <c r="C1062" s="10">
        <f t="shared" si="76"/>
        <v>9.276088931460835E-5</v>
      </c>
      <c r="R1062" s="9">
        <v>43510</v>
      </c>
      <c r="S1062">
        <v>4</v>
      </c>
      <c r="T1062">
        <v>2.2952510780000002</v>
      </c>
      <c r="U1062">
        <v>105760.57919999999</v>
      </c>
      <c r="V1062" t="s">
        <v>54</v>
      </c>
      <c r="W1062" t="s">
        <v>41</v>
      </c>
      <c r="AA1062" s="9">
        <v>43510</v>
      </c>
      <c r="AB1062">
        <v>4</v>
      </c>
      <c r="AC1062">
        <f t="shared" si="73"/>
        <v>633846.66029999999</v>
      </c>
      <c r="AD1062">
        <f t="shared" si="72"/>
        <v>105760.57919999999</v>
      </c>
      <c r="AE1062">
        <f t="shared" si="72"/>
        <v>220736.9987</v>
      </c>
      <c r="AF1062">
        <f t="shared" si="72"/>
        <v>0</v>
      </c>
      <c r="AG1062">
        <f t="shared" si="74"/>
        <v>326497.57789999997</v>
      </c>
    </row>
    <row r="1063" spans="1:33" x14ac:dyDescent="0.25">
      <c r="A1063">
        <v>1055</v>
      </c>
      <c r="B1063" s="10">
        <f t="shared" si="75"/>
        <v>1.2732431550435981E-4</v>
      </c>
      <c r="C1063" s="10">
        <f t="shared" si="76"/>
        <v>8.5311510492191051E-5</v>
      </c>
      <c r="R1063" s="9">
        <v>43510</v>
      </c>
      <c r="S1063">
        <v>5</v>
      </c>
      <c r="T1063">
        <v>2.3750736400000001</v>
      </c>
      <c r="U1063">
        <v>109438.64320000001</v>
      </c>
      <c r="V1063" t="s">
        <v>54</v>
      </c>
      <c r="W1063" t="s">
        <v>41</v>
      </c>
      <c r="AA1063" s="9">
        <v>43510</v>
      </c>
      <c r="AB1063">
        <v>5</v>
      </c>
      <c r="AC1063">
        <f t="shared" si="73"/>
        <v>676400.79830000002</v>
      </c>
      <c r="AD1063">
        <f t="shared" si="72"/>
        <v>109438.64320000001</v>
      </c>
      <c r="AE1063">
        <f t="shared" si="72"/>
        <v>237296.29300000001</v>
      </c>
      <c r="AF1063">
        <f t="shared" si="72"/>
        <v>0</v>
      </c>
      <c r="AG1063">
        <f t="shared" si="74"/>
        <v>346734.9362</v>
      </c>
    </row>
    <row r="1064" spans="1:33" x14ac:dyDescent="0.25">
      <c r="A1064">
        <v>1056</v>
      </c>
      <c r="B1064" s="10">
        <f t="shared" si="75"/>
        <v>1.1233122739816107E-4</v>
      </c>
      <c r="C1064" s="10">
        <f t="shared" si="76"/>
        <v>8.1546762077280073E-5</v>
      </c>
      <c r="R1064" s="9">
        <v>43510</v>
      </c>
      <c r="S1064">
        <v>6</v>
      </c>
      <c r="T1064">
        <v>2.548637346</v>
      </c>
      <c r="U1064">
        <v>117436.1116</v>
      </c>
      <c r="V1064" t="s">
        <v>54</v>
      </c>
      <c r="W1064" t="s">
        <v>41</v>
      </c>
      <c r="AA1064" s="9">
        <v>43510</v>
      </c>
      <c r="AB1064">
        <v>6</v>
      </c>
      <c r="AC1064">
        <f t="shared" si="73"/>
        <v>800857.97369999997</v>
      </c>
      <c r="AD1064">
        <f t="shared" si="72"/>
        <v>117436.1116</v>
      </c>
      <c r="AE1064">
        <f t="shared" si="72"/>
        <v>278990.23479999998</v>
      </c>
      <c r="AF1064">
        <f t="shared" si="72"/>
        <v>0</v>
      </c>
      <c r="AG1064">
        <f t="shared" si="74"/>
        <v>396426.34639999998</v>
      </c>
    </row>
    <row r="1065" spans="1:33" x14ac:dyDescent="0.25">
      <c r="A1065">
        <v>1057</v>
      </c>
      <c r="B1065" s="10">
        <f t="shared" si="75"/>
        <v>1.0472580533353746E-4</v>
      </c>
      <c r="C1065" s="10">
        <f t="shared" si="76"/>
        <v>7.9265230209262874E-5</v>
      </c>
      <c r="R1065" s="9">
        <v>43510</v>
      </c>
      <c r="S1065">
        <v>7</v>
      </c>
      <c r="T1065">
        <v>2.9152606300000001</v>
      </c>
      <c r="U1065">
        <v>134329.3793</v>
      </c>
      <c r="V1065" t="s">
        <v>54</v>
      </c>
      <c r="W1065" t="s">
        <v>41</v>
      </c>
      <c r="AA1065" s="9">
        <v>43510</v>
      </c>
      <c r="AB1065">
        <v>7</v>
      </c>
      <c r="AC1065">
        <f t="shared" si="73"/>
        <v>947091.07090000005</v>
      </c>
      <c r="AD1065">
        <f t="shared" si="72"/>
        <v>134329.3793</v>
      </c>
      <c r="AE1065">
        <f t="shared" si="72"/>
        <v>326374.3775</v>
      </c>
      <c r="AF1065">
        <f t="shared" si="72"/>
        <v>0</v>
      </c>
      <c r="AG1065">
        <f t="shared" si="74"/>
        <v>460703.75679999997</v>
      </c>
    </row>
    <row r="1066" spans="1:33" x14ac:dyDescent="0.25">
      <c r="A1066">
        <v>1058</v>
      </c>
      <c r="B1066" s="10">
        <f t="shared" si="75"/>
        <v>1.0475254641109872E-4</v>
      </c>
      <c r="C1066" s="10">
        <f t="shared" si="76"/>
        <v>7.8983120461624751E-5</v>
      </c>
      <c r="R1066" s="9">
        <v>43510</v>
      </c>
      <c r="S1066">
        <v>8</v>
      </c>
      <c r="T1066">
        <v>3.498858222</v>
      </c>
      <c r="U1066">
        <v>161220.38920000001</v>
      </c>
      <c r="V1066" t="s">
        <v>54</v>
      </c>
      <c r="W1066" t="s">
        <v>41</v>
      </c>
      <c r="AA1066" s="9">
        <v>43510</v>
      </c>
      <c r="AB1066">
        <v>8</v>
      </c>
      <c r="AC1066">
        <f t="shared" si="73"/>
        <v>973497.62959999999</v>
      </c>
      <c r="AD1066">
        <f t="shared" si="72"/>
        <v>161220.38920000001</v>
      </c>
      <c r="AE1066">
        <f t="shared" si="72"/>
        <v>360350.39399999997</v>
      </c>
      <c r="AF1066">
        <f t="shared" si="72"/>
        <v>0</v>
      </c>
      <c r="AG1066">
        <f t="shared" si="74"/>
        <v>521570.78319999995</v>
      </c>
    </row>
    <row r="1067" spans="1:33" x14ac:dyDescent="0.25">
      <c r="A1067">
        <v>1059</v>
      </c>
      <c r="B1067" s="10">
        <f t="shared" si="75"/>
        <v>1.0765119412348243E-4</v>
      </c>
      <c r="C1067" s="10">
        <f t="shared" si="76"/>
        <v>7.8298799354458359E-5</v>
      </c>
      <c r="R1067" s="9">
        <v>43510</v>
      </c>
      <c r="S1067">
        <v>9</v>
      </c>
      <c r="T1067">
        <v>3.8377140280000002</v>
      </c>
      <c r="U1067">
        <v>176834.18700000001</v>
      </c>
      <c r="V1067" t="s">
        <v>54</v>
      </c>
      <c r="W1067" t="s">
        <v>41</v>
      </c>
      <c r="AA1067" s="9">
        <v>43510</v>
      </c>
      <c r="AB1067">
        <v>9</v>
      </c>
      <c r="AC1067">
        <f t="shared" si="73"/>
        <v>886693.86210000003</v>
      </c>
      <c r="AD1067">
        <f t="shared" si="72"/>
        <v>176834.18700000001</v>
      </c>
      <c r="AE1067">
        <f t="shared" si="72"/>
        <v>372149.48599999998</v>
      </c>
      <c r="AF1067">
        <f t="shared" si="72"/>
        <v>0</v>
      </c>
      <c r="AG1067">
        <f t="shared" si="74"/>
        <v>548983.67299999995</v>
      </c>
    </row>
    <row r="1068" spans="1:33" x14ac:dyDescent="0.25">
      <c r="A1068">
        <v>1060</v>
      </c>
      <c r="B1068" s="10">
        <f t="shared" si="75"/>
        <v>1.1593943632078307E-4</v>
      </c>
      <c r="C1068" s="10">
        <f t="shared" si="76"/>
        <v>8.0148662445724082E-5</v>
      </c>
      <c r="R1068" s="9">
        <v>43510</v>
      </c>
      <c r="S1068">
        <v>10</v>
      </c>
      <c r="T1068">
        <v>3.6785046719999999</v>
      </c>
      <c r="U1068">
        <v>169498.13829999999</v>
      </c>
      <c r="V1068" t="s">
        <v>54</v>
      </c>
      <c r="W1068" t="s">
        <v>41</v>
      </c>
      <c r="AA1068" s="9">
        <v>43510</v>
      </c>
      <c r="AB1068">
        <v>10</v>
      </c>
      <c r="AC1068">
        <f t="shared" si="73"/>
        <v>730007.08389999997</v>
      </c>
      <c r="AD1068">
        <f t="shared" si="72"/>
        <v>169498.13829999999</v>
      </c>
      <c r="AE1068">
        <f t="shared" si="72"/>
        <v>367852.50089999998</v>
      </c>
      <c r="AF1068">
        <f t="shared" si="72"/>
        <v>0</v>
      </c>
      <c r="AG1068">
        <f t="shared" si="74"/>
        <v>537350.63919999998</v>
      </c>
    </row>
    <row r="1069" spans="1:33" x14ac:dyDescent="0.25">
      <c r="A1069">
        <v>1061</v>
      </c>
      <c r="B1069" s="10">
        <f t="shared" si="75"/>
        <v>1.2372318447605724E-4</v>
      </c>
      <c r="C1069" s="10">
        <f t="shared" si="76"/>
        <v>8.5116531456000969E-5</v>
      </c>
      <c r="R1069" s="9">
        <v>43510</v>
      </c>
      <c r="S1069">
        <v>11</v>
      </c>
      <c r="T1069">
        <v>3.5192653219999999</v>
      </c>
      <c r="U1069">
        <v>162160.70749999999</v>
      </c>
      <c r="V1069" t="s">
        <v>54</v>
      </c>
      <c r="W1069" t="s">
        <v>41</v>
      </c>
      <c r="AA1069" s="9">
        <v>43510</v>
      </c>
      <c r="AB1069">
        <v>11</v>
      </c>
      <c r="AC1069">
        <f t="shared" si="73"/>
        <v>579833.96010000003</v>
      </c>
      <c r="AD1069">
        <f t="shared" si="72"/>
        <v>162160.70749999999</v>
      </c>
      <c r="AE1069">
        <f t="shared" si="72"/>
        <v>361405.00799999997</v>
      </c>
      <c r="AF1069">
        <f t="shared" si="72"/>
        <v>0</v>
      </c>
      <c r="AG1069">
        <f t="shared" si="74"/>
        <v>523565.71549999993</v>
      </c>
    </row>
    <row r="1070" spans="1:33" x14ac:dyDescent="0.25">
      <c r="A1070">
        <v>1062</v>
      </c>
      <c r="B1070" s="10">
        <f t="shared" si="75"/>
        <v>1.4648814588663457E-4</v>
      </c>
      <c r="C1070" s="10">
        <f t="shared" si="76"/>
        <v>9.7314784466599519E-5</v>
      </c>
      <c r="R1070" s="9">
        <v>43510</v>
      </c>
      <c r="S1070">
        <v>12</v>
      </c>
      <c r="T1070">
        <v>3.4309333249999998</v>
      </c>
      <c r="U1070">
        <v>158090.54569999999</v>
      </c>
      <c r="V1070" t="s">
        <v>54</v>
      </c>
      <c r="W1070" t="s">
        <v>41</v>
      </c>
      <c r="AA1070" s="9">
        <v>43510</v>
      </c>
      <c r="AB1070">
        <v>12</v>
      </c>
      <c r="AC1070">
        <f t="shared" si="73"/>
        <v>487404.65399999998</v>
      </c>
      <c r="AD1070">
        <f t="shared" si="72"/>
        <v>158090.54569999999</v>
      </c>
      <c r="AE1070">
        <f t="shared" si="72"/>
        <v>363507.61119999998</v>
      </c>
      <c r="AF1070">
        <f t="shared" si="72"/>
        <v>0</v>
      </c>
      <c r="AG1070">
        <f t="shared" si="74"/>
        <v>521598.15689999994</v>
      </c>
    </row>
    <row r="1071" spans="1:33" x14ac:dyDescent="0.25">
      <c r="A1071">
        <v>1063</v>
      </c>
      <c r="B1071" s="10">
        <f t="shared" si="75"/>
        <v>1.7323622854243946E-4</v>
      </c>
      <c r="C1071" s="10">
        <f t="shared" si="76"/>
        <v>1.1309361046025744E-4</v>
      </c>
      <c r="R1071" s="9">
        <v>43510</v>
      </c>
      <c r="S1071">
        <v>13</v>
      </c>
      <c r="T1071">
        <v>3.266524553</v>
      </c>
      <c r="U1071">
        <v>150514.91829999999</v>
      </c>
      <c r="V1071" t="s">
        <v>54</v>
      </c>
      <c r="W1071" t="s">
        <v>41</v>
      </c>
      <c r="AA1071" s="9">
        <v>43510</v>
      </c>
      <c r="AB1071">
        <v>13</v>
      </c>
      <c r="AC1071">
        <f t="shared" si="73"/>
        <v>434412.75349999999</v>
      </c>
      <c r="AD1071">
        <f t="shared" si="72"/>
        <v>150514.91829999999</v>
      </c>
      <c r="AE1071">
        <f t="shared" si="72"/>
        <v>362548.31900000002</v>
      </c>
      <c r="AF1071">
        <f t="shared" si="72"/>
        <v>0</v>
      </c>
      <c r="AG1071">
        <f t="shared" si="74"/>
        <v>513063.23730000004</v>
      </c>
    </row>
    <row r="1072" spans="1:33" x14ac:dyDescent="0.25">
      <c r="A1072">
        <v>1064</v>
      </c>
      <c r="B1072" s="10">
        <f t="shared" si="75"/>
        <v>1.7806635816622045E-4</v>
      </c>
      <c r="C1072" s="10">
        <f t="shared" si="76"/>
        <v>1.2803525500287865E-4</v>
      </c>
      <c r="R1072" s="9">
        <v>43510</v>
      </c>
      <c r="S1072">
        <v>14</v>
      </c>
      <c r="T1072">
        <v>3.1762209179999998</v>
      </c>
      <c r="U1072">
        <v>146353.9074</v>
      </c>
      <c r="V1072" t="s">
        <v>54</v>
      </c>
      <c r="W1072" t="s">
        <v>41</v>
      </c>
      <c r="AA1072" s="9">
        <v>43510</v>
      </c>
      <c r="AB1072">
        <v>14</v>
      </c>
      <c r="AC1072">
        <f t="shared" si="73"/>
        <v>386880.29969999997</v>
      </c>
      <c r="AD1072">
        <f t="shared" si="72"/>
        <v>146353.9074</v>
      </c>
      <c r="AE1072">
        <f t="shared" si="72"/>
        <v>368610.31140000001</v>
      </c>
      <c r="AF1072">
        <f t="shared" si="72"/>
        <v>0</v>
      </c>
      <c r="AG1072">
        <f t="shared" si="74"/>
        <v>514964.21880000003</v>
      </c>
    </row>
    <row r="1073" spans="1:33" x14ac:dyDescent="0.25">
      <c r="A1073">
        <v>1065</v>
      </c>
      <c r="B1073" s="10">
        <f t="shared" si="75"/>
        <v>1.6218873270124282E-4</v>
      </c>
      <c r="C1073" s="10">
        <f t="shared" si="76"/>
        <v>1.34764574299437E-4</v>
      </c>
      <c r="R1073" s="9">
        <v>43510</v>
      </c>
      <c r="S1073">
        <v>15</v>
      </c>
      <c r="T1073">
        <v>3.184094033</v>
      </c>
      <c r="U1073">
        <v>146716.68489999999</v>
      </c>
      <c r="V1073" t="s">
        <v>54</v>
      </c>
      <c r="W1073" t="s">
        <v>41</v>
      </c>
      <c r="AA1073" s="9">
        <v>43510</v>
      </c>
      <c r="AB1073">
        <v>15</v>
      </c>
      <c r="AC1073">
        <f t="shared" si="73"/>
        <v>385578.21529999998</v>
      </c>
      <c r="AD1073">
        <f t="shared" si="72"/>
        <v>146716.68489999999</v>
      </c>
      <c r="AE1073">
        <f t="shared" si="72"/>
        <v>365716.91899999999</v>
      </c>
      <c r="AF1073">
        <f t="shared" si="72"/>
        <v>0</v>
      </c>
      <c r="AG1073">
        <f t="shared" si="74"/>
        <v>512433.60389999999</v>
      </c>
    </row>
    <row r="1074" spans="1:33" x14ac:dyDescent="0.25">
      <c r="A1074">
        <v>1066</v>
      </c>
      <c r="B1074" s="10">
        <f t="shared" si="75"/>
        <v>1.3352852530213857E-4</v>
      </c>
      <c r="C1074" s="10">
        <f t="shared" si="76"/>
        <v>1.31908895843098E-4</v>
      </c>
      <c r="R1074" s="9">
        <v>43510</v>
      </c>
      <c r="S1074">
        <v>16</v>
      </c>
      <c r="T1074">
        <v>3.0586300610000001</v>
      </c>
      <c r="U1074">
        <v>140935.55600000001</v>
      </c>
      <c r="V1074" t="s">
        <v>54</v>
      </c>
      <c r="W1074" t="s">
        <v>41</v>
      </c>
      <c r="AA1074" s="9">
        <v>43510</v>
      </c>
      <c r="AB1074">
        <v>16</v>
      </c>
      <c r="AC1074">
        <f t="shared" si="73"/>
        <v>390374.97470000002</v>
      </c>
      <c r="AD1074">
        <f t="shared" si="72"/>
        <v>140935.55600000001</v>
      </c>
      <c r="AE1074">
        <f t="shared" si="72"/>
        <v>349335.28399999999</v>
      </c>
      <c r="AF1074">
        <f t="shared" si="72"/>
        <v>0</v>
      </c>
      <c r="AG1074">
        <f t="shared" si="74"/>
        <v>490270.83999999997</v>
      </c>
    </row>
    <row r="1075" spans="1:33" x14ac:dyDescent="0.25">
      <c r="A1075">
        <v>1067</v>
      </c>
      <c r="B1075" s="10">
        <f t="shared" si="75"/>
        <v>1.0605975656923631E-4</v>
      </c>
      <c r="C1075" s="10">
        <f t="shared" si="76"/>
        <v>1.2852497121009578E-4</v>
      </c>
      <c r="R1075" s="9">
        <v>43510</v>
      </c>
      <c r="S1075">
        <v>17</v>
      </c>
      <c r="T1075">
        <v>2.827699102</v>
      </c>
      <c r="U1075">
        <v>130294.71920000001</v>
      </c>
      <c r="V1075" t="s">
        <v>54</v>
      </c>
      <c r="W1075" t="s">
        <v>41</v>
      </c>
      <c r="AA1075" s="9">
        <v>43510</v>
      </c>
      <c r="AB1075">
        <v>17</v>
      </c>
      <c r="AC1075">
        <f t="shared" si="73"/>
        <v>410838.5233</v>
      </c>
      <c r="AD1075">
        <f t="shared" si="72"/>
        <v>130294.71920000001</v>
      </c>
      <c r="AE1075">
        <f t="shared" si="72"/>
        <v>327123.47039999999</v>
      </c>
      <c r="AF1075">
        <f t="shared" si="72"/>
        <v>0</v>
      </c>
      <c r="AG1075">
        <f t="shared" si="74"/>
        <v>457418.18959999998</v>
      </c>
    </row>
    <row r="1076" spans="1:33" x14ac:dyDescent="0.25">
      <c r="A1076">
        <v>1068</v>
      </c>
      <c r="B1076" s="10">
        <f t="shared" si="75"/>
        <v>8.9153141263125619E-5</v>
      </c>
      <c r="C1076" s="10">
        <f t="shared" si="76"/>
        <v>1.2804197470185866E-4</v>
      </c>
      <c r="R1076" s="9">
        <v>43510</v>
      </c>
      <c r="S1076">
        <v>18</v>
      </c>
      <c r="T1076">
        <v>2.6514137799999999</v>
      </c>
      <c r="U1076">
        <v>122171.84420000001</v>
      </c>
      <c r="V1076" t="s">
        <v>54</v>
      </c>
      <c r="W1076" t="s">
        <v>41</v>
      </c>
      <c r="AA1076" s="9">
        <v>43510</v>
      </c>
      <c r="AB1076">
        <v>18</v>
      </c>
      <c r="AC1076">
        <f t="shared" si="73"/>
        <v>466671.45939999999</v>
      </c>
      <c r="AD1076">
        <f t="shared" si="72"/>
        <v>122171.84420000001</v>
      </c>
      <c r="AE1076">
        <f t="shared" si="72"/>
        <v>307761.80780000001</v>
      </c>
      <c r="AF1076">
        <f t="shared" si="72"/>
        <v>0</v>
      </c>
      <c r="AG1076">
        <f t="shared" si="74"/>
        <v>429933.652</v>
      </c>
    </row>
    <row r="1077" spans="1:33" x14ac:dyDescent="0.25">
      <c r="A1077">
        <v>1069</v>
      </c>
      <c r="B1077" s="10">
        <f t="shared" si="75"/>
        <v>7.9460180081269532E-5</v>
      </c>
      <c r="C1077" s="10">
        <f t="shared" si="76"/>
        <v>1.2594682167064289E-4</v>
      </c>
      <c r="R1077" s="9">
        <v>43510</v>
      </c>
      <c r="S1077">
        <v>19</v>
      </c>
      <c r="T1077">
        <v>2.7832607889999998</v>
      </c>
      <c r="U1077">
        <v>128247.0906</v>
      </c>
      <c r="V1077" t="s">
        <v>54</v>
      </c>
      <c r="W1077" t="s">
        <v>41</v>
      </c>
      <c r="AA1077" s="9">
        <v>43510</v>
      </c>
      <c r="AB1077">
        <v>19</v>
      </c>
      <c r="AC1077">
        <f t="shared" si="73"/>
        <v>547720.12199999997</v>
      </c>
      <c r="AD1077">
        <f t="shared" si="72"/>
        <v>128247.0906</v>
      </c>
      <c r="AE1077">
        <f t="shared" si="72"/>
        <v>306467.386</v>
      </c>
      <c r="AF1077">
        <f t="shared" si="72"/>
        <v>0</v>
      </c>
      <c r="AG1077">
        <f t="shared" si="74"/>
        <v>434714.47659999999</v>
      </c>
    </row>
    <row r="1078" spans="1:33" x14ac:dyDescent="0.25">
      <c r="A1078">
        <v>1070</v>
      </c>
      <c r="B1078" s="10">
        <f t="shared" si="75"/>
        <v>7.0765828204575319E-5</v>
      </c>
      <c r="C1078" s="10">
        <f t="shared" si="76"/>
        <v>1.2641347482482261E-4</v>
      </c>
      <c r="R1078" s="9">
        <v>43510</v>
      </c>
      <c r="S1078">
        <v>20</v>
      </c>
      <c r="T1078">
        <v>2.672632831</v>
      </c>
      <c r="U1078">
        <v>123149.5756</v>
      </c>
      <c r="V1078" t="s">
        <v>54</v>
      </c>
      <c r="W1078" t="s">
        <v>41</v>
      </c>
      <c r="AA1078" s="9">
        <v>43510</v>
      </c>
      <c r="AB1078">
        <v>20</v>
      </c>
      <c r="AC1078">
        <f t="shared" si="73"/>
        <v>582047.25580000004</v>
      </c>
      <c r="AD1078">
        <f t="shared" si="72"/>
        <v>123149.5756</v>
      </c>
      <c r="AE1078">
        <f t="shared" si="72"/>
        <v>292958.12599999999</v>
      </c>
      <c r="AF1078">
        <f t="shared" si="72"/>
        <v>0</v>
      </c>
      <c r="AG1078">
        <f t="shared" si="74"/>
        <v>416107.70159999997</v>
      </c>
    </row>
    <row r="1079" spans="1:33" x14ac:dyDescent="0.25">
      <c r="A1079">
        <v>1071</v>
      </c>
      <c r="B1079" s="10">
        <f t="shared" si="75"/>
        <v>7.0527658721586118E-5</v>
      </c>
      <c r="C1079" s="10">
        <f t="shared" si="76"/>
        <v>1.257922591922143E-4</v>
      </c>
      <c r="R1079" s="9">
        <v>43510</v>
      </c>
      <c r="S1079">
        <v>21</v>
      </c>
      <c r="T1079">
        <v>2.507972638</v>
      </c>
      <c r="U1079">
        <v>115562.36320000001</v>
      </c>
      <c r="V1079" t="s">
        <v>54</v>
      </c>
      <c r="W1079" t="s">
        <v>41</v>
      </c>
      <c r="AA1079" s="9">
        <v>43510</v>
      </c>
      <c r="AB1079">
        <v>21</v>
      </c>
      <c r="AC1079">
        <f t="shared" si="73"/>
        <v>543792.69189999998</v>
      </c>
      <c r="AD1079">
        <f t="shared" si="72"/>
        <v>115562.36320000001</v>
      </c>
      <c r="AE1079">
        <f t="shared" si="72"/>
        <v>279614.22769999999</v>
      </c>
      <c r="AF1079">
        <f t="shared" si="72"/>
        <v>0</v>
      </c>
      <c r="AG1079">
        <f t="shared" si="74"/>
        <v>395176.59090000001</v>
      </c>
    </row>
    <row r="1080" spans="1:33" x14ac:dyDescent="0.25">
      <c r="A1080">
        <v>1072</v>
      </c>
      <c r="B1080" s="10">
        <f t="shared" si="75"/>
        <v>7.1405053233279545E-5</v>
      </c>
      <c r="C1080" s="10">
        <f t="shared" si="76"/>
        <v>1.2035174139692017E-4</v>
      </c>
      <c r="R1080" s="9">
        <v>43510</v>
      </c>
      <c r="S1080">
        <v>22</v>
      </c>
      <c r="T1080">
        <v>2.3637287370000002</v>
      </c>
      <c r="U1080">
        <v>108915.8928</v>
      </c>
      <c r="V1080" t="s">
        <v>54</v>
      </c>
      <c r="W1080" t="s">
        <v>41</v>
      </c>
      <c r="AA1080" s="9">
        <v>43510</v>
      </c>
      <c r="AB1080">
        <v>22</v>
      </c>
      <c r="AC1080">
        <f t="shared" si="73"/>
        <v>509374.71230000001</v>
      </c>
      <c r="AD1080">
        <f t="shared" si="72"/>
        <v>108915.8928</v>
      </c>
      <c r="AE1080">
        <f t="shared" si="72"/>
        <v>262849.47779999999</v>
      </c>
      <c r="AF1080">
        <f t="shared" si="72"/>
        <v>0</v>
      </c>
      <c r="AG1080">
        <f t="shared" si="74"/>
        <v>371765.37060000002</v>
      </c>
    </row>
    <row r="1081" spans="1:33" x14ac:dyDescent="0.25">
      <c r="A1081">
        <v>1073</v>
      </c>
      <c r="B1081" s="10">
        <f t="shared" si="75"/>
        <v>7.5148123029819967E-5</v>
      </c>
      <c r="C1081" s="10">
        <f t="shared" si="76"/>
        <v>1.1228706905143818E-4</v>
      </c>
      <c r="R1081" s="9">
        <v>43510</v>
      </c>
      <c r="S1081">
        <v>23</v>
      </c>
      <c r="T1081">
        <v>2.2002794510000001</v>
      </c>
      <c r="U1081">
        <v>101384.47659999999</v>
      </c>
      <c r="V1081" t="s">
        <v>54</v>
      </c>
      <c r="W1081" t="s">
        <v>41</v>
      </c>
      <c r="AA1081" s="9">
        <v>43510</v>
      </c>
      <c r="AB1081">
        <v>23</v>
      </c>
      <c r="AC1081">
        <f t="shared" si="73"/>
        <v>473223.79879999999</v>
      </c>
      <c r="AD1081">
        <f t="shared" si="72"/>
        <v>101384.47659999999</v>
      </c>
      <c r="AE1081">
        <f t="shared" si="72"/>
        <v>235449.6814</v>
      </c>
      <c r="AF1081">
        <f t="shared" si="72"/>
        <v>0</v>
      </c>
      <c r="AG1081">
        <f t="shared" si="74"/>
        <v>336834.158</v>
      </c>
    </row>
    <row r="1082" spans="1:33" x14ac:dyDescent="0.25">
      <c r="A1082">
        <v>1074</v>
      </c>
      <c r="B1082" s="10">
        <f t="shared" si="75"/>
        <v>8.5360749434610842E-5</v>
      </c>
      <c r="C1082" s="10">
        <f t="shared" si="76"/>
        <v>1.0554016164481142E-4</v>
      </c>
      <c r="R1082" s="9">
        <v>43510</v>
      </c>
      <c r="S1082">
        <v>24</v>
      </c>
      <c r="T1082">
        <v>2.0937178209999998</v>
      </c>
      <c r="U1082">
        <v>96474.32978</v>
      </c>
      <c r="V1082" t="s">
        <v>54</v>
      </c>
      <c r="W1082" t="s">
        <v>41</v>
      </c>
      <c r="AA1082" s="9">
        <v>43510</v>
      </c>
      <c r="AB1082">
        <v>24</v>
      </c>
      <c r="AC1082">
        <f t="shared" si="73"/>
        <v>414009.34850000002</v>
      </c>
      <c r="AD1082">
        <f t="shared" si="72"/>
        <v>96474.32978</v>
      </c>
      <c r="AE1082">
        <f t="shared" si="72"/>
        <v>220390.27499999999</v>
      </c>
      <c r="AF1082">
        <f t="shared" si="72"/>
        <v>0</v>
      </c>
      <c r="AG1082">
        <f t="shared" si="74"/>
        <v>316864.60477999999</v>
      </c>
    </row>
    <row r="1083" spans="1:33" x14ac:dyDescent="0.25">
      <c r="A1083">
        <v>1075</v>
      </c>
      <c r="B1083" s="10">
        <f t="shared" si="75"/>
        <v>1.0018568556656088E-4</v>
      </c>
      <c r="C1083" s="10">
        <f t="shared" si="76"/>
        <v>1.0671375900973574E-4</v>
      </c>
      <c r="R1083" s="9">
        <v>43511</v>
      </c>
      <c r="S1083">
        <v>1</v>
      </c>
      <c r="T1083">
        <v>1.9981141360000001</v>
      </c>
      <c r="U1083">
        <v>92069.103170000002</v>
      </c>
      <c r="V1083" t="s">
        <v>54</v>
      </c>
      <c r="W1083" t="s">
        <v>41</v>
      </c>
      <c r="AA1083" s="9">
        <v>43511</v>
      </c>
      <c r="AB1083">
        <v>1</v>
      </c>
      <c r="AC1083">
        <f t="shared" si="73"/>
        <v>381529.13160000002</v>
      </c>
      <c r="AD1083">
        <f t="shared" si="72"/>
        <v>92069.103170000002</v>
      </c>
      <c r="AE1083">
        <f t="shared" si="72"/>
        <v>212168.85269999999</v>
      </c>
      <c r="AF1083">
        <f t="shared" si="72"/>
        <v>0</v>
      </c>
      <c r="AG1083">
        <f t="shared" si="74"/>
        <v>304237.95587000001</v>
      </c>
    </row>
    <row r="1084" spans="1:33" x14ac:dyDescent="0.25">
      <c r="A1084">
        <v>1076</v>
      </c>
      <c r="B1084" s="10">
        <f t="shared" si="75"/>
        <v>1.0646459936788379E-4</v>
      </c>
      <c r="C1084" s="10">
        <f t="shared" si="76"/>
        <v>1.0214616577284105E-4</v>
      </c>
      <c r="R1084" s="9">
        <v>43511</v>
      </c>
      <c r="S1084">
        <v>2</v>
      </c>
      <c r="T1084">
        <v>1.986839684</v>
      </c>
      <c r="U1084">
        <v>91549.598970000006</v>
      </c>
      <c r="V1084" t="s">
        <v>54</v>
      </c>
      <c r="W1084" t="s">
        <v>41</v>
      </c>
      <c r="AA1084" s="9">
        <v>43511</v>
      </c>
      <c r="AB1084">
        <v>2</v>
      </c>
      <c r="AC1084">
        <f t="shared" si="73"/>
        <v>348102.99920000002</v>
      </c>
      <c r="AD1084">
        <f t="shared" si="72"/>
        <v>91549.598970000006</v>
      </c>
      <c r="AE1084">
        <f t="shared" si="72"/>
        <v>207002.7389</v>
      </c>
      <c r="AF1084">
        <f t="shared" si="72"/>
        <v>0</v>
      </c>
      <c r="AG1084">
        <f t="shared" si="74"/>
        <v>298552.33786999999</v>
      </c>
    </row>
    <row r="1085" spans="1:33" x14ac:dyDescent="0.25">
      <c r="A1085">
        <v>1077</v>
      </c>
      <c r="B1085" s="10">
        <f t="shared" si="75"/>
        <v>9.9467303565829403E-5</v>
      </c>
      <c r="C1085" s="10">
        <f t="shared" si="76"/>
        <v>9.7007994344744877E-5</v>
      </c>
      <c r="R1085" s="9">
        <v>43511</v>
      </c>
      <c r="S1085">
        <v>3</v>
      </c>
      <c r="T1085">
        <v>1.9749600430000001</v>
      </c>
      <c r="U1085">
        <v>91002.208849999995</v>
      </c>
      <c r="V1085" t="s">
        <v>54</v>
      </c>
      <c r="W1085" t="s">
        <v>41</v>
      </c>
      <c r="AA1085" s="9">
        <v>43511</v>
      </c>
      <c r="AB1085">
        <v>3</v>
      </c>
      <c r="AC1085">
        <f t="shared" si="73"/>
        <v>341777.42790000001</v>
      </c>
      <c r="AD1085">
        <f t="shared" si="72"/>
        <v>91002.208849999995</v>
      </c>
      <c r="AE1085">
        <f t="shared" si="72"/>
        <v>203212.48370000001</v>
      </c>
      <c r="AF1085">
        <f t="shared" si="72"/>
        <v>0</v>
      </c>
      <c r="AG1085">
        <f t="shared" si="74"/>
        <v>294214.69255000004</v>
      </c>
    </row>
    <row r="1086" spans="1:33" x14ac:dyDescent="0.25">
      <c r="A1086">
        <v>1078</v>
      </c>
      <c r="B1086" s="10">
        <f t="shared" si="75"/>
        <v>9.3171772794655911E-5</v>
      </c>
      <c r="C1086" s="10">
        <f t="shared" si="76"/>
        <v>9.1261005330811428E-5</v>
      </c>
      <c r="R1086" s="9">
        <v>43511</v>
      </c>
      <c r="S1086">
        <v>4</v>
      </c>
      <c r="T1086">
        <v>1.999413538</v>
      </c>
      <c r="U1086">
        <v>92128.977020000006</v>
      </c>
      <c r="V1086" t="s">
        <v>54</v>
      </c>
      <c r="W1086" t="s">
        <v>41</v>
      </c>
      <c r="AA1086" s="9">
        <v>43511</v>
      </c>
      <c r="AB1086">
        <v>4</v>
      </c>
      <c r="AC1086">
        <f t="shared" si="73"/>
        <v>346323.08189999999</v>
      </c>
      <c r="AD1086">
        <f t="shared" si="72"/>
        <v>92128.977020000006</v>
      </c>
      <c r="AE1086">
        <f t="shared" si="72"/>
        <v>203730.24220000001</v>
      </c>
      <c r="AF1086">
        <f t="shared" si="72"/>
        <v>0</v>
      </c>
      <c r="AG1086">
        <f t="shared" si="74"/>
        <v>295859.21922000003</v>
      </c>
    </row>
    <row r="1087" spans="1:33" x14ac:dyDescent="0.25">
      <c r="A1087">
        <v>1079</v>
      </c>
      <c r="B1087" s="10">
        <f t="shared" si="75"/>
        <v>8.6559264129409272E-5</v>
      </c>
      <c r="C1087" s="10">
        <f t="shared" si="76"/>
        <v>8.2686087300777163E-5</v>
      </c>
      <c r="R1087" s="9">
        <v>43511</v>
      </c>
      <c r="S1087">
        <v>5</v>
      </c>
      <c r="T1087">
        <v>2.0303241700000001</v>
      </c>
      <c r="U1087">
        <v>93553.277109999995</v>
      </c>
      <c r="V1087" t="s">
        <v>54</v>
      </c>
      <c r="W1087" t="s">
        <v>41</v>
      </c>
      <c r="AA1087" s="9">
        <v>43511</v>
      </c>
      <c r="AB1087">
        <v>5</v>
      </c>
      <c r="AC1087">
        <f t="shared" si="73"/>
        <v>375037.4607</v>
      </c>
      <c r="AD1087">
        <f t="shared" si="72"/>
        <v>93553.277109999995</v>
      </c>
      <c r="AE1087">
        <f t="shared" si="72"/>
        <v>216608.7084</v>
      </c>
      <c r="AF1087">
        <f t="shared" si="72"/>
        <v>0</v>
      </c>
      <c r="AG1087">
        <f t="shared" si="74"/>
        <v>310161.98551000003</v>
      </c>
    </row>
    <row r="1088" spans="1:33" x14ac:dyDescent="0.25">
      <c r="A1088">
        <v>1080</v>
      </c>
      <c r="B1088" s="10">
        <f t="shared" si="75"/>
        <v>7.5728111391966957E-5</v>
      </c>
      <c r="C1088" s="10">
        <f t="shared" si="76"/>
        <v>7.7783959111906145E-5</v>
      </c>
      <c r="R1088" s="9">
        <v>43511</v>
      </c>
      <c r="S1088">
        <v>6</v>
      </c>
      <c r="T1088">
        <v>2.1627057230000002</v>
      </c>
      <c r="U1088">
        <v>99653.154280000002</v>
      </c>
      <c r="V1088" t="s">
        <v>54</v>
      </c>
      <c r="W1088" t="s">
        <v>41</v>
      </c>
      <c r="AA1088" s="9">
        <v>43511</v>
      </c>
      <c r="AB1088">
        <v>6</v>
      </c>
      <c r="AC1088">
        <f t="shared" si="73"/>
        <v>457569.38250000001</v>
      </c>
      <c r="AD1088">
        <f t="shared" si="72"/>
        <v>99653.154280000002</v>
      </c>
      <c r="AE1088">
        <f t="shared" si="72"/>
        <v>249381.93969999999</v>
      </c>
      <c r="AF1088">
        <f t="shared" si="72"/>
        <v>0</v>
      </c>
      <c r="AG1088">
        <f t="shared" si="74"/>
        <v>349035.09398000001</v>
      </c>
    </row>
    <row r="1089" spans="1:33" x14ac:dyDescent="0.25">
      <c r="A1089">
        <v>1081</v>
      </c>
      <c r="B1089" s="10">
        <f t="shared" si="75"/>
        <v>6.9787024572671495E-5</v>
      </c>
      <c r="C1089" s="10">
        <f t="shared" si="76"/>
        <v>7.468436790569444E-5</v>
      </c>
      <c r="R1089" s="9">
        <v>43511</v>
      </c>
      <c r="S1089">
        <v>7</v>
      </c>
      <c r="T1089">
        <v>2.3834486309999998</v>
      </c>
      <c r="U1089">
        <v>109824.546</v>
      </c>
      <c r="V1089" t="s">
        <v>54</v>
      </c>
      <c r="W1089" t="s">
        <v>41</v>
      </c>
      <c r="AA1089" s="9">
        <v>43511</v>
      </c>
      <c r="AB1089">
        <v>7</v>
      </c>
      <c r="AC1089">
        <f t="shared" si="73"/>
        <v>555438.98990000004</v>
      </c>
      <c r="AD1089">
        <f t="shared" si="72"/>
        <v>109824.546</v>
      </c>
      <c r="AE1089">
        <f t="shared" si="72"/>
        <v>291118.97659999999</v>
      </c>
      <c r="AF1089">
        <f t="shared" si="72"/>
        <v>0</v>
      </c>
      <c r="AG1089">
        <f t="shared" si="74"/>
        <v>400943.52260000003</v>
      </c>
    </row>
    <row r="1090" spans="1:33" x14ac:dyDescent="0.25">
      <c r="A1090">
        <v>1082</v>
      </c>
      <c r="B1090" s="10">
        <f t="shared" si="75"/>
        <v>6.3672916553224603E-5</v>
      </c>
      <c r="C1090" s="10">
        <f t="shared" si="76"/>
        <v>7.3288661754340067E-5</v>
      </c>
      <c r="R1090" s="9">
        <v>43511</v>
      </c>
      <c r="S1090">
        <v>8</v>
      </c>
      <c r="T1090">
        <v>2.6249716169999999</v>
      </c>
      <c r="U1090">
        <v>120953.4421</v>
      </c>
      <c r="V1090" t="s">
        <v>54</v>
      </c>
      <c r="W1090" t="s">
        <v>41</v>
      </c>
      <c r="AA1090" s="9">
        <v>43511</v>
      </c>
      <c r="AB1090">
        <v>8</v>
      </c>
      <c r="AC1090">
        <f t="shared" si="73"/>
        <v>606211.76529999997</v>
      </c>
      <c r="AD1090">
        <f t="shared" si="72"/>
        <v>120953.4421</v>
      </c>
      <c r="AE1090">
        <f t="shared" si="72"/>
        <v>319573.2904</v>
      </c>
      <c r="AF1090">
        <f t="shared" si="72"/>
        <v>0</v>
      </c>
      <c r="AG1090">
        <f t="shared" si="74"/>
        <v>440526.73249999998</v>
      </c>
    </row>
    <row r="1091" spans="1:33" x14ac:dyDescent="0.25">
      <c r="A1091">
        <v>1083</v>
      </c>
      <c r="B1091" s="10">
        <f t="shared" si="75"/>
        <v>6.2515880921638539E-5</v>
      </c>
      <c r="C1091" s="10">
        <f t="shared" si="76"/>
        <v>7.2223856089323986E-5</v>
      </c>
      <c r="R1091" s="9">
        <v>43511</v>
      </c>
      <c r="S1091">
        <v>9</v>
      </c>
      <c r="T1091">
        <v>2.91249717</v>
      </c>
      <c r="U1091">
        <v>134202.04459999999</v>
      </c>
      <c r="V1091" t="s">
        <v>54</v>
      </c>
      <c r="W1091" t="s">
        <v>41</v>
      </c>
      <c r="AA1091" s="9">
        <v>43511</v>
      </c>
      <c r="AB1091">
        <v>9</v>
      </c>
      <c r="AC1091">
        <f t="shared" si="73"/>
        <v>584673.85580000002</v>
      </c>
      <c r="AD1091">
        <f t="shared" si="73"/>
        <v>134202.04459999999</v>
      </c>
      <c r="AE1091">
        <f t="shared" si="73"/>
        <v>331820.27029999997</v>
      </c>
      <c r="AF1091">
        <f t="shared" si="73"/>
        <v>0</v>
      </c>
      <c r="AG1091">
        <f t="shared" si="74"/>
        <v>466022.3149</v>
      </c>
    </row>
    <row r="1092" spans="1:33" x14ac:dyDescent="0.25">
      <c r="A1092">
        <v>1084</v>
      </c>
      <c r="B1092" s="10">
        <f t="shared" si="75"/>
        <v>6.334734473690874E-5</v>
      </c>
      <c r="C1092" s="10">
        <f t="shared" si="76"/>
        <v>7.2627554682754868E-5</v>
      </c>
      <c r="R1092" s="9">
        <v>43511</v>
      </c>
      <c r="S1092">
        <v>10</v>
      </c>
      <c r="T1092">
        <v>3.0791867800000001</v>
      </c>
      <c r="U1092">
        <v>141882.76850000001</v>
      </c>
      <c r="V1092" t="s">
        <v>54</v>
      </c>
      <c r="W1092" t="s">
        <v>41</v>
      </c>
      <c r="AA1092" s="9">
        <v>43511</v>
      </c>
      <c r="AB1092">
        <v>10</v>
      </c>
      <c r="AC1092">
        <f t="shared" ref="AC1092:AF1155" si="77">SUMIFS($U:$U,$R:$R,$AA1092,$S:$S,$AB1092,$W:$W,AC$2)</f>
        <v>564942.11789999995</v>
      </c>
      <c r="AD1092">
        <f t="shared" si="77"/>
        <v>141882.76850000001</v>
      </c>
      <c r="AE1092">
        <f t="shared" si="77"/>
        <v>342029.098</v>
      </c>
      <c r="AF1092">
        <f t="shared" si="77"/>
        <v>0</v>
      </c>
      <c r="AG1092">
        <f t="shared" ref="AG1092:AG1155" si="78">SUM(AD1092:AF1092)</f>
        <v>483911.8665</v>
      </c>
    </row>
    <row r="1093" spans="1:33" x14ac:dyDescent="0.25">
      <c r="A1093">
        <v>1085</v>
      </c>
      <c r="B1093" s="10">
        <f t="shared" si="75"/>
        <v>6.8599606996676377E-5</v>
      </c>
      <c r="C1093" s="10">
        <f t="shared" si="76"/>
        <v>7.6138599373470447E-5</v>
      </c>
      <c r="R1093" s="9">
        <v>43511</v>
      </c>
      <c r="S1093">
        <v>11</v>
      </c>
      <c r="T1093">
        <v>3.1412187110000001</v>
      </c>
      <c r="U1093">
        <v>144741.07579999999</v>
      </c>
      <c r="V1093" t="s">
        <v>54</v>
      </c>
      <c r="W1093" t="s">
        <v>41</v>
      </c>
      <c r="AA1093" s="9">
        <v>43511</v>
      </c>
      <c r="AB1093">
        <v>11</v>
      </c>
      <c r="AC1093">
        <f t="shared" si="77"/>
        <v>532658.87390000001</v>
      </c>
      <c r="AD1093">
        <f t="shared" si="77"/>
        <v>144741.07579999999</v>
      </c>
      <c r="AE1093">
        <f t="shared" si="77"/>
        <v>343032.984</v>
      </c>
      <c r="AF1093">
        <f t="shared" si="77"/>
        <v>0</v>
      </c>
      <c r="AG1093">
        <f t="shared" si="78"/>
        <v>487774.05979999999</v>
      </c>
    </row>
    <row r="1094" spans="1:33" x14ac:dyDescent="0.25">
      <c r="A1094">
        <v>1086</v>
      </c>
      <c r="B1094" s="10">
        <f t="shared" si="75"/>
        <v>8.3695852021354854E-5</v>
      </c>
      <c r="C1094" s="10">
        <f t="shared" si="76"/>
        <v>8.5681174448659221E-5</v>
      </c>
      <c r="R1094" s="9">
        <v>43511</v>
      </c>
      <c r="S1094">
        <v>12</v>
      </c>
      <c r="T1094">
        <v>3.1428206689999998</v>
      </c>
      <c r="U1094">
        <v>144814.89079999999</v>
      </c>
      <c r="V1094" t="s">
        <v>54</v>
      </c>
      <c r="W1094" t="s">
        <v>41</v>
      </c>
      <c r="AA1094" s="9">
        <v>43511</v>
      </c>
      <c r="AB1094">
        <v>12</v>
      </c>
      <c r="AC1094">
        <f t="shared" si="77"/>
        <v>474431.84090000001</v>
      </c>
      <c r="AD1094">
        <f t="shared" si="77"/>
        <v>144814.89079999999</v>
      </c>
      <c r="AE1094">
        <f t="shared" si="77"/>
        <v>344734.72759999998</v>
      </c>
      <c r="AF1094">
        <f t="shared" si="77"/>
        <v>0</v>
      </c>
      <c r="AG1094">
        <f t="shared" si="78"/>
        <v>489549.61839999998</v>
      </c>
    </row>
    <row r="1095" spans="1:33" x14ac:dyDescent="0.25">
      <c r="A1095">
        <v>1087</v>
      </c>
      <c r="B1095" s="10">
        <f t="shared" si="75"/>
        <v>1.0159757467068116E-4</v>
      </c>
      <c r="C1095" s="10">
        <f t="shared" si="76"/>
        <v>9.8423661392395729E-5</v>
      </c>
      <c r="R1095" s="9">
        <v>43511</v>
      </c>
      <c r="S1095">
        <v>13</v>
      </c>
      <c r="T1095">
        <v>3.0118088460000001</v>
      </c>
      <c r="U1095">
        <v>138778.128</v>
      </c>
      <c r="V1095" t="s">
        <v>54</v>
      </c>
      <c r="W1095" t="s">
        <v>41</v>
      </c>
      <c r="AA1095" s="9">
        <v>43511</v>
      </c>
      <c r="AB1095">
        <v>13</v>
      </c>
      <c r="AC1095">
        <f t="shared" si="77"/>
        <v>450502.5269</v>
      </c>
      <c r="AD1095">
        <f t="shared" si="77"/>
        <v>138778.128</v>
      </c>
      <c r="AE1095">
        <f t="shared" si="77"/>
        <v>339536.6666</v>
      </c>
      <c r="AF1095">
        <f t="shared" si="77"/>
        <v>0</v>
      </c>
      <c r="AG1095">
        <f t="shared" si="78"/>
        <v>478314.79460000002</v>
      </c>
    </row>
    <row r="1096" spans="1:33" x14ac:dyDescent="0.25">
      <c r="A1096">
        <v>1088</v>
      </c>
      <c r="B1096" s="10">
        <f t="shared" si="75"/>
        <v>1.1088462677494182E-4</v>
      </c>
      <c r="C1096" s="10">
        <f t="shared" si="76"/>
        <v>1.0814055224714208E-4</v>
      </c>
      <c r="R1096" s="9">
        <v>43511</v>
      </c>
      <c r="S1096">
        <v>14</v>
      </c>
      <c r="T1096">
        <v>3.0500138560000001</v>
      </c>
      <c r="U1096">
        <v>140538.5385</v>
      </c>
      <c r="V1096" t="s">
        <v>54</v>
      </c>
      <c r="W1096" t="s">
        <v>41</v>
      </c>
      <c r="AA1096" s="9">
        <v>43511</v>
      </c>
      <c r="AB1096">
        <v>14</v>
      </c>
      <c r="AC1096">
        <f t="shared" si="77"/>
        <v>420326.6862</v>
      </c>
      <c r="AD1096">
        <f t="shared" si="77"/>
        <v>140538.5385</v>
      </c>
      <c r="AE1096">
        <f t="shared" si="77"/>
        <v>340619.95649999997</v>
      </c>
      <c r="AF1096">
        <f t="shared" si="77"/>
        <v>0</v>
      </c>
      <c r="AG1096">
        <f t="shared" si="78"/>
        <v>481158.495</v>
      </c>
    </row>
    <row r="1097" spans="1:33" x14ac:dyDescent="0.25">
      <c r="A1097">
        <v>1089</v>
      </c>
      <c r="B1097" s="10">
        <f t="shared" si="75"/>
        <v>1.0694504131467268E-4</v>
      </c>
      <c r="C1097" s="10">
        <f t="shared" si="76"/>
        <v>1.1439921070573747E-4</v>
      </c>
      <c r="R1097" s="9">
        <v>43511</v>
      </c>
      <c r="S1097">
        <v>15</v>
      </c>
      <c r="T1097">
        <v>3.05174579</v>
      </c>
      <c r="U1097">
        <v>140618.3425</v>
      </c>
      <c r="V1097" t="s">
        <v>54</v>
      </c>
      <c r="W1097" t="s">
        <v>41</v>
      </c>
      <c r="AA1097" s="9">
        <v>43511</v>
      </c>
      <c r="AB1097">
        <v>15</v>
      </c>
      <c r="AC1097">
        <f t="shared" si="77"/>
        <v>383412.39919999999</v>
      </c>
      <c r="AD1097">
        <f t="shared" si="77"/>
        <v>140618.3425</v>
      </c>
      <c r="AE1097">
        <f t="shared" si="77"/>
        <v>335218.11810000002</v>
      </c>
      <c r="AF1097">
        <f t="shared" si="77"/>
        <v>0</v>
      </c>
      <c r="AG1097">
        <f t="shared" si="78"/>
        <v>475836.46059999999</v>
      </c>
    </row>
    <row r="1098" spans="1:33" x14ac:dyDescent="0.25">
      <c r="A1098">
        <v>1090</v>
      </c>
      <c r="B1098" s="10">
        <f t="shared" ref="B1098:B1161" si="79">AC1092/$AC$1</f>
        <v>1.0333582995009331E-4</v>
      </c>
      <c r="C1098" s="10">
        <f t="shared" ref="C1098:C1161" si="80">AG1092/$AG$1</f>
        <v>1.1879073986107141E-4</v>
      </c>
      <c r="R1098" s="9">
        <v>43511</v>
      </c>
      <c r="S1098">
        <v>16</v>
      </c>
      <c r="T1098">
        <v>2.9550868210000001</v>
      </c>
      <c r="U1098">
        <v>136164.49059999999</v>
      </c>
      <c r="V1098" t="s">
        <v>54</v>
      </c>
      <c r="W1098" t="s">
        <v>41</v>
      </c>
      <c r="AA1098" s="9">
        <v>43511</v>
      </c>
      <c r="AB1098">
        <v>16</v>
      </c>
      <c r="AC1098">
        <f t="shared" si="77"/>
        <v>396030.36709999997</v>
      </c>
      <c r="AD1098">
        <f t="shared" si="77"/>
        <v>136164.49059999999</v>
      </c>
      <c r="AE1098">
        <f t="shared" si="77"/>
        <v>323723.36849999998</v>
      </c>
      <c r="AF1098">
        <f t="shared" si="77"/>
        <v>0</v>
      </c>
      <c r="AG1098">
        <f t="shared" si="78"/>
        <v>459887.8591</v>
      </c>
    </row>
    <row r="1099" spans="1:33" x14ac:dyDescent="0.25">
      <c r="A1099">
        <v>1091</v>
      </c>
      <c r="B1099" s="10">
        <f t="shared" si="79"/>
        <v>9.7430772234407355E-5</v>
      </c>
      <c r="C1099" s="10">
        <f t="shared" si="80"/>
        <v>1.1973883151030455E-4</v>
      </c>
      <c r="R1099" s="9">
        <v>43511</v>
      </c>
      <c r="S1099">
        <v>17</v>
      </c>
      <c r="T1099">
        <v>2.8462700559999998</v>
      </c>
      <c r="U1099">
        <v>131150.43169999999</v>
      </c>
      <c r="V1099" t="s">
        <v>54</v>
      </c>
      <c r="W1099" t="s">
        <v>41</v>
      </c>
      <c r="AA1099" s="9">
        <v>43511</v>
      </c>
      <c r="AB1099">
        <v>17</v>
      </c>
      <c r="AC1099">
        <f t="shared" si="77"/>
        <v>401343.22320000001</v>
      </c>
      <c r="AD1099">
        <f t="shared" si="77"/>
        <v>131150.43169999999</v>
      </c>
      <c r="AE1099">
        <f t="shared" si="77"/>
        <v>308483.52409999998</v>
      </c>
      <c r="AF1099">
        <f t="shared" si="77"/>
        <v>0</v>
      </c>
      <c r="AG1099">
        <f t="shared" si="78"/>
        <v>439633.9558</v>
      </c>
    </row>
    <row r="1100" spans="1:33" x14ac:dyDescent="0.25">
      <c r="A1100">
        <v>1092</v>
      </c>
      <c r="B1100" s="10">
        <f t="shared" si="79"/>
        <v>8.6780231957905024E-5</v>
      </c>
      <c r="C1100" s="10">
        <f t="shared" si="80"/>
        <v>1.2017469583677004E-4</v>
      </c>
      <c r="R1100" s="9">
        <v>43511</v>
      </c>
      <c r="S1100">
        <v>18</v>
      </c>
      <c r="T1100">
        <v>2.5952111640000002</v>
      </c>
      <c r="U1100">
        <v>119582.14</v>
      </c>
      <c r="V1100" t="s">
        <v>54</v>
      </c>
      <c r="W1100" t="s">
        <v>41</v>
      </c>
      <c r="AA1100" s="9">
        <v>43511</v>
      </c>
      <c r="AB1100">
        <v>18</v>
      </c>
      <c r="AC1100">
        <f t="shared" si="77"/>
        <v>442359.89789999998</v>
      </c>
      <c r="AD1100">
        <f t="shared" si="77"/>
        <v>119582.14</v>
      </c>
      <c r="AE1100">
        <f t="shared" si="77"/>
        <v>298966.636</v>
      </c>
      <c r="AF1100">
        <f t="shared" si="77"/>
        <v>0</v>
      </c>
      <c r="AG1100">
        <f t="shared" si="78"/>
        <v>418548.77600000001</v>
      </c>
    </row>
    <row r="1101" spans="1:33" x14ac:dyDescent="0.25">
      <c r="A1101">
        <v>1093</v>
      </c>
      <c r="B1101" s="10">
        <f t="shared" si="79"/>
        <v>8.2403225103613298E-5</v>
      </c>
      <c r="C1101" s="10">
        <f t="shared" si="80"/>
        <v>1.1741677001638563E-4</v>
      </c>
      <c r="R1101" s="9">
        <v>43511</v>
      </c>
      <c r="S1101">
        <v>19</v>
      </c>
      <c r="T1101">
        <v>2.7288294400000002</v>
      </c>
      <c r="U1101">
        <v>125739.00290000001</v>
      </c>
      <c r="V1101" t="s">
        <v>54</v>
      </c>
      <c r="W1101" t="s">
        <v>41</v>
      </c>
      <c r="AA1101" s="9">
        <v>43511</v>
      </c>
      <c r="AB1101">
        <v>19</v>
      </c>
      <c r="AC1101">
        <f t="shared" si="77"/>
        <v>500386.21350000001</v>
      </c>
      <c r="AD1101">
        <f t="shared" si="77"/>
        <v>125739.00290000001</v>
      </c>
      <c r="AE1101">
        <f t="shared" si="77"/>
        <v>297509.91639999999</v>
      </c>
      <c r="AF1101">
        <f t="shared" si="77"/>
        <v>0</v>
      </c>
      <c r="AG1101">
        <f t="shared" si="78"/>
        <v>423248.91930000001</v>
      </c>
    </row>
    <row r="1102" spans="1:33" x14ac:dyDescent="0.25">
      <c r="A1102">
        <v>1094</v>
      </c>
      <c r="B1102" s="10">
        <f t="shared" si="79"/>
        <v>7.6883640982734801E-5</v>
      </c>
      <c r="C1102" s="10">
        <f t="shared" si="80"/>
        <v>1.1811484191303588E-4</v>
      </c>
      <c r="R1102" s="9">
        <v>43511</v>
      </c>
      <c r="S1102">
        <v>20</v>
      </c>
      <c r="T1102">
        <v>2.6898013509999998</v>
      </c>
      <c r="U1102">
        <v>123940.6667</v>
      </c>
      <c r="V1102" t="s">
        <v>54</v>
      </c>
      <c r="W1102" t="s">
        <v>41</v>
      </c>
      <c r="AA1102" s="9">
        <v>43511</v>
      </c>
      <c r="AB1102">
        <v>20</v>
      </c>
      <c r="AC1102">
        <f t="shared" si="77"/>
        <v>511939.24770000001</v>
      </c>
      <c r="AD1102">
        <f t="shared" si="77"/>
        <v>123940.6667</v>
      </c>
      <c r="AE1102">
        <f t="shared" si="77"/>
        <v>283521.78490000003</v>
      </c>
      <c r="AF1102">
        <f t="shared" si="77"/>
        <v>0</v>
      </c>
      <c r="AG1102">
        <f t="shared" si="78"/>
        <v>407462.45160000003</v>
      </c>
    </row>
    <row r="1103" spans="1:33" x14ac:dyDescent="0.25">
      <c r="A1103">
        <v>1095</v>
      </c>
      <c r="B1103" s="10">
        <f t="shared" si="79"/>
        <v>7.0131500607114664E-5</v>
      </c>
      <c r="C1103" s="10">
        <f t="shared" si="80"/>
        <v>1.1680838830503767E-4</v>
      </c>
      <c r="R1103" s="9">
        <v>43511</v>
      </c>
      <c r="S1103">
        <v>21</v>
      </c>
      <c r="T1103">
        <v>2.522485181</v>
      </c>
      <c r="U1103">
        <v>116231.0722</v>
      </c>
      <c r="V1103" t="s">
        <v>54</v>
      </c>
      <c r="W1103" t="s">
        <v>41</v>
      </c>
      <c r="AA1103" s="9">
        <v>43511</v>
      </c>
      <c r="AB1103">
        <v>21</v>
      </c>
      <c r="AC1103">
        <f t="shared" si="77"/>
        <v>499564.70110000001</v>
      </c>
      <c r="AD1103">
        <f t="shared" si="77"/>
        <v>116231.0722</v>
      </c>
      <c r="AE1103">
        <f t="shared" si="77"/>
        <v>277620.61410000001</v>
      </c>
      <c r="AF1103">
        <f t="shared" si="77"/>
        <v>0</v>
      </c>
      <c r="AG1103">
        <f t="shared" si="78"/>
        <v>393851.6863</v>
      </c>
    </row>
    <row r="1104" spans="1:33" x14ac:dyDescent="0.25">
      <c r="A1104">
        <v>1096</v>
      </c>
      <c r="B1104" s="10">
        <f t="shared" si="79"/>
        <v>7.2439503752776637E-5</v>
      </c>
      <c r="C1104" s="10">
        <f t="shared" si="80"/>
        <v>1.1289332380034364E-4</v>
      </c>
      <c r="R1104" s="9">
        <v>43511</v>
      </c>
      <c r="S1104">
        <v>22</v>
      </c>
      <c r="T1104">
        <v>2.343861236</v>
      </c>
      <c r="U1104">
        <v>108000.43799999999</v>
      </c>
      <c r="V1104" t="s">
        <v>54</v>
      </c>
      <c r="W1104" t="s">
        <v>41</v>
      </c>
      <c r="AA1104" s="9">
        <v>43511</v>
      </c>
      <c r="AB1104">
        <v>22</v>
      </c>
      <c r="AC1104">
        <f t="shared" si="77"/>
        <v>484271.5294</v>
      </c>
      <c r="AD1104">
        <f t="shared" si="77"/>
        <v>108000.43799999999</v>
      </c>
      <c r="AE1104">
        <f t="shared" si="77"/>
        <v>259169.12450000001</v>
      </c>
      <c r="AF1104">
        <f t="shared" si="77"/>
        <v>0</v>
      </c>
      <c r="AG1104">
        <f t="shared" si="78"/>
        <v>367169.5625</v>
      </c>
    </row>
    <row r="1105" spans="1:33" x14ac:dyDescent="0.25">
      <c r="A1105">
        <v>1097</v>
      </c>
      <c r="B1105" s="10">
        <f t="shared" si="79"/>
        <v>7.341129958301087E-5</v>
      </c>
      <c r="C1105" s="10">
        <f t="shared" si="80"/>
        <v>1.0792139332159064E-4</v>
      </c>
      <c r="R1105" s="9">
        <v>43511</v>
      </c>
      <c r="S1105">
        <v>23</v>
      </c>
      <c r="T1105">
        <v>2.2214443350000002</v>
      </c>
      <c r="U1105">
        <v>102359.7121</v>
      </c>
      <c r="V1105" t="s">
        <v>54</v>
      </c>
      <c r="W1105" t="s">
        <v>41</v>
      </c>
      <c r="AA1105" s="9">
        <v>43511</v>
      </c>
      <c r="AB1105">
        <v>23</v>
      </c>
      <c r="AC1105">
        <f t="shared" si="77"/>
        <v>454845.9301</v>
      </c>
      <c r="AD1105">
        <f t="shared" si="77"/>
        <v>102359.7121</v>
      </c>
      <c r="AE1105">
        <f t="shared" si="77"/>
        <v>238156.94380000001</v>
      </c>
      <c r="AF1105">
        <f t="shared" si="77"/>
        <v>0</v>
      </c>
      <c r="AG1105">
        <f t="shared" si="78"/>
        <v>340516.65590000001</v>
      </c>
    </row>
    <row r="1106" spans="1:33" x14ac:dyDescent="0.25">
      <c r="A1106">
        <v>1098</v>
      </c>
      <c r="B1106" s="10">
        <f t="shared" si="79"/>
        <v>8.0913824156099516E-5</v>
      </c>
      <c r="C1106" s="10">
        <f t="shared" si="80"/>
        <v>1.0274540099335599E-4</v>
      </c>
      <c r="R1106" s="9">
        <v>43511</v>
      </c>
      <c r="S1106">
        <v>24</v>
      </c>
      <c r="T1106">
        <v>2.1169561589999999</v>
      </c>
      <c r="U1106">
        <v>97545.105890000006</v>
      </c>
      <c r="V1106" t="s">
        <v>54</v>
      </c>
      <c r="W1106" t="s">
        <v>41</v>
      </c>
      <c r="AA1106" s="9">
        <v>43511</v>
      </c>
      <c r="AB1106">
        <v>24</v>
      </c>
      <c r="AC1106">
        <f t="shared" si="77"/>
        <v>418460.83760000003</v>
      </c>
      <c r="AD1106">
        <f t="shared" si="77"/>
        <v>97545.105890000006</v>
      </c>
      <c r="AE1106">
        <f t="shared" si="77"/>
        <v>223357.8406</v>
      </c>
      <c r="AF1106">
        <f t="shared" si="77"/>
        <v>0</v>
      </c>
      <c r="AG1106">
        <f t="shared" si="78"/>
        <v>320902.94649</v>
      </c>
    </row>
    <row r="1107" spans="1:33" x14ac:dyDescent="0.25">
      <c r="A1107">
        <v>1099</v>
      </c>
      <c r="B1107" s="10">
        <f t="shared" si="79"/>
        <v>9.1527650407470347E-5</v>
      </c>
      <c r="C1107" s="10">
        <f t="shared" si="80"/>
        <v>1.0389919270360754E-4</v>
      </c>
      <c r="R1107" s="9">
        <v>43512</v>
      </c>
      <c r="S1107">
        <v>1</v>
      </c>
      <c r="T1107">
        <v>2.0236983620000002</v>
      </c>
      <c r="U1107">
        <v>93247.973140000002</v>
      </c>
      <c r="V1107" t="s">
        <v>54</v>
      </c>
      <c r="W1107" t="s">
        <v>41</v>
      </c>
      <c r="AA1107" s="9">
        <v>43512</v>
      </c>
      <c r="AB1107">
        <v>1</v>
      </c>
      <c r="AC1107">
        <f t="shared" si="77"/>
        <v>359092.94150000002</v>
      </c>
      <c r="AD1107">
        <f t="shared" si="77"/>
        <v>93247.973140000002</v>
      </c>
      <c r="AE1107">
        <f t="shared" si="77"/>
        <v>210392.69209999999</v>
      </c>
      <c r="AF1107">
        <f t="shared" si="77"/>
        <v>0</v>
      </c>
      <c r="AG1107">
        <f t="shared" si="78"/>
        <v>303640.66524</v>
      </c>
    </row>
    <row r="1108" spans="1:33" x14ac:dyDescent="0.25">
      <c r="A1108">
        <v>1100</v>
      </c>
      <c r="B1108" s="10">
        <f t="shared" si="79"/>
        <v>9.3640862256387809E-5</v>
      </c>
      <c r="C1108" s="10">
        <f t="shared" si="80"/>
        <v>1.0002392882252249E-4</v>
      </c>
      <c r="R1108" s="9">
        <v>43512</v>
      </c>
      <c r="S1108">
        <v>2</v>
      </c>
      <c r="T1108">
        <v>1.941345146</v>
      </c>
      <c r="U1108">
        <v>89453.301619999998</v>
      </c>
      <c r="V1108" t="s">
        <v>54</v>
      </c>
      <c r="W1108" t="s">
        <v>41</v>
      </c>
      <c r="AA1108" s="9">
        <v>43512</v>
      </c>
      <c r="AB1108">
        <v>2</v>
      </c>
      <c r="AC1108">
        <f t="shared" si="77"/>
        <v>337470.00809999998</v>
      </c>
      <c r="AD1108">
        <f t="shared" si="77"/>
        <v>89453.301619999998</v>
      </c>
      <c r="AE1108">
        <f t="shared" si="77"/>
        <v>205452.4676</v>
      </c>
      <c r="AF1108">
        <f t="shared" si="77"/>
        <v>0</v>
      </c>
      <c r="AG1108">
        <f t="shared" si="78"/>
        <v>294905.76922000002</v>
      </c>
    </row>
    <row r="1109" spans="1:33" x14ac:dyDescent="0.25">
      <c r="A1109">
        <v>1101</v>
      </c>
      <c r="B1109" s="10">
        <f t="shared" si="79"/>
        <v>9.1377384277581045E-5</v>
      </c>
      <c r="C1109" s="10">
        <f t="shared" si="80"/>
        <v>9.6682756613300787E-5</v>
      </c>
      <c r="R1109" s="9">
        <v>43512</v>
      </c>
      <c r="S1109">
        <v>3</v>
      </c>
      <c r="T1109">
        <v>1.9155933430000001</v>
      </c>
      <c r="U1109">
        <v>88266.710049999994</v>
      </c>
      <c r="V1109" t="s">
        <v>54</v>
      </c>
      <c r="W1109" t="s">
        <v>41</v>
      </c>
      <c r="AA1109" s="9">
        <v>43512</v>
      </c>
      <c r="AB1109">
        <v>3</v>
      </c>
      <c r="AC1109">
        <f t="shared" si="77"/>
        <v>321523.11300000001</v>
      </c>
      <c r="AD1109">
        <f t="shared" si="77"/>
        <v>88266.710049999994</v>
      </c>
      <c r="AE1109">
        <f t="shared" si="77"/>
        <v>201127.94339999999</v>
      </c>
      <c r="AF1109">
        <f t="shared" si="77"/>
        <v>0</v>
      </c>
      <c r="AG1109">
        <f t="shared" si="78"/>
        <v>289394.65344999998</v>
      </c>
    </row>
    <row r="1110" spans="1:33" x14ac:dyDescent="0.25">
      <c r="A1110">
        <v>1102</v>
      </c>
      <c r="B1110" s="10">
        <f t="shared" si="79"/>
        <v>8.8580048869020642E-5</v>
      </c>
      <c r="C1110" s="10">
        <f t="shared" si="80"/>
        <v>9.0132825837286844E-5</v>
      </c>
      <c r="R1110" s="9">
        <v>43512</v>
      </c>
      <c r="S1110">
        <v>4</v>
      </c>
      <c r="T1110">
        <v>1.8737050749999999</v>
      </c>
      <c r="U1110">
        <v>86336.582460000005</v>
      </c>
      <c r="V1110" t="s">
        <v>54</v>
      </c>
      <c r="W1110" t="s">
        <v>41</v>
      </c>
      <c r="AA1110" s="9">
        <v>43512</v>
      </c>
      <c r="AB1110">
        <v>4</v>
      </c>
      <c r="AC1110">
        <f t="shared" si="77"/>
        <v>308912.23580000002</v>
      </c>
      <c r="AD1110">
        <f t="shared" si="77"/>
        <v>86336.582460000005</v>
      </c>
      <c r="AE1110">
        <f t="shared" si="77"/>
        <v>200846.36970000001</v>
      </c>
      <c r="AF1110">
        <f t="shared" si="77"/>
        <v>0</v>
      </c>
      <c r="AG1110">
        <f t="shared" si="78"/>
        <v>287182.95215999999</v>
      </c>
    </row>
    <row r="1111" spans="1:33" x14ac:dyDescent="0.25">
      <c r="A1111">
        <v>1103</v>
      </c>
      <c r="B1111" s="10">
        <f t="shared" si="79"/>
        <v>8.3197694413404311E-5</v>
      </c>
      <c r="C1111" s="10">
        <f t="shared" si="80"/>
        <v>8.3590067302841947E-5</v>
      </c>
      <c r="R1111" s="9">
        <v>43512</v>
      </c>
      <c r="S1111">
        <v>5</v>
      </c>
      <c r="T1111">
        <v>1.8912795149999999</v>
      </c>
      <c r="U1111">
        <v>87146.377500000002</v>
      </c>
      <c r="V1111" t="s">
        <v>54</v>
      </c>
      <c r="W1111" t="s">
        <v>41</v>
      </c>
      <c r="AA1111" s="9">
        <v>43512</v>
      </c>
      <c r="AB1111">
        <v>5</v>
      </c>
      <c r="AC1111">
        <f t="shared" si="77"/>
        <v>325625.52830000001</v>
      </c>
      <c r="AD1111">
        <f t="shared" si="77"/>
        <v>87146.377500000002</v>
      </c>
      <c r="AE1111">
        <f t="shared" si="77"/>
        <v>203813.37059999999</v>
      </c>
      <c r="AF1111">
        <f t="shared" si="77"/>
        <v>0</v>
      </c>
      <c r="AG1111">
        <f t="shared" si="78"/>
        <v>290959.74809999997</v>
      </c>
    </row>
    <row r="1112" spans="1:33" x14ac:dyDescent="0.25">
      <c r="A1112">
        <v>1104</v>
      </c>
      <c r="B1112" s="10">
        <f t="shared" si="79"/>
        <v>7.6542351127485689E-5</v>
      </c>
      <c r="C1112" s="10">
        <f t="shared" si="80"/>
        <v>7.8775291692800235E-5</v>
      </c>
      <c r="R1112" s="9">
        <v>43512</v>
      </c>
      <c r="S1112">
        <v>6</v>
      </c>
      <c r="T1112">
        <v>1.973373673</v>
      </c>
      <c r="U1112">
        <v>90929.112120000005</v>
      </c>
      <c r="V1112" t="s">
        <v>54</v>
      </c>
      <c r="W1112" t="s">
        <v>41</v>
      </c>
      <c r="AA1112" s="9">
        <v>43512</v>
      </c>
      <c r="AB1112">
        <v>6</v>
      </c>
      <c r="AC1112">
        <f t="shared" si="77"/>
        <v>357662.56270000001</v>
      </c>
      <c r="AD1112">
        <f t="shared" si="77"/>
        <v>90929.112120000005</v>
      </c>
      <c r="AE1112">
        <f t="shared" si="77"/>
        <v>214065.38089999999</v>
      </c>
      <c r="AF1112">
        <f t="shared" si="77"/>
        <v>0</v>
      </c>
      <c r="AG1112">
        <f t="shared" si="78"/>
        <v>304994.49301999999</v>
      </c>
    </row>
    <row r="1113" spans="1:33" x14ac:dyDescent="0.25">
      <c r="A1113">
        <v>1105</v>
      </c>
      <c r="B1113" s="10">
        <f t="shared" si="79"/>
        <v>6.568313100297316E-5</v>
      </c>
      <c r="C1113" s="10">
        <f t="shared" si="80"/>
        <v>7.4537744934112925E-5</v>
      </c>
      <c r="R1113" s="9">
        <v>43512</v>
      </c>
      <c r="S1113">
        <v>7</v>
      </c>
      <c r="T1113">
        <v>2.0205551709999998</v>
      </c>
      <c r="U1113">
        <v>93103.141149999996</v>
      </c>
      <c r="V1113" t="s">
        <v>54</v>
      </c>
      <c r="W1113" t="s">
        <v>41</v>
      </c>
      <c r="AA1113" s="9">
        <v>43512</v>
      </c>
      <c r="AB1113">
        <v>7</v>
      </c>
      <c r="AC1113">
        <f t="shared" si="77"/>
        <v>391069.00770000002</v>
      </c>
      <c r="AD1113">
        <f t="shared" si="77"/>
        <v>93103.141149999996</v>
      </c>
      <c r="AE1113">
        <f t="shared" si="77"/>
        <v>232831.5674</v>
      </c>
      <c r="AF1113">
        <f t="shared" si="77"/>
        <v>0</v>
      </c>
      <c r="AG1113">
        <f t="shared" si="78"/>
        <v>325934.70854999998</v>
      </c>
    </row>
    <row r="1114" spans="1:33" x14ac:dyDescent="0.25">
      <c r="A1114">
        <v>1106</v>
      </c>
      <c r="B1114" s="10">
        <f t="shared" si="79"/>
        <v>6.1727993479946232E-5</v>
      </c>
      <c r="C1114" s="10">
        <f t="shared" si="80"/>
        <v>7.2393501668639447E-5</v>
      </c>
      <c r="R1114" s="9">
        <v>43512</v>
      </c>
      <c r="S1114">
        <v>8</v>
      </c>
      <c r="T1114">
        <v>1.9635928330000001</v>
      </c>
      <c r="U1114">
        <v>90478.430559999993</v>
      </c>
      <c r="V1114" t="s">
        <v>54</v>
      </c>
      <c r="W1114" t="s">
        <v>41</v>
      </c>
      <c r="AA1114" s="9">
        <v>43512</v>
      </c>
      <c r="AB1114">
        <v>8</v>
      </c>
      <c r="AC1114">
        <f t="shared" si="77"/>
        <v>448054.97649999999</v>
      </c>
      <c r="AD1114">
        <f t="shared" si="77"/>
        <v>90478.430559999993</v>
      </c>
      <c r="AE1114">
        <f t="shared" si="77"/>
        <v>253304.26360000001</v>
      </c>
      <c r="AF1114">
        <f t="shared" si="77"/>
        <v>0</v>
      </c>
      <c r="AG1114">
        <f t="shared" si="78"/>
        <v>343782.69416000001</v>
      </c>
    </row>
    <row r="1115" spans="1:33" x14ac:dyDescent="0.25">
      <c r="A1115">
        <v>1107</v>
      </c>
      <c r="B1115" s="10">
        <f t="shared" si="79"/>
        <v>5.881108290083932E-5</v>
      </c>
      <c r="C1115" s="10">
        <f t="shared" si="80"/>
        <v>7.1040632344492955E-5</v>
      </c>
      <c r="R1115" s="9">
        <v>43512</v>
      </c>
      <c r="S1115">
        <v>9</v>
      </c>
      <c r="T1115">
        <v>1.976396416</v>
      </c>
      <c r="U1115">
        <v>91068.394050000003</v>
      </c>
      <c r="V1115" t="s">
        <v>54</v>
      </c>
      <c r="W1115" t="s">
        <v>41</v>
      </c>
      <c r="AA1115" s="9">
        <v>43512</v>
      </c>
      <c r="AB1115">
        <v>9</v>
      </c>
      <c r="AC1115">
        <f t="shared" si="77"/>
        <v>508107.78399999999</v>
      </c>
      <c r="AD1115">
        <f t="shared" si="77"/>
        <v>91068.394050000003</v>
      </c>
      <c r="AE1115">
        <f t="shared" si="77"/>
        <v>262849.54019999999</v>
      </c>
      <c r="AF1115">
        <f t="shared" si="77"/>
        <v>0</v>
      </c>
      <c r="AG1115">
        <f t="shared" si="78"/>
        <v>353917.93424999999</v>
      </c>
    </row>
    <row r="1116" spans="1:33" x14ac:dyDescent="0.25">
      <c r="A1116">
        <v>1108</v>
      </c>
      <c r="B1116" s="10">
        <f t="shared" si="79"/>
        <v>5.6504376743569989E-5</v>
      </c>
      <c r="C1116" s="10">
        <f t="shared" si="80"/>
        <v>7.0497703661030335E-5</v>
      </c>
      <c r="R1116" s="9">
        <v>43512</v>
      </c>
      <c r="S1116">
        <v>10</v>
      </c>
      <c r="T1116">
        <v>2.1353929169999999</v>
      </c>
      <c r="U1116">
        <v>98394.634850000002</v>
      </c>
      <c r="V1116" t="s">
        <v>54</v>
      </c>
      <c r="W1116" t="s">
        <v>41</v>
      </c>
      <c r="AA1116" s="9">
        <v>43512</v>
      </c>
      <c r="AB1116">
        <v>10</v>
      </c>
      <c r="AC1116">
        <f t="shared" si="77"/>
        <v>517507.74839999998</v>
      </c>
      <c r="AD1116">
        <f t="shared" si="77"/>
        <v>98394.634850000002</v>
      </c>
      <c r="AE1116">
        <f t="shared" si="77"/>
        <v>267251.08230000001</v>
      </c>
      <c r="AF1116">
        <f t="shared" si="77"/>
        <v>0</v>
      </c>
      <c r="AG1116">
        <f t="shared" si="78"/>
        <v>365645.71715000004</v>
      </c>
    </row>
    <row r="1117" spans="1:33" x14ac:dyDescent="0.25">
      <c r="A1117">
        <v>1109</v>
      </c>
      <c r="B1117" s="10">
        <f t="shared" si="79"/>
        <v>5.9561472146734593E-5</v>
      </c>
      <c r="C1117" s="10">
        <f t="shared" si="80"/>
        <v>7.1424831956647128E-5</v>
      </c>
      <c r="R1117" s="9">
        <v>43512</v>
      </c>
      <c r="S1117">
        <v>11</v>
      </c>
      <c r="T1117">
        <v>2.2861233200000002</v>
      </c>
      <c r="U1117">
        <v>105339.9903</v>
      </c>
      <c r="V1117" t="s">
        <v>54</v>
      </c>
      <c r="W1117" t="s">
        <v>41</v>
      </c>
      <c r="AA1117" s="9">
        <v>43512</v>
      </c>
      <c r="AB1117">
        <v>11</v>
      </c>
      <c r="AC1117">
        <f t="shared" si="77"/>
        <v>490119.0036</v>
      </c>
      <c r="AD1117">
        <f t="shared" si="77"/>
        <v>105339.9903</v>
      </c>
      <c r="AE1117">
        <f t="shared" si="77"/>
        <v>270653.96000000002</v>
      </c>
      <c r="AF1117">
        <f t="shared" si="77"/>
        <v>0</v>
      </c>
      <c r="AG1117">
        <f t="shared" si="78"/>
        <v>375993.95030000003</v>
      </c>
    </row>
    <row r="1118" spans="1:33" x14ac:dyDescent="0.25">
      <c r="A1118">
        <v>1110</v>
      </c>
      <c r="B1118" s="10">
        <f t="shared" si="79"/>
        <v>6.5421494676422664E-5</v>
      </c>
      <c r="C1118" s="10">
        <f t="shared" si="80"/>
        <v>7.4870082731063136E-5</v>
      </c>
      <c r="R1118" s="9">
        <v>43512</v>
      </c>
      <c r="S1118">
        <v>12</v>
      </c>
      <c r="T1118">
        <v>2.3692291179999998</v>
      </c>
      <c r="U1118">
        <v>109169.33930000001</v>
      </c>
      <c r="V1118" t="s">
        <v>54</v>
      </c>
      <c r="W1118" t="s">
        <v>41</v>
      </c>
      <c r="AA1118" s="9">
        <v>43512</v>
      </c>
      <c r="AB1118">
        <v>12</v>
      </c>
      <c r="AC1118">
        <f t="shared" si="77"/>
        <v>455677.00410000002</v>
      </c>
      <c r="AD1118">
        <f t="shared" si="77"/>
        <v>109169.33930000001</v>
      </c>
      <c r="AE1118">
        <f t="shared" si="77"/>
        <v>278736.51189999998</v>
      </c>
      <c r="AF1118">
        <f t="shared" si="77"/>
        <v>0</v>
      </c>
      <c r="AG1118">
        <f t="shared" si="78"/>
        <v>387905.85119999998</v>
      </c>
    </row>
    <row r="1119" spans="1:33" x14ac:dyDescent="0.25">
      <c r="A1119">
        <v>1111</v>
      </c>
      <c r="B1119" s="10">
        <f t="shared" si="79"/>
        <v>7.1532001594528199E-5</v>
      </c>
      <c r="C1119" s="10">
        <f t="shared" si="80"/>
        <v>8.0010489213860138E-5</v>
      </c>
      <c r="R1119" s="9">
        <v>43512</v>
      </c>
      <c r="S1119">
        <v>13</v>
      </c>
      <c r="T1119">
        <v>2.3229655280000001</v>
      </c>
      <c r="U1119">
        <v>107037.6056</v>
      </c>
      <c r="V1119" t="s">
        <v>54</v>
      </c>
      <c r="W1119" t="s">
        <v>41</v>
      </c>
      <c r="AA1119" s="9">
        <v>43512</v>
      </c>
      <c r="AB1119">
        <v>13</v>
      </c>
      <c r="AC1119">
        <f t="shared" si="77"/>
        <v>458034.14399999997</v>
      </c>
      <c r="AD1119">
        <f t="shared" si="77"/>
        <v>107037.6056</v>
      </c>
      <c r="AE1119">
        <f t="shared" si="77"/>
        <v>278670.95569999999</v>
      </c>
      <c r="AF1119">
        <f t="shared" si="77"/>
        <v>0</v>
      </c>
      <c r="AG1119">
        <f t="shared" si="78"/>
        <v>385708.5613</v>
      </c>
    </row>
    <row r="1120" spans="1:33" x14ac:dyDescent="0.25">
      <c r="A1120">
        <v>1112</v>
      </c>
      <c r="B1120" s="10">
        <f t="shared" si="79"/>
        <v>8.1955533837703017E-5</v>
      </c>
      <c r="C1120" s="10">
        <f t="shared" si="80"/>
        <v>8.4391814745255554E-5</v>
      </c>
      <c r="R1120" s="9">
        <v>43512</v>
      </c>
      <c r="S1120">
        <v>14</v>
      </c>
      <c r="T1120">
        <v>2.390151672</v>
      </c>
      <c r="U1120">
        <v>110133.4087</v>
      </c>
      <c r="V1120" t="s">
        <v>54</v>
      </c>
      <c r="W1120" t="s">
        <v>41</v>
      </c>
      <c r="AA1120" s="9">
        <v>43512</v>
      </c>
      <c r="AB1120">
        <v>14</v>
      </c>
      <c r="AC1120">
        <f t="shared" si="77"/>
        <v>455748.1789</v>
      </c>
      <c r="AD1120">
        <f t="shared" si="77"/>
        <v>110133.4087</v>
      </c>
      <c r="AE1120">
        <f t="shared" si="77"/>
        <v>277353.50689999998</v>
      </c>
      <c r="AF1120">
        <f t="shared" si="77"/>
        <v>0</v>
      </c>
      <c r="AG1120">
        <f t="shared" si="78"/>
        <v>387486.91559999995</v>
      </c>
    </row>
    <row r="1121" spans="1:33" x14ac:dyDescent="0.25">
      <c r="A1121">
        <v>1113</v>
      </c>
      <c r="B1121" s="10">
        <f t="shared" si="79"/>
        <v>9.294003385500238E-5</v>
      </c>
      <c r="C1121" s="10">
        <f t="shared" si="80"/>
        <v>8.6879814631823091E-5</v>
      </c>
      <c r="R1121" s="9">
        <v>43512</v>
      </c>
      <c r="S1121">
        <v>15</v>
      </c>
      <c r="T1121">
        <v>2.4510704290000001</v>
      </c>
      <c r="U1121">
        <v>112940.4232</v>
      </c>
      <c r="V1121" t="s">
        <v>54</v>
      </c>
      <c r="W1121" t="s">
        <v>41</v>
      </c>
      <c r="AA1121" s="9">
        <v>43512</v>
      </c>
      <c r="AB1121">
        <v>15</v>
      </c>
      <c r="AC1121">
        <f t="shared" si="77"/>
        <v>466391.79489999998</v>
      </c>
      <c r="AD1121">
        <f t="shared" si="77"/>
        <v>112940.4232</v>
      </c>
      <c r="AE1121">
        <f t="shared" si="77"/>
        <v>275584.80160000001</v>
      </c>
      <c r="AF1121">
        <f t="shared" si="77"/>
        <v>0</v>
      </c>
      <c r="AG1121">
        <f t="shared" si="78"/>
        <v>388525.22480000003</v>
      </c>
    </row>
    <row r="1122" spans="1:33" x14ac:dyDescent="0.25">
      <c r="A1122">
        <v>1114</v>
      </c>
      <c r="B1122" s="10">
        <f t="shared" si="79"/>
        <v>9.4659419066333477E-5</v>
      </c>
      <c r="C1122" s="10">
        <f t="shared" si="80"/>
        <v>8.9758752107974089E-5</v>
      </c>
      <c r="R1122" s="9">
        <v>43512</v>
      </c>
      <c r="S1122">
        <v>16</v>
      </c>
      <c r="T1122">
        <v>2.4977159879999999</v>
      </c>
      <c r="U1122">
        <v>115089.7573</v>
      </c>
      <c r="V1122" t="s">
        <v>54</v>
      </c>
      <c r="W1122" t="s">
        <v>41</v>
      </c>
      <c r="AA1122" s="9">
        <v>43512</v>
      </c>
      <c r="AB1122">
        <v>16</v>
      </c>
      <c r="AC1122">
        <f t="shared" si="77"/>
        <v>483261.7193</v>
      </c>
      <c r="AD1122">
        <f t="shared" si="77"/>
        <v>115089.7573</v>
      </c>
      <c r="AE1122">
        <f t="shared" si="77"/>
        <v>275375.85149999999</v>
      </c>
      <c r="AF1122">
        <f t="shared" si="77"/>
        <v>0</v>
      </c>
      <c r="AG1122">
        <f t="shared" si="78"/>
        <v>390465.60879999999</v>
      </c>
    </row>
    <row r="1123" spans="1:33" x14ac:dyDescent="0.25">
      <c r="A1123">
        <v>1115</v>
      </c>
      <c r="B1123" s="10">
        <f t="shared" si="79"/>
        <v>8.9649633841397779E-5</v>
      </c>
      <c r="C1123" s="10">
        <f t="shared" si="80"/>
        <v>9.2299037555062553E-5</v>
      </c>
      <c r="R1123" s="9">
        <v>43512</v>
      </c>
      <c r="S1123">
        <v>17</v>
      </c>
      <c r="T1123">
        <v>2.4079932240000002</v>
      </c>
      <c r="U1123">
        <v>110955.51179999999</v>
      </c>
      <c r="V1123" t="s">
        <v>54</v>
      </c>
      <c r="W1123" t="s">
        <v>41</v>
      </c>
      <c r="AA1123" s="9">
        <v>43512</v>
      </c>
      <c r="AB1123">
        <v>17</v>
      </c>
      <c r="AC1123">
        <f t="shared" si="77"/>
        <v>490229.65059999999</v>
      </c>
      <c r="AD1123">
        <f t="shared" si="77"/>
        <v>110955.51179999999</v>
      </c>
      <c r="AE1123">
        <f t="shared" si="77"/>
        <v>270307.12680000003</v>
      </c>
      <c r="AF1123">
        <f t="shared" si="77"/>
        <v>0</v>
      </c>
      <c r="AG1123">
        <f t="shared" si="78"/>
        <v>381262.63860000001</v>
      </c>
    </row>
    <row r="1124" spans="1:33" x14ac:dyDescent="0.25">
      <c r="A1124">
        <v>1116</v>
      </c>
      <c r="B1124" s="10">
        <f t="shared" si="79"/>
        <v>8.3349709493921206E-5</v>
      </c>
      <c r="C1124" s="10">
        <f t="shared" si="80"/>
        <v>9.5223172338731373E-5</v>
      </c>
      <c r="R1124" s="9">
        <v>43512</v>
      </c>
      <c r="S1124">
        <v>18</v>
      </c>
      <c r="T1124">
        <v>2.4400293610000001</v>
      </c>
      <c r="U1124">
        <v>112431.67290000001</v>
      </c>
      <c r="V1124" t="s">
        <v>54</v>
      </c>
      <c r="W1124" t="s">
        <v>41</v>
      </c>
      <c r="AA1124" s="9">
        <v>43512</v>
      </c>
      <c r="AB1124">
        <v>18</v>
      </c>
      <c r="AC1124">
        <f t="shared" si="77"/>
        <v>492402.12400000001</v>
      </c>
      <c r="AD1124">
        <f t="shared" si="77"/>
        <v>112431.67290000001</v>
      </c>
      <c r="AE1124">
        <f t="shared" si="77"/>
        <v>271365.91960000002</v>
      </c>
      <c r="AF1124">
        <f t="shared" si="77"/>
        <v>0</v>
      </c>
      <c r="AG1124">
        <f t="shared" si="78"/>
        <v>383797.59250000003</v>
      </c>
    </row>
    <row r="1125" spans="1:33" x14ac:dyDescent="0.25">
      <c r="A1125">
        <v>1117</v>
      </c>
      <c r="B1125" s="10">
        <f t="shared" si="79"/>
        <v>8.3780863412450762E-5</v>
      </c>
      <c r="C1125" s="10">
        <f t="shared" si="80"/>
        <v>9.4683781364920128E-5</v>
      </c>
      <c r="R1125" s="9">
        <v>43512</v>
      </c>
      <c r="S1125">
        <v>19</v>
      </c>
      <c r="T1125">
        <v>2.5997397250000001</v>
      </c>
      <c r="U1125">
        <v>119790.80710000001</v>
      </c>
      <c r="V1125" t="s">
        <v>54</v>
      </c>
      <c r="W1125" t="s">
        <v>41</v>
      </c>
      <c r="AA1125" s="9">
        <v>43512</v>
      </c>
      <c r="AB1125">
        <v>19</v>
      </c>
      <c r="AC1125">
        <f t="shared" si="77"/>
        <v>514944.47</v>
      </c>
      <c r="AD1125">
        <f t="shared" si="77"/>
        <v>119790.80710000001</v>
      </c>
      <c r="AE1125">
        <f t="shared" si="77"/>
        <v>276412.93849999999</v>
      </c>
      <c r="AF1125">
        <f t="shared" si="77"/>
        <v>0</v>
      </c>
      <c r="AG1125">
        <f t="shared" si="78"/>
        <v>396203.74560000002</v>
      </c>
    </row>
    <row r="1126" spans="1:33" x14ac:dyDescent="0.25">
      <c r="A1126">
        <v>1118</v>
      </c>
      <c r="B1126" s="10">
        <f t="shared" si="79"/>
        <v>8.3362728362220261E-5</v>
      </c>
      <c r="C1126" s="10">
        <f t="shared" si="80"/>
        <v>9.5120331980138635E-5</v>
      </c>
      <c r="R1126" s="9">
        <v>43512</v>
      </c>
      <c r="S1126">
        <v>20</v>
      </c>
      <c r="T1126">
        <v>2.5437627250000001</v>
      </c>
      <c r="U1126">
        <v>117211.4988</v>
      </c>
      <c r="V1126" t="s">
        <v>54</v>
      </c>
      <c r="W1126" t="s">
        <v>41</v>
      </c>
      <c r="AA1126" s="9">
        <v>43512</v>
      </c>
      <c r="AB1126">
        <v>20</v>
      </c>
      <c r="AC1126">
        <f t="shared" si="77"/>
        <v>529915.63780000003</v>
      </c>
      <c r="AD1126">
        <f t="shared" si="77"/>
        <v>117211.4988</v>
      </c>
      <c r="AE1126">
        <f t="shared" si="77"/>
        <v>269025.85009999998</v>
      </c>
      <c r="AF1126">
        <f t="shared" si="77"/>
        <v>0</v>
      </c>
      <c r="AG1126">
        <f t="shared" si="78"/>
        <v>386237.34889999998</v>
      </c>
    </row>
    <row r="1127" spans="1:33" x14ac:dyDescent="0.25">
      <c r="A1127">
        <v>1119</v>
      </c>
      <c r="B1127" s="10">
        <f t="shared" si="79"/>
        <v>8.5309594878596326E-5</v>
      </c>
      <c r="C1127" s="10">
        <f t="shared" si="80"/>
        <v>9.5375216240292573E-5</v>
      </c>
      <c r="R1127" s="9">
        <v>43512</v>
      </c>
      <c r="S1127">
        <v>21</v>
      </c>
      <c r="T1127">
        <v>2.415730339</v>
      </c>
      <c r="U1127">
        <v>111312.0226</v>
      </c>
      <c r="V1127" t="s">
        <v>54</v>
      </c>
      <c r="W1127" t="s">
        <v>41</v>
      </c>
      <c r="AA1127" s="9">
        <v>43512</v>
      </c>
      <c r="AB1127">
        <v>21</v>
      </c>
      <c r="AC1127">
        <f t="shared" si="77"/>
        <v>493142.47129999998</v>
      </c>
      <c r="AD1127">
        <f t="shared" si="77"/>
        <v>111312.0226</v>
      </c>
      <c r="AE1127">
        <f t="shared" si="77"/>
        <v>259949.6654</v>
      </c>
      <c r="AF1127">
        <f t="shared" si="77"/>
        <v>0</v>
      </c>
      <c r="AG1127">
        <f t="shared" si="78"/>
        <v>371261.68799999997</v>
      </c>
    </row>
    <row r="1128" spans="1:33" x14ac:dyDescent="0.25">
      <c r="A1128">
        <v>1120</v>
      </c>
      <c r="B1128" s="10">
        <f t="shared" si="79"/>
        <v>8.8395340451168244E-5</v>
      </c>
      <c r="C1128" s="10">
        <f t="shared" si="80"/>
        <v>9.5851541924640268E-5</v>
      </c>
      <c r="R1128" s="9">
        <v>43512</v>
      </c>
      <c r="S1128">
        <v>22</v>
      </c>
      <c r="T1128">
        <v>2.3393609909999999</v>
      </c>
      <c r="U1128">
        <v>107793.0757</v>
      </c>
      <c r="V1128" t="s">
        <v>54</v>
      </c>
      <c r="W1128" t="s">
        <v>41</v>
      </c>
      <c r="AA1128" s="9">
        <v>43512</v>
      </c>
      <c r="AB1128">
        <v>22</v>
      </c>
      <c r="AC1128">
        <f t="shared" si="77"/>
        <v>469820.64030000003</v>
      </c>
      <c r="AD1128">
        <f t="shared" si="77"/>
        <v>107793.0757</v>
      </c>
      <c r="AE1128">
        <f t="shared" si="77"/>
        <v>248098.93669999999</v>
      </c>
      <c r="AF1128">
        <f t="shared" si="77"/>
        <v>0</v>
      </c>
      <c r="AG1128">
        <f t="shared" si="78"/>
        <v>355892.01240000001</v>
      </c>
    </row>
    <row r="1129" spans="1:33" x14ac:dyDescent="0.25">
      <c r="A1129">
        <v>1121</v>
      </c>
      <c r="B1129" s="10">
        <f t="shared" si="79"/>
        <v>8.966987272820444E-5</v>
      </c>
      <c r="C1129" s="10">
        <f t="shared" si="80"/>
        <v>9.3592395756383632E-5</v>
      </c>
      <c r="R1129" s="9">
        <v>43512</v>
      </c>
      <c r="S1129">
        <v>23</v>
      </c>
      <c r="T1129">
        <v>2.1880864440000001</v>
      </c>
      <c r="U1129">
        <v>100822.64720000001</v>
      </c>
      <c r="V1129" t="s">
        <v>54</v>
      </c>
      <c r="W1129" t="s">
        <v>41</v>
      </c>
      <c r="AA1129" s="9">
        <v>43512</v>
      </c>
      <c r="AB1129">
        <v>23</v>
      </c>
      <c r="AC1129">
        <f t="shared" si="77"/>
        <v>434697.94449999998</v>
      </c>
      <c r="AD1129">
        <f t="shared" si="77"/>
        <v>100822.64720000001</v>
      </c>
      <c r="AE1129">
        <f t="shared" si="77"/>
        <v>234081.5289</v>
      </c>
      <c r="AF1129">
        <f t="shared" si="77"/>
        <v>0</v>
      </c>
      <c r="AG1129">
        <f t="shared" si="78"/>
        <v>334904.17610000004</v>
      </c>
    </row>
    <row r="1130" spans="1:33" x14ac:dyDescent="0.25">
      <c r="A1130">
        <v>1122</v>
      </c>
      <c r="B1130" s="10">
        <f t="shared" si="79"/>
        <v>9.0067248556135259E-5</v>
      </c>
      <c r="C1130" s="10">
        <f t="shared" si="80"/>
        <v>9.421467652720393E-5</v>
      </c>
      <c r="R1130" s="9">
        <v>43512</v>
      </c>
      <c r="S1130">
        <v>24</v>
      </c>
      <c r="T1130">
        <v>2.0701045740000001</v>
      </c>
      <c r="U1130">
        <v>95386.278539999999</v>
      </c>
      <c r="V1130" t="s">
        <v>54</v>
      </c>
      <c r="W1130" t="s">
        <v>41</v>
      </c>
      <c r="AA1130" s="9">
        <v>43512</v>
      </c>
      <c r="AB1130">
        <v>24</v>
      </c>
      <c r="AC1130">
        <f t="shared" si="77"/>
        <v>378499.9436</v>
      </c>
      <c r="AD1130">
        <f t="shared" si="77"/>
        <v>95386.278539999999</v>
      </c>
      <c r="AE1130">
        <f t="shared" si="77"/>
        <v>217758.4964</v>
      </c>
      <c r="AF1130">
        <f t="shared" si="77"/>
        <v>0</v>
      </c>
      <c r="AG1130">
        <f t="shared" si="78"/>
        <v>313144.77494000003</v>
      </c>
    </row>
    <row r="1131" spans="1:33" x14ac:dyDescent="0.25">
      <c r="A1131">
        <v>1123</v>
      </c>
      <c r="B1131" s="10">
        <f t="shared" si="79"/>
        <v>9.4190559527516026E-5</v>
      </c>
      <c r="C1131" s="10">
        <f t="shared" si="80"/>
        <v>9.7260140396973954E-5</v>
      </c>
      <c r="R1131" s="9">
        <v>43513</v>
      </c>
      <c r="S1131">
        <v>1</v>
      </c>
      <c r="T1131">
        <v>1.9857993309999999</v>
      </c>
      <c r="U1131">
        <v>91501.661569999997</v>
      </c>
      <c r="V1131" t="s">
        <v>54</v>
      </c>
      <c r="W1131" t="s">
        <v>41</v>
      </c>
      <c r="AA1131" s="9">
        <v>43513</v>
      </c>
      <c r="AB1131">
        <v>1</v>
      </c>
      <c r="AC1131">
        <f t="shared" si="77"/>
        <v>334325.08899999998</v>
      </c>
      <c r="AD1131">
        <f t="shared" si="77"/>
        <v>91501.661569999997</v>
      </c>
      <c r="AE1131">
        <f t="shared" si="77"/>
        <v>205130.0196</v>
      </c>
      <c r="AF1131">
        <f t="shared" si="77"/>
        <v>0</v>
      </c>
      <c r="AG1131">
        <f t="shared" si="78"/>
        <v>296631.68117</v>
      </c>
    </row>
    <row r="1132" spans="1:33" x14ac:dyDescent="0.25">
      <c r="A1132">
        <v>1124</v>
      </c>
      <c r="B1132" s="10">
        <f t="shared" si="79"/>
        <v>9.6928995910496003E-5</v>
      </c>
      <c r="C1132" s="10">
        <f t="shared" si="80"/>
        <v>9.48135882049294E-5</v>
      </c>
      <c r="R1132" s="9">
        <v>43513</v>
      </c>
      <c r="S1132">
        <v>2</v>
      </c>
      <c r="T1132">
        <v>1.974503135</v>
      </c>
      <c r="U1132">
        <v>90981.155440000002</v>
      </c>
      <c r="V1132" t="s">
        <v>54</v>
      </c>
      <c r="W1132" t="s">
        <v>41</v>
      </c>
      <c r="AA1132" s="9">
        <v>43513</v>
      </c>
      <c r="AB1132">
        <v>2</v>
      </c>
      <c r="AC1132">
        <f t="shared" si="77"/>
        <v>285169.23450000002</v>
      </c>
      <c r="AD1132">
        <f t="shared" si="77"/>
        <v>90981.155440000002</v>
      </c>
      <c r="AE1132">
        <f t="shared" si="77"/>
        <v>200053.89</v>
      </c>
      <c r="AF1132">
        <f t="shared" si="77"/>
        <v>0</v>
      </c>
      <c r="AG1132">
        <f t="shared" si="78"/>
        <v>291035.04544000002</v>
      </c>
    </row>
    <row r="1133" spans="1:33" x14ac:dyDescent="0.25">
      <c r="A1133">
        <v>1125</v>
      </c>
      <c r="B1133" s="10">
        <f t="shared" si="79"/>
        <v>9.0202668451860475E-5</v>
      </c>
      <c r="C1133" s="10">
        <f t="shared" si="80"/>
        <v>9.1137361269048875E-5</v>
      </c>
      <c r="R1133" s="9">
        <v>43513</v>
      </c>
      <c r="S1133">
        <v>3</v>
      </c>
      <c r="T1133">
        <v>1.927555871</v>
      </c>
      <c r="U1133">
        <v>88817.919439999998</v>
      </c>
      <c r="V1133" t="s">
        <v>54</v>
      </c>
      <c r="W1133" t="s">
        <v>41</v>
      </c>
      <c r="AA1133" s="9">
        <v>43513</v>
      </c>
      <c r="AB1133">
        <v>3</v>
      </c>
      <c r="AC1133">
        <f t="shared" si="77"/>
        <v>255414.24309999999</v>
      </c>
      <c r="AD1133">
        <f t="shared" si="77"/>
        <v>88817.919439999998</v>
      </c>
      <c r="AE1133">
        <f t="shared" si="77"/>
        <v>197871.6</v>
      </c>
      <c r="AF1133">
        <f t="shared" si="77"/>
        <v>0</v>
      </c>
      <c r="AG1133">
        <f t="shared" si="78"/>
        <v>286689.51944</v>
      </c>
    </row>
    <row r="1134" spans="1:33" x14ac:dyDescent="0.25">
      <c r="A1134">
        <v>1126</v>
      </c>
      <c r="B1134" s="10">
        <f t="shared" si="79"/>
        <v>8.5936778750984256E-5</v>
      </c>
      <c r="C1134" s="10">
        <f t="shared" si="80"/>
        <v>8.7364411559933512E-5</v>
      </c>
      <c r="R1134" s="9">
        <v>43513</v>
      </c>
      <c r="S1134">
        <v>4</v>
      </c>
      <c r="T1134">
        <v>1.84135063</v>
      </c>
      <c r="U1134">
        <v>84845.75434</v>
      </c>
      <c r="V1134" t="s">
        <v>54</v>
      </c>
      <c r="W1134" t="s">
        <v>41</v>
      </c>
      <c r="AA1134" s="9">
        <v>43513</v>
      </c>
      <c r="AB1134">
        <v>4</v>
      </c>
      <c r="AC1134">
        <f t="shared" si="77"/>
        <v>247872.76389999999</v>
      </c>
      <c r="AD1134">
        <f t="shared" si="77"/>
        <v>84845.75434</v>
      </c>
      <c r="AE1134">
        <f t="shared" si="77"/>
        <v>198409.38939999999</v>
      </c>
      <c r="AF1134">
        <f t="shared" si="77"/>
        <v>0</v>
      </c>
      <c r="AG1134">
        <f t="shared" si="78"/>
        <v>283255.14373999997</v>
      </c>
    </row>
    <row r="1135" spans="1:33" x14ac:dyDescent="0.25">
      <c r="A1135">
        <v>1127</v>
      </c>
      <c r="B1135" s="10">
        <f t="shared" si="79"/>
        <v>7.9512345511577418E-5</v>
      </c>
      <c r="C1135" s="10">
        <f t="shared" si="80"/>
        <v>8.2212315125117005E-5</v>
      </c>
      <c r="R1135" s="9">
        <v>43513</v>
      </c>
      <c r="S1135">
        <v>5</v>
      </c>
      <c r="T1135">
        <v>1.8159836499999999</v>
      </c>
      <c r="U1135">
        <v>83676.894639999999</v>
      </c>
      <c r="V1135" t="s">
        <v>54</v>
      </c>
      <c r="W1135" t="s">
        <v>41</v>
      </c>
      <c r="AA1135" s="9">
        <v>43513</v>
      </c>
      <c r="AB1135">
        <v>5</v>
      </c>
      <c r="AC1135">
        <f t="shared" si="77"/>
        <v>243720.60089999999</v>
      </c>
      <c r="AD1135">
        <f t="shared" si="77"/>
        <v>83676.894639999999</v>
      </c>
      <c r="AE1135">
        <f t="shared" si="77"/>
        <v>201447.70879999999</v>
      </c>
      <c r="AF1135">
        <f t="shared" si="77"/>
        <v>0</v>
      </c>
      <c r="AG1135">
        <f t="shared" si="78"/>
        <v>285124.60343999998</v>
      </c>
    </row>
    <row r="1136" spans="1:33" x14ac:dyDescent="0.25">
      <c r="A1136">
        <v>1128</v>
      </c>
      <c r="B1136" s="10">
        <f t="shared" si="79"/>
        <v>6.9232943639179698E-5</v>
      </c>
      <c r="C1136" s="10">
        <f t="shared" si="80"/>
        <v>7.6870814860976954E-5</v>
      </c>
      <c r="R1136" s="9">
        <v>43513</v>
      </c>
      <c r="S1136">
        <v>6</v>
      </c>
      <c r="T1136">
        <v>1.831081371</v>
      </c>
      <c r="U1136">
        <v>84372.567420000007</v>
      </c>
      <c r="V1136" t="s">
        <v>54</v>
      </c>
      <c r="W1136" t="s">
        <v>41</v>
      </c>
      <c r="AA1136" s="9">
        <v>43513</v>
      </c>
      <c r="AB1136">
        <v>6</v>
      </c>
      <c r="AC1136">
        <f t="shared" si="77"/>
        <v>248571.3199</v>
      </c>
      <c r="AD1136">
        <f t="shared" si="77"/>
        <v>84372.567420000007</v>
      </c>
      <c r="AE1136">
        <f t="shared" si="77"/>
        <v>208961.58979999999</v>
      </c>
      <c r="AF1136">
        <f t="shared" si="77"/>
        <v>0</v>
      </c>
      <c r="AG1136">
        <f t="shared" si="78"/>
        <v>293334.15721999999</v>
      </c>
    </row>
    <row r="1137" spans="1:33" x14ac:dyDescent="0.25">
      <c r="A1137">
        <v>1129</v>
      </c>
      <c r="B1137" s="10">
        <f t="shared" si="79"/>
        <v>6.1152743706513826E-5</v>
      </c>
      <c r="C1137" s="10">
        <f t="shared" si="80"/>
        <v>7.2817178729833319E-5</v>
      </c>
      <c r="R1137" s="9">
        <v>43513</v>
      </c>
      <c r="S1137">
        <v>7</v>
      </c>
      <c r="T1137">
        <v>1.819824771</v>
      </c>
      <c r="U1137">
        <v>83853.885819999996</v>
      </c>
      <c r="V1137" t="s">
        <v>54</v>
      </c>
      <c r="W1137" t="s">
        <v>41</v>
      </c>
      <c r="AA1137" s="9">
        <v>43513</v>
      </c>
      <c r="AB1137">
        <v>7</v>
      </c>
      <c r="AC1137">
        <f t="shared" si="77"/>
        <v>278894.8627</v>
      </c>
      <c r="AD1137">
        <f t="shared" si="77"/>
        <v>83853.885819999996</v>
      </c>
      <c r="AE1137">
        <f t="shared" si="77"/>
        <v>223497.8616</v>
      </c>
      <c r="AF1137">
        <f t="shared" si="77"/>
        <v>0</v>
      </c>
      <c r="AG1137">
        <f t="shared" si="78"/>
        <v>307351.74742000003</v>
      </c>
    </row>
    <row r="1138" spans="1:33" x14ac:dyDescent="0.25">
      <c r="A1138">
        <v>1130</v>
      </c>
      <c r="B1138" s="10">
        <f t="shared" si="79"/>
        <v>5.2161449092925361E-5</v>
      </c>
      <c r="C1138" s="10">
        <f t="shared" si="80"/>
        <v>7.1443315956208611E-5</v>
      </c>
      <c r="R1138" s="9">
        <v>43513</v>
      </c>
      <c r="S1138">
        <v>8</v>
      </c>
      <c r="T1138">
        <v>1.7020787850000001</v>
      </c>
      <c r="U1138">
        <v>78428.386270000003</v>
      </c>
      <c r="V1138" t="s">
        <v>54</v>
      </c>
      <c r="W1138" t="s">
        <v>41</v>
      </c>
      <c r="AA1138" s="9">
        <v>43513</v>
      </c>
      <c r="AB1138">
        <v>8</v>
      </c>
      <c r="AC1138">
        <f t="shared" si="77"/>
        <v>334109.82329999999</v>
      </c>
      <c r="AD1138">
        <f t="shared" si="77"/>
        <v>78428.386270000003</v>
      </c>
      <c r="AE1138">
        <f t="shared" si="77"/>
        <v>231668.35070000001</v>
      </c>
      <c r="AF1138">
        <f t="shared" si="77"/>
        <v>0</v>
      </c>
      <c r="AG1138">
        <f t="shared" si="78"/>
        <v>310096.73697000003</v>
      </c>
    </row>
    <row r="1139" spans="1:33" x14ac:dyDescent="0.25">
      <c r="A1139">
        <v>1131</v>
      </c>
      <c r="B1139" s="10">
        <f t="shared" si="79"/>
        <v>4.6718844206417055E-5</v>
      </c>
      <c r="C1139" s="10">
        <f t="shared" si="80"/>
        <v>7.037657574097248E-5</v>
      </c>
      <c r="R1139" s="9">
        <v>43513</v>
      </c>
      <c r="S1139">
        <v>9</v>
      </c>
      <c r="T1139">
        <v>1.762893227</v>
      </c>
      <c r="U1139">
        <v>81230.594129999998</v>
      </c>
      <c r="V1139" t="s">
        <v>54</v>
      </c>
      <c r="W1139" t="s">
        <v>41</v>
      </c>
      <c r="AA1139" s="9">
        <v>43513</v>
      </c>
      <c r="AB1139">
        <v>9</v>
      </c>
      <c r="AC1139">
        <f t="shared" si="77"/>
        <v>418417.99369999999</v>
      </c>
      <c r="AD1139">
        <f t="shared" si="77"/>
        <v>81230.594129999998</v>
      </c>
      <c r="AE1139">
        <f t="shared" si="77"/>
        <v>241831.32389999999</v>
      </c>
      <c r="AF1139">
        <f t="shared" si="77"/>
        <v>0</v>
      </c>
      <c r="AG1139">
        <f t="shared" si="78"/>
        <v>323061.91803</v>
      </c>
    </row>
    <row r="1140" spans="1:33" x14ac:dyDescent="0.25">
      <c r="A1140">
        <v>1132</v>
      </c>
      <c r="B1140" s="10">
        <f t="shared" si="79"/>
        <v>4.5339401981291062E-5</v>
      </c>
      <c r="C1140" s="10">
        <f t="shared" si="80"/>
        <v>6.9533504804699235E-5</v>
      </c>
      <c r="R1140" s="9">
        <v>43513</v>
      </c>
      <c r="S1140">
        <v>10</v>
      </c>
      <c r="T1140">
        <v>2.034313472</v>
      </c>
      <c r="U1140">
        <v>93737.096160000001</v>
      </c>
      <c r="V1140" t="s">
        <v>54</v>
      </c>
      <c r="W1140" t="s">
        <v>41</v>
      </c>
      <c r="AA1140" s="9">
        <v>43513</v>
      </c>
      <c r="AB1140">
        <v>10</v>
      </c>
      <c r="AC1140">
        <f t="shared" si="77"/>
        <v>462559.6298</v>
      </c>
      <c r="AD1140">
        <f t="shared" si="77"/>
        <v>93737.096160000001</v>
      </c>
      <c r="AE1140">
        <f t="shared" si="77"/>
        <v>254347.40040000001</v>
      </c>
      <c r="AF1140">
        <f t="shared" si="77"/>
        <v>0</v>
      </c>
      <c r="AG1140">
        <f t="shared" si="78"/>
        <v>348084.49656</v>
      </c>
    </row>
    <row r="1141" spans="1:33" x14ac:dyDescent="0.25">
      <c r="A1141">
        <v>1133</v>
      </c>
      <c r="B1141" s="10">
        <f t="shared" si="79"/>
        <v>4.4579913183946661E-5</v>
      </c>
      <c r="C1141" s="10">
        <f t="shared" si="80"/>
        <v>6.9992419983840555E-5</v>
      </c>
      <c r="R1141" s="9">
        <v>43513</v>
      </c>
      <c r="S1141">
        <v>11</v>
      </c>
      <c r="T1141">
        <v>2.1743496699999998</v>
      </c>
      <c r="U1141">
        <v>100189.6841</v>
      </c>
      <c r="V1141" t="s">
        <v>54</v>
      </c>
      <c r="W1141" t="s">
        <v>41</v>
      </c>
      <c r="AA1141" s="9">
        <v>43513</v>
      </c>
      <c r="AB1141">
        <v>11</v>
      </c>
      <c r="AC1141">
        <f t="shared" si="77"/>
        <v>477045.04729999998</v>
      </c>
      <c r="AD1141">
        <f t="shared" si="77"/>
        <v>100189.6841</v>
      </c>
      <c r="AE1141">
        <f t="shared" si="77"/>
        <v>261917.20360000001</v>
      </c>
      <c r="AF1141">
        <f t="shared" si="77"/>
        <v>0</v>
      </c>
      <c r="AG1141">
        <f t="shared" si="78"/>
        <v>362106.88770000002</v>
      </c>
    </row>
    <row r="1142" spans="1:33" x14ac:dyDescent="0.25">
      <c r="A1142">
        <v>1134</v>
      </c>
      <c r="B1142" s="10">
        <f t="shared" si="79"/>
        <v>4.5467177662620947E-5</v>
      </c>
      <c r="C1142" s="10">
        <f t="shared" si="80"/>
        <v>7.2007702176668241E-5</v>
      </c>
      <c r="R1142" s="9">
        <v>43513</v>
      </c>
      <c r="S1142">
        <v>12</v>
      </c>
      <c r="T1142">
        <v>2.3885881449999999</v>
      </c>
      <c r="U1142">
        <v>110061.3645</v>
      </c>
      <c r="V1142" t="s">
        <v>54</v>
      </c>
      <c r="W1142" t="s">
        <v>41</v>
      </c>
      <c r="AA1142" s="9">
        <v>43513</v>
      </c>
      <c r="AB1142">
        <v>12</v>
      </c>
      <c r="AC1142">
        <f t="shared" si="77"/>
        <v>488463.39510000002</v>
      </c>
      <c r="AD1142">
        <f t="shared" si="77"/>
        <v>110061.3645</v>
      </c>
      <c r="AE1142">
        <f t="shared" si="77"/>
        <v>269732.7807</v>
      </c>
      <c r="AF1142">
        <f t="shared" si="77"/>
        <v>0</v>
      </c>
      <c r="AG1142">
        <f t="shared" si="78"/>
        <v>379794.14520000003</v>
      </c>
    </row>
    <row r="1143" spans="1:33" x14ac:dyDescent="0.25">
      <c r="A1143">
        <v>1135</v>
      </c>
      <c r="B1143" s="10">
        <f t="shared" si="79"/>
        <v>5.1013778567352632E-5</v>
      </c>
      <c r="C1143" s="10">
        <f t="shared" si="80"/>
        <v>7.5448741808473399E-5</v>
      </c>
      <c r="R1143" s="9">
        <v>43513</v>
      </c>
      <c r="S1143">
        <v>13</v>
      </c>
      <c r="T1143">
        <v>2.5211351799999999</v>
      </c>
      <c r="U1143">
        <v>116168.8668</v>
      </c>
      <c r="V1143" t="s">
        <v>54</v>
      </c>
      <c r="W1143" t="s">
        <v>41</v>
      </c>
      <c r="AA1143" s="9">
        <v>43513</v>
      </c>
      <c r="AB1143">
        <v>13</v>
      </c>
      <c r="AC1143">
        <f t="shared" si="77"/>
        <v>518607.76620000001</v>
      </c>
      <c r="AD1143">
        <f t="shared" si="77"/>
        <v>116168.8668</v>
      </c>
      <c r="AE1143">
        <f t="shared" si="77"/>
        <v>274217.5269</v>
      </c>
      <c r="AF1143">
        <f t="shared" si="77"/>
        <v>0</v>
      </c>
      <c r="AG1143">
        <f t="shared" si="78"/>
        <v>390386.39370000002</v>
      </c>
    </row>
    <row r="1144" spans="1:33" x14ac:dyDescent="0.25">
      <c r="A1144">
        <v>1136</v>
      </c>
      <c r="B1144" s="10">
        <f t="shared" si="79"/>
        <v>6.1113368593445651E-5</v>
      </c>
      <c r="C1144" s="10">
        <f t="shared" si="80"/>
        <v>7.6122582154472456E-5</v>
      </c>
      <c r="R1144" s="9">
        <v>43513</v>
      </c>
      <c r="S1144">
        <v>14</v>
      </c>
      <c r="T1144">
        <v>2.4513731070000002</v>
      </c>
      <c r="U1144">
        <v>112954.37</v>
      </c>
      <c r="V1144" t="s">
        <v>54</v>
      </c>
      <c r="W1144" t="s">
        <v>41</v>
      </c>
      <c r="AA1144" s="9">
        <v>43513</v>
      </c>
      <c r="AB1144">
        <v>14</v>
      </c>
      <c r="AC1144">
        <f t="shared" si="77"/>
        <v>519812.85320000001</v>
      </c>
      <c r="AD1144">
        <f t="shared" si="77"/>
        <v>112954.37</v>
      </c>
      <c r="AE1144">
        <f t="shared" si="77"/>
        <v>269960.95390000002</v>
      </c>
      <c r="AF1144">
        <f t="shared" si="77"/>
        <v>0</v>
      </c>
      <c r="AG1144">
        <f t="shared" si="78"/>
        <v>382915.32390000002</v>
      </c>
    </row>
    <row r="1145" spans="1:33" x14ac:dyDescent="0.25">
      <c r="A1145">
        <v>1137</v>
      </c>
      <c r="B1145" s="10">
        <f t="shared" si="79"/>
        <v>7.6534514377800156E-5</v>
      </c>
      <c r="C1145" s="10">
        <f t="shared" si="80"/>
        <v>7.9305276271253637E-5</v>
      </c>
      <c r="R1145" s="9">
        <v>43513</v>
      </c>
      <c r="S1145">
        <v>15</v>
      </c>
      <c r="T1145">
        <v>2.374793596</v>
      </c>
      <c r="U1145">
        <v>109425.7393</v>
      </c>
      <c r="V1145" t="s">
        <v>54</v>
      </c>
      <c r="W1145" t="s">
        <v>41</v>
      </c>
      <c r="AA1145" s="9">
        <v>43513</v>
      </c>
      <c r="AB1145">
        <v>15</v>
      </c>
      <c r="AC1145">
        <f t="shared" si="77"/>
        <v>534811.95889999997</v>
      </c>
      <c r="AD1145">
        <f t="shared" si="77"/>
        <v>109425.7393</v>
      </c>
      <c r="AE1145">
        <f t="shared" si="77"/>
        <v>266458.69219999999</v>
      </c>
      <c r="AF1145">
        <f t="shared" si="77"/>
        <v>0</v>
      </c>
      <c r="AG1145">
        <f t="shared" si="78"/>
        <v>375884.43150000001</v>
      </c>
    </row>
    <row r="1146" spans="1:33" x14ac:dyDescent="0.25">
      <c r="A1146">
        <v>1138</v>
      </c>
      <c r="B1146" s="10">
        <f t="shared" si="79"/>
        <v>8.4608638181322119E-5</v>
      </c>
      <c r="C1146" s="10">
        <f t="shared" si="80"/>
        <v>8.5447821686205673E-5</v>
      </c>
      <c r="R1146" s="9">
        <v>43513</v>
      </c>
      <c r="S1146">
        <v>16</v>
      </c>
      <c r="T1146">
        <v>2.3320954060000001</v>
      </c>
      <c r="U1146">
        <v>107458.29210000001</v>
      </c>
      <c r="V1146" t="s">
        <v>54</v>
      </c>
      <c r="W1146" t="s">
        <v>41</v>
      </c>
      <c r="AA1146" s="9">
        <v>43513</v>
      </c>
      <c r="AB1146">
        <v>16</v>
      </c>
      <c r="AC1146">
        <f t="shared" si="77"/>
        <v>554115.28500000003</v>
      </c>
      <c r="AD1146">
        <f t="shared" si="77"/>
        <v>107458.29210000001</v>
      </c>
      <c r="AE1146">
        <f t="shared" si="77"/>
        <v>271108.42979999998</v>
      </c>
      <c r="AF1146">
        <f t="shared" si="77"/>
        <v>0</v>
      </c>
      <c r="AG1146">
        <f t="shared" si="78"/>
        <v>378566.7219</v>
      </c>
    </row>
    <row r="1147" spans="1:33" x14ac:dyDescent="0.25">
      <c r="A1147">
        <v>1139</v>
      </c>
      <c r="B1147" s="10">
        <f t="shared" si="79"/>
        <v>8.7258224027568154E-5</v>
      </c>
      <c r="C1147" s="10">
        <f t="shared" si="80"/>
        <v>8.889003985330643E-5</v>
      </c>
      <c r="R1147" s="9">
        <v>43513</v>
      </c>
      <c r="S1147">
        <v>17</v>
      </c>
      <c r="T1147">
        <v>2.2748236610000001</v>
      </c>
      <c r="U1147">
        <v>104819.32460000001</v>
      </c>
      <c r="V1147" t="s">
        <v>54</v>
      </c>
      <c r="W1147" t="s">
        <v>41</v>
      </c>
      <c r="AA1147" s="9">
        <v>43513</v>
      </c>
      <c r="AB1147">
        <v>17</v>
      </c>
      <c r="AC1147">
        <f t="shared" si="77"/>
        <v>557561.98589999997</v>
      </c>
      <c r="AD1147">
        <f t="shared" si="77"/>
        <v>104819.32460000001</v>
      </c>
      <c r="AE1147">
        <f t="shared" si="77"/>
        <v>269739.58679999999</v>
      </c>
      <c r="AF1147">
        <f t="shared" si="77"/>
        <v>0</v>
      </c>
      <c r="AG1147">
        <f t="shared" si="78"/>
        <v>374558.91139999998</v>
      </c>
    </row>
    <row r="1148" spans="1:33" x14ac:dyDescent="0.25">
      <c r="A1148">
        <v>1140</v>
      </c>
      <c r="B1148" s="10">
        <f t="shared" si="79"/>
        <v>8.9346799846552646E-5</v>
      </c>
      <c r="C1148" s="10">
        <f t="shared" si="80"/>
        <v>9.3231909830033445E-5</v>
      </c>
      <c r="R1148" s="9">
        <v>43513</v>
      </c>
      <c r="S1148">
        <v>18</v>
      </c>
      <c r="T1148">
        <v>2.3246086969999999</v>
      </c>
      <c r="U1148">
        <v>107113.3196</v>
      </c>
      <c r="V1148" t="s">
        <v>54</v>
      </c>
      <c r="W1148" t="s">
        <v>41</v>
      </c>
      <c r="AA1148" s="9">
        <v>43513</v>
      </c>
      <c r="AB1148">
        <v>18</v>
      </c>
      <c r="AC1148">
        <f t="shared" si="77"/>
        <v>573956.51139999996</v>
      </c>
      <c r="AD1148">
        <f t="shared" si="77"/>
        <v>107113.3196</v>
      </c>
      <c r="AE1148">
        <f t="shared" si="77"/>
        <v>268762.17810000002</v>
      </c>
      <c r="AF1148">
        <f t="shared" si="77"/>
        <v>0</v>
      </c>
      <c r="AG1148">
        <f t="shared" si="78"/>
        <v>375875.49770000001</v>
      </c>
    </row>
    <row r="1149" spans="1:33" x14ac:dyDescent="0.25">
      <c r="A1149">
        <v>1141</v>
      </c>
      <c r="B1149" s="10">
        <f t="shared" si="79"/>
        <v>9.4860627736604732E-5</v>
      </c>
      <c r="C1149" s="10">
        <f t="shared" si="80"/>
        <v>9.5832096192909757E-5</v>
      </c>
      <c r="R1149" s="9">
        <v>43513</v>
      </c>
      <c r="S1149">
        <v>19</v>
      </c>
      <c r="T1149">
        <v>2.50642597</v>
      </c>
      <c r="U1149">
        <v>115491.0958</v>
      </c>
      <c r="V1149" t="s">
        <v>54</v>
      </c>
      <c r="W1149" t="s">
        <v>41</v>
      </c>
      <c r="AA1149" s="9">
        <v>43513</v>
      </c>
      <c r="AB1149">
        <v>19</v>
      </c>
      <c r="AC1149">
        <f t="shared" si="77"/>
        <v>586353.88549999997</v>
      </c>
      <c r="AD1149">
        <f t="shared" si="77"/>
        <v>115491.0958</v>
      </c>
      <c r="AE1149">
        <f t="shared" si="77"/>
        <v>271453.06140000001</v>
      </c>
      <c r="AF1149">
        <f t="shared" si="77"/>
        <v>0</v>
      </c>
      <c r="AG1149">
        <f t="shared" si="78"/>
        <v>386944.15720000002</v>
      </c>
    </row>
    <row r="1150" spans="1:33" x14ac:dyDescent="0.25">
      <c r="A1150">
        <v>1142</v>
      </c>
      <c r="B1150" s="10">
        <f t="shared" si="79"/>
        <v>9.5081055035900391E-5</v>
      </c>
      <c r="C1150" s="10">
        <f t="shared" si="80"/>
        <v>9.3998097131232057E-5</v>
      </c>
      <c r="R1150" s="9">
        <v>43513</v>
      </c>
      <c r="S1150">
        <v>20</v>
      </c>
      <c r="T1150">
        <v>2.499833497</v>
      </c>
      <c r="U1150">
        <v>115187.3279</v>
      </c>
      <c r="V1150" t="s">
        <v>54</v>
      </c>
      <c r="W1150" t="s">
        <v>41</v>
      </c>
      <c r="AA1150" s="9">
        <v>43513</v>
      </c>
      <c r="AB1150">
        <v>20</v>
      </c>
      <c r="AC1150">
        <f t="shared" si="77"/>
        <v>609334.60600000003</v>
      </c>
      <c r="AD1150">
        <f t="shared" si="77"/>
        <v>115187.3279</v>
      </c>
      <c r="AE1150">
        <f t="shared" si="77"/>
        <v>267364.03320000001</v>
      </c>
      <c r="AF1150">
        <f t="shared" si="77"/>
        <v>0</v>
      </c>
      <c r="AG1150">
        <f t="shared" si="78"/>
        <v>382551.36109999998</v>
      </c>
    </row>
    <row r="1151" spans="1:33" x14ac:dyDescent="0.25">
      <c r="A1151">
        <v>1143</v>
      </c>
      <c r="B1151" s="10">
        <f t="shared" si="79"/>
        <v>9.7824601652286711E-5</v>
      </c>
      <c r="C1151" s="10">
        <f t="shared" si="80"/>
        <v>9.2272152867619781E-5</v>
      </c>
      <c r="R1151" s="9">
        <v>43513</v>
      </c>
      <c r="S1151">
        <v>21</v>
      </c>
      <c r="T1151">
        <v>2.328536207</v>
      </c>
      <c r="U1151">
        <v>107294.2913</v>
      </c>
      <c r="V1151" t="s">
        <v>54</v>
      </c>
      <c r="W1151" t="s">
        <v>41</v>
      </c>
      <c r="AA1151" s="9">
        <v>43513</v>
      </c>
      <c r="AB1151">
        <v>21</v>
      </c>
      <c r="AC1151">
        <f t="shared" si="77"/>
        <v>585281.91159999999</v>
      </c>
      <c r="AD1151">
        <f t="shared" si="77"/>
        <v>107294.2913</v>
      </c>
      <c r="AE1151">
        <f t="shared" si="77"/>
        <v>253934.5864</v>
      </c>
      <c r="AF1151">
        <f t="shared" si="77"/>
        <v>0</v>
      </c>
      <c r="AG1151">
        <f t="shared" si="78"/>
        <v>361228.87770000001</v>
      </c>
    </row>
    <row r="1152" spans="1:33" x14ac:dyDescent="0.25">
      <c r="A1152">
        <v>1144</v>
      </c>
      <c r="B1152" s="10">
        <f t="shared" si="79"/>
        <v>1.0135545049527189E-4</v>
      </c>
      <c r="C1152" s="10">
        <f t="shared" si="80"/>
        <v>9.2930601819167139E-5</v>
      </c>
      <c r="R1152" s="9">
        <v>43513</v>
      </c>
      <c r="S1152">
        <v>22</v>
      </c>
      <c r="T1152">
        <v>2.2660873399999999</v>
      </c>
      <c r="U1152">
        <v>104416.77250000001</v>
      </c>
      <c r="V1152" t="s">
        <v>54</v>
      </c>
      <c r="W1152" t="s">
        <v>41</v>
      </c>
      <c r="AA1152" s="9">
        <v>43513</v>
      </c>
      <c r="AB1152">
        <v>22</v>
      </c>
      <c r="AC1152">
        <f t="shared" si="77"/>
        <v>519881.09100000001</v>
      </c>
      <c r="AD1152">
        <f t="shared" si="77"/>
        <v>104416.77250000001</v>
      </c>
      <c r="AE1152">
        <f t="shared" si="77"/>
        <v>243336.91080000001</v>
      </c>
      <c r="AF1152">
        <f t="shared" si="77"/>
        <v>0</v>
      </c>
      <c r="AG1152">
        <f t="shared" si="78"/>
        <v>347753.68330000003</v>
      </c>
    </row>
    <row r="1153" spans="1:33" x14ac:dyDescent="0.25">
      <c r="A1153">
        <v>1145</v>
      </c>
      <c r="B1153" s="10">
        <f t="shared" si="79"/>
        <v>1.0198590038882057E-4</v>
      </c>
      <c r="C1153" s="10">
        <f t="shared" si="80"/>
        <v>9.1946764043165883E-5</v>
      </c>
      <c r="R1153" s="9">
        <v>43513</v>
      </c>
      <c r="S1153">
        <v>23</v>
      </c>
      <c r="T1153">
        <v>2.1292051569999999</v>
      </c>
      <c r="U1153">
        <v>98109.515230000005</v>
      </c>
      <c r="V1153" t="s">
        <v>54</v>
      </c>
      <c r="W1153" t="s">
        <v>41</v>
      </c>
      <c r="AA1153" s="9">
        <v>43513</v>
      </c>
      <c r="AB1153">
        <v>23</v>
      </c>
      <c r="AC1153">
        <f t="shared" si="77"/>
        <v>452962.91279999999</v>
      </c>
      <c r="AD1153">
        <f t="shared" si="77"/>
        <v>98109.515230000005</v>
      </c>
      <c r="AE1153">
        <f t="shared" si="77"/>
        <v>228477.58410000001</v>
      </c>
      <c r="AF1153">
        <f t="shared" si="77"/>
        <v>0</v>
      </c>
      <c r="AG1153">
        <f t="shared" si="78"/>
        <v>326587.09933</v>
      </c>
    </row>
    <row r="1154" spans="1:33" x14ac:dyDescent="0.25">
      <c r="A1154">
        <v>1146</v>
      </c>
      <c r="B1154" s="10">
        <f t="shared" si="79"/>
        <v>1.0498468884077371E-4</v>
      </c>
      <c r="C1154" s="10">
        <f t="shared" si="80"/>
        <v>9.2269959797382746E-5</v>
      </c>
      <c r="R1154" s="9">
        <v>43513</v>
      </c>
      <c r="S1154">
        <v>24</v>
      </c>
      <c r="T1154">
        <v>2.0359661199999999</v>
      </c>
      <c r="U1154">
        <v>93813.246859999999</v>
      </c>
      <c r="V1154" t="s">
        <v>54</v>
      </c>
      <c r="W1154" t="s">
        <v>41</v>
      </c>
      <c r="AA1154" s="9">
        <v>43513</v>
      </c>
      <c r="AB1154">
        <v>24</v>
      </c>
      <c r="AC1154">
        <f t="shared" si="77"/>
        <v>394581.86739999999</v>
      </c>
      <c r="AD1154">
        <f t="shared" si="77"/>
        <v>93813.246859999999</v>
      </c>
      <c r="AE1154">
        <f t="shared" si="77"/>
        <v>220773.27429999999</v>
      </c>
      <c r="AF1154">
        <f t="shared" si="77"/>
        <v>0</v>
      </c>
      <c r="AG1154">
        <f t="shared" si="78"/>
        <v>314586.52116</v>
      </c>
    </row>
    <row r="1155" spans="1:33" x14ac:dyDescent="0.25">
      <c r="A1155">
        <v>1147</v>
      </c>
      <c r="B1155" s="10">
        <f t="shared" si="79"/>
        <v>1.0725234228921434E-4</v>
      </c>
      <c r="C1155" s="10">
        <f t="shared" si="80"/>
        <v>9.4987095586561158E-5</v>
      </c>
      <c r="R1155" s="9">
        <v>43514</v>
      </c>
      <c r="S1155">
        <v>1</v>
      </c>
      <c r="T1155">
        <v>1.9313739670000001</v>
      </c>
      <c r="U1155">
        <v>88993.849669999996</v>
      </c>
      <c r="V1155" t="s">
        <v>54</v>
      </c>
      <c r="W1155" t="s">
        <v>41</v>
      </c>
      <c r="AA1155" s="9">
        <v>43514</v>
      </c>
      <c r="AB1155">
        <v>1</v>
      </c>
      <c r="AC1155">
        <f t="shared" si="77"/>
        <v>324322.32419999997</v>
      </c>
      <c r="AD1155">
        <f t="shared" si="77"/>
        <v>88993.849669999996</v>
      </c>
      <c r="AE1155">
        <f t="shared" si="77"/>
        <v>211514.55420000001</v>
      </c>
      <c r="AF1155">
        <f t="shared" ref="AD1155:AF1218" si="81">SUMIFS($U:$U,$R:$R,$AA1155,$S:$S,$AB1155,$W:$W,AF$2)</f>
        <v>0</v>
      </c>
      <c r="AG1155">
        <f t="shared" si="78"/>
        <v>300508.40387000004</v>
      </c>
    </row>
    <row r="1156" spans="1:33" x14ac:dyDescent="0.25">
      <c r="A1156">
        <v>1148</v>
      </c>
      <c r="B1156" s="10">
        <f t="shared" si="79"/>
        <v>1.1145583809962758E-4</v>
      </c>
      <c r="C1156" s="10">
        <f t="shared" si="80"/>
        <v>9.3908751501816894E-5</v>
      </c>
      <c r="R1156" s="9">
        <v>43514</v>
      </c>
      <c r="S1156">
        <v>2</v>
      </c>
      <c r="T1156">
        <v>1.8710407650000001</v>
      </c>
      <c r="U1156">
        <v>86213.816380000004</v>
      </c>
      <c r="V1156" t="s">
        <v>54</v>
      </c>
      <c r="W1156" t="s">
        <v>41</v>
      </c>
      <c r="AA1156" s="9">
        <v>43514</v>
      </c>
      <c r="AB1156">
        <v>2</v>
      </c>
      <c r="AC1156">
        <f t="shared" ref="AC1156:AF1219" si="82">SUMIFS($U:$U,$R:$R,$AA1156,$S:$S,$AB1156,$W:$W,AC$2)</f>
        <v>285459.9584</v>
      </c>
      <c r="AD1156">
        <f t="shared" si="81"/>
        <v>86213.816380000004</v>
      </c>
      <c r="AE1156">
        <f t="shared" si="81"/>
        <v>211549.177</v>
      </c>
      <c r="AF1156">
        <f t="shared" si="81"/>
        <v>0</v>
      </c>
      <c r="AG1156">
        <f t="shared" ref="AG1156:AG1219" si="83">SUM(AD1156:AF1156)</f>
        <v>297762.99338</v>
      </c>
    </row>
    <row r="1157" spans="1:33" x14ac:dyDescent="0.25">
      <c r="A1157">
        <v>1149</v>
      </c>
      <c r="B1157" s="10">
        <f t="shared" si="79"/>
        <v>1.0705626324123488E-4</v>
      </c>
      <c r="C1157" s="10">
        <f t="shared" si="80"/>
        <v>8.8674505858945456E-5</v>
      </c>
      <c r="R1157" s="9">
        <v>43514</v>
      </c>
      <c r="S1157">
        <v>3</v>
      </c>
      <c r="T1157">
        <v>1.822485656</v>
      </c>
      <c r="U1157">
        <v>83976.494070000001</v>
      </c>
      <c r="V1157" t="s">
        <v>54</v>
      </c>
      <c r="W1157" t="s">
        <v>41</v>
      </c>
      <c r="AA1157" s="9">
        <v>43514</v>
      </c>
      <c r="AB1157">
        <v>3</v>
      </c>
      <c r="AC1157">
        <f t="shared" si="82"/>
        <v>256999.3456</v>
      </c>
      <c r="AD1157">
        <f t="shared" si="81"/>
        <v>83976.494070000001</v>
      </c>
      <c r="AE1157">
        <f t="shared" si="81"/>
        <v>208555.5355</v>
      </c>
      <c r="AF1157">
        <f t="shared" si="81"/>
        <v>0</v>
      </c>
      <c r="AG1157">
        <f t="shared" si="83"/>
        <v>292532.02957000001</v>
      </c>
    </row>
    <row r="1158" spans="1:33" x14ac:dyDescent="0.25">
      <c r="A1158">
        <v>1150</v>
      </c>
      <c r="B1158" s="10">
        <f t="shared" si="79"/>
        <v>9.5093536685742999E-5</v>
      </c>
      <c r="C1158" s="10">
        <f t="shared" si="80"/>
        <v>8.536661360962868E-5</v>
      </c>
      <c r="R1158" s="9">
        <v>43514</v>
      </c>
      <c r="S1158">
        <v>4</v>
      </c>
      <c r="T1158">
        <v>1.8073693689999999</v>
      </c>
      <c r="U1158">
        <v>83279.965769999995</v>
      </c>
      <c r="V1158" t="s">
        <v>54</v>
      </c>
      <c r="W1158" t="s">
        <v>41</v>
      </c>
      <c r="AA1158" s="9">
        <v>43514</v>
      </c>
      <c r="AB1158">
        <v>4</v>
      </c>
      <c r="AC1158">
        <f t="shared" si="82"/>
        <v>243332.3787</v>
      </c>
      <c r="AD1158">
        <f t="shared" si="81"/>
        <v>83279.965769999995</v>
      </c>
      <c r="AE1158">
        <f t="shared" si="81"/>
        <v>211414.3406</v>
      </c>
      <c r="AF1158">
        <f t="shared" si="81"/>
        <v>0</v>
      </c>
      <c r="AG1158">
        <f t="shared" si="83"/>
        <v>294694.30637000001</v>
      </c>
    </row>
    <row r="1159" spans="1:33" x14ac:dyDescent="0.25">
      <c r="A1159">
        <v>1151</v>
      </c>
      <c r="B1159" s="10">
        <f t="shared" si="79"/>
        <v>8.2853264162338625E-5</v>
      </c>
      <c r="C1159" s="10">
        <f t="shared" si="80"/>
        <v>8.0170638176511663E-5</v>
      </c>
      <c r="R1159" s="9">
        <v>43514</v>
      </c>
      <c r="S1159">
        <v>5</v>
      </c>
      <c r="T1159">
        <v>1.827019078</v>
      </c>
      <c r="U1159">
        <v>84185.385060000001</v>
      </c>
      <c r="V1159" t="s">
        <v>54</v>
      </c>
      <c r="W1159" t="s">
        <v>41</v>
      </c>
      <c r="AA1159" s="9">
        <v>43514</v>
      </c>
      <c r="AB1159">
        <v>5</v>
      </c>
      <c r="AC1159">
        <f t="shared" si="82"/>
        <v>258976.79</v>
      </c>
      <c r="AD1159">
        <f t="shared" si="81"/>
        <v>84185.385060000001</v>
      </c>
      <c r="AE1159">
        <f t="shared" si="81"/>
        <v>221469.01430000001</v>
      </c>
      <c r="AF1159">
        <f t="shared" si="81"/>
        <v>0</v>
      </c>
      <c r="AG1159">
        <f t="shared" si="83"/>
        <v>305654.39936000004</v>
      </c>
    </row>
    <row r="1160" spans="1:33" x14ac:dyDescent="0.25">
      <c r="A1160">
        <v>1152</v>
      </c>
      <c r="B1160" s="10">
        <f t="shared" si="79"/>
        <v>7.2174552859686285E-5</v>
      </c>
      <c r="C1160" s="10">
        <f t="shared" si="80"/>
        <v>7.7224734886547765E-5</v>
      </c>
      <c r="R1160" s="9">
        <v>43514</v>
      </c>
      <c r="S1160">
        <v>6</v>
      </c>
      <c r="T1160">
        <v>1.928169596</v>
      </c>
      <c r="U1160">
        <v>88846.198629999999</v>
      </c>
      <c r="V1160" t="s">
        <v>54</v>
      </c>
      <c r="W1160" t="s">
        <v>41</v>
      </c>
      <c r="AA1160" s="9">
        <v>43514</v>
      </c>
      <c r="AB1160">
        <v>6</v>
      </c>
      <c r="AC1160">
        <f t="shared" si="82"/>
        <v>279684.70850000001</v>
      </c>
      <c r="AD1160">
        <f t="shared" si="81"/>
        <v>88846.198629999999</v>
      </c>
      <c r="AE1160">
        <f t="shared" si="81"/>
        <v>245952.66209999999</v>
      </c>
      <c r="AF1160">
        <f t="shared" si="81"/>
        <v>0</v>
      </c>
      <c r="AG1160">
        <f t="shared" si="83"/>
        <v>334798.86072999996</v>
      </c>
    </row>
    <row r="1161" spans="1:33" x14ac:dyDescent="0.25">
      <c r="A1161">
        <v>1153</v>
      </c>
      <c r="B1161" s="10">
        <f t="shared" si="79"/>
        <v>5.9323097854924922E-5</v>
      </c>
      <c r="C1161" s="10">
        <f t="shared" si="80"/>
        <v>7.3768837057826023E-5</v>
      </c>
      <c r="R1161" s="9">
        <v>43514</v>
      </c>
      <c r="S1161">
        <v>7</v>
      </c>
      <c r="T1161">
        <v>2.105422318</v>
      </c>
      <c r="U1161">
        <v>97013.649569999994</v>
      </c>
      <c r="V1161" t="s">
        <v>54</v>
      </c>
      <c r="W1161" t="s">
        <v>41</v>
      </c>
      <c r="AA1161" s="9">
        <v>43514</v>
      </c>
      <c r="AB1161">
        <v>7</v>
      </c>
      <c r="AC1161">
        <f t="shared" si="82"/>
        <v>332564.00750000001</v>
      </c>
      <c r="AD1161">
        <f t="shared" si="81"/>
        <v>97013.649569999994</v>
      </c>
      <c r="AE1161">
        <f t="shared" si="81"/>
        <v>284341.451</v>
      </c>
      <c r="AF1161">
        <f t="shared" si="81"/>
        <v>0</v>
      </c>
      <c r="AG1161">
        <f t="shared" si="83"/>
        <v>381355.10057000001</v>
      </c>
    </row>
    <row r="1162" spans="1:33" x14ac:dyDescent="0.25">
      <c r="A1162">
        <v>1154</v>
      </c>
      <c r="B1162" s="10">
        <f t="shared" ref="B1162:B1225" si="84">AC1156/$AC$1</f>
        <v>5.2214626568176275E-5</v>
      </c>
      <c r="C1162" s="10">
        <f t="shared" ref="C1162:C1225" si="85">AG1156/$AG$1</f>
        <v>7.3094893379428027E-5</v>
      </c>
      <c r="R1162" s="9">
        <v>43514</v>
      </c>
      <c r="S1162">
        <v>8</v>
      </c>
      <c r="T1162">
        <v>2.299564385</v>
      </c>
      <c r="U1162">
        <v>105959.32769999999</v>
      </c>
      <c r="V1162" t="s">
        <v>54</v>
      </c>
      <c r="W1162" t="s">
        <v>41</v>
      </c>
      <c r="AA1162" s="9">
        <v>43514</v>
      </c>
      <c r="AB1162">
        <v>8</v>
      </c>
      <c r="AC1162">
        <f t="shared" si="82"/>
        <v>361132.67239999998</v>
      </c>
      <c r="AD1162">
        <f t="shared" si="81"/>
        <v>105959.32769999999</v>
      </c>
      <c r="AE1162">
        <f t="shared" si="81"/>
        <v>311322.3222</v>
      </c>
      <c r="AF1162">
        <f t="shared" si="81"/>
        <v>0</v>
      </c>
      <c r="AG1162">
        <f t="shared" si="83"/>
        <v>417281.64989999996</v>
      </c>
    </row>
    <row r="1163" spans="1:33" x14ac:dyDescent="0.25">
      <c r="A1163">
        <v>1155</v>
      </c>
      <c r="B1163" s="10">
        <f t="shared" si="84"/>
        <v>4.7008781665855091E-5</v>
      </c>
      <c r="C1163" s="10">
        <f t="shared" si="85"/>
        <v>7.1810795790189867E-5</v>
      </c>
      <c r="R1163" s="9">
        <v>43514</v>
      </c>
      <c r="S1163">
        <v>9</v>
      </c>
      <c r="T1163">
        <v>2.6310178710000001</v>
      </c>
      <c r="U1163">
        <v>121232.04150000001</v>
      </c>
      <c r="V1163" t="s">
        <v>54</v>
      </c>
      <c r="W1163" t="s">
        <v>41</v>
      </c>
      <c r="AA1163" s="9">
        <v>43514</v>
      </c>
      <c r="AB1163">
        <v>9</v>
      </c>
      <c r="AC1163">
        <f t="shared" si="82"/>
        <v>396895.08029999997</v>
      </c>
      <c r="AD1163">
        <f t="shared" si="81"/>
        <v>121232.04150000001</v>
      </c>
      <c r="AE1163">
        <f t="shared" si="81"/>
        <v>333984.11009999999</v>
      </c>
      <c r="AF1163">
        <f t="shared" si="81"/>
        <v>0</v>
      </c>
      <c r="AG1163">
        <f t="shared" si="83"/>
        <v>455216.15159999998</v>
      </c>
    </row>
    <row r="1164" spans="1:33" x14ac:dyDescent="0.25">
      <c r="A1164">
        <v>1156</v>
      </c>
      <c r="B1164" s="10">
        <f t="shared" si="84"/>
        <v>4.4508901903373045E-5</v>
      </c>
      <c r="C1164" s="10">
        <f t="shared" si="85"/>
        <v>7.2341591744242857E-5</v>
      </c>
      <c r="R1164" s="9">
        <v>43514</v>
      </c>
      <c r="S1164">
        <v>10</v>
      </c>
      <c r="T1164">
        <v>2.9423213779999999</v>
      </c>
      <c r="U1164">
        <v>135576.28450000001</v>
      </c>
      <c r="V1164" t="s">
        <v>54</v>
      </c>
      <c r="W1164" t="s">
        <v>41</v>
      </c>
      <c r="AA1164" s="9">
        <v>43514</v>
      </c>
      <c r="AB1164">
        <v>10</v>
      </c>
      <c r="AC1164">
        <f t="shared" si="82"/>
        <v>430747.28810000001</v>
      </c>
      <c r="AD1164">
        <f t="shared" si="81"/>
        <v>135576.28450000001</v>
      </c>
      <c r="AE1164">
        <f t="shared" si="81"/>
        <v>356621.09509999998</v>
      </c>
      <c r="AF1164">
        <f t="shared" si="81"/>
        <v>0</v>
      </c>
      <c r="AG1164">
        <f t="shared" si="83"/>
        <v>492197.37959999999</v>
      </c>
    </row>
    <row r="1165" spans="1:33" x14ac:dyDescent="0.25">
      <c r="A1165">
        <v>1157</v>
      </c>
      <c r="B1165" s="10">
        <f t="shared" si="84"/>
        <v>4.7370483956726482E-5</v>
      </c>
      <c r="C1165" s="10">
        <f t="shared" si="85"/>
        <v>7.503207661423569E-5</v>
      </c>
      <c r="R1165" s="9">
        <v>43514</v>
      </c>
      <c r="S1165">
        <v>11</v>
      </c>
      <c r="T1165">
        <v>3.2999180639999999</v>
      </c>
      <c r="U1165">
        <v>152053.62460000001</v>
      </c>
      <c r="V1165" t="s">
        <v>54</v>
      </c>
      <c r="W1165" t="s">
        <v>41</v>
      </c>
      <c r="AA1165" s="9">
        <v>43514</v>
      </c>
      <c r="AB1165">
        <v>11</v>
      </c>
      <c r="AC1165">
        <f t="shared" si="82"/>
        <v>473232.19839999999</v>
      </c>
      <c r="AD1165">
        <f t="shared" si="81"/>
        <v>152053.62460000001</v>
      </c>
      <c r="AE1165">
        <f t="shared" si="81"/>
        <v>371665.43280000001</v>
      </c>
      <c r="AF1165">
        <f t="shared" si="81"/>
        <v>0</v>
      </c>
      <c r="AG1165">
        <f t="shared" si="83"/>
        <v>523719.05740000005</v>
      </c>
    </row>
    <row r="1166" spans="1:33" x14ac:dyDescent="0.25">
      <c r="A1166">
        <v>1158</v>
      </c>
      <c r="B1166" s="10">
        <f t="shared" si="84"/>
        <v>5.1158252432354934E-5</v>
      </c>
      <c r="C1166" s="10">
        <f t="shared" si="85"/>
        <v>8.2186462296147275E-5</v>
      </c>
      <c r="R1166" s="9">
        <v>43514</v>
      </c>
      <c r="S1166">
        <v>12</v>
      </c>
      <c r="T1166">
        <v>3.6838816419999998</v>
      </c>
      <c r="U1166">
        <v>169745.8983</v>
      </c>
      <c r="V1166" t="s">
        <v>54</v>
      </c>
      <c r="W1166" t="s">
        <v>41</v>
      </c>
      <c r="AA1166" s="9">
        <v>43514</v>
      </c>
      <c r="AB1166">
        <v>12</v>
      </c>
      <c r="AC1166">
        <f t="shared" si="82"/>
        <v>533794.62150000001</v>
      </c>
      <c r="AD1166">
        <f t="shared" si="81"/>
        <v>169745.8983</v>
      </c>
      <c r="AE1166">
        <f t="shared" si="81"/>
        <v>386140.10710000002</v>
      </c>
      <c r="AF1166">
        <f t="shared" si="81"/>
        <v>0</v>
      </c>
      <c r="AG1166">
        <f t="shared" si="83"/>
        <v>555886.00540000002</v>
      </c>
    </row>
    <row r="1167" spans="1:33" x14ac:dyDescent="0.25">
      <c r="A1167">
        <v>1159</v>
      </c>
      <c r="B1167" s="10">
        <f t="shared" si="84"/>
        <v>6.0830617221965776E-5</v>
      </c>
      <c r="C1167" s="10">
        <f t="shared" si="85"/>
        <v>9.361509333126385E-5</v>
      </c>
      <c r="R1167" s="9">
        <v>43514</v>
      </c>
      <c r="S1167">
        <v>13</v>
      </c>
      <c r="T1167">
        <v>3.829998738</v>
      </c>
      <c r="U1167">
        <v>176478.6819</v>
      </c>
      <c r="V1167" t="s">
        <v>54</v>
      </c>
      <c r="W1167" t="s">
        <v>41</v>
      </c>
      <c r="AA1167" s="9">
        <v>43514</v>
      </c>
      <c r="AB1167">
        <v>13</v>
      </c>
      <c r="AC1167">
        <f t="shared" si="82"/>
        <v>592727.86789999995</v>
      </c>
      <c r="AD1167">
        <f t="shared" si="81"/>
        <v>176478.6819</v>
      </c>
      <c r="AE1167">
        <f t="shared" si="81"/>
        <v>396137.29450000002</v>
      </c>
      <c r="AF1167">
        <f t="shared" si="81"/>
        <v>0</v>
      </c>
      <c r="AG1167">
        <f t="shared" si="83"/>
        <v>572615.97640000004</v>
      </c>
    </row>
    <row r="1168" spans="1:33" x14ac:dyDescent="0.25">
      <c r="A1168">
        <v>1160</v>
      </c>
      <c r="B1168" s="10">
        <f t="shared" si="84"/>
        <v>6.6056226367521034E-5</v>
      </c>
      <c r="C1168" s="10">
        <f t="shared" si="85"/>
        <v>1.024343467346436E-4</v>
      </c>
      <c r="R1168" s="9">
        <v>43514</v>
      </c>
      <c r="S1168">
        <v>14</v>
      </c>
      <c r="T1168">
        <v>3.945421042</v>
      </c>
      <c r="U1168">
        <v>181797.11079999999</v>
      </c>
      <c r="V1168" t="s">
        <v>54</v>
      </c>
      <c r="W1168" t="s">
        <v>41</v>
      </c>
      <c r="AA1168" s="9">
        <v>43514</v>
      </c>
      <c r="AB1168">
        <v>14</v>
      </c>
      <c r="AC1168">
        <f t="shared" si="82"/>
        <v>629069.28260000004</v>
      </c>
      <c r="AD1168">
        <f t="shared" si="81"/>
        <v>181797.11079999999</v>
      </c>
      <c r="AE1168">
        <f t="shared" si="81"/>
        <v>394080.38150000002</v>
      </c>
      <c r="AF1168">
        <f t="shared" si="81"/>
        <v>0</v>
      </c>
      <c r="AG1168">
        <f t="shared" si="83"/>
        <v>575877.49230000004</v>
      </c>
    </row>
    <row r="1169" spans="1:33" x14ac:dyDescent="0.25">
      <c r="A1169">
        <v>1161</v>
      </c>
      <c r="B1169" s="10">
        <f t="shared" si="84"/>
        <v>7.2597671914362741E-5</v>
      </c>
      <c r="C1169" s="10">
        <f t="shared" si="85"/>
        <v>1.1174651251350052E-4</v>
      </c>
      <c r="R1169" s="9">
        <v>43514</v>
      </c>
      <c r="S1169">
        <v>15</v>
      </c>
      <c r="T1169">
        <v>3.8439510029999999</v>
      </c>
      <c r="U1169">
        <v>177121.57430000001</v>
      </c>
      <c r="V1169" t="s">
        <v>54</v>
      </c>
      <c r="W1169" t="s">
        <v>41</v>
      </c>
      <c r="AA1169" s="9">
        <v>43514</v>
      </c>
      <c r="AB1169">
        <v>15</v>
      </c>
      <c r="AC1169">
        <f t="shared" si="82"/>
        <v>627467.48609999998</v>
      </c>
      <c r="AD1169">
        <f t="shared" si="81"/>
        <v>177121.57430000001</v>
      </c>
      <c r="AE1169">
        <f t="shared" si="81"/>
        <v>377286.05780000001</v>
      </c>
      <c r="AF1169">
        <f t="shared" si="81"/>
        <v>0</v>
      </c>
      <c r="AG1169">
        <f t="shared" si="83"/>
        <v>554407.63210000005</v>
      </c>
    </row>
    <row r="1170" spans="1:33" x14ac:dyDescent="0.25">
      <c r="A1170">
        <v>1162</v>
      </c>
      <c r="B1170" s="10">
        <f t="shared" si="84"/>
        <v>7.878971509510365E-5</v>
      </c>
      <c r="C1170" s="10">
        <f t="shared" si="85"/>
        <v>1.20824668556386E-4</v>
      </c>
      <c r="R1170" s="9">
        <v>43514</v>
      </c>
      <c r="S1170">
        <v>16</v>
      </c>
      <c r="T1170">
        <v>3.5494166090000001</v>
      </c>
      <c r="U1170">
        <v>163550.01850000001</v>
      </c>
      <c r="V1170" t="s">
        <v>54</v>
      </c>
      <c r="W1170" t="s">
        <v>41</v>
      </c>
      <c r="AA1170" s="9">
        <v>43514</v>
      </c>
      <c r="AB1170">
        <v>16</v>
      </c>
      <c r="AC1170">
        <f t="shared" si="82"/>
        <v>600272.84279999998</v>
      </c>
      <c r="AD1170">
        <f t="shared" si="81"/>
        <v>163550.01850000001</v>
      </c>
      <c r="AE1170">
        <f t="shared" si="81"/>
        <v>349404.34139999998</v>
      </c>
      <c r="AF1170">
        <f t="shared" si="81"/>
        <v>0</v>
      </c>
      <c r="AG1170">
        <f t="shared" si="83"/>
        <v>512954.35989999998</v>
      </c>
    </row>
    <row r="1171" spans="1:33" x14ac:dyDescent="0.25">
      <c r="A1171">
        <v>1163</v>
      </c>
      <c r="B1171" s="10">
        <f t="shared" si="84"/>
        <v>8.6560800533953645E-5</v>
      </c>
      <c r="C1171" s="10">
        <f t="shared" si="85"/>
        <v>1.2856261359709586E-4</v>
      </c>
      <c r="R1171" s="9">
        <v>43514</v>
      </c>
      <c r="S1171">
        <v>17</v>
      </c>
      <c r="T1171">
        <v>3.2100899599999999</v>
      </c>
      <c r="U1171">
        <v>147914.5252</v>
      </c>
      <c r="V1171" t="s">
        <v>54</v>
      </c>
      <c r="W1171" t="s">
        <v>41</v>
      </c>
      <c r="AA1171" s="9">
        <v>43514</v>
      </c>
      <c r="AB1171">
        <v>17</v>
      </c>
      <c r="AC1171">
        <f t="shared" si="82"/>
        <v>587271.76100000006</v>
      </c>
      <c r="AD1171">
        <f t="shared" si="81"/>
        <v>147914.5252</v>
      </c>
      <c r="AE1171">
        <f t="shared" si="81"/>
        <v>327882.01419999998</v>
      </c>
      <c r="AF1171">
        <f t="shared" si="81"/>
        <v>0</v>
      </c>
      <c r="AG1171">
        <f t="shared" si="83"/>
        <v>475796.53940000001</v>
      </c>
    </row>
    <row r="1172" spans="1:33" x14ac:dyDescent="0.25">
      <c r="A1172">
        <v>1164</v>
      </c>
      <c r="B1172" s="10">
        <f t="shared" si="84"/>
        <v>9.7638516385783583E-5</v>
      </c>
      <c r="C1172" s="10">
        <f t="shared" si="85"/>
        <v>1.3645895963967136E-4</v>
      </c>
      <c r="R1172" s="9">
        <v>43514</v>
      </c>
      <c r="S1172">
        <v>18</v>
      </c>
      <c r="T1172">
        <v>2.9276570030000002</v>
      </c>
      <c r="U1172">
        <v>134900.57939999999</v>
      </c>
      <c r="V1172" t="s">
        <v>54</v>
      </c>
      <c r="W1172" t="s">
        <v>41</v>
      </c>
      <c r="AA1172" s="9">
        <v>43514</v>
      </c>
      <c r="AB1172">
        <v>18</v>
      </c>
      <c r="AC1172">
        <f t="shared" si="82"/>
        <v>620979.63970000006</v>
      </c>
      <c r="AD1172">
        <f t="shared" si="81"/>
        <v>134900.57939999999</v>
      </c>
      <c r="AE1172">
        <f t="shared" si="81"/>
        <v>311629.10210000002</v>
      </c>
      <c r="AF1172">
        <f t="shared" si="81"/>
        <v>0</v>
      </c>
      <c r="AG1172">
        <f t="shared" si="83"/>
        <v>446529.68150000001</v>
      </c>
    </row>
    <row r="1173" spans="1:33" x14ac:dyDescent="0.25">
      <c r="A1173">
        <v>1165</v>
      </c>
      <c r="B1173" s="10">
        <f t="shared" si="84"/>
        <v>1.0841823298937962E-4</v>
      </c>
      <c r="C1173" s="10">
        <f t="shared" si="85"/>
        <v>1.4056583481782795E-4</v>
      </c>
      <c r="R1173" s="9">
        <v>43514</v>
      </c>
      <c r="S1173">
        <v>19</v>
      </c>
      <c r="T1173">
        <v>2.9554473140000002</v>
      </c>
      <c r="U1173">
        <v>136181.10130000001</v>
      </c>
      <c r="V1173" t="s">
        <v>54</v>
      </c>
      <c r="W1173" t="s">
        <v>41</v>
      </c>
      <c r="AA1173" s="9">
        <v>43514</v>
      </c>
      <c r="AB1173">
        <v>19</v>
      </c>
      <c r="AC1173">
        <f t="shared" si="82"/>
        <v>658428.03639999998</v>
      </c>
      <c r="AD1173">
        <f t="shared" si="81"/>
        <v>136181.10130000001</v>
      </c>
      <c r="AE1173">
        <f t="shared" si="81"/>
        <v>308556.5943</v>
      </c>
      <c r="AF1173">
        <f t="shared" si="81"/>
        <v>0</v>
      </c>
      <c r="AG1173">
        <f t="shared" si="83"/>
        <v>444737.69559999998</v>
      </c>
    </row>
    <row r="1174" spans="1:33" x14ac:dyDescent="0.25">
      <c r="A1174">
        <v>1166</v>
      </c>
      <c r="B1174" s="10">
        <f t="shared" si="84"/>
        <v>1.1506558699361722E-4</v>
      </c>
      <c r="C1174" s="10">
        <f t="shared" si="85"/>
        <v>1.4136647211079593E-4</v>
      </c>
      <c r="R1174" s="9">
        <v>43514</v>
      </c>
      <c r="S1174">
        <v>20</v>
      </c>
      <c r="T1174">
        <v>2.8115753630000002</v>
      </c>
      <c r="U1174">
        <v>129551.7696</v>
      </c>
      <c r="V1174" t="s">
        <v>54</v>
      </c>
      <c r="W1174" t="s">
        <v>41</v>
      </c>
      <c r="AA1174" s="9">
        <v>43514</v>
      </c>
      <c r="AB1174">
        <v>20</v>
      </c>
      <c r="AC1174">
        <f t="shared" si="82"/>
        <v>656583.08570000005</v>
      </c>
      <c r="AD1174">
        <f t="shared" si="81"/>
        <v>129551.7696</v>
      </c>
      <c r="AE1174">
        <f t="shared" si="81"/>
        <v>293384.8873</v>
      </c>
      <c r="AF1174">
        <f t="shared" si="81"/>
        <v>0</v>
      </c>
      <c r="AG1174">
        <f t="shared" si="83"/>
        <v>422936.6569</v>
      </c>
    </row>
    <row r="1175" spans="1:33" x14ac:dyDescent="0.25">
      <c r="A1175">
        <v>1167</v>
      </c>
      <c r="B1175" s="10">
        <f t="shared" si="84"/>
        <v>1.1477259596764461E-4</v>
      </c>
      <c r="C1175" s="10">
        <f t="shared" si="85"/>
        <v>1.3609604839434888E-4</v>
      </c>
      <c r="R1175" s="9">
        <v>43514</v>
      </c>
      <c r="S1175">
        <v>21</v>
      </c>
      <c r="T1175">
        <v>2.5691978629999999</v>
      </c>
      <c r="U1175">
        <v>118383.4991</v>
      </c>
      <c r="V1175" t="s">
        <v>54</v>
      </c>
      <c r="W1175" t="s">
        <v>41</v>
      </c>
      <c r="AA1175" s="9">
        <v>43514</v>
      </c>
      <c r="AB1175">
        <v>21</v>
      </c>
      <c r="AC1175">
        <f t="shared" si="82"/>
        <v>601689.37919999997</v>
      </c>
      <c r="AD1175">
        <f t="shared" si="81"/>
        <v>118383.4991</v>
      </c>
      <c r="AE1175">
        <f t="shared" si="81"/>
        <v>279364.1397</v>
      </c>
      <c r="AF1175">
        <f t="shared" si="81"/>
        <v>0</v>
      </c>
      <c r="AG1175">
        <f t="shared" si="83"/>
        <v>397747.63880000002</v>
      </c>
    </row>
    <row r="1176" spans="1:33" x14ac:dyDescent="0.25">
      <c r="A1176">
        <v>1168</v>
      </c>
      <c r="B1176" s="10">
        <f t="shared" si="84"/>
        <v>1.0979831462702119E-4</v>
      </c>
      <c r="C1176" s="10">
        <f t="shared" si="85"/>
        <v>1.2592009443414484E-4</v>
      </c>
      <c r="R1176" s="9">
        <v>43514</v>
      </c>
      <c r="S1176">
        <v>22</v>
      </c>
      <c r="T1176">
        <v>2.3109072890000002</v>
      </c>
      <c r="U1176">
        <v>106481.98609999999</v>
      </c>
      <c r="V1176" t="s">
        <v>54</v>
      </c>
      <c r="W1176" t="s">
        <v>41</v>
      </c>
      <c r="AA1176" s="9">
        <v>43514</v>
      </c>
      <c r="AB1176">
        <v>22</v>
      </c>
      <c r="AC1176">
        <f t="shared" si="82"/>
        <v>527414.94680000003</v>
      </c>
      <c r="AD1176">
        <f t="shared" si="81"/>
        <v>106481.98609999999</v>
      </c>
      <c r="AE1176">
        <f t="shared" si="81"/>
        <v>264757.40000000002</v>
      </c>
      <c r="AF1176">
        <f t="shared" si="81"/>
        <v>0</v>
      </c>
      <c r="AG1176">
        <f t="shared" si="83"/>
        <v>371239.3861</v>
      </c>
    </row>
    <row r="1177" spans="1:33" x14ac:dyDescent="0.25">
      <c r="A1177">
        <v>1169</v>
      </c>
      <c r="B1177" s="10">
        <f t="shared" si="84"/>
        <v>1.0742023458043869E-4</v>
      </c>
      <c r="C1177" s="10">
        <f t="shared" si="85"/>
        <v>1.1679858844433486E-4</v>
      </c>
      <c r="R1177" s="9">
        <v>43514</v>
      </c>
      <c r="S1177">
        <v>23</v>
      </c>
      <c r="T1177">
        <v>2.126352008</v>
      </c>
      <c r="U1177">
        <v>97978.047820000007</v>
      </c>
      <c r="V1177" t="s">
        <v>54</v>
      </c>
      <c r="W1177" t="s">
        <v>41</v>
      </c>
      <c r="AA1177" s="9">
        <v>43514</v>
      </c>
      <c r="AB1177">
        <v>23</v>
      </c>
      <c r="AC1177">
        <f t="shared" si="82"/>
        <v>482863.3394</v>
      </c>
      <c r="AD1177">
        <f t="shared" si="81"/>
        <v>97978.047820000007</v>
      </c>
      <c r="AE1177">
        <f t="shared" si="81"/>
        <v>237869.6434</v>
      </c>
      <c r="AF1177">
        <f t="shared" si="81"/>
        <v>0</v>
      </c>
      <c r="AG1177">
        <f t="shared" si="83"/>
        <v>335847.69122000004</v>
      </c>
    </row>
    <row r="1178" spans="1:33" x14ac:dyDescent="0.25">
      <c r="A1178">
        <v>1170</v>
      </c>
      <c r="B1178" s="10">
        <f t="shared" si="84"/>
        <v>1.1358587794629257E-4</v>
      </c>
      <c r="C1178" s="10">
        <f t="shared" si="85"/>
        <v>1.0961415684835985E-4</v>
      </c>
      <c r="R1178" s="9">
        <v>43514</v>
      </c>
      <c r="S1178">
        <v>24</v>
      </c>
      <c r="T1178">
        <v>2.0189539110000001</v>
      </c>
      <c r="U1178">
        <v>93029.358309999996</v>
      </c>
      <c r="V1178" t="s">
        <v>54</v>
      </c>
      <c r="W1178" t="s">
        <v>41</v>
      </c>
      <c r="AA1178" s="9">
        <v>43514</v>
      </c>
      <c r="AB1178">
        <v>24</v>
      </c>
      <c r="AC1178">
        <f t="shared" si="82"/>
        <v>390420.82510000002</v>
      </c>
      <c r="AD1178">
        <f t="shared" si="81"/>
        <v>93029.358309999996</v>
      </c>
      <c r="AE1178">
        <f t="shared" si="81"/>
        <v>223478.42310000001</v>
      </c>
      <c r="AF1178">
        <f t="shared" si="81"/>
        <v>0</v>
      </c>
      <c r="AG1178">
        <f t="shared" si="83"/>
        <v>316507.78141</v>
      </c>
    </row>
    <row r="1179" spans="1:33" x14ac:dyDescent="0.25">
      <c r="A1179">
        <v>1171</v>
      </c>
      <c r="B1179" s="10">
        <f t="shared" si="84"/>
        <v>1.2043571447057135E-4</v>
      </c>
      <c r="C1179" s="10">
        <f t="shared" si="85"/>
        <v>1.0917425994642758E-4</v>
      </c>
      <c r="R1179" s="9">
        <v>43515</v>
      </c>
      <c r="S1179">
        <v>1</v>
      </c>
      <c r="T1179">
        <v>1.906943759</v>
      </c>
      <c r="U1179">
        <v>87868.154540000003</v>
      </c>
      <c r="V1179" t="s">
        <v>54</v>
      </c>
      <c r="W1179" t="s">
        <v>41</v>
      </c>
      <c r="AA1179" s="9">
        <v>43515</v>
      </c>
      <c r="AB1179">
        <v>1</v>
      </c>
      <c r="AC1179">
        <f t="shared" si="82"/>
        <v>321827.40600000002</v>
      </c>
      <c r="AD1179">
        <f t="shared" si="81"/>
        <v>87868.154540000003</v>
      </c>
      <c r="AE1179">
        <f t="shared" si="81"/>
        <v>211659.3124</v>
      </c>
      <c r="AF1179">
        <f t="shared" si="81"/>
        <v>0</v>
      </c>
      <c r="AG1179">
        <f t="shared" si="83"/>
        <v>299527.46694000001</v>
      </c>
    </row>
    <row r="1180" spans="1:33" x14ac:dyDescent="0.25">
      <c r="A1180">
        <v>1172</v>
      </c>
      <c r="B1180" s="10">
        <f t="shared" si="84"/>
        <v>1.2009824713407646E-4</v>
      </c>
      <c r="C1180" s="10">
        <f t="shared" si="85"/>
        <v>1.0382253849424688E-4</v>
      </c>
      <c r="R1180" s="9">
        <v>43515</v>
      </c>
      <c r="S1180">
        <v>2</v>
      </c>
      <c r="T1180">
        <v>1.85329363</v>
      </c>
      <c r="U1180">
        <v>85396.063899999994</v>
      </c>
      <c r="V1180" t="s">
        <v>54</v>
      </c>
      <c r="W1180" t="s">
        <v>41</v>
      </c>
      <c r="AA1180" s="9">
        <v>43515</v>
      </c>
      <c r="AB1180">
        <v>2</v>
      </c>
      <c r="AC1180">
        <f t="shared" si="82"/>
        <v>277746.9106</v>
      </c>
      <c r="AD1180">
        <f t="shared" si="81"/>
        <v>85396.063899999994</v>
      </c>
      <c r="AE1180">
        <f t="shared" si="81"/>
        <v>208500.40090000001</v>
      </c>
      <c r="AF1180">
        <f t="shared" si="81"/>
        <v>0</v>
      </c>
      <c r="AG1180">
        <f t="shared" si="83"/>
        <v>293896.46480000002</v>
      </c>
    </row>
    <row r="1181" spans="1:33" x14ac:dyDescent="0.25">
      <c r="A1181">
        <v>1173</v>
      </c>
      <c r="B1181" s="10">
        <f t="shared" si="84"/>
        <v>1.1005741898463685E-4</v>
      </c>
      <c r="C1181" s="10">
        <f t="shared" si="85"/>
        <v>9.7639135474778021E-5</v>
      </c>
      <c r="R1181" s="9">
        <v>43515</v>
      </c>
      <c r="S1181">
        <v>3</v>
      </c>
      <c r="T1181">
        <v>1.834078573</v>
      </c>
      <c r="U1181">
        <v>84510.672489999997</v>
      </c>
      <c r="V1181" t="s">
        <v>54</v>
      </c>
      <c r="W1181" t="s">
        <v>41</v>
      </c>
      <c r="AA1181" s="9">
        <v>43515</v>
      </c>
      <c r="AB1181">
        <v>3</v>
      </c>
      <c r="AC1181">
        <f t="shared" si="82"/>
        <v>252995.2078</v>
      </c>
      <c r="AD1181">
        <f t="shared" si="81"/>
        <v>84510.672489999997</v>
      </c>
      <c r="AE1181">
        <f t="shared" si="81"/>
        <v>204830.97500000001</v>
      </c>
      <c r="AF1181">
        <f t="shared" si="81"/>
        <v>0</v>
      </c>
      <c r="AG1181">
        <f t="shared" si="83"/>
        <v>289341.64749</v>
      </c>
    </row>
    <row r="1182" spans="1:33" x14ac:dyDescent="0.25">
      <c r="A1182">
        <v>1174</v>
      </c>
      <c r="B1182" s="10">
        <f t="shared" si="84"/>
        <v>9.6471584484181572E-5</v>
      </c>
      <c r="C1182" s="10">
        <f t="shared" si="85"/>
        <v>9.1131886596107991E-5</v>
      </c>
      <c r="R1182" s="9">
        <v>43515</v>
      </c>
      <c r="S1182">
        <v>4</v>
      </c>
      <c r="T1182">
        <v>1.8710181370000001</v>
      </c>
      <c r="U1182">
        <v>86212.773740000004</v>
      </c>
      <c r="V1182" t="s">
        <v>54</v>
      </c>
      <c r="W1182" t="s">
        <v>41</v>
      </c>
      <c r="AA1182" s="9">
        <v>43515</v>
      </c>
      <c r="AB1182">
        <v>4</v>
      </c>
      <c r="AC1182">
        <f t="shared" si="82"/>
        <v>247693.74549999999</v>
      </c>
      <c r="AD1182">
        <f t="shared" si="81"/>
        <v>86212.773740000004</v>
      </c>
      <c r="AE1182">
        <f t="shared" si="81"/>
        <v>204646.64660000001</v>
      </c>
      <c r="AF1182">
        <f t="shared" si="81"/>
        <v>0</v>
      </c>
      <c r="AG1182">
        <f t="shared" si="83"/>
        <v>290859.42034000001</v>
      </c>
    </row>
    <row r="1183" spans="1:33" x14ac:dyDescent="0.25">
      <c r="A1183">
        <v>1175</v>
      </c>
      <c r="B1183" s="10">
        <f t="shared" si="84"/>
        <v>8.8322471184923841E-5</v>
      </c>
      <c r="C1183" s="10">
        <f t="shared" si="85"/>
        <v>8.2443929323763461E-5</v>
      </c>
      <c r="R1183" s="9">
        <v>43515</v>
      </c>
      <c r="S1183">
        <v>5</v>
      </c>
      <c r="T1183">
        <v>1.8757999910000001</v>
      </c>
      <c r="U1183">
        <v>86433.112009999997</v>
      </c>
      <c r="V1183" t="s">
        <v>54</v>
      </c>
      <c r="W1183" t="s">
        <v>41</v>
      </c>
      <c r="AA1183" s="9">
        <v>43515</v>
      </c>
      <c r="AB1183">
        <v>5</v>
      </c>
      <c r="AC1183">
        <f t="shared" si="82"/>
        <v>252756.7831</v>
      </c>
      <c r="AD1183">
        <f t="shared" si="81"/>
        <v>86433.112009999997</v>
      </c>
      <c r="AE1183">
        <f t="shared" si="81"/>
        <v>216266.53510000001</v>
      </c>
      <c r="AF1183">
        <f t="shared" si="81"/>
        <v>0</v>
      </c>
      <c r="AG1183">
        <f t="shared" si="83"/>
        <v>302699.64711000002</v>
      </c>
    </row>
    <row r="1184" spans="1:33" x14ac:dyDescent="0.25">
      <c r="A1184">
        <v>1176</v>
      </c>
      <c r="B1184" s="10">
        <f t="shared" si="84"/>
        <v>7.1413439913945443E-5</v>
      </c>
      <c r="C1184" s="10">
        <f t="shared" si="85"/>
        <v>7.7696366070576951E-5</v>
      </c>
      <c r="R1184" s="9">
        <v>43515</v>
      </c>
      <c r="S1184">
        <v>6</v>
      </c>
      <c r="T1184">
        <v>1.954462406</v>
      </c>
      <c r="U1184">
        <v>90057.718720000004</v>
      </c>
      <c r="V1184" t="s">
        <v>54</v>
      </c>
      <c r="W1184" t="s">
        <v>41</v>
      </c>
      <c r="AA1184" s="9">
        <v>43515</v>
      </c>
      <c r="AB1184">
        <v>6</v>
      </c>
      <c r="AC1184">
        <f t="shared" si="82"/>
        <v>301621.50150000001</v>
      </c>
      <c r="AD1184">
        <f t="shared" si="81"/>
        <v>90057.718720000004</v>
      </c>
      <c r="AE1184">
        <f t="shared" si="81"/>
        <v>244668.2493</v>
      </c>
      <c r="AF1184">
        <f t="shared" si="81"/>
        <v>0</v>
      </c>
      <c r="AG1184">
        <f t="shared" si="83"/>
        <v>334725.96802000003</v>
      </c>
    </row>
    <row r="1185" spans="1:33" x14ac:dyDescent="0.25">
      <c r="A1185">
        <v>1177</v>
      </c>
      <c r="B1185" s="10">
        <f t="shared" si="84"/>
        <v>5.886674235462529E-5</v>
      </c>
      <c r="C1185" s="10">
        <f t="shared" si="85"/>
        <v>7.3528036549017357E-5</v>
      </c>
      <c r="R1185" s="9">
        <v>43515</v>
      </c>
      <c r="S1185">
        <v>7</v>
      </c>
      <c r="T1185">
        <v>2.1587190669999998</v>
      </c>
      <c r="U1185">
        <v>99469.457169999994</v>
      </c>
      <c r="V1185" t="s">
        <v>54</v>
      </c>
      <c r="W1185" t="s">
        <v>41</v>
      </c>
      <c r="AA1185" s="9">
        <v>43515</v>
      </c>
      <c r="AB1185">
        <v>7</v>
      </c>
      <c r="AC1185">
        <f t="shared" si="82"/>
        <v>402969.43949999998</v>
      </c>
      <c r="AD1185">
        <f t="shared" si="81"/>
        <v>99469.457169999994</v>
      </c>
      <c r="AE1185">
        <f t="shared" si="81"/>
        <v>290012.83539999998</v>
      </c>
      <c r="AF1185">
        <f t="shared" si="81"/>
        <v>0</v>
      </c>
      <c r="AG1185">
        <f t="shared" si="83"/>
        <v>389482.29256999999</v>
      </c>
    </row>
    <row r="1186" spans="1:33" x14ac:dyDescent="0.25">
      <c r="A1186">
        <v>1178</v>
      </c>
      <c r="B1186" s="10">
        <f t="shared" si="84"/>
        <v>5.0803802041903616E-5</v>
      </c>
      <c r="C1186" s="10">
        <f t="shared" si="85"/>
        <v>7.2145737505168895E-5</v>
      </c>
      <c r="R1186" s="9">
        <v>43515</v>
      </c>
      <c r="S1186">
        <v>8</v>
      </c>
      <c r="T1186">
        <v>2.396430692</v>
      </c>
      <c r="U1186">
        <v>110422.7334</v>
      </c>
      <c r="V1186" t="s">
        <v>54</v>
      </c>
      <c r="W1186" t="s">
        <v>41</v>
      </c>
      <c r="AA1186" s="9">
        <v>43515</v>
      </c>
      <c r="AB1186">
        <v>8</v>
      </c>
      <c r="AC1186">
        <f t="shared" si="82"/>
        <v>416859.38569999998</v>
      </c>
      <c r="AD1186">
        <f t="shared" si="81"/>
        <v>110422.7334</v>
      </c>
      <c r="AE1186">
        <f t="shared" si="81"/>
        <v>322859.9534</v>
      </c>
      <c r="AF1186">
        <f t="shared" si="81"/>
        <v>0</v>
      </c>
      <c r="AG1186">
        <f t="shared" si="83"/>
        <v>433282.68680000002</v>
      </c>
    </row>
    <row r="1187" spans="1:33" x14ac:dyDescent="0.25">
      <c r="A1187">
        <v>1179</v>
      </c>
      <c r="B1187" s="10">
        <f t="shared" si="84"/>
        <v>4.6276368751881517E-5</v>
      </c>
      <c r="C1187" s="10">
        <f t="shared" si="85"/>
        <v>7.1027620435421609E-5</v>
      </c>
      <c r="R1187" s="9">
        <v>43515</v>
      </c>
      <c r="S1187">
        <v>9</v>
      </c>
      <c r="T1187">
        <v>2.698456325</v>
      </c>
      <c r="U1187">
        <v>124339.4706</v>
      </c>
      <c r="V1187" t="s">
        <v>54</v>
      </c>
      <c r="W1187" t="s">
        <v>41</v>
      </c>
      <c r="AA1187" s="9">
        <v>43515</v>
      </c>
      <c r="AB1187">
        <v>9</v>
      </c>
      <c r="AC1187">
        <f t="shared" si="82"/>
        <v>389638.86040000001</v>
      </c>
      <c r="AD1187">
        <f t="shared" si="81"/>
        <v>124339.4706</v>
      </c>
      <c r="AE1187">
        <f t="shared" si="81"/>
        <v>351901.26079999999</v>
      </c>
      <c r="AF1187">
        <f t="shared" si="81"/>
        <v>0</v>
      </c>
      <c r="AG1187">
        <f t="shared" si="83"/>
        <v>476240.73139999999</v>
      </c>
    </row>
    <row r="1188" spans="1:33" x14ac:dyDescent="0.25">
      <c r="A1188">
        <v>1180</v>
      </c>
      <c r="B1188" s="10">
        <f t="shared" si="84"/>
        <v>4.5306657007329654E-5</v>
      </c>
      <c r="C1188" s="10">
        <f t="shared" si="85"/>
        <v>7.1400203486745792E-5</v>
      </c>
      <c r="R1188" s="9">
        <v>43515</v>
      </c>
      <c r="S1188">
        <v>10</v>
      </c>
      <c r="T1188">
        <v>2.9892995419999999</v>
      </c>
      <c r="U1188">
        <v>137740.9443</v>
      </c>
      <c r="V1188" t="s">
        <v>54</v>
      </c>
      <c r="W1188" t="s">
        <v>41</v>
      </c>
      <c r="AA1188" s="9">
        <v>43515</v>
      </c>
      <c r="AB1188">
        <v>10</v>
      </c>
      <c r="AC1188">
        <f t="shared" si="82"/>
        <v>375437.19130000001</v>
      </c>
      <c r="AD1188">
        <f t="shared" si="81"/>
        <v>137740.9443</v>
      </c>
      <c r="AE1188">
        <f t="shared" si="81"/>
        <v>375175.49579999998</v>
      </c>
      <c r="AF1188">
        <f t="shared" si="81"/>
        <v>0</v>
      </c>
      <c r="AG1188">
        <f t="shared" si="83"/>
        <v>512916.44010000001</v>
      </c>
    </row>
    <row r="1189" spans="1:33" x14ac:dyDescent="0.25">
      <c r="A1189">
        <v>1181</v>
      </c>
      <c r="B1189" s="10">
        <f t="shared" si="84"/>
        <v>4.6232757533184131E-5</v>
      </c>
      <c r="C1189" s="10">
        <f t="shared" si="85"/>
        <v>7.4306743696854821E-5</v>
      </c>
      <c r="R1189" s="9">
        <v>43515</v>
      </c>
      <c r="S1189">
        <v>11</v>
      </c>
      <c r="T1189">
        <v>3.1965600099999998</v>
      </c>
      <c r="U1189">
        <v>147291.09210000001</v>
      </c>
      <c r="V1189" t="s">
        <v>54</v>
      </c>
      <c r="W1189" t="s">
        <v>41</v>
      </c>
      <c r="AA1189" s="9">
        <v>43515</v>
      </c>
      <c r="AB1189">
        <v>11</v>
      </c>
      <c r="AC1189">
        <f t="shared" si="82"/>
        <v>367925.4241</v>
      </c>
      <c r="AD1189">
        <f t="shared" si="81"/>
        <v>147291.09210000001</v>
      </c>
      <c r="AE1189">
        <f t="shared" si="81"/>
        <v>378325.51199999999</v>
      </c>
      <c r="AF1189">
        <f t="shared" si="81"/>
        <v>0</v>
      </c>
      <c r="AG1189">
        <f t="shared" si="83"/>
        <v>525616.6041</v>
      </c>
    </row>
    <row r="1190" spans="1:33" x14ac:dyDescent="0.25">
      <c r="A1190">
        <v>1182</v>
      </c>
      <c r="B1190" s="10">
        <f t="shared" si="84"/>
        <v>5.5170799274365485E-5</v>
      </c>
      <c r="C1190" s="10">
        <f t="shared" si="85"/>
        <v>8.2168568585430898E-5</v>
      </c>
      <c r="R1190" s="9">
        <v>43515</v>
      </c>
      <c r="S1190">
        <v>12</v>
      </c>
      <c r="T1190">
        <v>3.302278276</v>
      </c>
      <c r="U1190">
        <v>152162.37839999999</v>
      </c>
      <c r="V1190" t="s">
        <v>54</v>
      </c>
      <c r="W1190" t="s">
        <v>41</v>
      </c>
      <c r="AA1190" s="9">
        <v>43515</v>
      </c>
      <c r="AB1190">
        <v>12</v>
      </c>
      <c r="AC1190">
        <f t="shared" si="82"/>
        <v>364299.91369999998</v>
      </c>
      <c r="AD1190">
        <f t="shared" si="81"/>
        <v>152162.37839999999</v>
      </c>
      <c r="AE1190">
        <f t="shared" si="81"/>
        <v>377901.7867</v>
      </c>
      <c r="AF1190">
        <f t="shared" si="81"/>
        <v>0</v>
      </c>
      <c r="AG1190">
        <f t="shared" si="83"/>
        <v>530064.16509999998</v>
      </c>
    </row>
    <row r="1191" spans="1:33" x14ac:dyDescent="0.25">
      <c r="A1191">
        <v>1183</v>
      </c>
      <c r="B1191" s="10">
        <f t="shared" si="84"/>
        <v>7.3708757332600393E-5</v>
      </c>
      <c r="C1191" s="10">
        <f t="shared" si="85"/>
        <v>9.5610157344997804E-5</v>
      </c>
      <c r="R1191" s="9">
        <v>43515</v>
      </c>
      <c r="S1191">
        <v>13</v>
      </c>
      <c r="T1191">
        <v>3.3163164479999998</v>
      </c>
      <c r="U1191">
        <v>152809.22930000001</v>
      </c>
      <c r="V1191" t="s">
        <v>54</v>
      </c>
      <c r="W1191" t="s">
        <v>41</v>
      </c>
      <c r="AA1191" s="9">
        <v>43515</v>
      </c>
      <c r="AB1191">
        <v>13</v>
      </c>
      <c r="AC1191">
        <f t="shared" si="82"/>
        <v>380976.16810000001</v>
      </c>
      <c r="AD1191">
        <f t="shared" si="81"/>
        <v>152809.22930000001</v>
      </c>
      <c r="AE1191">
        <f t="shared" si="81"/>
        <v>370488.44799999997</v>
      </c>
      <c r="AF1191">
        <f t="shared" si="81"/>
        <v>0</v>
      </c>
      <c r="AG1191">
        <f t="shared" si="83"/>
        <v>523297.67729999998</v>
      </c>
    </row>
    <row r="1192" spans="1:33" x14ac:dyDescent="0.25">
      <c r="A1192">
        <v>1184</v>
      </c>
      <c r="B1192" s="10">
        <f t="shared" si="84"/>
        <v>7.6249423133681991E-5</v>
      </c>
      <c r="C1192" s="10">
        <f t="shared" si="85"/>
        <v>1.0636228308727553E-4</v>
      </c>
      <c r="R1192" s="9">
        <v>43515</v>
      </c>
      <c r="S1192">
        <v>14</v>
      </c>
      <c r="T1192">
        <v>3.2315821809999998</v>
      </c>
      <c r="U1192">
        <v>148904.8437</v>
      </c>
      <c r="V1192" t="s">
        <v>54</v>
      </c>
      <c r="W1192" t="s">
        <v>41</v>
      </c>
      <c r="AA1192" s="9">
        <v>43515</v>
      </c>
      <c r="AB1192">
        <v>14</v>
      </c>
      <c r="AC1192">
        <f t="shared" si="82"/>
        <v>380255.46240000002</v>
      </c>
      <c r="AD1192">
        <f t="shared" si="81"/>
        <v>148904.8437</v>
      </c>
      <c r="AE1192">
        <f t="shared" si="81"/>
        <v>365728.35759999999</v>
      </c>
      <c r="AF1192">
        <f t="shared" si="81"/>
        <v>0</v>
      </c>
      <c r="AG1192">
        <f t="shared" si="83"/>
        <v>514633.20129999996</v>
      </c>
    </row>
    <row r="1193" spans="1:33" x14ac:dyDescent="0.25">
      <c r="A1193">
        <v>1185</v>
      </c>
      <c r="B1193" s="10">
        <f t="shared" si="84"/>
        <v>7.1270407612571721E-5</v>
      </c>
      <c r="C1193" s="10">
        <f t="shared" si="85"/>
        <v>1.1690762874686352E-4</v>
      </c>
      <c r="R1193" s="9">
        <v>43515</v>
      </c>
      <c r="S1193">
        <v>15</v>
      </c>
      <c r="T1193">
        <v>3.1382121189999999</v>
      </c>
      <c r="U1193">
        <v>144602.538</v>
      </c>
      <c r="V1193" t="s">
        <v>54</v>
      </c>
      <c r="W1193" t="s">
        <v>41</v>
      </c>
      <c r="AA1193" s="9">
        <v>43515</v>
      </c>
      <c r="AB1193">
        <v>15</v>
      </c>
      <c r="AC1193">
        <f t="shared" si="82"/>
        <v>378080.44150000002</v>
      </c>
      <c r="AD1193">
        <f t="shared" si="81"/>
        <v>144602.538</v>
      </c>
      <c r="AE1193">
        <f t="shared" si="81"/>
        <v>357111.51770000003</v>
      </c>
      <c r="AF1193">
        <f t="shared" si="81"/>
        <v>0</v>
      </c>
      <c r="AG1193">
        <f t="shared" si="83"/>
        <v>501714.05570000003</v>
      </c>
    </row>
    <row r="1194" spans="1:33" x14ac:dyDescent="0.25">
      <c r="A1194">
        <v>1186</v>
      </c>
      <c r="B1194" s="10">
        <f t="shared" si="84"/>
        <v>6.8672723324878261E-5</v>
      </c>
      <c r="C1194" s="10">
        <f t="shared" si="85"/>
        <v>1.2591078587734098E-4</v>
      </c>
      <c r="R1194" s="9">
        <v>43515</v>
      </c>
      <c r="S1194">
        <v>16</v>
      </c>
      <c r="T1194">
        <v>3.0461151879999999</v>
      </c>
      <c r="U1194">
        <v>140358.89559999999</v>
      </c>
      <c r="V1194" t="s">
        <v>54</v>
      </c>
      <c r="W1194" t="s">
        <v>41</v>
      </c>
      <c r="AA1194" s="9">
        <v>43515</v>
      </c>
      <c r="AB1194">
        <v>16</v>
      </c>
      <c r="AC1194">
        <f t="shared" si="82"/>
        <v>411288.59970000002</v>
      </c>
      <c r="AD1194">
        <f t="shared" si="81"/>
        <v>140358.89559999999</v>
      </c>
      <c r="AE1194">
        <f t="shared" si="81"/>
        <v>342700.83049999998</v>
      </c>
      <c r="AF1194">
        <f t="shared" si="81"/>
        <v>0</v>
      </c>
      <c r="AG1194">
        <f t="shared" si="83"/>
        <v>483059.72609999997</v>
      </c>
    </row>
    <row r="1195" spans="1:33" x14ac:dyDescent="0.25">
      <c r="A1195">
        <v>1187</v>
      </c>
      <c r="B1195" s="10">
        <f t="shared" si="84"/>
        <v>6.7298715840909286E-5</v>
      </c>
      <c r="C1195" s="10">
        <f t="shared" si="85"/>
        <v>1.2902842357618205E-4</v>
      </c>
      <c r="R1195" s="9">
        <v>43515</v>
      </c>
      <c r="S1195">
        <v>17</v>
      </c>
      <c r="T1195">
        <v>2.9097879459999998</v>
      </c>
      <c r="U1195">
        <v>134077.209</v>
      </c>
      <c r="V1195" t="s">
        <v>54</v>
      </c>
      <c r="W1195" t="s">
        <v>41</v>
      </c>
      <c r="AA1195" s="9">
        <v>43515</v>
      </c>
      <c r="AB1195">
        <v>17</v>
      </c>
      <c r="AC1195">
        <f t="shared" si="82"/>
        <v>460929.41560000001</v>
      </c>
      <c r="AD1195">
        <f t="shared" si="81"/>
        <v>134077.209</v>
      </c>
      <c r="AE1195">
        <f t="shared" si="81"/>
        <v>325732.60499999998</v>
      </c>
      <c r="AF1195">
        <f t="shared" si="81"/>
        <v>0</v>
      </c>
      <c r="AG1195">
        <f t="shared" si="83"/>
        <v>459809.81400000001</v>
      </c>
    </row>
    <row r="1196" spans="1:33" x14ac:dyDescent="0.25">
      <c r="A1196">
        <v>1188</v>
      </c>
      <c r="B1196" s="10">
        <f t="shared" si="84"/>
        <v>6.6635559184136496E-5</v>
      </c>
      <c r="C1196" s="10">
        <f t="shared" si="85"/>
        <v>1.3012021135478831E-4</v>
      </c>
      <c r="R1196" s="9">
        <v>43515</v>
      </c>
      <c r="S1196">
        <v>18</v>
      </c>
      <c r="T1196">
        <v>2.697627642</v>
      </c>
      <c r="U1196">
        <v>124301.2865</v>
      </c>
      <c r="V1196" t="s">
        <v>54</v>
      </c>
      <c r="W1196" t="s">
        <v>41</v>
      </c>
      <c r="AA1196" s="9">
        <v>43515</v>
      </c>
      <c r="AB1196">
        <v>18</v>
      </c>
      <c r="AC1196">
        <f t="shared" si="82"/>
        <v>521341.35629999998</v>
      </c>
      <c r="AD1196">
        <f t="shared" si="81"/>
        <v>124301.2865</v>
      </c>
      <c r="AE1196">
        <f t="shared" si="81"/>
        <v>310927.59009999997</v>
      </c>
      <c r="AF1196">
        <f t="shared" si="81"/>
        <v>0</v>
      </c>
      <c r="AG1196">
        <f t="shared" si="83"/>
        <v>435228.87659999996</v>
      </c>
    </row>
    <row r="1197" spans="1:33" x14ac:dyDescent="0.25">
      <c r="A1197">
        <v>1189</v>
      </c>
      <c r="B1197" s="10">
        <f t="shared" si="84"/>
        <v>6.9685879799792801E-5</v>
      </c>
      <c r="C1197" s="10">
        <f t="shared" si="85"/>
        <v>1.2845917316236589E-4</v>
      </c>
      <c r="R1197" s="9">
        <v>43515</v>
      </c>
      <c r="S1197">
        <v>19</v>
      </c>
      <c r="T1197">
        <v>2.7605255080000002</v>
      </c>
      <c r="U1197">
        <v>127199.49430000001</v>
      </c>
      <c r="V1197" t="s">
        <v>54</v>
      </c>
      <c r="W1197" t="s">
        <v>41</v>
      </c>
      <c r="AA1197" s="9">
        <v>43515</v>
      </c>
      <c r="AB1197">
        <v>19</v>
      </c>
      <c r="AC1197">
        <f t="shared" si="82"/>
        <v>598178.88600000006</v>
      </c>
      <c r="AD1197">
        <f t="shared" si="81"/>
        <v>127199.49430000001</v>
      </c>
      <c r="AE1197">
        <f t="shared" si="81"/>
        <v>308669.21590000001</v>
      </c>
      <c r="AF1197">
        <f t="shared" si="81"/>
        <v>0</v>
      </c>
      <c r="AG1197">
        <f t="shared" si="83"/>
        <v>435868.71020000003</v>
      </c>
    </row>
    <row r="1198" spans="1:33" x14ac:dyDescent="0.25">
      <c r="A1198">
        <v>1190</v>
      </c>
      <c r="B1198" s="10">
        <f t="shared" si="84"/>
        <v>6.9554052627947117E-5</v>
      </c>
      <c r="C1198" s="10">
        <f t="shared" si="85"/>
        <v>1.2633221661138722E-4</v>
      </c>
      <c r="R1198" s="9">
        <v>43515</v>
      </c>
      <c r="S1198">
        <v>20</v>
      </c>
      <c r="T1198">
        <v>2.6983537270000002</v>
      </c>
      <c r="U1198">
        <v>124334.743</v>
      </c>
      <c r="V1198" t="s">
        <v>54</v>
      </c>
      <c r="W1198" t="s">
        <v>41</v>
      </c>
      <c r="AA1198" s="9">
        <v>43515</v>
      </c>
      <c r="AB1198">
        <v>20</v>
      </c>
      <c r="AC1198">
        <f t="shared" si="82"/>
        <v>628139.33230000001</v>
      </c>
      <c r="AD1198">
        <f t="shared" si="81"/>
        <v>124334.743</v>
      </c>
      <c r="AE1198">
        <f t="shared" si="81"/>
        <v>296341.33730000001</v>
      </c>
      <c r="AF1198">
        <f t="shared" si="81"/>
        <v>0</v>
      </c>
      <c r="AG1198">
        <f t="shared" si="83"/>
        <v>420676.08030000003</v>
      </c>
    </row>
    <row r="1199" spans="1:33" x14ac:dyDescent="0.25">
      <c r="A1199">
        <v>1191</v>
      </c>
      <c r="B1199" s="10">
        <f t="shared" si="84"/>
        <v>6.9156210826567955E-5</v>
      </c>
      <c r="C1199" s="10">
        <f t="shared" si="85"/>
        <v>1.2316082328454699E-4</v>
      </c>
      <c r="R1199" s="9">
        <v>43515</v>
      </c>
      <c r="S1199">
        <v>21</v>
      </c>
      <c r="T1199">
        <v>2.491372422</v>
      </c>
      <c r="U1199">
        <v>114797.45849999999</v>
      </c>
      <c r="V1199" t="s">
        <v>54</v>
      </c>
      <c r="W1199" t="s">
        <v>41</v>
      </c>
      <c r="AA1199" s="9">
        <v>43515</v>
      </c>
      <c r="AB1199">
        <v>21</v>
      </c>
      <c r="AC1199">
        <f t="shared" si="82"/>
        <v>591740.25529999996</v>
      </c>
      <c r="AD1199">
        <f t="shared" si="81"/>
        <v>114797.45849999999</v>
      </c>
      <c r="AE1199">
        <f t="shared" si="81"/>
        <v>285469.04690000002</v>
      </c>
      <c r="AF1199">
        <f t="shared" si="81"/>
        <v>0</v>
      </c>
      <c r="AG1199">
        <f t="shared" si="83"/>
        <v>400266.50540000002</v>
      </c>
    </row>
    <row r="1200" spans="1:33" x14ac:dyDescent="0.25">
      <c r="A1200">
        <v>1192</v>
      </c>
      <c r="B1200" s="10">
        <f t="shared" si="84"/>
        <v>7.5230448310342215E-5</v>
      </c>
      <c r="C1200" s="10">
        <f t="shared" si="85"/>
        <v>1.1858155633905188E-4</v>
      </c>
      <c r="R1200" s="9">
        <v>43515</v>
      </c>
      <c r="S1200">
        <v>22</v>
      </c>
      <c r="T1200">
        <v>2.2648828249999999</v>
      </c>
      <c r="U1200">
        <v>104361.2708</v>
      </c>
      <c r="V1200" t="s">
        <v>54</v>
      </c>
      <c r="W1200" t="s">
        <v>41</v>
      </c>
      <c r="AA1200" s="9">
        <v>43515</v>
      </c>
      <c r="AB1200">
        <v>22</v>
      </c>
      <c r="AC1200">
        <f t="shared" si="82"/>
        <v>532835.21790000005</v>
      </c>
      <c r="AD1200">
        <f t="shared" si="81"/>
        <v>104361.2708</v>
      </c>
      <c r="AE1200">
        <f t="shared" si="81"/>
        <v>266759.55369999999</v>
      </c>
      <c r="AF1200">
        <f t="shared" si="81"/>
        <v>0</v>
      </c>
      <c r="AG1200">
        <f t="shared" si="83"/>
        <v>371120.82449999999</v>
      </c>
    </row>
    <row r="1201" spans="1:33" x14ac:dyDescent="0.25">
      <c r="A1201">
        <v>1193</v>
      </c>
      <c r="B1201" s="10">
        <f t="shared" si="84"/>
        <v>8.4310449159799656E-5</v>
      </c>
      <c r="C1201" s="10">
        <f t="shared" si="85"/>
        <v>1.128741652803458E-4</v>
      </c>
      <c r="R1201" s="9">
        <v>43515</v>
      </c>
      <c r="S1201">
        <v>23</v>
      </c>
      <c r="T1201">
        <v>2.1079928479999999</v>
      </c>
      <c r="U1201">
        <v>97132.094459999993</v>
      </c>
      <c r="V1201" t="s">
        <v>54</v>
      </c>
      <c r="W1201" t="s">
        <v>41</v>
      </c>
      <c r="AA1201" s="9">
        <v>43515</v>
      </c>
      <c r="AB1201">
        <v>23</v>
      </c>
      <c r="AC1201">
        <f t="shared" si="82"/>
        <v>498015.23729999998</v>
      </c>
      <c r="AD1201">
        <f t="shared" si="81"/>
        <v>97132.094459999993</v>
      </c>
      <c r="AE1201">
        <f t="shared" si="81"/>
        <v>241396.4816</v>
      </c>
      <c r="AF1201">
        <f t="shared" si="81"/>
        <v>0</v>
      </c>
      <c r="AG1201">
        <f t="shared" si="83"/>
        <v>338528.57605999999</v>
      </c>
    </row>
    <row r="1202" spans="1:33" x14ac:dyDescent="0.25">
      <c r="A1202">
        <v>1194</v>
      </c>
      <c r="B1202" s="10">
        <f t="shared" si="84"/>
        <v>9.5360639671945779E-5</v>
      </c>
      <c r="C1202" s="10">
        <f t="shared" si="85"/>
        <v>1.0684003398006555E-4</v>
      </c>
      <c r="R1202" s="9">
        <v>43515</v>
      </c>
      <c r="S1202">
        <v>24</v>
      </c>
      <c r="T1202">
        <v>2.0294493770000002</v>
      </c>
      <c r="U1202">
        <v>93512.968380000006</v>
      </c>
      <c r="V1202" t="s">
        <v>54</v>
      </c>
      <c r="W1202" t="s">
        <v>41</v>
      </c>
      <c r="AA1202" s="9">
        <v>43515</v>
      </c>
      <c r="AB1202">
        <v>24</v>
      </c>
      <c r="AC1202">
        <f t="shared" si="82"/>
        <v>414100.84299999999</v>
      </c>
      <c r="AD1202">
        <f t="shared" si="81"/>
        <v>93512.968380000006</v>
      </c>
      <c r="AE1202">
        <f t="shared" si="81"/>
        <v>224532.70329999999</v>
      </c>
      <c r="AF1202">
        <f t="shared" si="81"/>
        <v>0</v>
      </c>
      <c r="AG1202">
        <f t="shared" si="83"/>
        <v>318045.67168000003</v>
      </c>
    </row>
    <row r="1203" spans="1:33" x14ac:dyDescent="0.25">
      <c r="A1203">
        <v>1195</v>
      </c>
      <c r="B1203" s="10">
        <f t="shared" si="84"/>
        <v>1.0941530058549076E-4</v>
      </c>
      <c r="C1203" s="10">
        <f t="shared" si="85"/>
        <v>1.0699710040474679E-4</v>
      </c>
      <c r="R1203" s="9">
        <v>43516</v>
      </c>
      <c r="S1203">
        <v>1</v>
      </c>
      <c r="T1203">
        <v>1.9328136920000001</v>
      </c>
      <c r="U1203">
        <v>89060.189280000006</v>
      </c>
      <c r="V1203" t="s">
        <v>54</v>
      </c>
      <c r="W1203" t="s">
        <v>41</v>
      </c>
      <c r="AA1203" s="9">
        <v>43516</v>
      </c>
      <c r="AB1203">
        <v>1</v>
      </c>
      <c r="AC1203">
        <f t="shared" si="82"/>
        <v>346411.53409999999</v>
      </c>
      <c r="AD1203">
        <f t="shared" si="81"/>
        <v>89060.189280000006</v>
      </c>
      <c r="AE1203">
        <f t="shared" si="81"/>
        <v>213540.51949999999</v>
      </c>
      <c r="AF1203">
        <f t="shared" si="81"/>
        <v>0</v>
      </c>
      <c r="AG1203">
        <f t="shared" si="83"/>
        <v>302600.70877999999</v>
      </c>
    </row>
    <row r="1204" spans="1:33" x14ac:dyDescent="0.25">
      <c r="A1204">
        <v>1196</v>
      </c>
      <c r="B1204" s="10">
        <f t="shared" si="84"/>
        <v>1.148954860522676E-4</v>
      </c>
      <c r="C1204" s="10">
        <f t="shared" si="85"/>
        <v>1.032676118941433E-4</v>
      </c>
      <c r="R1204" s="9">
        <v>43516</v>
      </c>
      <c r="S1204">
        <v>2</v>
      </c>
      <c r="T1204">
        <v>1.9120717039999999</v>
      </c>
      <c r="U1204">
        <v>88104.439960000003</v>
      </c>
      <c r="V1204" t="s">
        <v>54</v>
      </c>
      <c r="W1204" t="s">
        <v>41</v>
      </c>
      <c r="AA1204" s="9">
        <v>43516</v>
      </c>
      <c r="AB1204">
        <v>2</v>
      </c>
      <c r="AC1204">
        <f t="shared" si="82"/>
        <v>327197.68</v>
      </c>
      <c r="AD1204">
        <f t="shared" si="81"/>
        <v>88104.439960000003</v>
      </c>
      <c r="AE1204">
        <f t="shared" si="81"/>
        <v>210143.04500000001</v>
      </c>
      <c r="AF1204">
        <f t="shared" si="81"/>
        <v>0</v>
      </c>
      <c r="AG1204">
        <f t="shared" si="83"/>
        <v>298247.48496000003</v>
      </c>
    </row>
    <row r="1205" spans="1:33" x14ac:dyDescent="0.25">
      <c r="A1205">
        <v>1197</v>
      </c>
      <c r="B1205" s="10">
        <f t="shared" si="84"/>
        <v>1.0823758480533286E-4</v>
      </c>
      <c r="C1205" s="10">
        <f t="shared" si="85"/>
        <v>9.8257467133370117E-5</v>
      </c>
      <c r="R1205" s="9">
        <v>43516</v>
      </c>
      <c r="S1205">
        <v>3</v>
      </c>
      <c r="T1205">
        <v>1.892150958</v>
      </c>
      <c r="U1205">
        <v>87186.531860000003</v>
      </c>
      <c r="V1205" t="s">
        <v>54</v>
      </c>
      <c r="W1205" t="s">
        <v>41</v>
      </c>
      <c r="AA1205" s="9">
        <v>43516</v>
      </c>
      <c r="AB1205">
        <v>3</v>
      </c>
      <c r="AC1205">
        <f t="shared" si="82"/>
        <v>304525.02620000002</v>
      </c>
      <c r="AD1205">
        <f t="shared" si="81"/>
        <v>87186.531860000003</v>
      </c>
      <c r="AE1205">
        <f t="shared" si="81"/>
        <v>206622.2328</v>
      </c>
      <c r="AF1205">
        <f t="shared" si="81"/>
        <v>0</v>
      </c>
      <c r="AG1205">
        <f t="shared" si="83"/>
        <v>293808.76465999999</v>
      </c>
    </row>
    <row r="1206" spans="1:33" x14ac:dyDescent="0.25">
      <c r="A1206">
        <v>1198</v>
      </c>
      <c r="B1206" s="10">
        <f t="shared" si="84"/>
        <v>9.7463028023132153E-5</v>
      </c>
      <c r="C1206" s="10">
        <f t="shared" si="85"/>
        <v>9.1102782081095817E-5</v>
      </c>
      <c r="R1206" s="9">
        <v>43516</v>
      </c>
      <c r="S1206">
        <v>4</v>
      </c>
      <c r="T1206">
        <v>1.9019390819999999</v>
      </c>
      <c r="U1206">
        <v>87637.549010000002</v>
      </c>
      <c r="V1206" t="s">
        <v>54</v>
      </c>
      <c r="W1206" t="s">
        <v>41</v>
      </c>
      <c r="AA1206" s="9">
        <v>43516</v>
      </c>
      <c r="AB1206">
        <v>4</v>
      </c>
      <c r="AC1206">
        <f t="shared" si="82"/>
        <v>296301.96960000001</v>
      </c>
      <c r="AD1206">
        <f t="shared" si="81"/>
        <v>87637.549010000002</v>
      </c>
      <c r="AE1206">
        <f t="shared" si="81"/>
        <v>206224.78419999999</v>
      </c>
      <c r="AF1206">
        <f t="shared" si="81"/>
        <v>0</v>
      </c>
      <c r="AG1206">
        <f t="shared" si="83"/>
        <v>293862.33321000001</v>
      </c>
    </row>
    <row r="1207" spans="1:33" x14ac:dyDescent="0.25">
      <c r="A1207">
        <v>1199</v>
      </c>
      <c r="B1207" s="10">
        <f t="shared" si="84"/>
        <v>9.1093965635781409E-5</v>
      </c>
      <c r="C1207" s="10">
        <f t="shared" si="85"/>
        <v>8.3102033238282628E-5</v>
      </c>
      <c r="R1207" s="9">
        <v>43516</v>
      </c>
      <c r="S1207">
        <v>5</v>
      </c>
      <c r="T1207">
        <v>1.911421043</v>
      </c>
      <c r="U1207">
        <v>88074.458799999993</v>
      </c>
      <c r="V1207" t="s">
        <v>54</v>
      </c>
      <c r="W1207" t="s">
        <v>41</v>
      </c>
      <c r="AA1207" s="9">
        <v>43516</v>
      </c>
      <c r="AB1207">
        <v>5</v>
      </c>
      <c r="AC1207">
        <f t="shared" si="82"/>
        <v>299894.25309999997</v>
      </c>
      <c r="AD1207">
        <f t="shared" si="81"/>
        <v>88074.458799999993</v>
      </c>
      <c r="AE1207">
        <f t="shared" si="81"/>
        <v>218794.5288</v>
      </c>
      <c r="AF1207">
        <f t="shared" si="81"/>
        <v>0</v>
      </c>
      <c r="AG1207">
        <f t="shared" si="83"/>
        <v>306868.98759999999</v>
      </c>
    </row>
    <row r="1208" spans="1:33" x14ac:dyDescent="0.25">
      <c r="A1208">
        <v>1200</v>
      </c>
      <c r="B1208" s="10">
        <f t="shared" si="84"/>
        <v>7.5744847018137837E-5</v>
      </c>
      <c r="C1208" s="10">
        <f t="shared" si="85"/>
        <v>7.8073887548443929E-5</v>
      </c>
      <c r="R1208" s="9">
        <v>43516</v>
      </c>
      <c r="S1208">
        <v>6</v>
      </c>
      <c r="T1208">
        <v>2.0177667189999999</v>
      </c>
      <c r="U1208">
        <v>92974.654869999998</v>
      </c>
      <c r="V1208" t="s">
        <v>54</v>
      </c>
      <c r="W1208" t="s">
        <v>41</v>
      </c>
      <c r="AA1208" s="9">
        <v>43516</v>
      </c>
      <c r="AB1208">
        <v>6</v>
      </c>
      <c r="AC1208">
        <f t="shared" si="82"/>
        <v>354440.22889999999</v>
      </c>
      <c r="AD1208">
        <f t="shared" si="81"/>
        <v>92974.654869999998</v>
      </c>
      <c r="AE1208">
        <f t="shared" si="81"/>
        <v>250703.14970000001</v>
      </c>
      <c r="AF1208">
        <f t="shared" si="81"/>
        <v>0</v>
      </c>
      <c r="AG1208">
        <f t="shared" si="83"/>
        <v>343677.80457000004</v>
      </c>
    </row>
    <row r="1209" spans="1:33" x14ac:dyDescent="0.25">
      <c r="A1209">
        <v>1201</v>
      </c>
      <c r="B1209" s="10">
        <f t="shared" si="84"/>
        <v>6.336352388377761E-5</v>
      </c>
      <c r="C1209" s="10">
        <f t="shared" si="85"/>
        <v>7.4282456304387414E-5</v>
      </c>
      <c r="R1209" s="9">
        <v>43516</v>
      </c>
      <c r="S1209">
        <v>7</v>
      </c>
      <c r="T1209">
        <v>2.2562398340000001</v>
      </c>
      <c r="U1209">
        <v>103963.0191</v>
      </c>
      <c r="V1209" t="s">
        <v>54</v>
      </c>
      <c r="W1209" t="s">
        <v>41</v>
      </c>
      <c r="AA1209" s="9">
        <v>43516</v>
      </c>
      <c r="AB1209">
        <v>7</v>
      </c>
      <c r="AC1209">
        <f t="shared" si="82"/>
        <v>447132.6151</v>
      </c>
      <c r="AD1209">
        <f t="shared" si="81"/>
        <v>103963.0191</v>
      </c>
      <c r="AE1209">
        <f t="shared" si="81"/>
        <v>296826.71620000002</v>
      </c>
      <c r="AF1209">
        <f t="shared" si="81"/>
        <v>0</v>
      </c>
      <c r="AG1209">
        <f t="shared" si="83"/>
        <v>400789.73530000006</v>
      </c>
    </row>
    <row r="1210" spans="1:33" x14ac:dyDescent="0.25">
      <c r="A1210">
        <v>1202</v>
      </c>
      <c r="B1210" s="10">
        <f t="shared" si="84"/>
        <v>5.9849040723371868E-5</v>
      </c>
      <c r="C1210" s="10">
        <f t="shared" si="85"/>
        <v>7.3213826427424817E-5</v>
      </c>
      <c r="R1210" s="9">
        <v>43516</v>
      </c>
      <c r="S1210">
        <v>8</v>
      </c>
      <c r="T1210">
        <v>2.460705087</v>
      </c>
      <c r="U1210">
        <v>113384.36900000001</v>
      </c>
      <c r="V1210" t="s">
        <v>54</v>
      </c>
      <c r="W1210" t="s">
        <v>41</v>
      </c>
      <c r="AA1210" s="9">
        <v>43516</v>
      </c>
      <c r="AB1210">
        <v>8</v>
      </c>
      <c r="AC1210">
        <f t="shared" si="82"/>
        <v>465831.40130000003</v>
      </c>
      <c r="AD1210">
        <f t="shared" si="81"/>
        <v>113384.36900000001</v>
      </c>
      <c r="AE1210">
        <f t="shared" si="81"/>
        <v>331407.1764</v>
      </c>
      <c r="AF1210">
        <f t="shared" si="81"/>
        <v>0</v>
      </c>
      <c r="AG1210">
        <f t="shared" si="83"/>
        <v>444791.5454</v>
      </c>
    </row>
    <row r="1211" spans="1:33" x14ac:dyDescent="0.25">
      <c r="A1211">
        <v>1203</v>
      </c>
      <c r="B1211" s="10">
        <f t="shared" si="84"/>
        <v>5.5701894629355827E-5</v>
      </c>
      <c r="C1211" s="10">
        <f t="shared" si="85"/>
        <v>7.2124208864857026E-5</v>
      </c>
      <c r="R1211" s="9">
        <v>43516</v>
      </c>
      <c r="S1211">
        <v>9</v>
      </c>
      <c r="T1211">
        <v>2.7281989549999999</v>
      </c>
      <c r="U1211">
        <v>125709.9515</v>
      </c>
      <c r="V1211" t="s">
        <v>54</v>
      </c>
      <c r="W1211" t="s">
        <v>41</v>
      </c>
      <c r="AA1211" s="9">
        <v>43516</v>
      </c>
      <c r="AB1211">
        <v>9</v>
      </c>
      <c r="AC1211">
        <f t="shared" si="82"/>
        <v>437620.17959999997</v>
      </c>
      <c r="AD1211">
        <f t="shared" si="81"/>
        <v>125709.9515</v>
      </c>
      <c r="AE1211">
        <f t="shared" si="81"/>
        <v>356359.15240000002</v>
      </c>
      <c r="AF1211">
        <f t="shared" si="81"/>
        <v>0</v>
      </c>
      <c r="AG1211">
        <f t="shared" si="83"/>
        <v>482069.10389999999</v>
      </c>
    </row>
    <row r="1212" spans="1:33" x14ac:dyDescent="0.25">
      <c r="A1212">
        <v>1204</v>
      </c>
      <c r="B1212" s="10">
        <f t="shared" si="84"/>
        <v>5.4197782346762646E-5</v>
      </c>
      <c r="C1212" s="10">
        <f t="shared" si="85"/>
        <v>7.2137358878585382E-5</v>
      </c>
      <c r="R1212" s="9">
        <v>43516</v>
      </c>
      <c r="S1212">
        <v>10</v>
      </c>
      <c r="T1212">
        <v>3.0039863019999999</v>
      </c>
      <c r="U1212">
        <v>138417.6808</v>
      </c>
      <c r="V1212" t="s">
        <v>54</v>
      </c>
      <c r="W1212" t="s">
        <v>41</v>
      </c>
      <c r="AA1212" s="9">
        <v>43516</v>
      </c>
      <c r="AB1212">
        <v>10</v>
      </c>
      <c r="AC1212">
        <f t="shared" si="82"/>
        <v>393684.5208</v>
      </c>
      <c r="AD1212">
        <f t="shared" si="81"/>
        <v>138417.6808</v>
      </c>
      <c r="AE1212">
        <f t="shared" si="81"/>
        <v>376917.50550000003</v>
      </c>
      <c r="AF1212">
        <f t="shared" si="81"/>
        <v>0</v>
      </c>
      <c r="AG1212">
        <f t="shared" si="83"/>
        <v>515335.18630000006</v>
      </c>
    </row>
    <row r="1213" spans="1:33" x14ac:dyDescent="0.25">
      <c r="A1213">
        <v>1205</v>
      </c>
      <c r="B1213" s="10">
        <f t="shared" si="84"/>
        <v>5.4854861337913788E-5</v>
      </c>
      <c r="C1213" s="10">
        <f t="shared" si="85"/>
        <v>7.533023387311777E-5</v>
      </c>
      <c r="R1213" s="9">
        <v>43516</v>
      </c>
      <c r="S1213">
        <v>11</v>
      </c>
      <c r="T1213">
        <v>3.2300834549999999</v>
      </c>
      <c r="U1213">
        <v>148835.78539999999</v>
      </c>
      <c r="V1213" t="s">
        <v>54</v>
      </c>
      <c r="W1213" t="s">
        <v>41</v>
      </c>
      <c r="AA1213" s="9">
        <v>43516</v>
      </c>
      <c r="AB1213">
        <v>11</v>
      </c>
      <c r="AC1213">
        <f t="shared" si="82"/>
        <v>383792.29119999998</v>
      </c>
      <c r="AD1213">
        <f t="shared" si="81"/>
        <v>148835.78539999999</v>
      </c>
      <c r="AE1213">
        <f t="shared" si="81"/>
        <v>384562.60190000001</v>
      </c>
      <c r="AF1213">
        <f t="shared" si="81"/>
        <v>0</v>
      </c>
      <c r="AG1213">
        <f t="shared" si="83"/>
        <v>533398.38730000006</v>
      </c>
    </row>
    <row r="1214" spans="1:33" x14ac:dyDescent="0.25">
      <c r="A1214">
        <v>1206</v>
      </c>
      <c r="B1214" s="10">
        <f t="shared" si="84"/>
        <v>6.4832084669540888E-5</v>
      </c>
      <c r="C1214" s="10">
        <f t="shared" si="85"/>
        <v>8.4366066436808513E-5</v>
      </c>
      <c r="R1214" s="9">
        <v>43516</v>
      </c>
      <c r="S1214">
        <v>12</v>
      </c>
      <c r="T1214">
        <v>3.396333796</v>
      </c>
      <c r="U1214">
        <v>156496.26860000001</v>
      </c>
      <c r="V1214" t="s">
        <v>54</v>
      </c>
      <c r="W1214" t="s">
        <v>41</v>
      </c>
      <c r="AA1214" s="9">
        <v>43516</v>
      </c>
      <c r="AB1214">
        <v>12</v>
      </c>
      <c r="AC1214">
        <f t="shared" si="82"/>
        <v>375385.89750000002</v>
      </c>
      <c r="AD1214">
        <f t="shared" si="81"/>
        <v>156496.26860000001</v>
      </c>
      <c r="AE1214">
        <f t="shared" si="81"/>
        <v>396748.95750000002</v>
      </c>
      <c r="AF1214">
        <f t="shared" si="81"/>
        <v>0</v>
      </c>
      <c r="AG1214">
        <f t="shared" si="83"/>
        <v>553245.22610000009</v>
      </c>
    </row>
    <row r="1215" spans="1:33" x14ac:dyDescent="0.25">
      <c r="A1215">
        <v>1207</v>
      </c>
      <c r="B1215" s="10">
        <f t="shared" si="84"/>
        <v>8.1786821012507361E-5</v>
      </c>
      <c r="C1215" s="10">
        <f t="shared" si="85"/>
        <v>9.8385909668553199E-5</v>
      </c>
      <c r="R1215" s="9">
        <v>43516</v>
      </c>
      <c r="S1215">
        <v>13</v>
      </c>
      <c r="T1215">
        <v>3.557903247</v>
      </c>
      <c r="U1215">
        <v>163941.06580000001</v>
      </c>
      <c r="V1215" t="s">
        <v>54</v>
      </c>
      <c r="W1215" t="s">
        <v>41</v>
      </c>
      <c r="AA1215" s="9">
        <v>43516</v>
      </c>
      <c r="AB1215">
        <v>13</v>
      </c>
      <c r="AC1215">
        <f t="shared" si="82"/>
        <v>380583.76400000002</v>
      </c>
      <c r="AD1215">
        <f t="shared" si="81"/>
        <v>163941.06580000001</v>
      </c>
      <c r="AE1215">
        <f t="shared" si="81"/>
        <v>404944.66019999998</v>
      </c>
      <c r="AF1215">
        <f t="shared" si="81"/>
        <v>0</v>
      </c>
      <c r="AG1215">
        <f t="shared" si="83"/>
        <v>568885.72600000002</v>
      </c>
    </row>
    <row r="1216" spans="1:33" x14ac:dyDescent="0.25">
      <c r="A1216">
        <v>1208</v>
      </c>
      <c r="B1216" s="10">
        <f t="shared" si="84"/>
        <v>8.5207091036308956E-5</v>
      </c>
      <c r="C1216" s="10">
        <f t="shared" si="85"/>
        <v>1.0918747900143782E-4</v>
      </c>
      <c r="R1216" s="9">
        <v>43516</v>
      </c>
      <c r="S1216">
        <v>14</v>
      </c>
      <c r="T1216">
        <v>3.6574065409999998</v>
      </c>
      <c r="U1216">
        <v>168525.9786</v>
      </c>
      <c r="V1216" t="s">
        <v>54</v>
      </c>
      <c r="W1216" t="s">
        <v>41</v>
      </c>
      <c r="AA1216" s="9">
        <v>43516</v>
      </c>
      <c r="AB1216">
        <v>14</v>
      </c>
      <c r="AC1216">
        <f t="shared" si="82"/>
        <v>387948.36560000002</v>
      </c>
      <c r="AD1216">
        <f t="shared" si="81"/>
        <v>168525.9786</v>
      </c>
      <c r="AE1216">
        <f t="shared" si="81"/>
        <v>416789.47690000001</v>
      </c>
      <c r="AF1216">
        <f t="shared" si="81"/>
        <v>0</v>
      </c>
      <c r="AG1216">
        <f t="shared" si="83"/>
        <v>585315.45550000004</v>
      </c>
    </row>
    <row r="1217" spans="1:33" x14ac:dyDescent="0.25">
      <c r="A1217">
        <v>1209</v>
      </c>
      <c r="B1217" s="10">
        <f t="shared" si="84"/>
        <v>8.0046863260918314E-5</v>
      </c>
      <c r="C1217" s="10">
        <f t="shared" si="85"/>
        <v>1.1833837828906537E-4</v>
      </c>
      <c r="R1217" s="9">
        <v>43516</v>
      </c>
      <c r="S1217">
        <v>15</v>
      </c>
      <c r="T1217">
        <v>3.7505552949999998</v>
      </c>
      <c r="U1217">
        <v>172818.08689999999</v>
      </c>
      <c r="V1217" t="s">
        <v>54</v>
      </c>
      <c r="W1217" t="s">
        <v>41</v>
      </c>
      <c r="AA1217" s="9">
        <v>43516</v>
      </c>
      <c r="AB1217">
        <v>15</v>
      </c>
      <c r="AC1217">
        <f t="shared" si="82"/>
        <v>430766.6323</v>
      </c>
      <c r="AD1217">
        <f t="shared" si="81"/>
        <v>172818.08689999999</v>
      </c>
      <c r="AE1217">
        <f t="shared" si="81"/>
        <v>415409.66810000001</v>
      </c>
      <c r="AF1217">
        <f t="shared" si="81"/>
        <v>0</v>
      </c>
      <c r="AG1217">
        <f t="shared" si="83"/>
        <v>588227.755</v>
      </c>
    </row>
    <row r="1218" spans="1:33" x14ac:dyDescent="0.25">
      <c r="A1218">
        <v>1210</v>
      </c>
      <c r="B1218" s="10">
        <f t="shared" si="84"/>
        <v>7.2010415591945335E-5</v>
      </c>
      <c r="C1218" s="10">
        <f t="shared" si="85"/>
        <v>1.2650453996878805E-4</v>
      </c>
      <c r="R1218" s="9">
        <v>43516</v>
      </c>
      <c r="S1218">
        <v>16</v>
      </c>
      <c r="T1218">
        <v>3.7569718619999999</v>
      </c>
      <c r="U1218">
        <v>173113.7494</v>
      </c>
      <c r="V1218" t="s">
        <v>54</v>
      </c>
      <c r="W1218" t="s">
        <v>41</v>
      </c>
      <c r="AA1218" s="9">
        <v>43516</v>
      </c>
      <c r="AB1218">
        <v>16</v>
      </c>
      <c r="AC1218">
        <f t="shared" si="82"/>
        <v>458707.9044</v>
      </c>
      <c r="AD1218">
        <f t="shared" si="81"/>
        <v>173113.7494</v>
      </c>
      <c r="AE1218">
        <f t="shared" si="81"/>
        <v>403867.13069999998</v>
      </c>
      <c r="AF1218">
        <f t="shared" si="81"/>
        <v>0</v>
      </c>
      <c r="AG1218">
        <f t="shared" si="83"/>
        <v>576980.88009999995</v>
      </c>
    </row>
    <row r="1219" spans="1:33" x14ac:dyDescent="0.25">
      <c r="A1219">
        <v>1211</v>
      </c>
      <c r="B1219" s="10">
        <f t="shared" si="84"/>
        <v>7.0200988177376419E-5</v>
      </c>
      <c r="C1219" s="10">
        <f t="shared" si="85"/>
        <v>1.3093869659852478E-4</v>
      </c>
      <c r="R1219" s="9">
        <v>43516</v>
      </c>
      <c r="S1219">
        <v>17</v>
      </c>
      <c r="T1219">
        <v>3.5376793289999999</v>
      </c>
      <c r="U1219">
        <v>163009.1881</v>
      </c>
      <c r="V1219" t="s">
        <v>54</v>
      </c>
      <c r="W1219" t="s">
        <v>41</v>
      </c>
      <c r="AA1219" s="9">
        <v>43516</v>
      </c>
      <c r="AB1219">
        <v>17</v>
      </c>
      <c r="AC1219">
        <f t="shared" si="82"/>
        <v>521016.67210000003</v>
      </c>
      <c r="AD1219">
        <f t="shared" si="82"/>
        <v>163009.1881</v>
      </c>
      <c r="AE1219">
        <f t="shared" si="82"/>
        <v>382864.21669999999</v>
      </c>
      <c r="AF1219">
        <f t="shared" si="82"/>
        <v>0</v>
      </c>
      <c r="AG1219">
        <f t="shared" si="83"/>
        <v>545873.40480000002</v>
      </c>
    </row>
    <row r="1220" spans="1:33" x14ac:dyDescent="0.25">
      <c r="A1220">
        <v>1212</v>
      </c>
      <c r="B1220" s="10">
        <f t="shared" si="84"/>
        <v>6.8663340970073495E-5</v>
      </c>
      <c r="C1220" s="10">
        <f t="shared" si="85"/>
        <v>1.3581070083765914E-4</v>
      </c>
      <c r="R1220" s="9">
        <v>43516</v>
      </c>
      <c r="S1220">
        <v>18</v>
      </c>
      <c r="T1220">
        <v>3.241498381</v>
      </c>
      <c r="U1220">
        <v>149361.76240000001</v>
      </c>
      <c r="V1220" t="s">
        <v>54</v>
      </c>
      <c r="W1220" t="s">
        <v>41</v>
      </c>
      <c r="AA1220" s="9">
        <v>43516</v>
      </c>
      <c r="AB1220">
        <v>18</v>
      </c>
      <c r="AC1220">
        <f t="shared" ref="AC1220:AF1283" si="86">SUMIFS($U:$U,$R:$R,$AA1220,$S:$S,$AB1220,$W:$W,AC$2)</f>
        <v>551829.1875</v>
      </c>
      <c r="AD1220">
        <f t="shared" si="86"/>
        <v>149361.76240000001</v>
      </c>
      <c r="AE1220">
        <f t="shared" si="86"/>
        <v>359327.17700000003</v>
      </c>
      <c r="AF1220">
        <f t="shared" si="86"/>
        <v>0</v>
      </c>
      <c r="AG1220">
        <f t="shared" ref="AG1220:AG1283" si="87">SUM(AD1220:AF1220)</f>
        <v>508688.93940000003</v>
      </c>
    </row>
    <row r="1221" spans="1:33" x14ac:dyDescent="0.25">
      <c r="A1221">
        <v>1213</v>
      </c>
      <c r="B1221" s="10">
        <f t="shared" si="84"/>
        <v>6.961410359110782E-5</v>
      </c>
      <c r="C1221" s="10">
        <f t="shared" si="85"/>
        <v>1.3965013252664833E-4</v>
      </c>
      <c r="R1221" s="9">
        <v>43516</v>
      </c>
      <c r="S1221">
        <v>19</v>
      </c>
      <c r="T1221">
        <v>3.1411108539999999</v>
      </c>
      <c r="U1221">
        <v>144736.106</v>
      </c>
      <c r="V1221" t="s">
        <v>54</v>
      </c>
      <c r="W1221" t="s">
        <v>41</v>
      </c>
      <c r="AA1221" s="9">
        <v>43516</v>
      </c>
      <c r="AB1221">
        <v>19</v>
      </c>
      <c r="AC1221">
        <f t="shared" si="86"/>
        <v>581778.04870000004</v>
      </c>
      <c r="AD1221">
        <f t="shared" si="86"/>
        <v>144736.106</v>
      </c>
      <c r="AE1221">
        <f t="shared" si="86"/>
        <v>346926.82439999998</v>
      </c>
      <c r="AF1221">
        <f t="shared" si="86"/>
        <v>0</v>
      </c>
      <c r="AG1221">
        <f t="shared" si="87"/>
        <v>491662.93039999995</v>
      </c>
    </row>
    <row r="1222" spans="1:33" x14ac:dyDescent="0.25">
      <c r="A1222">
        <v>1214</v>
      </c>
      <c r="B1222" s="10">
        <f t="shared" si="84"/>
        <v>7.0961192424591642E-5</v>
      </c>
      <c r="C1222" s="10">
        <f t="shared" si="85"/>
        <v>1.4368330438733934E-4</v>
      </c>
      <c r="R1222" s="9">
        <v>43516</v>
      </c>
      <c r="S1222">
        <v>20</v>
      </c>
      <c r="T1222">
        <v>2.992659921</v>
      </c>
      <c r="U1222">
        <v>137895.7838</v>
      </c>
      <c r="V1222" t="s">
        <v>54</v>
      </c>
      <c r="W1222" t="s">
        <v>41</v>
      </c>
      <c r="AA1222" s="9">
        <v>43516</v>
      </c>
      <c r="AB1222">
        <v>20</v>
      </c>
      <c r="AC1222">
        <f t="shared" si="86"/>
        <v>618206.88619999995</v>
      </c>
      <c r="AD1222">
        <f t="shared" si="86"/>
        <v>137895.7838</v>
      </c>
      <c r="AE1222">
        <f t="shared" si="86"/>
        <v>327431.51870000002</v>
      </c>
      <c r="AF1222">
        <f t="shared" si="86"/>
        <v>0</v>
      </c>
      <c r="AG1222">
        <f t="shared" si="87"/>
        <v>465327.30249999999</v>
      </c>
    </row>
    <row r="1223" spans="1:33" x14ac:dyDescent="0.25">
      <c r="A1223">
        <v>1215</v>
      </c>
      <c r="B1223" s="10">
        <f t="shared" si="84"/>
        <v>7.8793253420355721E-5</v>
      </c>
      <c r="C1223" s="10">
        <f t="shared" si="85"/>
        <v>1.4439821599883631E-4</v>
      </c>
      <c r="R1223" s="9">
        <v>43516</v>
      </c>
      <c r="S1223">
        <v>21</v>
      </c>
      <c r="T1223">
        <v>2.6792181629999998</v>
      </c>
      <c r="U1223">
        <v>123453.0145</v>
      </c>
      <c r="V1223" t="s">
        <v>54</v>
      </c>
      <c r="W1223" t="s">
        <v>41</v>
      </c>
      <c r="AA1223" s="9">
        <v>43516</v>
      </c>
      <c r="AB1223">
        <v>21</v>
      </c>
      <c r="AC1223">
        <f t="shared" si="86"/>
        <v>595039.73670000001</v>
      </c>
      <c r="AD1223">
        <f t="shared" si="86"/>
        <v>123453.0145</v>
      </c>
      <c r="AE1223">
        <f t="shared" si="86"/>
        <v>308752.4608</v>
      </c>
      <c r="AF1223">
        <f t="shared" si="86"/>
        <v>0</v>
      </c>
      <c r="AG1223">
        <f t="shared" si="87"/>
        <v>432205.47529999999</v>
      </c>
    </row>
    <row r="1224" spans="1:33" x14ac:dyDescent="0.25">
      <c r="A1224">
        <v>1216</v>
      </c>
      <c r="B1224" s="10">
        <f t="shared" si="84"/>
        <v>8.3904103631077611E-5</v>
      </c>
      <c r="C1224" s="10">
        <f t="shared" si="85"/>
        <v>1.4163733187305737E-4</v>
      </c>
      <c r="R1224" s="9">
        <v>43516</v>
      </c>
      <c r="S1224">
        <v>22</v>
      </c>
      <c r="T1224">
        <v>2.4402774229999999</v>
      </c>
      <c r="U1224">
        <v>112443.10309999999</v>
      </c>
      <c r="V1224" t="s">
        <v>54</v>
      </c>
      <c r="W1224" t="s">
        <v>41</v>
      </c>
      <c r="AA1224" s="9">
        <v>43516</v>
      </c>
      <c r="AB1224">
        <v>22</v>
      </c>
      <c r="AC1224">
        <f t="shared" si="86"/>
        <v>554890.01459999999</v>
      </c>
      <c r="AD1224">
        <f t="shared" si="86"/>
        <v>112443.10309999999</v>
      </c>
      <c r="AE1224">
        <f t="shared" si="86"/>
        <v>284973.85759999999</v>
      </c>
      <c r="AF1224">
        <f t="shared" si="86"/>
        <v>0</v>
      </c>
      <c r="AG1224">
        <f t="shared" si="87"/>
        <v>397416.9607</v>
      </c>
    </row>
    <row r="1225" spans="1:33" x14ac:dyDescent="0.25">
      <c r="A1225">
        <v>1217</v>
      </c>
      <c r="B1225" s="10">
        <f t="shared" si="84"/>
        <v>9.5301250381936051E-5</v>
      </c>
      <c r="C1225" s="10">
        <f t="shared" si="85"/>
        <v>1.3400106530901559E-4</v>
      </c>
      <c r="R1225" s="9">
        <v>43516</v>
      </c>
      <c r="S1225">
        <v>23</v>
      </c>
      <c r="T1225">
        <v>2.2804986340000002</v>
      </c>
      <c r="U1225">
        <v>105080.8161</v>
      </c>
      <c r="V1225" t="s">
        <v>54</v>
      </c>
      <c r="W1225" t="s">
        <v>41</v>
      </c>
      <c r="AA1225" s="9">
        <v>43516</v>
      </c>
      <c r="AB1225">
        <v>23</v>
      </c>
      <c r="AC1225">
        <f t="shared" si="86"/>
        <v>483194.01</v>
      </c>
      <c r="AD1225">
        <f t="shared" si="86"/>
        <v>105080.8161</v>
      </c>
      <c r="AE1225">
        <f t="shared" si="86"/>
        <v>258652.057</v>
      </c>
      <c r="AF1225">
        <f t="shared" si="86"/>
        <v>0</v>
      </c>
      <c r="AG1225">
        <f t="shared" si="87"/>
        <v>363732.87309999997</v>
      </c>
    </row>
    <row r="1226" spans="1:33" x14ac:dyDescent="0.25">
      <c r="A1226">
        <v>1218</v>
      </c>
      <c r="B1226" s="10">
        <f t="shared" ref="B1226:B1289" si="88">AC1220/$AC$1</f>
        <v>1.0093729122722604E-4</v>
      </c>
      <c r="C1226" s="10">
        <f t="shared" ref="C1226:C1289" si="89">AG1220/$AG$1</f>
        <v>1.2487301852613222E-4</v>
      </c>
      <c r="R1226" s="9">
        <v>43516</v>
      </c>
      <c r="S1226">
        <v>24</v>
      </c>
      <c r="T1226">
        <v>2.1799123040000001</v>
      </c>
      <c r="U1226">
        <v>100445.99920000001</v>
      </c>
      <c r="V1226" t="s">
        <v>54</v>
      </c>
      <c r="W1226" t="s">
        <v>41</v>
      </c>
      <c r="AA1226" s="9">
        <v>43516</v>
      </c>
      <c r="AB1226">
        <v>24</v>
      </c>
      <c r="AC1226">
        <f t="shared" si="86"/>
        <v>414272.13339999999</v>
      </c>
      <c r="AD1226">
        <f t="shared" si="86"/>
        <v>100445.99920000001</v>
      </c>
      <c r="AE1226">
        <f t="shared" si="86"/>
        <v>241110.45069999999</v>
      </c>
      <c r="AF1226">
        <f t="shared" si="86"/>
        <v>0</v>
      </c>
      <c r="AG1226">
        <f t="shared" si="87"/>
        <v>341556.44990000001</v>
      </c>
    </row>
    <row r="1227" spans="1:33" x14ac:dyDescent="0.25">
      <c r="A1227">
        <v>1219</v>
      </c>
      <c r="B1227" s="10">
        <f t="shared" si="88"/>
        <v>1.064153576168698E-4</v>
      </c>
      <c r="C1227" s="10">
        <f t="shared" si="89"/>
        <v>1.2069347190616672E-4</v>
      </c>
      <c r="R1227" s="9">
        <v>43517</v>
      </c>
      <c r="S1227">
        <v>1</v>
      </c>
      <c r="T1227">
        <v>2.046158208</v>
      </c>
      <c r="U1227">
        <v>94282.877900000007</v>
      </c>
      <c r="V1227" t="s">
        <v>54</v>
      </c>
      <c r="W1227" t="s">
        <v>41</v>
      </c>
      <c r="AA1227" s="9">
        <v>43517</v>
      </c>
      <c r="AB1227">
        <v>1</v>
      </c>
      <c r="AC1227">
        <f t="shared" si="86"/>
        <v>343770.397</v>
      </c>
      <c r="AD1227">
        <f t="shared" si="86"/>
        <v>94282.877900000007</v>
      </c>
      <c r="AE1227">
        <f t="shared" si="86"/>
        <v>227256.29269999999</v>
      </c>
      <c r="AF1227">
        <f t="shared" si="86"/>
        <v>0</v>
      </c>
      <c r="AG1227">
        <f t="shared" si="87"/>
        <v>321539.17060000001</v>
      </c>
    </row>
    <row r="1228" spans="1:33" x14ac:dyDescent="0.25">
      <c r="A1228">
        <v>1220</v>
      </c>
      <c r="B1228" s="10">
        <f t="shared" si="88"/>
        <v>1.1307870247629113E-4</v>
      </c>
      <c r="C1228" s="10">
        <f t="shared" si="89"/>
        <v>1.142285989829753E-4</v>
      </c>
      <c r="R1228" s="9">
        <v>43517</v>
      </c>
      <c r="S1228">
        <v>2</v>
      </c>
      <c r="T1228">
        <v>2.0053501370000002</v>
      </c>
      <c r="U1228">
        <v>92402.5236</v>
      </c>
      <c r="V1228" t="s">
        <v>54</v>
      </c>
      <c r="W1228" t="s">
        <v>41</v>
      </c>
      <c r="AA1228" s="9">
        <v>43517</v>
      </c>
      <c r="AB1228">
        <v>2</v>
      </c>
      <c r="AC1228">
        <f t="shared" si="86"/>
        <v>304961.84649999999</v>
      </c>
      <c r="AD1228">
        <f t="shared" si="86"/>
        <v>92402.5236</v>
      </c>
      <c r="AE1228">
        <f t="shared" si="86"/>
        <v>221723.99960000001</v>
      </c>
      <c r="AF1228">
        <f t="shared" si="86"/>
        <v>0</v>
      </c>
      <c r="AG1228">
        <f t="shared" si="87"/>
        <v>314126.5232</v>
      </c>
    </row>
    <row r="1229" spans="1:33" x14ac:dyDescent="0.25">
      <c r="A1229">
        <v>1221</v>
      </c>
      <c r="B1229" s="10">
        <f t="shared" si="88"/>
        <v>1.0884110618933109E-4</v>
      </c>
      <c r="C1229" s="10">
        <f t="shared" si="89"/>
        <v>1.0609784908610631E-4</v>
      </c>
      <c r="R1229" s="9">
        <v>43517</v>
      </c>
      <c r="S1229">
        <v>3</v>
      </c>
      <c r="T1229">
        <v>1.957011694</v>
      </c>
      <c r="U1229">
        <v>90175.184829999998</v>
      </c>
      <c r="V1229" t="s">
        <v>54</v>
      </c>
      <c r="W1229" t="s">
        <v>41</v>
      </c>
      <c r="AA1229" s="9">
        <v>43517</v>
      </c>
      <c r="AB1229">
        <v>3</v>
      </c>
      <c r="AC1229">
        <f t="shared" si="86"/>
        <v>272458.3211</v>
      </c>
      <c r="AD1229">
        <f t="shared" si="86"/>
        <v>90175.184829999998</v>
      </c>
      <c r="AE1229">
        <f t="shared" si="86"/>
        <v>219494.0846</v>
      </c>
      <c r="AF1229">
        <f t="shared" si="86"/>
        <v>0</v>
      </c>
      <c r="AG1229">
        <f t="shared" si="87"/>
        <v>309669.26942999999</v>
      </c>
    </row>
    <row r="1230" spans="1:33" x14ac:dyDescent="0.25">
      <c r="A1230">
        <v>1222</v>
      </c>
      <c r="B1230" s="10">
        <f t="shared" si="88"/>
        <v>1.0149715939546946E-4</v>
      </c>
      <c r="C1230" s="10">
        <f t="shared" si="89"/>
        <v>9.7557960577293137E-5</v>
      </c>
      <c r="R1230" s="9">
        <v>43517</v>
      </c>
      <c r="S1230">
        <v>4</v>
      </c>
      <c r="T1230">
        <v>1.9619468819999999</v>
      </c>
      <c r="U1230">
        <v>90402.588430000003</v>
      </c>
      <c r="V1230" t="s">
        <v>54</v>
      </c>
      <c r="W1230" t="s">
        <v>41</v>
      </c>
      <c r="AA1230" s="9">
        <v>43517</v>
      </c>
      <c r="AB1230">
        <v>4</v>
      </c>
      <c r="AC1230">
        <f t="shared" si="86"/>
        <v>262063.2028</v>
      </c>
      <c r="AD1230">
        <f t="shared" si="86"/>
        <v>90402.588430000003</v>
      </c>
      <c r="AE1230">
        <f t="shared" si="86"/>
        <v>219552.03630000001</v>
      </c>
      <c r="AF1230">
        <f t="shared" si="86"/>
        <v>0</v>
      </c>
      <c r="AG1230">
        <f t="shared" si="87"/>
        <v>309954.62473000004</v>
      </c>
    </row>
    <row r="1231" spans="1:33" x14ac:dyDescent="0.25">
      <c r="A1231">
        <v>1223</v>
      </c>
      <c r="B1231" s="10">
        <f t="shared" si="88"/>
        <v>8.8382955471381561E-5</v>
      </c>
      <c r="C1231" s="10">
        <f t="shared" si="89"/>
        <v>8.9289186933675237E-5</v>
      </c>
      <c r="R1231" s="9">
        <v>43517</v>
      </c>
      <c r="S1231">
        <v>5</v>
      </c>
      <c r="T1231">
        <v>1.948679209</v>
      </c>
      <c r="U1231">
        <v>89791.240600000005</v>
      </c>
      <c r="V1231" t="s">
        <v>54</v>
      </c>
      <c r="W1231" t="s">
        <v>41</v>
      </c>
      <c r="AA1231" s="9">
        <v>43517</v>
      </c>
      <c r="AB1231">
        <v>5</v>
      </c>
      <c r="AC1231">
        <f t="shared" si="86"/>
        <v>272900.1385</v>
      </c>
      <c r="AD1231">
        <f t="shared" si="86"/>
        <v>89791.240600000005</v>
      </c>
      <c r="AE1231">
        <f t="shared" si="86"/>
        <v>231444.34719999999</v>
      </c>
      <c r="AF1231">
        <f t="shared" si="86"/>
        <v>0</v>
      </c>
      <c r="AG1231">
        <f t="shared" si="87"/>
        <v>321235.58779999998</v>
      </c>
    </row>
    <row r="1232" spans="1:33" x14ac:dyDescent="0.25">
      <c r="A1232">
        <v>1224</v>
      </c>
      <c r="B1232" s="10">
        <f t="shared" si="88"/>
        <v>7.5776178432606067E-5</v>
      </c>
      <c r="C1232" s="10">
        <f t="shared" si="89"/>
        <v>8.3845316051868237E-5</v>
      </c>
      <c r="R1232" s="9">
        <v>43517</v>
      </c>
      <c r="S1232">
        <v>6</v>
      </c>
      <c r="T1232">
        <v>2.0023513589999999</v>
      </c>
      <c r="U1232">
        <v>92264.3459</v>
      </c>
      <c r="V1232" t="s">
        <v>54</v>
      </c>
      <c r="W1232" t="s">
        <v>41</v>
      </c>
      <c r="AA1232" s="9">
        <v>43517</v>
      </c>
      <c r="AB1232">
        <v>6</v>
      </c>
      <c r="AC1232">
        <f t="shared" si="86"/>
        <v>318985.32040000003</v>
      </c>
      <c r="AD1232">
        <f t="shared" si="86"/>
        <v>92264.3459</v>
      </c>
      <c r="AE1232">
        <f t="shared" si="86"/>
        <v>262852.71399999998</v>
      </c>
      <c r="AF1232">
        <f t="shared" si="86"/>
        <v>0</v>
      </c>
      <c r="AG1232">
        <f t="shared" si="87"/>
        <v>355117.05989999999</v>
      </c>
    </row>
    <row r="1233" spans="1:33" x14ac:dyDescent="0.25">
      <c r="A1233">
        <v>1225</v>
      </c>
      <c r="B1233" s="10">
        <f t="shared" si="88"/>
        <v>6.2880422897688989E-5</v>
      </c>
      <c r="C1233" s="10">
        <f t="shared" si="89"/>
        <v>7.8931472059466976E-5</v>
      </c>
      <c r="R1233" s="9">
        <v>43517</v>
      </c>
      <c r="S1233">
        <v>7</v>
      </c>
      <c r="T1233">
        <v>2.251424418</v>
      </c>
      <c r="U1233">
        <v>103741.13430000001</v>
      </c>
      <c r="V1233" t="s">
        <v>54</v>
      </c>
      <c r="W1233" t="s">
        <v>41</v>
      </c>
      <c r="AA1233" s="9">
        <v>43517</v>
      </c>
      <c r="AB1233">
        <v>7</v>
      </c>
      <c r="AC1233">
        <f t="shared" si="86"/>
        <v>398891.5772</v>
      </c>
      <c r="AD1233">
        <f t="shared" si="86"/>
        <v>103741.13430000001</v>
      </c>
      <c r="AE1233">
        <f t="shared" si="86"/>
        <v>310711.7304</v>
      </c>
      <c r="AF1233">
        <f t="shared" si="86"/>
        <v>0</v>
      </c>
      <c r="AG1233">
        <f t="shared" si="87"/>
        <v>414452.86470000003</v>
      </c>
    </row>
    <row r="1234" spans="1:33" x14ac:dyDescent="0.25">
      <c r="A1234">
        <v>1226</v>
      </c>
      <c r="B1234" s="10">
        <f t="shared" si="88"/>
        <v>5.5781795183429113E-5</v>
      </c>
      <c r="C1234" s="10">
        <f t="shared" si="89"/>
        <v>7.7111814535166001E-5</v>
      </c>
      <c r="R1234" s="9">
        <v>43517</v>
      </c>
      <c r="S1234">
        <v>8</v>
      </c>
      <c r="T1234">
        <v>2.4685068779999999</v>
      </c>
      <c r="U1234">
        <v>113743.8599</v>
      </c>
      <c r="V1234" t="s">
        <v>54</v>
      </c>
      <c r="W1234" t="s">
        <v>41</v>
      </c>
      <c r="AA1234" s="9">
        <v>43517</v>
      </c>
      <c r="AB1234">
        <v>8</v>
      </c>
      <c r="AC1234">
        <f t="shared" si="86"/>
        <v>401466.3726</v>
      </c>
      <c r="AD1234">
        <f t="shared" si="86"/>
        <v>113743.8599</v>
      </c>
      <c r="AE1234">
        <f t="shared" si="86"/>
        <v>343221.2818</v>
      </c>
      <c r="AF1234">
        <f t="shared" si="86"/>
        <v>0</v>
      </c>
      <c r="AG1234">
        <f t="shared" si="87"/>
        <v>456965.14169999998</v>
      </c>
    </row>
    <row r="1235" spans="1:33" x14ac:dyDescent="0.25">
      <c r="A1235">
        <v>1227</v>
      </c>
      <c r="B1235" s="10">
        <f t="shared" si="88"/>
        <v>4.9836444912859493E-5</v>
      </c>
      <c r="C1235" s="10">
        <f t="shared" si="89"/>
        <v>7.6017647374281041E-5</v>
      </c>
      <c r="R1235" s="9">
        <v>43517</v>
      </c>
      <c r="S1235">
        <v>9</v>
      </c>
      <c r="T1235">
        <v>2.8598171880000001</v>
      </c>
      <c r="U1235">
        <v>131774.65640000001</v>
      </c>
      <c r="V1235" t="s">
        <v>54</v>
      </c>
      <c r="W1235" t="s">
        <v>41</v>
      </c>
      <c r="AA1235" s="9">
        <v>43517</v>
      </c>
      <c r="AB1235">
        <v>9</v>
      </c>
      <c r="AC1235">
        <f t="shared" si="86"/>
        <v>379012.65960000001</v>
      </c>
      <c r="AD1235">
        <f t="shared" si="86"/>
        <v>131774.65640000001</v>
      </c>
      <c r="AE1235">
        <f t="shared" si="86"/>
        <v>378863.90990000003</v>
      </c>
      <c r="AF1235">
        <f t="shared" si="86"/>
        <v>0</v>
      </c>
      <c r="AG1235">
        <f t="shared" si="87"/>
        <v>510638.56630000006</v>
      </c>
    </row>
    <row r="1236" spans="1:33" x14ac:dyDescent="0.25">
      <c r="A1236">
        <v>1228</v>
      </c>
      <c r="B1236" s="10">
        <f t="shared" si="88"/>
        <v>4.793503210803469E-5</v>
      </c>
      <c r="C1236" s="10">
        <f t="shared" si="89"/>
        <v>7.6087696425682604E-5</v>
      </c>
      <c r="R1236" s="9">
        <v>43517</v>
      </c>
      <c r="S1236">
        <v>10</v>
      </c>
      <c r="T1236">
        <v>3.339729766</v>
      </c>
      <c r="U1236">
        <v>153888.06820000001</v>
      </c>
      <c r="V1236" t="s">
        <v>54</v>
      </c>
      <c r="W1236" t="s">
        <v>41</v>
      </c>
      <c r="AA1236" s="9">
        <v>43517</v>
      </c>
      <c r="AB1236">
        <v>10</v>
      </c>
      <c r="AC1236">
        <f t="shared" si="86"/>
        <v>386555.1716</v>
      </c>
      <c r="AD1236">
        <f t="shared" si="86"/>
        <v>153888.06820000001</v>
      </c>
      <c r="AE1236">
        <f t="shared" si="86"/>
        <v>407338.59869999997</v>
      </c>
      <c r="AF1236">
        <f t="shared" si="86"/>
        <v>0</v>
      </c>
      <c r="AG1236">
        <f t="shared" si="87"/>
        <v>561226.66689999995</v>
      </c>
    </row>
    <row r="1237" spans="1:33" x14ac:dyDescent="0.25">
      <c r="A1237">
        <v>1229</v>
      </c>
      <c r="B1237" s="10">
        <f t="shared" si="88"/>
        <v>4.9917259506547609E-5</v>
      </c>
      <c r="C1237" s="10">
        <f t="shared" si="89"/>
        <v>7.8856948519298524E-5</v>
      </c>
      <c r="R1237" s="9">
        <v>43517</v>
      </c>
      <c r="S1237">
        <v>11</v>
      </c>
      <c r="T1237">
        <v>3.7559008110000001</v>
      </c>
      <c r="U1237">
        <v>173064.3976</v>
      </c>
      <c r="V1237" t="s">
        <v>54</v>
      </c>
      <c r="W1237" t="s">
        <v>41</v>
      </c>
      <c r="AA1237" s="9">
        <v>43517</v>
      </c>
      <c r="AB1237">
        <v>11</v>
      </c>
      <c r="AC1237">
        <f t="shared" si="86"/>
        <v>413267.2403</v>
      </c>
      <c r="AD1237">
        <f t="shared" si="86"/>
        <v>173064.3976</v>
      </c>
      <c r="AE1237">
        <f t="shared" si="86"/>
        <v>427494.52110000001</v>
      </c>
      <c r="AF1237">
        <f t="shared" si="86"/>
        <v>0</v>
      </c>
      <c r="AG1237">
        <f t="shared" si="87"/>
        <v>600558.91870000004</v>
      </c>
    </row>
    <row r="1238" spans="1:33" x14ac:dyDescent="0.25">
      <c r="A1238">
        <v>1230</v>
      </c>
      <c r="B1238" s="10">
        <f t="shared" si="88"/>
        <v>5.8346885071976748E-5</v>
      </c>
      <c r="C1238" s="10">
        <f t="shared" si="89"/>
        <v>8.7174176132358619E-5</v>
      </c>
      <c r="R1238" s="9">
        <v>43517</v>
      </c>
      <c r="S1238">
        <v>12</v>
      </c>
      <c r="T1238">
        <v>4.0901500999999998</v>
      </c>
      <c r="U1238">
        <v>188465.9363</v>
      </c>
      <c r="V1238" t="s">
        <v>54</v>
      </c>
      <c r="W1238" t="s">
        <v>41</v>
      </c>
      <c r="AA1238" s="9">
        <v>43517</v>
      </c>
      <c r="AB1238">
        <v>12</v>
      </c>
      <c r="AC1238">
        <f t="shared" si="86"/>
        <v>446601.02260000003</v>
      </c>
      <c r="AD1238">
        <f t="shared" si="86"/>
        <v>188465.9363</v>
      </c>
      <c r="AE1238">
        <f t="shared" si="86"/>
        <v>440050.75780000002</v>
      </c>
      <c r="AF1238">
        <f t="shared" si="86"/>
        <v>0</v>
      </c>
      <c r="AG1238">
        <f t="shared" si="87"/>
        <v>628516.69409999996</v>
      </c>
    </row>
    <row r="1239" spans="1:33" x14ac:dyDescent="0.25">
      <c r="A1239">
        <v>1231</v>
      </c>
      <c r="B1239" s="10">
        <f t="shared" si="88"/>
        <v>7.2962859174468574E-5</v>
      </c>
      <c r="C1239" s="10">
        <f t="shared" si="89"/>
        <v>1.0173993622298066E-4</v>
      </c>
      <c r="R1239" s="9">
        <v>43517</v>
      </c>
      <c r="S1239">
        <v>13</v>
      </c>
      <c r="T1239">
        <v>4.2448434480000001</v>
      </c>
      <c r="U1239">
        <v>195593.8964</v>
      </c>
      <c r="V1239" t="s">
        <v>54</v>
      </c>
      <c r="W1239" t="s">
        <v>41</v>
      </c>
      <c r="AA1239" s="9">
        <v>43517</v>
      </c>
      <c r="AB1239">
        <v>13</v>
      </c>
      <c r="AC1239">
        <f t="shared" si="86"/>
        <v>513499.99219999998</v>
      </c>
      <c r="AD1239">
        <f t="shared" si="86"/>
        <v>195593.8964</v>
      </c>
      <c r="AE1239">
        <f t="shared" si="86"/>
        <v>446205.30040000001</v>
      </c>
      <c r="AF1239">
        <f t="shared" si="86"/>
        <v>0</v>
      </c>
      <c r="AG1239">
        <f t="shared" si="87"/>
        <v>641799.19680000003</v>
      </c>
    </row>
    <row r="1240" spans="1:33" x14ac:dyDescent="0.25">
      <c r="A1240">
        <v>1232</v>
      </c>
      <c r="B1240" s="10">
        <f t="shared" si="88"/>
        <v>7.3433825333974815E-5</v>
      </c>
      <c r="C1240" s="10">
        <f t="shared" si="89"/>
        <v>1.1217585480157332E-4</v>
      </c>
      <c r="R1240" s="9">
        <v>43517</v>
      </c>
      <c r="S1240">
        <v>14</v>
      </c>
      <c r="T1240">
        <v>4.3976710370000003</v>
      </c>
      <c r="U1240">
        <v>202635.886</v>
      </c>
      <c r="V1240" t="s">
        <v>54</v>
      </c>
      <c r="W1240" t="s">
        <v>41</v>
      </c>
      <c r="AA1240" s="9">
        <v>43517</v>
      </c>
      <c r="AB1240">
        <v>14</v>
      </c>
      <c r="AC1240">
        <f t="shared" si="86"/>
        <v>572836.97349999996</v>
      </c>
      <c r="AD1240">
        <f t="shared" si="86"/>
        <v>202635.886</v>
      </c>
      <c r="AE1240">
        <f t="shared" si="86"/>
        <v>448910.93320000003</v>
      </c>
      <c r="AF1240">
        <f t="shared" si="86"/>
        <v>0</v>
      </c>
      <c r="AG1240">
        <f t="shared" si="87"/>
        <v>651546.81920000003</v>
      </c>
    </row>
    <row r="1241" spans="1:33" x14ac:dyDescent="0.25">
      <c r="A1241">
        <v>1233</v>
      </c>
      <c r="B1241" s="10">
        <f t="shared" si="88"/>
        <v>6.9326726580316468E-5</v>
      </c>
      <c r="C1241" s="10">
        <f t="shared" si="89"/>
        <v>1.2535161315862001E-4</v>
      </c>
      <c r="R1241" s="9">
        <v>43517</v>
      </c>
      <c r="S1241">
        <v>15</v>
      </c>
      <c r="T1241">
        <v>4.5269368429999997</v>
      </c>
      <c r="U1241">
        <v>208592.19579999999</v>
      </c>
      <c r="V1241" t="s">
        <v>54</v>
      </c>
      <c r="W1241" t="s">
        <v>41</v>
      </c>
      <c r="AA1241" s="9">
        <v>43517</v>
      </c>
      <c r="AB1241">
        <v>15</v>
      </c>
      <c r="AC1241">
        <f t="shared" si="86"/>
        <v>606119.26179999998</v>
      </c>
      <c r="AD1241">
        <f t="shared" si="86"/>
        <v>208592.19579999999</v>
      </c>
      <c r="AE1241">
        <f t="shared" si="86"/>
        <v>449236.21759999997</v>
      </c>
      <c r="AF1241">
        <f t="shared" si="86"/>
        <v>0</v>
      </c>
      <c r="AG1241">
        <f t="shared" si="87"/>
        <v>657828.41339999996</v>
      </c>
    </row>
    <row r="1242" spans="1:33" x14ac:dyDescent="0.25">
      <c r="A1242">
        <v>1234</v>
      </c>
      <c r="B1242" s="10">
        <f t="shared" si="88"/>
        <v>7.0706357719035176E-5</v>
      </c>
      <c r="C1242" s="10">
        <f t="shared" si="89"/>
        <v>1.3776998583028976E-4</v>
      </c>
      <c r="R1242" s="9">
        <v>43517</v>
      </c>
      <c r="S1242">
        <v>16</v>
      </c>
      <c r="T1242">
        <v>4.3694837609999997</v>
      </c>
      <c r="U1242">
        <v>201337.07269999999</v>
      </c>
      <c r="V1242" t="s">
        <v>54</v>
      </c>
      <c r="W1242" t="s">
        <v>41</v>
      </c>
      <c r="AA1242" s="9">
        <v>43517</v>
      </c>
      <c r="AB1242">
        <v>16</v>
      </c>
      <c r="AC1242">
        <f t="shared" si="86"/>
        <v>643416.62670000002</v>
      </c>
      <c r="AD1242">
        <f t="shared" si="86"/>
        <v>201337.07269999999</v>
      </c>
      <c r="AE1242">
        <f t="shared" si="86"/>
        <v>432182.07549999998</v>
      </c>
      <c r="AF1242">
        <f t="shared" si="86"/>
        <v>0</v>
      </c>
      <c r="AG1242">
        <f t="shared" si="87"/>
        <v>633519.14819999994</v>
      </c>
    </row>
    <row r="1243" spans="1:33" x14ac:dyDescent="0.25">
      <c r="A1243">
        <v>1235</v>
      </c>
      <c r="B1243" s="10">
        <f t="shared" si="88"/>
        <v>7.5592369402956063E-5</v>
      </c>
      <c r="C1243" s="10">
        <f t="shared" si="89"/>
        <v>1.4742527146219102E-4</v>
      </c>
      <c r="R1243" s="9">
        <v>43517</v>
      </c>
      <c r="S1243">
        <v>17</v>
      </c>
      <c r="T1243">
        <v>4.2545143469999998</v>
      </c>
      <c r="U1243">
        <v>196039.51209999999</v>
      </c>
      <c r="V1243" t="s">
        <v>54</v>
      </c>
      <c r="W1243" t="s">
        <v>41</v>
      </c>
      <c r="AA1243" s="9">
        <v>43517</v>
      </c>
      <c r="AB1243">
        <v>17</v>
      </c>
      <c r="AC1243">
        <f t="shared" si="86"/>
        <v>671036.90560000006</v>
      </c>
      <c r="AD1243">
        <f t="shared" si="86"/>
        <v>196039.51209999999</v>
      </c>
      <c r="AE1243">
        <f t="shared" si="86"/>
        <v>408434.80479999998</v>
      </c>
      <c r="AF1243">
        <f t="shared" si="86"/>
        <v>0</v>
      </c>
      <c r="AG1243">
        <f t="shared" si="87"/>
        <v>604474.31689999998</v>
      </c>
    </row>
    <row r="1244" spans="1:33" x14ac:dyDescent="0.25">
      <c r="A1244">
        <v>1236</v>
      </c>
      <c r="B1244" s="10">
        <f t="shared" si="88"/>
        <v>8.1689585295002457E-5</v>
      </c>
      <c r="C1244" s="10">
        <f t="shared" si="89"/>
        <v>1.5428834933762405E-4</v>
      </c>
      <c r="R1244" s="9">
        <v>43517</v>
      </c>
      <c r="S1244">
        <v>18</v>
      </c>
      <c r="T1244">
        <v>3.7364523420000002</v>
      </c>
      <c r="U1244">
        <v>172168.25099999999</v>
      </c>
      <c r="V1244" t="s">
        <v>54</v>
      </c>
      <c r="W1244" t="s">
        <v>41</v>
      </c>
      <c r="AA1244" s="9">
        <v>43517</v>
      </c>
      <c r="AB1244">
        <v>18</v>
      </c>
      <c r="AC1244">
        <f t="shared" si="86"/>
        <v>692743.22990000003</v>
      </c>
      <c r="AD1244">
        <f t="shared" si="86"/>
        <v>172168.25099999999</v>
      </c>
      <c r="AE1244">
        <f t="shared" si="86"/>
        <v>381722.60550000001</v>
      </c>
      <c r="AF1244">
        <f t="shared" si="86"/>
        <v>0</v>
      </c>
      <c r="AG1244">
        <f t="shared" si="87"/>
        <v>553890.85649999999</v>
      </c>
    </row>
    <row r="1245" spans="1:33" x14ac:dyDescent="0.25">
      <c r="A1245">
        <v>1237</v>
      </c>
      <c r="B1245" s="10">
        <f t="shared" si="88"/>
        <v>9.3926344296294933E-5</v>
      </c>
      <c r="C1245" s="10">
        <f t="shared" si="89"/>
        <v>1.5754893960657479E-4</v>
      </c>
      <c r="R1245" s="9">
        <v>43517</v>
      </c>
      <c r="S1245">
        <v>19</v>
      </c>
      <c r="T1245">
        <v>3.6438548559999999</v>
      </c>
      <c r="U1245">
        <v>167901.5441</v>
      </c>
      <c r="V1245" t="s">
        <v>54</v>
      </c>
      <c r="W1245" t="s">
        <v>41</v>
      </c>
      <c r="AA1245" s="9">
        <v>43517</v>
      </c>
      <c r="AB1245">
        <v>19</v>
      </c>
      <c r="AC1245">
        <f t="shared" si="86"/>
        <v>719459.92879999999</v>
      </c>
      <c r="AD1245">
        <f t="shared" si="86"/>
        <v>167901.5441</v>
      </c>
      <c r="AE1245">
        <f t="shared" si="86"/>
        <v>364096.9987</v>
      </c>
      <c r="AF1245">
        <f t="shared" si="86"/>
        <v>0</v>
      </c>
      <c r="AG1245">
        <f t="shared" si="87"/>
        <v>531998.54279999994</v>
      </c>
    </row>
    <row r="1246" spans="1:33" x14ac:dyDescent="0.25">
      <c r="A1246">
        <v>1238</v>
      </c>
      <c r="B1246" s="10">
        <f t="shared" si="88"/>
        <v>1.047799096706755E-4</v>
      </c>
      <c r="C1246" s="10">
        <f t="shared" si="89"/>
        <v>1.5994178705864764E-4</v>
      </c>
      <c r="R1246" s="9">
        <v>43517</v>
      </c>
      <c r="S1246">
        <v>20</v>
      </c>
      <c r="T1246">
        <v>3.4710288970000001</v>
      </c>
      <c r="U1246">
        <v>159938.06950000001</v>
      </c>
      <c r="V1246" t="s">
        <v>54</v>
      </c>
      <c r="W1246" t="s">
        <v>41</v>
      </c>
      <c r="AA1246" s="9">
        <v>43517</v>
      </c>
      <c r="AB1246">
        <v>20</v>
      </c>
      <c r="AC1246">
        <f t="shared" si="86"/>
        <v>728895.48250000004</v>
      </c>
      <c r="AD1246">
        <f t="shared" si="86"/>
        <v>159938.06950000001</v>
      </c>
      <c r="AE1246">
        <f t="shared" si="86"/>
        <v>347908.59039999999</v>
      </c>
      <c r="AF1246">
        <f t="shared" si="86"/>
        <v>0</v>
      </c>
      <c r="AG1246">
        <f t="shared" si="87"/>
        <v>507846.65989999997</v>
      </c>
    </row>
    <row r="1247" spans="1:33" x14ac:dyDescent="0.25">
      <c r="A1247">
        <v>1239</v>
      </c>
      <c r="B1247" s="10">
        <f t="shared" si="88"/>
        <v>1.1086770658853172E-4</v>
      </c>
      <c r="C1247" s="10">
        <f t="shared" si="89"/>
        <v>1.6148379351515807E-4</v>
      </c>
      <c r="R1247" s="9">
        <v>43517</v>
      </c>
      <c r="S1247">
        <v>21</v>
      </c>
      <c r="T1247">
        <v>3.0692061960000001</v>
      </c>
      <c r="U1247">
        <v>141422.88310000001</v>
      </c>
      <c r="V1247" t="s">
        <v>54</v>
      </c>
      <c r="W1247" t="s">
        <v>41</v>
      </c>
      <c r="AA1247" s="9">
        <v>43517</v>
      </c>
      <c r="AB1247">
        <v>21</v>
      </c>
      <c r="AC1247">
        <f t="shared" si="86"/>
        <v>695824.36750000005</v>
      </c>
      <c r="AD1247">
        <f t="shared" si="86"/>
        <v>141422.88310000001</v>
      </c>
      <c r="AE1247">
        <f t="shared" si="86"/>
        <v>327953.11749999999</v>
      </c>
      <c r="AF1247">
        <f t="shared" si="86"/>
        <v>0</v>
      </c>
      <c r="AG1247">
        <f t="shared" si="87"/>
        <v>469376.00060000003</v>
      </c>
    </row>
    <row r="1248" spans="1:33" x14ac:dyDescent="0.25">
      <c r="A1248">
        <v>1240</v>
      </c>
      <c r="B1248" s="10">
        <f t="shared" si="88"/>
        <v>1.1768991728016792E-4</v>
      </c>
      <c r="C1248" s="10">
        <f t="shared" si="89"/>
        <v>1.555163523373398E-4</v>
      </c>
      <c r="R1248" s="9">
        <v>43517</v>
      </c>
      <c r="S1248">
        <v>22</v>
      </c>
      <c r="T1248">
        <v>2.6725307090000001</v>
      </c>
      <c r="U1248">
        <v>123144.87</v>
      </c>
      <c r="V1248" t="s">
        <v>54</v>
      </c>
      <c r="W1248" t="s">
        <v>41</v>
      </c>
      <c r="AA1248" s="9">
        <v>43517</v>
      </c>
      <c r="AB1248">
        <v>22</v>
      </c>
      <c r="AC1248">
        <f t="shared" si="86"/>
        <v>636212.20109999995</v>
      </c>
      <c r="AD1248">
        <f t="shared" si="86"/>
        <v>123144.87</v>
      </c>
      <c r="AE1248">
        <f t="shared" si="86"/>
        <v>303273.0172</v>
      </c>
      <c r="AF1248">
        <f t="shared" si="86"/>
        <v>0</v>
      </c>
      <c r="AG1248">
        <f t="shared" si="87"/>
        <v>426417.8872</v>
      </c>
    </row>
    <row r="1249" spans="1:33" x14ac:dyDescent="0.25">
      <c r="A1249">
        <v>1241</v>
      </c>
      <c r="B1249" s="10">
        <f t="shared" si="88"/>
        <v>1.2274205333650241E-4</v>
      </c>
      <c r="C1249" s="10">
        <f t="shared" si="89"/>
        <v>1.4838642385630926E-4</v>
      </c>
      <c r="R1249" s="9">
        <v>43517</v>
      </c>
      <c r="S1249">
        <v>23</v>
      </c>
      <c r="T1249">
        <v>2.4177616660000001</v>
      </c>
      <c r="U1249">
        <v>111405.622</v>
      </c>
      <c r="V1249" t="s">
        <v>54</v>
      </c>
      <c r="W1249" t="s">
        <v>41</v>
      </c>
      <c r="AA1249" s="9">
        <v>43517</v>
      </c>
      <c r="AB1249">
        <v>23</v>
      </c>
      <c r="AC1249">
        <f t="shared" si="86"/>
        <v>548711.83400000003</v>
      </c>
      <c r="AD1249">
        <f t="shared" si="86"/>
        <v>111405.622</v>
      </c>
      <c r="AE1249">
        <f t="shared" si="86"/>
        <v>268513.86469999998</v>
      </c>
      <c r="AF1249">
        <f t="shared" si="86"/>
        <v>0</v>
      </c>
      <c r="AG1249">
        <f t="shared" si="87"/>
        <v>379919.48670000001</v>
      </c>
    </row>
    <row r="1250" spans="1:33" x14ac:dyDescent="0.25">
      <c r="A1250">
        <v>1242</v>
      </c>
      <c r="B1250" s="10">
        <f t="shared" si="88"/>
        <v>1.2671244422370374E-4</v>
      </c>
      <c r="C1250" s="10">
        <f t="shared" si="89"/>
        <v>1.3596919026146164E-4</v>
      </c>
      <c r="R1250" s="9">
        <v>43517</v>
      </c>
      <c r="S1250">
        <v>24</v>
      </c>
      <c r="T1250">
        <v>2.2701818440000001</v>
      </c>
      <c r="U1250">
        <v>104605.439</v>
      </c>
      <c r="V1250" t="s">
        <v>54</v>
      </c>
      <c r="W1250" t="s">
        <v>41</v>
      </c>
      <c r="AA1250" s="9">
        <v>43517</v>
      </c>
      <c r="AB1250">
        <v>24</v>
      </c>
      <c r="AC1250">
        <f t="shared" si="86"/>
        <v>447772.88069999998</v>
      </c>
      <c r="AD1250">
        <f t="shared" si="86"/>
        <v>104605.439</v>
      </c>
      <c r="AE1250">
        <f t="shared" si="86"/>
        <v>248705.64679999999</v>
      </c>
      <c r="AF1250">
        <f t="shared" si="86"/>
        <v>0</v>
      </c>
      <c r="AG1250">
        <f t="shared" si="87"/>
        <v>353311.0858</v>
      </c>
    </row>
    <row r="1251" spans="1:33" x14ac:dyDescent="0.25">
      <c r="A1251">
        <v>1243</v>
      </c>
      <c r="B1251" s="10">
        <f t="shared" si="88"/>
        <v>1.3159930283608803E-4</v>
      </c>
      <c r="C1251" s="10">
        <f t="shared" si="89"/>
        <v>1.3059506261193092E-4</v>
      </c>
      <c r="R1251" s="9">
        <v>43518</v>
      </c>
      <c r="S1251">
        <v>1</v>
      </c>
      <c r="T1251">
        <v>2.1018530989999999</v>
      </c>
      <c r="U1251">
        <v>96849.187099999996</v>
      </c>
      <c r="V1251" t="s">
        <v>54</v>
      </c>
      <c r="W1251" t="s">
        <v>41</v>
      </c>
      <c r="AA1251" s="9">
        <v>43518</v>
      </c>
      <c r="AB1251">
        <v>1</v>
      </c>
      <c r="AC1251">
        <f t="shared" si="86"/>
        <v>371442.77730000002</v>
      </c>
      <c r="AD1251">
        <f t="shared" si="86"/>
        <v>96849.187099999996</v>
      </c>
      <c r="AE1251">
        <f t="shared" si="86"/>
        <v>232260.41829999999</v>
      </c>
      <c r="AF1251">
        <f t="shared" si="86"/>
        <v>0</v>
      </c>
      <c r="AG1251">
        <f t="shared" si="87"/>
        <v>329109.6054</v>
      </c>
    </row>
    <row r="1252" spans="1:33" x14ac:dyDescent="0.25">
      <c r="A1252">
        <v>1244</v>
      </c>
      <c r="B1252" s="10">
        <f t="shared" si="88"/>
        <v>1.3332519782910529E-4</v>
      </c>
      <c r="C1252" s="10">
        <f t="shared" si="89"/>
        <v>1.2466625565896286E-4</v>
      </c>
      <c r="R1252" s="9">
        <v>43518</v>
      </c>
      <c r="S1252">
        <v>2</v>
      </c>
      <c r="T1252">
        <v>2.0476198920000002</v>
      </c>
      <c r="U1252">
        <v>94350.229359999998</v>
      </c>
      <c r="V1252" t="s">
        <v>54</v>
      </c>
      <c r="W1252" t="s">
        <v>41</v>
      </c>
      <c r="AA1252" s="9">
        <v>43518</v>
      </c>
      <c r="AB1252">
        <v>2</v>
      </c>
      <c r="AC1252">
        <f t="shared" si="86"/>
        <v>318000.4425</v>
      </c>
      <c r="AD1252">
        <f t="shared" si="86"/>
        <v>94350.229359999998</v>
      </c>
      <c r="AE1252">
        <f t="shared" si="86"/>
        <v>227978.24129999999</v>
      </c>
      <c r="AF1252">
        <f t="shared" si="86"/>
        <v>0</v>
      </c>
      <c r="AG1252">
        <f t="shared" si="87"/>
        <v>322328.47065999999</v>
      </c>
    </row>
    <row r="1253" spans="1:33" x14ac:dyDescent="0.25">
      <c r="A1253">
        <v>1245</v>
      </c>
      <c r="B1253" s="10">
        <f t="shared" si="88"/>
        <v>1.2727602746701009E-4</v>
      </c>
      <c r="C1253" s="10">
        <f t="shared" si="89"/>
        <v>1.1522247385166096E-4</v>
      </c>
      <c r="R1253" s="9">
        <v>43518</v>
      </c>
      <c r="S1253">
        <v>3</v>
      </c>
      <c r="T1253">
        <v>2.027056172</v>
      </c>
      <c r="U1253">
        <v>93402.694289999999</v>
      </c>
      <c r="V1253" t="s">
        <v>54</v>
      </c>
      <c r="W1253" t="s">
        <v>41</v>
      </c>
      <c r="AA1253" s="9">
        <v>43518</v>
      </c>
      <c r="AB1253">
        <v>3</v>
      </c>
      <c r="AC1253">
        <f t="shared" si="86"/>
        <v>288797.98</v>
      </c>
      <c r="AD1253">
        <f t="shared" si="86"/>
        <v>93402.694289999999</v>
      </c>
      <c r="AE1253">
        <f t="shared" si="86"/>
        <v>221588.1869</v>
      </c>
      <c r="AF1253">
        <f t="shared" si="86"/>
        <v>0</v>
      </c>
      <c r="AG1253">
        <f t="shared" si="87"/>
        <v>314990.88118999999</v>
      </c>
    </row>
    <row r="1254" spans="1:33" x14ac:dyDescent="0.25">
      <c r="A1254">
        <v>1246</v>
      </c>
      <c r="B1254" s="10">
        <f t="shared" si="88"/>
        <v>1.1637212688164521E-4</v>
      </c>
      <c r="C1254" s="10">
        <f t="shared" si="89"/>
        <v>1.0467711130304115E-4</v>
      </c>
      <c r="R1254" s="9">
        <v>43518</v>
      </c>
      <c r="S1254">
        <v>4</v>
      </c>
      <c r="T1254">
        <v>2.0009210309999999</v>
      </c>
      <c r="U1254">
        <v>92198.439259999999</v>
      </c>
      <c r="V1254" t="s">
        <v>54</v>
      </c>
      <c r="W1254" t="s">
        <v>41</v>
      </c>
      <c r="AA1254" s="9">
        <v>43518</v>
      </c>
      <c r="AB1254">
        <v>4</v>
      </c>
      <c r="AC1254">
        <f t="shared" si="86"/>
        <v>260960.0637</v>
      </c>
      <c r="AD1254">
        <f t="shared" si="86"/>
        <v>92198.439259999999</v>
      </c>
      <c r="AE1254">
        <f t="shared" si="86"/>
        <v>222598.2721</v>
      </c>
      <c r="AF1254">
        <f t="shared" si="86"/>
        <v>0</v>
      </c>
      <c r="AG1254">
        <f t="shared" si="87"/>
        <v>314796.71136000002</v>
      </c>
    </row>
    <row r="1255" spans="1:33" x14ac:dyDescent="0.25">
      <c r="A1255">
        <v>1247</v>
      </c>
      <c r="B1255" s="10">
        <f t="shared" si="88"/>
        <v>1.0036708358831293E-4</v>
      </c>
      <c r="C1255" s="10">
        <f t="shared" si="89"/>
        <v>9.3262678675666409E-5</v>
      </c>
      <c r="R1255" s="9">
        <v>43518</v>
      </c>
      <c r="S1255">
        <v>5</v>
      </c>
      <c r="T1255">
        <v>1.99981586</v>
      </c>
      <c r="U1255">
        <v>92147.515209999998</v>
      </c>
      <c r="V1255" t="s">
        <v>54</v>
      </c>
      <c r="W1255" t="s">
        <v>41</v>
      </c>
      <c r="AA1255" s="9">
        <v>43518</v>
      </c>
      <c r="AB1255">
        <v>5</v>
      </c>
      <c r="AC1255">
        <f t="shared" si="86"/>
        <v>261081.60190000001</v>
      </c>
      <c r="AD1255">
        <f t="shared" si="86"/>
        <v>92147.515209999998</v>
      </c>
      <c r="AE1255">
        <f t="shared" si="86"/>
        <v>232470.30179999999</v>
      </c>
      <c r="AF1255">
        <f t="shared" si="86"/>
        <v>0</v>
      </c>
      <c r="AG1255">
        <f t="shared" si="87"/>
        <v>324617.81701</v>
      </c>
    </row>
    <row r="1256" spans="1:33" x14ac:dyDescent="0.25">
      <c r="A1256">
        <v>1248</v>
      </c>
      <c r="B1256" s="10">
        <f t="shared" si="88"/>
        <v>8.190393456284846E-5</v>
      </c>
      <c r="C1256" s="10">
        <f t="shared" si="89"/>
        <v>8.6730845405504192E-5</v>
      </c>
      <c r="R1256" s="9">
        <v>43518</v>
      </c>
      <c r="S1256">
        <v>6</v>
      </c>
      <c r="T1256">
        <v>2.0652633489999999</v>
      </c>
      <c r="U1256">
        <v>95163.204610000001</v>
      </c>
      <c r="V1256" t="s">
        <v>54</v>
      </c>
      <c r="W1256" t="s">
        <v>41</v>
      </c>
      <c r="AA1256" s="9">
        <v>43518</v>
      </c>
      <c r="AB1256">
        <v>6</v>
      </c>
      <c r="AC1256">
        <f t="shared" si="86"/>
        <v>303393.81689999998</v>
      </c>
      <c r="AD1256">
        <f t="shared" si="86"/>
        <v>95163.204610000001</v>
      </c>
      <c r="AE1256">
        <f t="shared" si="86"/>
        <v>260424.3584</v>
      </c>
      <c r="AF1256">
        <f t="shared" si="86"/>
        <v>0</v>
      </c>
      <c r="AG1256">
        <f t="shared" si="87"/>
        <v>355587.56300999998</v>
      </c>
    </row>
    <row r="1257" spans="1:33" x14ac:dyDescent="0.25">
      <c r="A1257">
        <v>1249</v>
      </c>
      <c r="B1257" s="10">
        <f t="shared" si="88"/>
        <v>6.7942089030185209E-5</v>
      </c>
      <c r="C1257" s="10">
        <f t="shared" si="89"/>
        <v>8.0789863252612055E-5</v>
      </c>
      <c r="R1257" s="9">
        <v>43518</v>
      </c>
      <c r="S1257">
        <v>7</v>
      </c>
      <c r="T1257">
        <v>2.272003191</v>
      </c>
      <c r="U1257">
        <v>104689.363</v>
      </c>
      <c r="V1257" t="s">
        <v>54</v>
      </c>
      <c r="W1257" t="s">
        <v>41</v>
      </c>
      <c r="AA1257" s="9">
        <v>43518</v>
      </c>
      <c r="AB1257">
        <v>7</v>
      </c>
      <c r="AC1257">
        <f t="shared" si="86"/>
        <v>387077.66279999999</v>
      </c>
      <c r="AD1257">
        <f t="shared" si="86"/>
        <v>104689.363</v>
      </c>
      <c r="AE1257">
        <f t="shared" si="86"/>
        <v>306693.571</v>
      </c>
      <c r="AF1257">
        <f t="shared" si="86"/>
        <v>0</v>
      </c>
      <c r="AG1257">
        <f t="shared" si="87"/>
        <v>411382.93400000001</v>
      </c>
    </row>
    <row r="1258" spans="1:33" x14ac:dyDescent="0.25">
      <c r="A1258">
        <v>1250</v>
      </c>
      <c r="B1258" s="10">
        <f t="shared" si="88"/>
        <v>5.8166737102881578E-5</v>
      </c>
      <c r="C1258" s="10">
        <f t="shared" si="89"/>
        <v>7.9125229527697574E-5</v>
      </c>
      <c r="R1258" s="9">
        <v>43518</v>
      </c>
      <c r="S1258">
        <v>8</v>
      </c>
      <c r="T1258">
        <v>2.41761048</v>
      </c>
      <c r="U1258">
        <v>111398.6557</v>
      </c>
      <c r="V1258" t="s">
        <v>54</v>
      </c>
      <c r="W1258" t="s">
        <v>41</v>
      </c>
      <c r="AA1258" s="9">
        <v>43518</v>
      </c>
      <c r="AB1258">
        <v>8</v>
      </c>
      <c r="AC1258">
        <f t="shared" si="86"/>
        <v>397965.4535</v>
      </c>
      <c r="AD1258">
        <f t="shared" si="86"/>
        <v>111398.6557</v>
      </c>
      <c r="AE1258">
        <f t="shared" si="86"/>
        <v>341323.99650000001</v>
      </c>
      <c r="AF1258">
        <f t="shared" si="86"/>
        <v>0</v>
      </c>
      <c r="AG1258">
        <f t="shared" si="87"/>
        <v>452722.65220000001</v>
      </c>
    </row>
    <row r="1259" spans="1:33" x14ac:dyDescent="0.25">
      <c r="A1259">
        <v>1251</v>
      </c>
      <c r="B1259" s="10">
        <f t="shared" si="88"/>
        <v>5.2825197494821884E-5</v>
      </c>
      <c r="C1259" s="10">
        <f t="shared" si="89"/>
        <v>7.7323997232564123E-5</v>
      </c>
      <c r="R1259" s="9">
        <v>43518</v>
      </c>
      <c r="S1259">
        <v>9</v>
      </c>
      <c r="T1259">
        <v>2.906719351</v>
      </c>
      <c r="U1259">
        <v>133935.8143</v>
      </c>
      <c r="V1259" t="s">
        <v>54</v>
      </c>
      <c r="W1259" t="s">
        <v>41</v>
      </c>
      <c r="AA1259" s="9">
        <v>43518</v>
      </c>
      <c r="AB1259">
        <v>9</v>
      </c>
      <c r="AC1259">
        <f t="shared" si="86"/>
        <v>380566.11790000001</v>
      </c>
      <c r="AD1259">
        <f t="shared" si="86"/>
        <v>133935.8143</v>
      </c>
      <c r="AE1259">
        <f t="shared" si="86"/>
        <v>373812.54950000002</v>
      </c>
      <c r="AF1259">
        <f t="shared" si="86"/>
        <v>0</v>
      </c>
      <c r="AG1259">
        <f t="shared" si="87"/>
        <v>507748.36380000005</v>
      </c>
    </row>
    <row r="1260" spans="1:33" x14ac:dyDescent="0.25">
      <c r="A1260">
        <v>1252</v>
      </c>
      <c r="B1260" s="10">
        <f t="shared" si="88"/>
        <v>4.773325250825439E-5</v>
      </c>
      <c r="C1260" s="10">
        <f t="shared" si="89"/>
        <v>7.7276332400678051E-5</v>
      </c>
      <c r="R1260" s="9">
        <v>43518</v>
      </c>
      <c r="S1260">
        <v>10</v>
      </c>
      <c r="T1260">
        <v>3.447840244</v>
      </c>
      <c r="U1260">
        <v>158869.5827</v>
      </c>
      <c r="V1260" t="s">
        <v>54</v>
      </c>
      <c r="W1260" t="s">
        <v>41</v>
      </c>
      <c r="AA1260" s="9">
        <v>43518</v>
      </c>
      <c r="AB1260">
        <v>10</v>
      </c>
      <c r="AC1260">
        <f t="shared" si="86"/>
        <v>401117.96419999999</v>
      </c>
      <c r="AD1260">
        <f t="shared" si="86"/>
        <v>158869.5827</v>
      </c>
      <c r="AE1260">
        <f t="shared" si="86"/>
        <v>404986.91080000001</v>
      </c>
      <c r="AF1260">
        <f t="shared" si="86"/>
        <v>0</v>
      </c>
      <c r="AG1260">
        <f t="shared" si="87"/>
        <v>563856.49349999998</v>
      </c>
    </row>
    <row r="1261" spans="1:33" x14ac:dyDescent="0.25">
      <c r="A1261">
        <v>1253</v>
      </c>
      <c r="B1261" s="10">
        <f t="shared" si="88"/>
        <v>4.7755483548160435E-5</v>
      </c>
      <c r="C1261" s="10">
        <f t="shared" si="89"/>
        <v>7.9687218529293481E-5</v>
      </c>
      <c r="R1261" s="9">
        <v>43518</v>
      </c>
      <c r="S1261">
        <v>11</v>
      </c>
      <c r="T1261">
        <v>3.8040965870000001</v>
      </c>
      <c r="U1261">
        <v>175285.16250000001</v>
      </c>
      <c r="V1261" t="s">
        <v>54</v>
      </c>
      <c r="W1261" t="s">
        <v>41</v>
      </c>
      <c r="AA1261" s="9">
        <v>43518</v>
      </c>
      <c r="AB1261">
        <v>11</v>
      </c>
      <c r="AC1261">
        <f t="shared" si="86"/>
        <v>423426.27909999999</v>
      </c>
      <c r="AD1261">
        <f t="shared" si="86"/>
        <v>175285.16250000001</v>
      </c>
      <c r="AE1261">
        <f t="shared" si="86"/>
        <v>425885.72330000001</v>
      </c>
      <c r="AF1261">
        <f t="shared" si="86"/>
        <v>0</v>
      </c>
      <c r="AG1261">
        <f t="shared" si="87"/>
        <v>601170.88580000005</v>
      </c>
    </row>
    <row r="1262" spans="1:33" x14ac:dyDescent="0.25">
      <c r="A1262">
        <v>1254</v>
      </c>
      <c r="B1262" s="10">
        <f t="shared" si="88"/>
        <v>5.5494980596645205E-5</v>
      </c>
      <c r="C1262" s="10">
        <f t="shared" si="89"/>
        <v>8.7289675289153599E-5</v>
      </c>
      <c r="R1262" s="9">
        <v>43518</v>
      </c>
      <c r="S1262">
        <v>12</v>
      </c>
      <c r="T1262">
        <v>4.1976979029999999</v>
      </c>
      <c r="U1262">
        <v>193421.524</v>
      </c>
      <c r="V1262" t="s">
        <v>54</v>
      </c>
      <c r="W1262" t="s">
        <v>41</v>
      </c>
      <c r="AA1262" s="9">
        <v>43518</v>
      </c>
      <c r="AB1262">
        <v>12</v>
      </c>
      <c r="AC1262">
        <f t="shared" si="86"/>
        <v>489809.35560000001</v>
      </c>
      <c r="AD1262">
        <f t="shared" si="86"/>
        <v>193421.524</v>
      </c>
      <c r="AE1262">
        <f t="shared" si="86"/>
        <v>439809.97460000002</v>
      </c>
      <c r="AF1262">
        <f t="shared" si="86"/>
        <v>0</v>
      </c>
      <c r="AG1262">
        <f t="shared" si="87"/>
        <v>633231.49860000005</v>
      </c>
    </row>
    <row r="1263" spans="1:33" x14ac:dyDescent="0.25">
      <c r="A1263">
        <v>1255</v>
      </c>
      <c r="B1263" s="10">
        <f t="shared" si="88"/>
        <v>7.080192868123272E-5</v>
      </c>
      <c r="C1263" s="10">
        <f t="shared" si="89"/>
        <v>1.0098632928663325E-4</v>
      </c>
      <c r="R1263" s="9">
        <v>43518</v>
      </c>
      <c r="S1263">
        <v>13</v>
      </c>
      <c r="T1263">
        <v>4.303389803</v>
      </c>
      <c r="U1263">
        <v>198291.59539999999</v>
      </c>
      <c r="V1263" t="s">
        <v>54</v>
      </c>
      <c r="W1263" t="s">
        <v>41</v>
      </c>
      <c r="AA1263" s="9">
        <v>43518</v>
      </c>
      <c r="AB1263">
        <v>13</v>
      </c>
      <c r="AC1263">
        <f t="shared" si="86"/>
        <v>554434.77500000002</v>
      </c>
      <c r="AD1263">
        <f t="shared" si="86"/>
        <v>198291.59539999999</v>
      </c>
      <c r="AE1263">
        <f t="shared" si="86"/>
        <v>445257.64230000001</v>
      </c>
      <c r="AF1263">
        <f t="shared" si="86"/>
        <v>0</v>
      </c>
      <c r="AG1263">
        <f t="shared" si="87"/>
        <v>643549.23769999994</v>
      </c>
    </row>
    <row r="1264" spans="1:33" x14ac:dyDescent="0.25">
      <c r="A1264">
        <v>1256</v>
      </c>
      <c r="B1264" s="10">
        <f t="shared" si="88"/>
        <v>7.2793458171881449E-5</v>
      </c>
      <c r="C1264" s="10">
        <f t="shared" si="89"/>
        <v>1.1113440799804092E-4</v>
      </c>
      <c r="R1264" s="9">
        <v>43518</v>
      </c>
      <c r="S1264">
        <v>14</v>
      </c>
      <c r="T1264">
        <v>4.3315799070000001</v>
      </c>
      <c r="U1264">
        <v>199590.53890000001</v>
      </c>
      <c r="V1264" t="s">
        <v>54</v>
      </c>
      <c r="W1264" t="s">
        <v>41</v>
      </c>
      <c r="AA1264" s="9">
        <v>43518</v>
      </c>
      <c r="AB1264">
        <v>14</v>
      </c>
      <c r="AC1264">
        <f t="shared" si="86"/>
        <v>603705.84479999996</v>
      </c>
      <c r="AD1264">
        <f t="shared" si="86"/>
        <v>199590.53890000001</v>
      </c>
      <c r="AE1264">
        <f t="shared" si="86"/>
        <v>448464.8089</v>
      </c>
      <c r="AF1264">
        <f t="shared" si="86"/>
        <v>0</v>
      </c>
      <c r="AG1264">
        <f t="shared" si="87"/>
        <v>648055.34779999999</v>
      </c>
    </row>
    <row r="1265" spans="1:33" x14ac:dyDescent="0.25">
      <c r="A1265">
        <v>1257</v>
      </c>
      <c r="B1265" s="10">
        <f t="shared" si="88"/>
        <v>6.9610875872141395E-5</v>
      </c>
      <c r="C1265" s="10">
        <f t="shared" si="89"/>
        <v>1.2464212592118868E-4</v>
      </c>
      <c r="R1265" s="9">
        <v>43518</v>
      </c>
      <c r="S1265">
        <v>15</v>
      </c>
      <c r="T1265">
        <v>4.3321691680000001</v>
      </c>
      <c r="U1265">
        <v>199617.69089999999</v>
      </c>
      <c r="V1265" t="s">
        <v>54</v>
      </c>
      <c r="W1265" t="s">
        <v>41</v>
      </c>
      <c r="AA1265" s="9">
        <v>43518</v>
      </c>
      <c r="AB1265">
        <v>15</v>
      </c>
      <c r="AC1265">
        <f t="shared" si="86"/>
        <v>645534.30519999994</v>
      </c>
      <c r="AD1265">
        <f t="shared" si="86"/>
        <v>199617.69089999999</v>
      </c>
      <c r="AE1265">
        <f t="shared" si="86"/>
        <v>437712.89990000002</v>
      </c>
      <c r="AF1265">
        <f t="shared" si="86"/>
        <v>0</v>
      </c>
      <c r="AG1265">
        <f t="shared" si="87"/>
        <v>637330.59080000001</v>
      </c>
    </row>
    <row r="1266" spans="1:33" x14ac:dyDescent="0.25">
      <c r="A1266">
        <v>1258</v>
      </c>
      <c r="B1266" s="10">
        <f t="shared" si="88"/>
        <v>7.3370096555335651E-5</v>
      </c>
      <c r="C1266" s="10">
        <f t="shared" si="89"/>
        <v>1.3841555596226404E-4</v>
      </c>
      <c r="R1266" s="9">
        <v>43518</v>
      </c>
      <c r="S1266">
        <v>16</v>
      </c>
      <c r="T1266">
        <v>4.223002696</v>
      </c>
      <c r="U1266">
        <v>194587.51819999999</v>
      </c>
      <c r="V1266" t="s">
        <v>54</v>
      </c>
      <c r="W1266" t="s">
        <v>41</v>
      </c>
      <c r="AA1266" s="9">
        <v>43518</v>
      </c>
      <c r="AB1266">
        <v>16</v>
      </c>
      <c r="AC1266">
        <f t="shared" si="86"/>
        <v>669136.43330000003</v>
      </c>
      <c r="AD1266">
        <f t="shared" si="86"/>
        <v>194587.51819999999</v>
      </c>
      <c r="AE1266">
        <f t="shared" si="86"/>
        <v>419080.54869999998</v>
      </c>
      <c r="AF1266">
        <f t="shared" si="86"/>
        <v>0</v>
      </c>
      <c r="AG1266">
        <f t="shared" si="87"/>
        <v>613668.06689999998</v>
      </c>
    </row>
    <row r="1267" spans="1:33" x14ac:dyDescent="0.25">
      <c r="A1267">
        <v>1259</v>
      </c>
      <c r="B1267" s="10">
        <f t="shared" si="88"/>
        <v>7.745059995902697E-5</v>
      </c>
      <c r="C1267" s="10">
        <f t="shared" si="89"/>
        <v>1.4757549721529234E-4</v>
      </c>
      <c r="R1267" s="9">
        <v>43518</v>
      </c>
      <c r="S1267">
        <v>17</v>
      </c>
      <c r="T1267">
        <v>3.8867836960000002</v>
      </c>
      <c r="U1267">
        <v>179095.21919999999</v>
      </c>
      <c r="V1267" t="s">
        <v>54</v>
      </c>
      <c r="W1267" t="s">
        <v>41</v>
      </c>
      <c r="AA1267" s="9">
        <v>43518</v>
      </c>
      <c r="AB1267">
        <v>17</v>
      </c>
      <c r="AC1267">
        <f t="shared" si="86"/>
        <v>671606.78029999998</v>
      </c>
      <c r="AD1267">
        <f t="shared" si="86"/>
        <v>179095.21919999999</v>
      </c>
      <c r="AE1267">
        <f t="shared" si="86"/>
        <v>387764.92099999997</v>
      </c>
      <c r="AF1267">
        <f t="shared" si="86"/>
        <v>0</v>
      </c>
      <c r="AG1267">
        <f t="shared" si="87"/>
        <v>566860.14020000002</v>
      </c>
    </row>
    <row r="1268" spans="1:33" x14ac:dyDescent="0.25">
      <c r="A1268">
        <v>1260</v>
      </c>
      <c r="B1268" s="10">
        <f t="shared" si="88"/>
        <v>8.959299488307171E-5</v>
      </c>
      <c r="C1268" s="10">
        <f t="shared" si="89"/>
        <v>1.554457400809141E-4</v>
      </c>
      <c r="R1268" s="9">
        <v>43518</v>
      </c>
      <c r="S1268">
        <v>18</v>
      </c>
      <c r="T1268">
        <v>3.4902870730000002</v>
      </c>
      <c r="U1268">
        <v>160825.44769999999</v>
      </c>
      <c r="V1268" t="s">
        <v>54</v>
      </c>
      <c r="W1268" t="s">
        <v>41</v>
      </c>
      <c r="AA1268" s="9">
        <v>43518</v>
      </c>
      <c r="AB1268">
        <v>18</v>
      </c>
      <c r="AC1268">
        <f t="shared" si="86"/>
        <v>661519.26159999997</v>
      </c>
      <c r="AD1268">
        <f t="shared" si="86"/>
        <v>160825.44769999999</v>
      </c>
      <c r="AE1268">
        <f t="shared" si="86"/>
        <v>364612.1311</v>
      </c>
      <c r="AF1268">
        <f t="shared" si="86"/>
        <v>0</v>
      </c>
      <c r="AG1268">
        <f t="shared" si="87"/>
        <v>525437.57880000002</v>
      </c>
    </row>
    <row r="1269" spans="1:33" x14ac:dyDescent="0.25">
      <c r="A1269">
        <v>1261</v>
      </c>
      <c r="B1269" s="10">
        <f t="shared" si="88"/>
        <v>1.0141388969331482E-4</v>
      </c>
      <c r="C1269" s="10">
        <f t="shared" si="89"/>
        <v>1.579785398451507E-4</v>
      </c>
      <c r="R1269" s="9">
        <v>43518</v>
      </c>
      <c r="S1269">
        <v>19</v>
      </c>
      <c r="T1269">
        <v>3.4472929510000001</v>
      </c>
      <c r="U1269">
        <v>158844.3646</v>
      </c>
      <c r="V1269" t="s">
        <v>54</v>
      </c>
      <c r="W1269" t="s">
        <v>41</v>
      </c>
      <c r="AA1269" s="9">
        <v>43518</v>
      </c>
      <c r="AB1269">
        <v>19</v>
      </c>
      <c r="AC1269">
        <f t="shared" si="86"/>
        <v>678259.75529999996</v>
      </c>
      <c r="AD1269">
        <f t="shared" si="86"/>
        <v>158844.3646</v>
      </c>
      <c r="AE1269">
        <f t="shared" si="86"/>
        <v>352461.7046</v>
      </c>
      <c r="AF1269">
        <f t="shared" si="86"/>
        <v>0</v>
      </c>
      <c r="AG1269">
        <f t="shared" si="87"/>
        <v>511306.06920000003</v>
      </c>
    </row>
    <row r="1270" spans="1:33" x14ac:dyDescent="0.25">
      <c r="A1270">
        <v>1262</v>
      </c>
      <c r="B1270" s="10">
        <f t="shared" si="88"/>
        <v>1.1042625879979593E-4</v>
      </c>
      <c r="C1270" s="10">
        <f t="shared" si="89"/>
        <v>1.5908470026346409E-4</v>
      </c>
      <c r="R1270" s="9">
        <v>43518</v>
      </c>
      <c r="S1270">
        <v>20</v>
      </c>
      <c r="T1270">
        <v>3.2725410799999999</v>
      </c>
      <c r="U1270">
        <v>150792.14790000001</v>
      </c>
      <c r="V1270" t="s">
        <v>54</v>
      </c>
      <c r="W1270" t="s">
        <v>41</v>
      </c>
      <c r="AA1270" s="9">
        <v>43518</v>
      </c>
      <c r="AB1270">
        <v>20</v>
      </c>
      <c r="AC1270">
        <f t="shared" si="86"/>
        <v>671507.29500000004</v>
      </c>
      <c r="AD1270">
        <f t="shared" si="86"/>
        <v>150792.14790000001</v>
      </c>
      <c r="AE1270">
        <f t="shared" si="86"/>
        <v>332357.23080000002</v>
      </c>
      <c r="AF1270">
        <f t="shared" si="86"/>
        <v>0</v>
      </c>
      <c r="AG1270">
        <f t="shared" si="87"/>
        <v>483149.3787</v>
      </c>
    </row>
    <row r="1271" spans="1:33" x14ac:dyDescent="0.25">
      <c r="A1271">
        <v>1263</v>
      </c>
      <c r="B1271" s="10">
        <f t="shared" si="88"/>
        <v>1.1807727035304273E-4</v>
      </c>
      <c r="C1271" s="10">
        <f t="shared" si="89"/>
        <v>1.5645198569898212E-4</v>
      </c>
      <c r="R1271" s="9">
        <v>43518</v>
      </c>
      <c r="S1271">
        <v>21</v>
      </c>
      <c r="T1271">
        <v>2.9921639579999999</v>
      </c>
      <c r="U1271">
        <v>137872.93090000001</v>
      </c>
      <c r="V1271" t="s">
        <v>54</v>
      </c>
      <c r="W1271" t="s">
        <v>41</v>
      </c>
      <c r="AA1271" s="9">
        <v>43518</v>
      </c>
      <c r="AB1271">
        <v>21</v>
      </c>
      <c r="AC1271">
        <f t="shared" si="86"/>
        <v>639673.83180000004</v>
      </c>
      <c r="AD1271">
        <f t="shared" si="86"/>
        <v>137872.93090000001</v>
      </c>
      <c r="AE1271">
        <f t="shared" si="86"/>
        <v>316582.1349</v>
      </c>
      <c r="AF1271">
        <f t="shared" si="86"/>
        <v>0</v>
      </c>
      <c r="AG1271">
        <f t="shared" si="87"/>
        <v>454455.06579999998</v>
      </c>
    </row>
    <row r="1272" spans="1:33" x14ac:dyDescent="0.25">
      <c r="A1272">
        <v>1264</v>
      </c>
      <c r="B1272" s="10">
        <f t="shared" si="88"/>
        <v>1.2239443032133817E-4</v>
      </c>
      <c r="C1272" s="10">
        <f t="shared" si="89"/>
        <v>1.5064330664882436E-4</v>
      </c>
      <c r="R1272" s="9">
        <v>43518</v>
      </c>
      <c r="S1272">
        <v>22</v>
      </c>
      <c r="T1272">
        <v>2.7336550169999998</v>
      </c>
      <c r="U1272">
        <v>125961.3559</v>
      </c>
      <c r="V1272" t="s">
        <v>54</v>
      </c>
      <c r="W1272" t="s">
        <v>41</v>
      </c>
      <c r="AA1272" s="9">
        <v>43518</v>
      </c>
      <c r="AB1272">
        <v>22</v>
      </c>
      <c r="AC1272">
        <f t="shared" si="86"/>
        <v>582000.05160000001</v>
      </c>
      <c r="AD1272">
        <f t="shared" si="86"/>
        <v>125961.3559</v>
      </c>
      <c r="AE1272">
        <f t="shared" si="86"/>
        <v>295503.79320000001</v>
      </c>
      <c r="AF1272">
        <f t="shared" si="86"/>
        <v>0</v>
      </c>
      <c r="AG1272">
        <f t="shared" si="87"/>
        <v>421465.14910000004</v>
      </c>
    </row>
    <row r="1273" spans="1:33" x14ac:dyDescent="0.25">
      <c r="A1273">
        <v>1265</v>
      </c>
      <c r="B1273" s="10">
        <f t="shared" si="88"/>
        <v>1.228462914048393E-4</v>
      </c>
      <c r="C1273" s="10">
        <f t="shared" si="89"/>
        <v>1.3915289149477524E-4</v>
      </c>
      <c r="R1273" s="9">
        <v>43518</v>
      </c>
      <c r="S1273">
        <v>23</v>
      </c>
      <c r="T1273">
        <v>2.5400754120000002</v>
      </c>
      <c r="U1273">
        <v>117041.59480000001</v>
      </c>
      <c r="V1273" t="s">
        <v>54</v>
      </c>
      <c r="W1273" t="s">
        <v>41</v>
      </c>
      <c r="AA1273" s="9">
        <v>43518</v>
      </c>
      <c r="AB1273">
        <v>23</v>
      </c>
      <c r="AC1273">
        <f t="shared" si="86"/>
        <v>522321.8529</v>
      </c>
      <c r="AD1273">
        <f t="shared" si="86"/>
        <v>117041.59480000001</v>
      </c>
      <c r="AE1273">
        <f t="shared" si="86"/>
        <v>263860.51270000002</v>
      </c>
      <c r="AF1273">
        <f t="shared" si="86"/>
        <v>0</v>
      </c>
      <c r="AG1273">
        <f t="shared" si="87"/>
        <v>380902.10750000004</v>
      </c>
    </row>
    <row r="1274" spans="1:33" x14ac:dyDescent="0.25">
      <c r="A1274">
        <v>1266</v>
      </c>
      <c r="B1274" s="10">
        <f t="shared" si="88"/>
        <v>1.2100114287727616E-4</v>
      </c>
      <c r="C1274" s="10">
        <f t="shared" si="89"/>
        <v>1.2898447642523768E-4</v>
      </c>
      <c r="R1274" s="9">
        <v>43518</v>
      </c>
      <c r="S1274">
        <v>24</v>
      </c>
      <c r="T1274">
        <v>2.3697029170000001</v>
      </c>
      <c r="U1274">
        <v>109191.171</v>
      </c>
      <c r="V1274" t="s">
        <v>54</v>
      </c>
      <c r="W1274" t="s">
        <v>41</v>
      </c>
      <c r="AA1274" s="9">
        <v>43518</v>
      </c>
      <c r="AB1274">
        <v>24</v>
      </c>
      <c r="AC1274">
        <f t="shared" si="86"/>
        <v>446942.05330000003</v>
      </c>
      <c r="AD1274">
        <f t="shared" si="86"/>
        <v>109191.171</v>
      </c>
      <c r="AE1274">
        <f t="shared" si="86"/>
        <v>245997.2702</v>
      </c>
      <c r="AF1274">
        <f t="shared" si="86"/>
        <v>0</v>
      </c>
      <c r="AG1274">
        <f t="shared" si="87"/>
        <v>355188.4412</v>
      </c>
    </row>
    <row r="1275" spans="1:33" x14ac:dyDescent="0.25">
      <c r="A1275">
        <v>1267</v>
      </c>
      <c r="B1275" s="10">
        <f t="shared" si="88"/>
        <v>1.240632137610937E-4</v>
      </c>
      <c r="C1275" s="10">
        <f t="shared" si="89"/>
        <v>1.2551547184620277E-4</v>
      </c>
      <c r="R1275" s="9">
        <v>43519</v>
      </c>
      <c r="S1275">
        <v>1</v>
      </c>
      <c r="T1275">
        <v>2.177841087</v>
      </c>
      <c r="U1275">
        <v>100350.5616</v>
      </c>
      <c r="V1275" t="s">
        <v>54</v>
      </c>
      <c r="W1275" t="s">
        <v>41</v>
      </c>
      <c r="AA1275" s="9">
        <v>43519</v>
      </c>
      <c r="AB1275">
        <v>1</v>
      </c>
      <c r="AC1275">
        <f t="shared" si="86"/>
        <v>388521.93199999997</v>
      </c>
      <c r="AD1275">
        <f t="shared" si="86"/>
        <v>100350.5616</v>
      </c>
      <c r="AE1275">
        <f t="shared" si="86"/>
        <v>231593.70240000001</v>
      </c>
      <c r="AF1275">
        <f t="shared" si="86"/>
        <v>0</v>
      </c>
      <c r="AG1275">
        <f t="shared" si="87"/>
        <v>331944.26400000002</v>
      </c>
    </row>
    <row r="1276" spans="1:33" x14ac:dyDescent="0.25">
      <c r="A1276">
        <v>1268</v>
      </c>
      <c r="B1276" s="10">
        <f t="shared" si="88"/>
        <v>1.2282809414937261E-4</v>
      </c>
      <c r="C1276" s="10">
        <f t="shared" si="89"/>
        <v>1.1860356426946594E-4</v>
      </c>
      <c r="R1276" s="9">
        <v>43519</v>
      </c>
      <c r="S1276">
        <v>2</v>
      </c>
      <c r="T1276">
        <v>2.0738621799999999</v>
      </c>
      <c r="U1276">
        <v>95559.42151</v>
      </c>
      <c r="V1276" t="s">
        <v>54</v>
      </c>
      <c r="W1276" t="s">
        <v>41</v>
      </c>
      <c r="AA1276" s="9">
        <v>43519</v>
      </c>
      <c r="AB1276">
        <v>2</v>
      </c>
      <c r="AC1276">
        <f t="shared" si="86"/>
        <v>316909.29820000002</v>
      </c>
      <c r="AD1276">
        <f t="shared" si="86"/>
        <v>95559.42151</v>
      </c>
      <c r="AE1276">
        <f t="shared" si="86"/>
        <v>222785.0974</v>
      </c>
      <c r="AF1276">
        <f t="shared" si="86"/>
        <v>0</v>
      </c>
      <c r="AG1276">
        <f t="shared" si="87"/>
        <v>318344.51890999998</v>
      </c>
    </row>
    <row r="1277" spans="1:33" x14ac:dyDescent="0.25">
      <c r="A1277">
        <v>1269</v>
      </c>
      <c r="B1277" s="10">
        <f t="shared" si="88"/>
        <v>1.170053076448266E-4</v>
      </c>
      <c r="C1277" s="10">
        <f t="shared" si="89"/>
        <v>1.1155968108501404E-4</v>
      </c>
      <c r="R1277" s="9">
        <v>43519</v>
      </c>
      <c r="S1277">
        <v>3</v>
      </c>
      <c r="T1277">
        <v>2.0201966159999998</v>
      </c>
      <c r="U1277">
        <v>93086.619690000007</v>
      </c>
      <c r="V1277" t="s">
        <v>54</v>
      </c>
      <c r="W1277" t="s">
        <v>41</v>
      </c>
      <c r="AA1277" s="9">
        <v>43519</v>
      </c>
      <c r="AB1277">
        <v>3</v>
      </c>
      <c r="AC1277">
        <f t="shared" si="86"/>
        <v>286217.82640000002</v>
      </c>
      <c r="AD1277">
        <f t="shared" si="86"/>
        <v>93086.619690000007</v>
      </c>
      <c r="AE1277">
        <f t="shared" si="86"/>
        <v>219485.20189999999</v>
      </c>
      <c r="AF1277">
        <f t="shared" si="86"/>
        <v>0</v>
      </c>
      <c r="AG1277">
        <f t="shared" si="87"/>
        <v>312571.82159000001</v>
      </c>
    </row>
    <row r="1278" spans="1:33" x14ac:dyDescent="0.25">
      <c r="A1278">
        <v>1270</v>
      </c>
      <c r="B1278" s="10">
        <f t="shared" si="88"/>
        <v>1.0645596505822697E-4</v>
      </c>
      <c r="C1278" s="10">
        <f t="shared" si="89"/>
        <v>1.034613125926429E-4</v>
      </c>
      <c r="R1278" s="9">
        <v>43519</v>
      </c>
      <c r="S1278">
        <v>4</v>
      </c>
      <c r="T1278">
        <v>1.9698604689999999</v>
      </c>
      <c r="U1278">
        <v>90767.230689999997</v>
      </c>
      <c r="V1278" t="s">
        <v>54</v>
      </c>
      <c r="W1278" t="s">
        <v>41</v>
      </c>
      <c r="AA1278" s="9">
        <v>43519</v>
      </c>
      <c r="AB1278">
        <v>4</v>
      </c>
      <c r="AC1278">
        <f t="shared" si="86"/>
        <v>271909.63299999997</v>
      </c>
      <c r="AD1278">
        <f t="shared" si="86"/>
        <v>90767.230689999997</v>
      </c>
      <c r="AE1278">
        <f t="shared" si="86"/>
        <v>219326.68040000001</v>
      </c>
      <c r="AF1278">
        <f t="shared" si="86"/>
        <v>0</v>
      </c>
      <c r="AG1278">
        <f t="shared" si="87"/>
        <v>310093.91109000001</v>
      </c>
    </row>
    <row r="1279" spans="1:33" x14ac:dyDescent="0.25">
      <c r="A1279">
        <v>1271</v>
      </c>
      <c r="B1279" s="10">
        <f t="shared" si="88"/>
        <v>9.5539986239875392E-5</v>
      </c>
      <c r="C1279" s="10">
        <f t="shared" si="89"/>
        <v>9.3503892541073617E-5</v>
      </c>
      <c r="R1279" s="9">
        <v>43519</v>
      </c>
      <c r="S1279">
        <v>5</v>
      </c>
      <c r="T1279">
        <v>1.9812807690000001</v>
      </c>
      <c r="U1279">
        <v>91293.455279999995</v>
      </c>
      <c r="V1279" t="s">
        <v>54</v>
      </c>
      <c r="W1279" t="s">
        <v>41</v>
      </c>
      <c r="AA1279" s="9">
        <v>43519</v>
      </c>
      <c r="AB1279">
        <v>5</v>
      </c>
      <c r="AC1279">
        <f t="shared" si="86"/>
        <v>272824.89860000001</v>
      </c>
      <c r="AD1279">
        <f t="shared" si="86"/>
        <v>91293.455279999995</v>
      </c>
      <c r="AE1279">
        <f t="shared" si="86"/>
        <v>221611.20240000001</v>
      </c>
      <c r="AF1279">
        <f t="shared" si="86"/>
        <v>0</v>
      </c>
      <c r="AG1279">
        <f t="shared" si="87"/>
        <v>312904.65768</v>
      </c>
    </row>
    <row r="1280" spans="1:33" x14ac:dyDescent="0.25">
      <c r="A1280">
        <v>1272</v>
      </c>
      <c r="B1280" s="10">
        <f t="shared" si="88"/>
        <v>8.175196458892723E-5</v>
      </c>
      <c r="C1280" s="10">
        <f t="shared" si="89"/>
        <v>8.7191698821976834E-5</v>
      </c>
      <c r="R1280" s="9">
        <v>43519</v>
      </c>
      <c r="S1280">
        <v>6</v>
      </c>
      <c r="T1280">
        <v>2.0115778629999999</v>
      </c>
      <c r="U1280">
        <v>92689.484769999995</v>
      </c>
      <c r="V1280" t="s">
        <v>54</v>
      </c>
      <c r="W1280" t="s">
        <v>41</v>
      </c>
      <c r="AA1280" s="9">
        <v>43519</v>
      </c>
      <c r="AB1280">
        <v>6</v>
      </c>
      <c r="AC1280">
        <f t="shared" si="86"/>
        <v>272594.36290000001</v>
      </c>
      <c r="AD1280">
        <f t="shared" si="86"/>
        <v>92689.484769999995</v>
      </c>
      <c r="AE1280">
        <f t="shared" si="86"/>
        <v>229681.9327</v>
      </c>
      <c r="AF1280">
        <f t="shared" si="86"/>
        <v>0</v>
      </c>
      <c r="AG1280">
        <f t="shared" si="87"/>
        <v>322371.41746999999</v>
      </c>
    </row>
    <row r="1281" spans="1:33" x14ac:dyDescent="0.25">
      <c r="A1281">
        <v>1273</v>
      </c>
      <c r="B1281" s="10">
        <f t="shared" si="88"/>
        <v>7.1066105756590673E-5</v>
      </c>
      <c r="C1281" s="10">
        <f t="shared" si="89"/>
        <v>8.1485715567173044E-5</v>
      </c>
      <c r="R1281" s="9">
        <v>43519</v>
      </c>
      <c r="S1281">
        <v>7</v>
      </c>
      <c r="T1281">
        <v>2.0355067949999999</v>
      </c>
      <c r="U1281">
        <v>93792.082120000006</v>
      </c>
      <c r="V1281" t="s">
        <v>54</v>
      </c>
      <c r="W1281" t="s">
        <v>41</v>
      </c>
      <c r="AA1281" s="9">
        <v>43519</v>
      </c>
      <c r="AB1281">
        <v>7</v>
      </c>
      <c r="AC1281">
        <f t="shared" si="86"/>
        <v>304594.06660000002</v>
      </c>
      <c r="AD1281">
        <f t="shared" si="86"/>
        <v>93792.082120000006</v>
      </c>
      <c r="AE1281">
        <f t="shared" si="86"/>
        <v>248630.21859999999</v>
      </c>
      <c r="AF1281">
        <f t="shared" si="86"/>
        <v>0</v>
      </c>
      <c r="AG1281">
        <f t="shared" si="87"/>
        <v>342422.30072</v>
      </c>
    </row>
    <row r="1282" spans="1:33" x14ac:dyDescent="0.25">
      <c r="A1282">
        <v>1274</v>
      </c>
      <c r="B1282" s="10">
        <f t="shared" si="88"/>
        <v>5.796715152010552E-5</v>
      </c>
      <c r="C1282" s="10">
        <f t="shared" si="89"/>
        <v>7.8147248600351766E-5</v>
      </c>
      <c r="R1282" s="9">
        <v>43519</v>
      </c>
      <c r="S1282">
        <v>8</v>
      </c>
      <c r="T1282">
        <v>2.036179449</v>
      </c>
      <c r="U1282">
        <v>93823.076660000006</v>
      </c>
      <c r="V1282" t="s">
        <v>54</v>
      </c>
      <c r="W1282" t="s">
        <v>41</v>
      </c>
      <c r="AA1282" s="9">
        <v>43519</v>
      </c>
      <c r="AB1282">
        <v>8</v>
      </c>
      <c r="AC1282">
        <f t="shared" si="86"/>
        <v>350843.30249999999</v>
      </c>
      <c r="AD1282">
        <f t="shared" si="86"/>
        <v>93823.076660000006</v>
      </c>
      <c r="AE1282">
        <f t="shared" si="86"/>
        <v>264170.18469999998</v>
      </c>
      <c r="AF1282">
        <f t="shared" si="86"/>
        <v>0</v>
      </c>
      <c r="AG1282">
        <f t="shared" si="87"/>
        <v>357993.26136</v>
      </c>
    </row>
    <row r="1283" spans="1:33" x14ac:dyDescent="0.25">
      <c r="A1283">
        <v>1275</v>
      </c>
      <c r="B1283" s="10">
        <f t="shared" si="88"/>
        <v>5.2353251245450705E-5</v>
      </c>
      <c r="C1283" s="10">
        <f t="shared" si="89"/>
        <v>7.6730166207649537E-5</v>
      </c>
      <c r="R1283" s="9">
        <v>43519</v>
      </c>
      <c r="S1283">
        <v>9</v>
      </c>
      <c r="T1283">
        <v>2.1495500710000002</v>
      </c>
      <c r="U1283">
        <v>99046.968169999993</v>
      </c>
      <c r="V1283" t="s">
        <v>54</v>
      </c>
      <c r="W1283" t="s">
        <v>41</v>
      </c>
      <c r="AA1283" s="9">
        <v>43519</v>
      </c>
      <c r="AB1283">
        <v>9</v>
      </c>
      <c r="AC1283">
        <f t="shared" si="86"/>
        <v>418716.11900000001</v>
      </c>
      <c r="AD1283">
        <f t="shared" si="86"/>
        <v>99046.968169999993</v>
      </c>
      <c r="AE1283">
        <f t="shared" si="86"/>
        <v>281241.9192</v>
      </c>
      <c r="AF1283">
        <f t="shared" ref="AD1283:AF1346" si="90">SUMIFS($U:$U,$R:$R,$AA1283,$S:$S,$AB1283,$W:$W,AF$2)</f>
        <v>0</v>
      </c>
      <c r="AG1283">
        <f t="shared" si="87"/>
        <v>380288.88737000001</v>
      </c>
    </row>
    <row r="1284" spans="1:33" x14ac:dyDescent="0.25">
      <c r="A1284">
        <v>1276</v>
      </c>
      <c r="B1284" s="10">
        <f t="shared" si="88"/>
        <v>4.9736082170552365E-5</v>
      </c>
      <c r="C1284" s="10">
        <f t="shared" si="89"/>
        <v>7.6121888457129615E-5</v>
      </c>
      <c r="R1284" s="9">
        <v>43519</v>
      </c>
      <c r="S1284">
        <v>10</v>
      </c>
      <c r="T1284">
        <v>2.3366132770000001</v>
      </c>
      <c r="U1284">
        <v>107666.4666</v>
      </c>
      <c r="V1284" t="s">
        <v>54</v>
      </c>
      <c r="W1284" t="s">
        <v>41</v>
      </c>
      <c r="AA1284" s="9">
        <v>43519</v>
      </c>
      <c r="AB1284">
        <v>10</v>
      </c>
      <c r="AC1284">
        <f t="shared" ref="AC1284:AF1347" si="91">SUMIFS($U:$U,$R:$R,$AA1284,$S:$S,$AB1284,$W:$W,AC$2)</f>
        <v>459864.78379999998</v>
      </c>
      <c r="AD1284">
        <f t="shared" si="90"/>
        <v>107666.4666</v>
      </c>
      <c r="AE1284">
        <f t="shared" si="90"/>
        <v>291849.96879999997</v>
      </c>
      <c r="AF1284">
        <f t="shared" si="90"/>
        <v>0</v>
      </c>
      <c r="AG1284">
        <f t="shared" ref="AG1284:AG1347" si="92">SUM(AD1284:AF1284)</f>
        <v>399516.43539999996</v>
      </c>
    </row>
    <row r="1285" spans="1:33" x14ac:dyDescent="0.25">
      <c r="A1285">
        <v>1277</v>
      </c>
      <c r="B1285" s="10">
        <f t="shared" si="88"/>
        <v>4.9903497074493931E-5</v>
      </c>
      <c r="C1285" s="10">
        <f t="shared" si="89"/>
        <v>7.6811870848764323E-5</v>
      </c>
      <c r="R1285" s="9">
        <v>43519</v>
      </c>
      <c r="S1285">
        <v>11</v>
      </c>
      <c r="T1285">
        <v>2.5731917919999998</v>
      </c>
      <c r="U1285">
        <v>118567.53140000001</v>
      </c>
      <c r="V1285" t="s">
        <v>54</v>
      </c>
      <c r="W1285" t="s">
        <v>41</v>
      </c>
      <c r="AA1285" s="9">
        <v>43519</v>
      </c>
      <c r="AB1285">
        <v>11</v>
      </c>
      <c r="AC1285">
        <f t="shared" si="91"/>
        <v>496493.11540000001</v>
      </c>
      <c r="AD1285">
        <f t="shared" si="90"/>
        <v>118567.53140000001</v>
      </c>
      <c r="AE1285">
        <f t="shared" si="90"/>
        <v>297829.15759999998</v>
      </c>
      <c r="AF1285">
        <f t="shared" si="90"/>
        <v>0</v>
      </c>
      <c r="AG1285">
        <f t="shared" si="92"/>
        <v>416396.68900000001</v>
      </c>
    </row>
    <row r="1286" spans="1:33" x14ac:dyDescent="0.25">
      <c r="A1286">
        <v>1278</v>
      </c>
      <c r="B1286" s="10">
        <f t="shared" si="88"/>
        <v>4.986132886444583E-5</v>
      </c>
      <c r="C1286" s="10">
        <f t="shared" si="89"/>
        <v>7.9135772115486273E-5</v>
      </c>
      <c r="R1286" s="9">
        <v>43519</v>
      </c>
      <c r="S1286">
        <v>12</v>
      </c>
      <c r="T1286">
        <v>2.8910200549999998</v>
      </c>
      <c r="U1286">
        <v>133212.4221</v>
      </c>
      <c r="V1286" t="s">
        <v>54</v>
      </c>
      <c r="W1286" t="s">
        <v>41</v>
      </c>
      <c r="AA1286" s="9">
        <v>43519</v>
      </c>
      <c r="AB1286">
        <v>12</v>
      </c>
      <c r="AC1286">
        <f t="shared" si="91"/>
        <v>540287.03729999997</v>
      </c>
      <c r="AD1286">
        <f t="shared" si="90"/>
        <v>133212.4221</v>
      </c>
      <c r="AE1286">
        <f t="shared" si="90"/>
        <v>310101.54509999999</v>
      </c>
      <c r="AF1286">
        <f t="shared" si="90"/>
        <v>0</v>
      </c>
      <c r="AG1286">
        <f t="shared" si="92"/>
        <v>443313.96719999996</v>
      </c>
    </row>
    <row r="1287" spans="1:33" x14ac:dyDescent="0.25">
      <c r="A1287">
        <v>1279</v>
      </c>
      <c r="B1287" s="10">
        <f t="shared" si="88"/>
        <v>5.5714523085985343E-5</v>
      </c>
      <c r="C1287" s="10">
        <f t="shared" si="89"/>
        <v>8.4057865209344028E-5</v>
      </c>
      <c r="R1287" s="9">
        <v>43519</v>
      </c>
      <c r="S1287">
        <v>13</v>
      </c>
      <c r="T1287">
        <v>3.0786108919999999</v>
      </c>
      <c r="U1287">
        <v>141856.23269999999</v>
      </c>
      <c r="V1287" t="s">
        <v>54</v>
      </c>
      <c r="W1287" t="s">
        <v>41</v>
      </c>
      <c r="AA1287" s="9">
        <v>43519</v>
      </c>
      <c r="AB1287">
        <v>13</v>
      </c>
      <c r="AC1287">
        <f t="shared" si="91"/>
        <v>588567.43790000002</v>
      </c>
      <c r="AD1287">
        <f t="shared" si="90"/>
        <v>141856.23269999999</v>
      </c>
      <c r="AE1287">
        <f t="shared" si="90"/>
        <v>319306.11829999997</v>
      </c>
      <c r="AF1287">
        <f t="shared" si="90"/>
        <v>0</v>
      </c>
      <c r="AG1287">
        <f t="shared" si="92"/>
        <v>461162.35099999997</v>
      </c>
    </row>
    <row r="1288" spans="1:33" x14ac:dyDescent="0.25">
      <c r="A1288">
        <v>1280</v>
      </c>
      <c r="B1288" s="10">
        <f t="shared" si="88"/>
        <v>6.4174156426918347E-5</v>
      </c>
      <c r="C1288" s="10">
        <f t="shared" si="89"/>
        <v>8.7880226392903114E-5</v>
      </c>
      <c r="R1288" s="9">
        <v>43519</v>
      </c>
      <c r="S1288">
        <v>14</v>
      </c>
      <c r="T1288">
        <v>3.1704092290000001</v>
      </c>
      <c r="U1288">
        <v>146086.1165</v>
      </c>
      <c r="V1288" t="s">
        <v>54</v>
      </c>
      <c r="W1288" t="s">
        <v>41</v>
      </c>
      <c r="AA1288" s="9">
        <v>43519</v>
      </c>
      <c r="AB1288">
        <v>14</v>
      </c>
      <c r="AC1288">
        <f t="shared" si="91"/>
        <v>645244.98600000003</v>
      </c>
      <c r="AD1288">
        <f t="shared" si="90"/>
        <v>146086.1165</v>
      </c>
      <c r="AE1288">
        <f t="shared" si="90"/>
        <v>318148.3236</v>
      </c>
      <c r="AF1288">
        <f t="shared" si="90"/>
        <v>0</v>
      </c>
      <c r="AG1288">
        <f t="shared" si="92"/>
        <v>464234.44010000001</v>
      </c>
    </row>
    <row r="1289" spans="1:33" x14ac:dyDescent="0.25">
      <c r="A1289">
        <v>1281</v>
      </c>
      <c r="B1289" s="10">
        <f t="shared" si="88"/>
        <v>7.6589045672827575E-5</v>
      </c>
      <c r="C1289" s="10">
        <f t="shared" si="89"/>
        <v>9.3353359194025786E-5</v>
      </c>
      <c r="R1289" s="9">
        <v>43519</v>
      </c>
      <c r="S1289">
        <v>15</v>
      </c>
      <c r="T1289">
        <v>3.0548857690000002</v>
      </c>
      <c r="U1289">
        <v>140763.02650000001</v>
      </c>
      <c r="V1289" t="s">
        <v>54</v>
      </c>
      <c r="W1289" t="s">
        <v>41</v>
      </c>
      <c r="AA1289" s="9">
        <v>43519</v>
      </c>
      <c r="AB1289">
        <v>15</v>
      </c>
      <c r="AC1289">
        <f t="shared" si="91"/>
        <v>673515.43070000003</v>
      </c>
      <c r="AD1289">
        <f t="shared" si="90"/>
        <v>140763.02650000001</v>
      </c>
      <c r="AE1289">
        <f t="shared" si="90"/>
        <v>310475.9423</v>
      </c>
      <c r="AF1289">
        <f t="shared" si="90"/>
        <v>0</v>
      </c>
      <c r="AG1289">
        <f t="shared" si="92"/>
        <v>451238.96880000003</v>
      </c>
    </row>
    <row r="1290" spans="1:33" x14ac:dyDescent="0.25">
      <c r="A1290">
        <v>1282</v>
      </c>
      <c r="B1290" s="10">
        <f t="shared" ref="B1290:B1353" si="93">AC1284/$AC$1</f>
        <v>8.411571308479571E-5</v>
      </c>
      <c r="C1290" s="10">
        <f t="shared" ref="C1290:C1353" si="94">AG1284/$AG$1</f>
        <v>9.807333986471674E-5</v>
      </c>
      <c r="R1290" s="9">
        <v>43519</v>
      </c>
      <c r="S1290">
        <v>16</v>
      </c>
      <c r="T1290">
        <v>2.9136736189999999</v>
      </c>
      <c r="U1290">
        <v>134256.253</v>
      </c>
      <c r="V1290" t="s">
        <v>54</v>
      </c>
      <c r="W1290" t="s">
        <v>41</v>
      </c>
      <c r="AA1290" s="9">
        <v>43519</v>
      </c>
      <c r="AB1290">
        <v>16</v>
      </c>
      <c r="AC1290">
        <f t="shared" si="91"/>
        <v>653920.09510000004</v>
      </c>
      <c r="AD1290">
        <f t="shared" si="90"/>
        <v>134256.253</v>
      </c>
      <c r="AE1290">
        <f t="shared" si="90"/>
        <v>301124.36320000002</v>
      </c>
      <c r="AF1290">
        <f t="shared" si="90"/>
        <v>0</v>
      </c>
      <c r="AG1290">
        <f t="shared" si="92"/>
        <v>435380.61620000005</v>
      </c>
    </row>
    <row r="1291" spans="1:33" x14ac:dyDescent="0.25">
      <c r="A1291">
        <v>1283</v>
      </c>
      <c r="B1291" s="10">
        <f t="shared" si="93"/>
        <v>9.0815548210636355E-5</v>
      </c>
      <c r="C1291" s="10">
        <f t="shared" si="94"/>
        <v>1.0221710643256246E-4</v>
      </c>
      <c r="R1291" s="9">
        <v>43519</v>
      </c>
      <c r="S1291">
        <v>17</v>
      </c>
      <c r="T1291">
        <v>2.7802471450000001</v>
      </c>
      <c r="U1291">
        <v>128108.2279</v>
      </c>
      <c r="V1291" t="s">
        <v>54</v>
      </c>
      <c r="W1291" t="s">
        <v>41</v>
      </c>
      <c r="AA1291" s="9">
        <v>43519</v>
      </c>
      <c r="AB1291">
        <v>17</v>
      </c>
      <c r="AC1291">
        <f t="shared" si="91"/>
        <v>624477.03509999998</v>
      </c>
      <c r="AD1291">
        <f t="shared" si="90"/>
        <v>128108.2279</v>
      </c>
      <c r="AE1291">
        <f t="shared" si="90"/>
        <v>294745.69219999999</v>
      </c>
      <c r="AF1291">
        <f t="shared" si="90"/>
        <v>0</v>
      </c>
      <c r="AG1291">
        <f t="shared" si="92"/>
        <v>422853.92009999999</v>
      </c>
    </row>
    <row r="1292" spans="1:33" x14ac:dyDescent="0.25">
      <c r="A1292">
        <v>1284</v>
      </c>
      <c r="B1292" s="10">
        <f t="shared" si="93"/>
        <v>9.8826070214427052E-5</v>
      </c>
      <c r="C1292" s="10">
        <f t="shared" si="94"/>
        <v>1.0882476293735346E-4</v>
      </c>
      <c r="R1292" s="9">
        <v>43519</v>
      </c>
      <c r="S1292">
        <v>18</v>
      </c>
      <c r="T1292">
        <v>2.752018692</v>
      </c>
      <c r="U1292">
        <v>126807.51730000001</v>
      </c>
      <c r="V1292" t="s">
        <v>54</v>
      </c>
      <c r="W1292" t="s">
        <v>41</v>
      </c>
      <c r="AA1292" s="9">
        <v>43519</v>
      </c>
      <c r="AB1292">
        <v>18</v>
      </c>
      <c r="AC1292">
        <f t="shared" si="91"/>
        <v>610331.41500000004</v>
      </c>
      <c r="AD1292">
        <f t="shared" si="90"/>
        <v>126807.51730000001</v>
      </c>
      <c r="AE1292">
        <f t="shared" si="90"/>
        <v>288260.76370000001</v>
      </c>
      <c r="AF1292">
        <f t="shared" si="90"/>
        <v>0</v>
      </c>
      <c r="AG1292">
        <f t="shared" si="92"/>
        <v>415068.28100000002</v>
      </c>
    </row>
    <row r="1293" spans="1:33" x14ac:dyDescent="0.25">
      <c r="A1293">
        <v>1285</v>
      </c>
      <c r="B1293" s="10">
        <f t="shared" si="93"/>
        <v>1.07657232041889E-4</v>
      </c>
      <c r="C1293" s="10">
        <f t="shared" si="94"/>
        <v>1.1320618621647522E-4</v>
      </c>
      <c r="R1293" s="9">
        <v>43519</v>
      </c>
      <c r="S1293">
        <v>19</v>
      </c>
      <c r="T1293">
        <v>2.8548866460000002</v>
      </c>
      <c r="U1293">
        <v>131547.4669</v>
      </c>
      <c r="V1293" t="s">
        <v>54</v>
      </c>
      <c r="W1293" t="s">
        <v>41</v>
      </c>
      <c r="AA1293" s="9">
        <v>43519</v>
      </c>
      <c r="AB1293">
        <v>19</v>
      </c>
      <c r="AC1293">
        <f t="shared" si="91"/>
        <v>603296.70830000006</v>
      </c>
      <c r="AD1293">
        <f t="shared" si="90"/>
        <v>131547.4669</v>
      </c>
      <c r="AE1293">
        <f t="shared" si="90"/>
        <v>291486.77850000001</v>
      </c>
      <c r="AF1293">
        <f t="shared" si="90"/>
        <v>0</v>
      </c>
      <c r="AG1293">
        <f t="shared" si="92"/>
        <v>423034.24540000001</v>
      </c>
    </row>
    <row r="1294" spans="1:33" x14ac:dyDescent="0.25">
      <c r="A1294">
        <v>1286</v>
      </c>
      <c r="B1294" s="10">
        <f t="shared" si="93"/>
        <v>1.1802434981710602E-4</v>
      </c>
      <c r="C1294" s="10">
        <f t="shared" si="94"/>
        <v>1.1396032299709939E-4</v>
      </c>
      <c r="R1294" s="9">
        <v>43519</v>
      </c>
      <c r="S1294">
        <v>20</v>
      </c>
      <c r="T1294">
        <v>2.8474120520000001</v>
      </c>
      <c r="U1294">
        <v>131203.05249999999</v>
      </c>
      <c r="V1294" t="s">
        <v>54</v>
      </c>
      <c r="W1294" t="s">
        <v>41</v>
      </c>
      <c r="AA1294" s="9">
        <v>43519</v>
      </c>
      <c r="AB1294">
        <v>20</v>
      </c>
      <c r="AC1294">
        <f t="shared" si="91"/>
        <v>616282.17139999999</v>
      </c>
      <c r="AD1294">
        <f t="shared" si="90"/>
        <v>131203.05249999999</v>
      </c>
      <c r="AE1294">
        <f t="shared" si="90"/>
        <v>287026.5932</v>
      </c>
      <c r="AF1294">
        <f t="shared" si="90"/>
        <v>0</v>
      </c>
      <c r="AG1294">
        <f t="shared" si="92"/>
        <v>418229.64569999999</v>
      </c>
    </row>
    <row r="1295" spans="1:33" x14ac:dyDescent="0.25">
      <c r="A1295">
        <v>1287</v>
      </c>
      <c r="B1295" s="10">
        <f t="shared" si="93"/>
        <v>1.2319541030909401E-4</v>
      </c>
      <c r="C1295" s="10">
        <f t="shared" si="94"/>
        <v>1.1077019322876828E-4</v>
      </c>
      <c r="R1295" s="9">
        <v>43519</v>
      </c>
      <c r="S1295">
        <v>21</v>
      </c>
      <c r="T1295">
        <v>2.7151616060000001</v>
      </c>
      <c r="U1295">
        <v>125109.21649999999</v>
      </c>
      <c r="V1295" t="s">
        <v>54</v>
      </c>
      <c r="W1295" t="s">
        <v>41</v>
      </c>
      <c r="AA1295" s="9">
        <v>43519</v>
      </c>
      <c r="AB1295">
        <v>21</v>
      </c>
      <c r="AC1295">
        <f t="shared" si="91"/>
        <v>586257.41570000001</v>
      </c>
      <c r="AD1295">
        <f t="shared" si="90"/>
        <v>125109.21649999999</v>
      </c>
      <c r="AE1295">
        <f t="shared" si="90"/>
        <v>277010.39240000001</v>
      </c>
      <c r="AF1295">
        <f t="shared" si="90"/>
        <v>0</v>
      </c>
      <c r="AG1295">
        <f t="shared" si="92"/>
        <v>402119.60889999999</v>
      </c>
    </row>
    <row r="1296" spans="1:33" x14ac:dyDescent="0.25">
      <c r="A1296">
        <v>1288</v>
      </c>
      <c r="B1296" s="10">
        <f t="shared" si="93"/>
        <v>1.1961114883660271E-4</v>
      </c>
      <c r="C1296" s="10">
        <f t="shared" si="94"/>
        <v>1.0687728303427992E-4</v>
      </c>
      <c r="R1296" s="9">
        <v>43519</v>
      </c>
      <c r="S1296">
        <v>22</v>
      </c>
      <c r="T1296">
        <v>2.5678713000000002</v>
      </c>
      <c r="U1296">
        <v>118322.3738</v>
      </c>
      <c r="V1296" t="s">
        <v>54</v>
      </c>
      <c r="W1296" t="s">
        <v>41</v>
      </c>
      <c r="AA1296" s="9">
        <v>43519</v>
      </c>
      <c r="AB1296">
        <v>22</v>
      </c>
      <c r="AC1296">
        <f t="shared" si="91"/>
        <v>551196.29009999998</v>
      </c>
      <c r="AD1296">
        <f t="shared" si="90"/>
        <v>118322.3738</v>
      </c>
      <c r="AE1296">
        <f t="shared" si="90"/>
        <v>265678.60950000002</v>
      </c>
      <c r="AF1296">
        <f t="shared" si="90"/>
        <v>0</v>
      </c>
      <c r="AG1296">
        <f t="shared" si="92"/>
        <v>384000.98330000002</v>
      </c>
    </row>
    <row r="1297" spans="1:33" x14ac:dyDescent="0.25">
      <c r="A1297">
        <v>1289</v>
      </c>
      <c r="B1297" s="10">
        <f t="shared" si="93"/>
        <v>1.1422560057427798E-4</v>
      </c>
      <c r="C1297" s="10">
        <f t="shared" si="94"/>
        <v>1.0380222825520104E-4</v>
      </c>
      <c r="R1297" s="9">
        <v>43519</v>
      </c>
      <c r="S1297">
        <v>23</v>
      </c>
      <c r="T1297">
        <v>2.3801831939999998</v>
      </c>
      <c r="U1297">
        <v>109674.0812</v>
      </c>
      <c r="V1297" t="s">
        <v>54</v>
      </c>
      <c r="W1297" t="s">
        <v>41</v>
      </c>
      <c r="AA1297" s="9">
        <v>43519</v>
      </c>
      <c r="AB1297">
        <v>23</v>
      </c>
      <c r="AC1297">
        <f t="shared" si="91"/>
        <v>487095.82459999999</v>
      </c>
      <c r="AD1297">
        <f t="shared" si="90"/>
        <v>109674.0812</v>
      </c>
      <c r="AE1297">
        <f t="shared" si="90"/>
        <v>247348.7304</v>
      </c>
      <c r="AF1297">
        <f t="shared" si="90"/>
        <v>0</v>
      </c>
      <c r="AG1297">
        <f t="shared" si="92"/>
        <v>357022.81160000002</v>
      </c>
    </row>
    <row r="1298" spans="1:33" x14ac:dyDescent="0.25">
      <c r="A1298">
        <v>1290</v>
      </c>
      <c r="B1298" s="10">
        <f t="shared" si="93"/>
        <v>1.1163816843410436E-4</v>
      </c>
      <c r="C1298" s="10">
        <f t="shared" si="94"/>
        <v>1.018910086860891E-4</v>
      </c>
      <c r="R1298" s="9">
        <v>43519</v>
      </c>
      <c r="S1298">
        <v>24</v>
      </c>
      <c r="T1298">
        <v>2.2706811309999999</v>
      </c>
      <c r="U1298">
        <v>104628.4452</v>
      </c>
      <c r="V1298" t="s">
        <v>54</v>
      </c>
      <c r="W1298" t="s">
        <v>41</v>
      </c>
      <c r="AA1298" s="9">
        <v>43519</v>
      </c>
      <c r="AB1298">
        <v>24</v>
      </c>
      <c r="AC1298">
        <f t="shared" si="91"/>
        <v>420493.54609999998</v>
      </c>
      <c r="AD1298">
        <f t="shared" si="90"/>
        <v>104628.4452</v>
      </c>
      <c r="AE1298">
        <f t="shared" si="90"/>
        <v>230002.78839999999</v>
      </c>
      <c r="AF1298">
        <f t="shared" si="90"/>
        <v>0</v>
      </c>
      <c r="AG1298">
        <f t="shared" si="92"/>
        <v>334631.23359999998</v>
      </c>
    </row>
    <row r="1299" spans="1:33" x14ac:dyDescent="0.25">
      <c r="A1299">
        <v>1291</v>
      </c>
      <c r="B1299" s="10">
        <f t="shared" si="93"/>
        <v>1.1035142200067831E-4</v>
      </c>
      <c r="C1299" s="10">
        <f t="shared" si="94"/>
        <v>1.0384649453029284E-4</v>
      </c>
      <c r="R1299" s="9">
        <v>43520</v>
      </c>
      <c r="S1299">
        <v>1</v>
      </c>
      <c r="T1299">
        <v>2.1886261980000001</v>
      </c>
      <c r="U1299">
        <v>100847.518</v>
      </c>
      <c r="V1299" t="s">
        <v>54</v>
      </c>
      <c r="W1299" t="s">
        <v>41</v>
      </c>
      <c r="AA1299" s="9">
        <v>43520</v>
      </c>
      <c r="AB1299">
        <v>1</v>
      </c>
      <c r="AC1299">
        <f t="shared" si="91"/>
        <v>371038.40429999999</v>
      </c>
      <c r="AD1299">
        <f t="shared" si="90"/>
        <v>100847.518</v>
      </c>
      <c r="AE1299">
        <f t="shared" si="90"/>
        <v>218777.9809</v>
      </c>
      <c r="AF1299">
        <f t="shared" si="90"/>
        <v>0</v>
      </c>
      <c r="AG1299">
        <f t="shared" si="92"/>
        <v>319625.49890000001</v>
      </c>
    </row>
    <row r="1300" spans="1:33" x14ac:dyDescent="0.25">
      <c r="A1300">
        <v>1292</v>
      </c>
      <c r="B1300" s="10">
        <f t="shared" si="93"/>
        <v>1.1272664516816452E-4</v>
      </c>
      <c r="C1300" s="10">
        <f t="shared" si="94"/>
        <v>1.0266706085112455E-4</v>
      </c>
      <c r="R1300" s="9">
        <v>43520</v>
      </c>
      <c r="S1300">
        <v>2</v>
      </c>
      <c r="T1300">
        <v>2.1026025119999998</v>
      </c>
      <c r="U1300">
        <v>96883.718569999997</v>
      </c>
      <c r="V1300" t="s">
        <v>54</v>
      </c>
      <c r="W1300" t="s">
        <v>41</v>
      </c>
      <c r="AA1300" s="9">
        <v>43520</v>
      </c>
      <c r="AB1300">
        <v>2</v>
      </c>
      <c r="AC1300">
        <f t="shared" si="91"/>
        <v>326879.37</v>
      </c>
      <c r="AD1300">
        <f t="shared" si="90"/>
        <v>96883.718569999997</v>
      </c>
      <c r="AE1300">
        <f t="shared" si="90"/>
        <v>212459.44620000001</v>
      </c>
      <c r="AF1300">
        <f t="shared" si="90"/>
        <v>0</v>
      </c>
      <c r="AG1300">
        <f t="shared" si="92"/>
        <v>309343.16477000003</v>
      </c>
    </row>
    <row r="1301" spans="1:33" x14ac:dyDescent="0.25">
      <c r="A1301">
        <v>1293</v>
      </c>
      <c r="B1301" s="10">
        <f t="shared" si="93"/>
        <v>1.0723469661095413E-4</v>
      </c>
      <c r="C1301" s="10">
        <f t="shared" si="94"/>
        <v>9.8712367190680733E-5</v>
      </c>
      <c r="R1301" s="9">
        <v>43520</v>
      </c>
      <c r="S1301">
        <v>3</v>
      </c>
      <c r="T1301">
        <v>2.0419509960000002</v>
      </c>
      <c r="U1301">
        <v>94089.018020000003</v>
      </c>
      <c r="V1301" t="s">
        <v>54</v>
      </c>
      <c r="W1301" t="s">
        <v>41</v>
      </c>
      <c r="AA1301" s="9">
        <v>43520</v>
      </c>
      <c r="AB1301">
        <v>3</v>
      </c>
      <c r="AC1301">
        <f t="shared" si="91"/>
        <v>283151.1139</v>
      </c>
      <c r="AD1301">
        <f t="shared" si="90"/>
        <v>94089.018020000003</v>
      </c>
      <c r="AE1301">
        <f t="shared" si="90"/>
        <v>210314.94260000001</v>
      </c>
      <c r="AF1301">
        <f t="shared" si="90"/>
        <v>0</v>
      </c>
      <c r="AG1301">
        <f t="shared" si="92"/>
        <v>304403.96062000003</v>
      </c>
    </row>
    <row r="1302" spans="1:33" x14ac:dyDescent="0.25">
      <c r="A1302">
        <v>1294</v>
      </c>
      <c r="B1302" s="10">
        <f t="shared" si="93"/>
        <v>1.0082152542391618E-4</v>
      </c>
      <c r="C1302" s="10">
        <f t="shared" si="94"/>
        <v>9.4264604923851209E-5</v>
      </c>
      <c r="R1302" s="9">
        <v>43520</v>
      </c>
      <c r="S1302">
        <v>4</v>
      </c>
      <c r="T1302">
        <v>1.9543296999999999</v>
      </c>
      <c r="U1302">
        <v>90051.603940000001</v>
      </c>
      <c r="V1302" t="s">
        <v>54</v>
      </c>
      <c r="W1302" t="s">
        <v>41</v>
      </c>
      <c r="AA1302" s="9">
        <v>43520</v>
      </c>
      <c r="AB1302">
        <v>4</v>
      </c>
      <c r="AC1302">
        <f t="shared" si="91"/>
        <v>265500.92719999998</v>
      </c>
      <c r="AD1302">
        <f t="shared" si="90"/>
        <v>90051.603940000001</v>
      </c>
      <c r="AE1302">
        <f t="shared" si="90"/>
        <v>210885.1427</v>
      </c>
      <c r="AF1302">
        <f t="shared" si="90"/>
        <v>0</v>
      </c>
      <c r="AG1302">
        <f t="shared" si="92"/>
        <v>300936.74664000003</v>
      </c>
    </row>
    <row r="1303" spans="1:33" x14ac:dyDescent="0.25">
      <c r="A1303">
        <v>1295</v>
      </c>
      <c r="B1303" s="10">
        <f t="shared" si="93"/>
        <v>8.9096652038210658E-5</v>
      </c>
      <c r="C1303" s="10">
        <f t="shared" si="94"/>
        <v>8.7642000275775237E-5</v>
      </c>
      <c r="R1303" s="9">
        <v>43520</v>
      </c>
      <c r="S1303">
        <v>5</v>
      </c>
      <c r="T1303">
        <v>1.920600399</v>
      </c>
      <c r="U1303">
        <v>88497.425180000006</v>
      </c>
      <c r="V1303" t="s">
        <v>54</v>
      </c>
      <c r="W1303" t="s">
        <v>41</v>
      </c>
      <c r="AA1303" s="9">
        <v>43520</v>
      </c>
      <c r="AB1303">
        <v>5</v>
      </c>
      <c r="AC1303">
        <f t="shared" si="91"/>
        <v>265976.85070000001</v>
      </c>
      <c r="AD1303">
        <f t="shared" si="90"/>
        <v>88497.425180000006</v>
      </c>
      <c r="AE1303">
        <f t="shared" si="90"/>
        <v>214053.86009999999</v>
      </c>
      <c r="AF1303">
        <f t="shared" si="90"/>
        <v>0</v>
      </c>
      <c r="AG1303">
        <f t="shared" si="92"/>
        <v>302551.28528000001</v>
      </c>
    </row>
    <row r="1304" spans="1:33" x14ac:dyDescent="0.25">
      <c r="A1304">
        <v>1296</v>
      </c>
      <c r="B1304" s="10">
        <f t="shared" si="93"/>
        <v>7.6914161996668022E-5</v>
      </c>
      <c r="C1304" s="10">
        <f t="shared" si="94"/>
        <v>8.2145313169266975E-5</v>
      </c>
      <c r="R1304" s="9">
        <v>43520</v>
      </c>
      <c r="S1304">
        <v>6</v>
      </c>
      <c r="T1304">
        <v>1.9381414269999999</v>
      </c>
      <c r="U1304">
        <v>89305.680670000002</v>
      </c>
      <c r="V1304" t="s">
        <v>54</v>
      </c>
      <c r="W1304" t="s">
        <v>41</v>
      </c>
      <c r="AA1304" s="9">
        <v>43520</v>
      </c>
      <c r="AB1304">
        <v>6</v>
      </c>
      <c r="AC1304">
        <f t="shared" si="91"/>
        <v>272906.96899999998</v>
      </c>
      <c r="AD1304">
        <f t="shared" si="90"/>
        <v>89305.680670000002</v>
      </c>
      <c r="AE1304">
        <f t="shared" si="90"/>
        <v>223884.61230000001</v>
      </c>
      <c r="AF1304">
        <f t="shared" si="90"/>
        <v>0</v>
      </c>
      <c r="AG1304">
        <f t="shared" si="92"/>
        <v>313190.29297000001</v>
      </c>
    </row>
    <row r="1305" spans="1:33" x14ac:dyDescent="0.25">
      <c r="A1305">
        <v>1297</v>
      </c>
      <c r="B1305" s="10">
        <f t="shared" si="93"/>
        <v>6.7868123541968927E-5</v>
      </c>
      <c r="C1305" s="10">
        <f t="shared" si="94"/>
        <v>7.8461703713552281E-5</v>
      </c>
      <c r="R1305" s="9">
        <v>43520</v>
      </c>
      <c r="S1305">
        <v>7</v>
      </c>
      <c r="T1305">
        <v>1.954968756</v>
      </c>
      <c r="U1305">
        <v>90081.050329999998</v>
      </c>
      <c r="V1305" t="s">
        <v>54</v>
      </c>
      <c r="W1305" t="s">
        <v>41</v>
      </c>
      <c r="AA1305" s="9">
        <v>43520</v>
      </c>
      <c r="AB1305">
        <v>7</v>
      </c>
      <c r="AC1305">
        <f t="shared" si="91"/>
        <v>292016.91090000002</v>
      </c>
      <c r="AD1305">
        <f t="shared" si="90"/>
        <v>90081.050329999998</v>
      </c>
      <c r="AE1305">
        <f t="shared" si="90"/>
        <v>239402.7114</v>
      </c>
      <c r="AF1305">
        <f t="shared" si="90"/>
        <v>0</v>
      </c>
      <c r="AG1305">
        <f t="shared" si="92"/>
        <v>329483.76173000003</v>
      </c>
    </row>
    <row r="1306" spans="1:33" x14ac:dyDescent="0.25">
      <c r="A1306">
        <v>1298</v>
      </c>
      <c r="B1306" s="10">
        <f t="shared" si="93"/>
        <v>5.9790817363864378E-5</v>
      </c>
      <c r="C1306" s="10">
        <f t="shared" si="94"/>
        <v>7.5937595165365967E-5</v>
      </c>
      <c r="R1306" s="9">
        <v>43520</v>
      </c>
      <c r="S1306">
        <v>8</v>
      </c>
      <c r="T1306">
        <v>1.78926688</v>
      </c>
      <c r="U1306">
        <v>82445.839300000007</v>
      </c>
      <c r="V1306" t="s">
        <v>54</v>
      </c>
      <c r="W1306" t="s">
        <v>41</v>
      </c>
      <c r="AA1306" s="9">
        <v>43520</v>
      </c>
      <c r="AB1306">
        <v>8</v>
      </c>
      <c r="AC1306">
        <f t="shared" si="91"/>
        <v>357686.87680000003</v>
      </c>
      <c r="AD1306">
        <f t="shared" si="90"/>
        <v>82445.839300000007</v>
      </c>
      <c r="AE1306">
        <f t="shared" si="90"/>
        <v>245663.96400000001</v>
      </c>
      <c r="AF1306">
        <f t="shared" si="90"/>
        <v>0</v>
      </c>
      <c r="AG1306">
        <f t="shared" si="92"/>
        <v>328109.80330000003</v>
      </c>
    </row>
    <row r="1307" spans="1:33" x14ac:dyDescent="0.25">
      <c r="A1307">
        <v>1299</v>
      </c>
      <c r="B1307" s="10">
        <f t="shared" si="93"/>
        <v>5.1792306555074614E-5</v>
      </c>
      <c r="C1307" s="10">
        <f t="shared" si="94"/>
        <v>7.4725118770548369E-5</v>
      </c>
      <c r="R1307" s="9">
        <v>43520</v>
      </c>
      <c r="S1307">
        <v>9</v>
      </c>
      <c r="T1307">
        <v>1.9431613409999999</v>
      </c>
      <c r="U1307">
        <v>89536.988289999994</v>
      </c>
      <c r="V1307" t="s">
        <v>54</v>
      </c>
      <c r="W1307" t="s">
        <v>41</v>
      </c>
      <c r="AA1307" s="9">
        <v>43520</v>
      </c>
      <c r="AB1307">
        <v>9</v>
      </c>
      <c r="AC1307">
        <f t="shared" si="91"/>
        <v>452097.01</v>
      </c>
      <c r="AD1307">
        <f t="shared" si="90"/>
        <v>89536.988289999994</v>
      </c>
      <c r="AE1307">
        <f t="shared" si="90"/>
        <v>270647.37790000002</v>
      </c>
      <c r="AF1307">
        <f t="shared" si="90"/>
        <v>0</v>
      </c>
      <c r="AG1307">
        <f t="shared" si="92"/>
        <v>360184.36619000003</v>
      </c>
    </row>
    <row r="1308" spans="1:33" x14ac:dyDescent="0.25">
      <c r="A1308">
        <v>1300</v>
      </c>
      <c r="B1308" s="10">
        <f t="shared" si="93"/>
        <v>4.8563840073944865E-5</v>
      </c>
      <c r="C1308" s="10">
        <f t="shared" si="94"/>
        <v>7.3873986689577077E-5</v>
      </c>
      <c r="R1308" s="9">
        <v>43520</v>
      </c>
      <c r="S1308">
        <v>10</v>
      </c>
      <c r="T1308">
        <v>2.4440576759999999</v>
      </c>
      <c r="U1308">
        <v>112617.2896</v>
      </c>
      <c r="V1308" t="s">
        <v>54</v>
      </c>
      <c r="W1308" t="s">
        <v>41</v>
      </c>
      <c r="AA1308" s="9">
        <v>43520</v>
      </c>
      <c r="AB1308">
        <v>10</v>
      </c>
      <c r="AC1308">
        <f t="shared" si="91"/>
        <v>523944.7096</v>
      </c>
      <c r="AD1308">
        <f t="shared" si="90"/>
        <v>112617.2896</v>
      </c>
      <c r="AE1308">
        <f t="shared" si="90"/>
        <v>287636.39529999997</v>
      </c>
      <c r="AF1308">
        <f t="shared" si="90"/>
        <v>0</v>
      </c>
      <c r="AG1308">
        <f t="shared" si="92"/>
        <v>400253.68489999999</v>
      </c>
    </row>
    <row r="1309" spans="1:33" x14ac:dyDescent="0.25">
      <c r="A1309">
        <v>1301</v>
      </c>
      <c r="B1309" s="10">
        <f t="shared" si="93"/>
        <v>4.8650893151254924E-5</v>
      </c>
      <c r="C1309" s="10">
        <f t="shared" si="94"/>
        <v>7.4270323818003098E-5</v>
      </c>
      <c r="R1309" s="9">
        <v>43520</v>
      </c>
      <c r="S1309">
        <v>11</v>
      </c>
      <c r="T1309">
        <v>2.7881312939999998</v>
      </c>
      <c r="U1309">
        <v>128471.5137</v>
      </c>
      <c r="V1309" t="s">
        <v>54</v>
      </c>
      <c r="W1309" t="s">
        <v>41</v>
      </c>
      <c r="AA1309" s="9">
        <v>43520</v>
      </c>
      <c r="AB1309">
        <v>11</v>
      </c>
      <c r="AC1309">
        <f t="shared" si="91"/>
        <v>559607.72620000003</v>
      </c>
      <c r="AD1309">
        <f t="shared" si="90"/>
        <v>128471.5137</v>
      </c>
      <c r="AE1309">
        <f t="shared" si="90"/>
        <v>298227.80729999999</v>
      </c>
      <c r="AF1309">
        <f t="shared" si="90"/>
        <v>0</v>
      </c>
      <c r="AG1309">
        <f t="shared" si="92"/>
        <v>426699.321</v>
      </c>
    </row>
    <row r="1310" spans="1:33" x14ac:dyDescent="0.25">
      <c r="A1310">
        <v>1302</v>
      </c>
      <c r="B1310" s="10">
        <f t="shared" si="93"/>
        <v>4.9918508900714035E-5</v>
      </c>
      <c r="C1310" s="10">
        <f t="shared" si="94"/>
        <v>7.688198863214281E-5</v>
      </c>
      <c r="R1310" s="9">
        <v>43520</v>
      </c>
      <c r="S1310">
        <v>12</v>
      </c>
      <c r="T1310">
        <v>3.0669076249999998</v>
      </c>
      <c r="U1310">
        <v>141316.96950000001</v>
      </c>
      <c r="V1310" t="s">
        <v>54</v>
      </c>
      <c r="W1310" t="s">
        <v>41</v>
      </c>
      <c r="AA1310" s="9">
        <v>43520</v>
      </c>
      <c r="AB1310">
        <v>12</v>
      </c>
      <c r="AC1310">
        <f t="shared" si="91"/>
        <v>605280.32810000004</v>
      </c>
      <c r="AD1310">
        <f t="shared" si="90"/>
        <v>141316.96950000001</v>
      </c>
      <c r="AE1310">
        <f t="shared" si="90"/>
        <v>306124.67869999999</v>
      </c>
      <c r="AF1310">
        <f t="shared" si="90"/>
        <v>0</v>
      </c>
      <c r="AG1310">
        <f t="shared" si="92"/>
        <v>447441.6482</v>
      </c>
    </row>
    <row r="1311" spans="1:33" x14ac:dyDescent="0.25">
      <c r="A1311">
        <v>1303</v>
      </c>
      <c r="B1311" s="10">
        <f t="shared" si="93"/>
        <v>5.3413985063608508E-5</v>
      </c>
      <c r="C1311" s="10">
        <f t="shared" si="94"/>
        <v>8.0881711190927506E-5</v>
      </c>
      <c r="R1311" s="9">
        <v>43520</v>
      </c>
      <c r="S1311">
        <v>13</v>
      </c>
      <c r="T1311">
        <v>3.094400684</v>
      </c>
      <c r="U1311">
        <v>142583.7947</v>
      </c>
      <c r="V1311" t="s">
        <v>54</v>
      </c>
      <c r="W1311" t="s">
        <v>41</v>
      </c>
      <c r="AA1311" s="9">
        <v>43520</v>
      </c>
      <c r="AB1311">
        <v>13</v>
      </c>
      <c r="AC1311">
        <f t="shared" si="91"/>
        <v>652859.06099999999</v>
      </c>
      <c r="AD1311">
        <f t="shared" si="90"/>
        <v>142583.7947</v>
      </c>
      <c r="AE1311">
        <f t="shared" si="90"/>
        <v>299697.94059999997</v>
      </c>
      <c r="AF1311">
        <f t="shared" si="90"/>
        <v>0</v>
      </c>
      <c r="AG1311">
        <f t="shared" si="92"/>
        <v>442281.73529999994</v>
      </c>
    </row>
    <row r="1312" spans="1:33" x14ac:dyDescent="0.25">
      <c r="A1312">
        <v>1304</v>
      </c>
      <c r="B1312" s="10">
        <f t="shared" si="93"/>
        <v>6.5425942066028395E-5</v>
      </c>
      <c r="C1312" s="10">
        <f t="shared" si="94"/>
        <v>8.0544431719732615E-5</v>
      </c>
      <c r="R1312" s="9">
        <v>43520</v>
      </c>
      <c r="S1312">
        <v>14</v>
      </c>
      <c r="T1312">
        <v>2.9428782529999999</v>
      </c>
      <c r="U1312">
        <v>135601.9442</v>
      </c>
      <c r="V1312" t="s">
        <v>54</v>
      </c>
      <c r="W1312" t="s">
        <v>41</v>
      </c>
      <c r="AA1312" s="9">
        <v>43520</v>
      </c>
      <c r="AB1312">
        <v>14</v>
      </c>
      <c r="AC1312">
        <f t="shared" si="91"/>
        <v>684809.08849999995</v>
      </c>
      <c r="AD1312">
        <f t="shared" si="90"/>
        <v>135601.9442</v>
      </c>
      <c r="AE1312">
        <f t="shared" si="90"/>
        <v>294793.13</v>
      </c>
      <c r="AF1312">
        <f t="shared" si="90"/>
        <v>0</v>
      </c>
      <c r="AG1312">
        <f t="shared" si="92"/>
        <v>430395.07420000003</v>
      </c>
    </row>
    <row r="1313" spans="1:33" x14ac:dyDescent="0.25">
      <c r="A1313">
        <v>1305</v>
      </c>
      <c r="B1313" s="10">
        <f t="shared" si="93"/>
        <v>8.2694878406242551E-5</v>
      </c>
      <c r="C1313" s="10">
        <f t="shared" si="94"/>
        <v>8.841809905502943E-5</v>
      </c>
      <c r="R1313" s="9">
        <v>43520</v>
      </c>
      <c r="S1313">
        <v>15</v>
      </c>
      <c r="T1313">
        <v>2.6210067110000002</v>
      </c>
      <c r="U1313">
        <v>120770.7472</v>
      </c>
      <c r="V1313" t="s">
        <v>54</v>
      </c>
      <c r="W1313" t="s">
        <v>41</v>
      </c>
      <c r="AA1313" s="9">
        <v>43520</v>
      </c>
      <c r="AB1313">
        <v>15</v>
      </c>
      <c r="AC1313">
        <f t="shared" si="91"/>
        <v>658335.58880000003</v>
      </c>
      <c r="AD1313">
        <f t="shared" si="90"/>
        <v>120770.7472</v>
      </c>
      <c r="AE1313">
        <f t="shared" si="90"/>
        <v>280742.12209999998</v>
      </c>
      <c r="AF1313">
        <f t="shared" si="90"/>
        <v>0</v>
      </c>
      <c r="AG1313">
        <f t="shared" si="92"/>
        <v>401512.86929999996</v>
      </c>
    </row>
    <row r="1314" spans="1:33" x14ac:dyDescent="0.25">
      <c r="A1314">
        <v>1306</v>
      </c>
      <c r="B1314" s="10">
        <f t="shared" si="93"/>
        <v>9.5836829471546524E-5</v>
      </c>
      <c r="C1314" s="10">
        <f t="shared" si="94"/>
        <v>9.8254319955576341E-5</v>
      </c>
      <c r="R1314" s="9">
        <v>43520</v>
      </c>
      <c r="S1314">
        <v>16</v>
      </c>
      <c r="T1314">
        <v>2.4319912669999999</v>
      </c>
      <c r="U1314">
        <v>112061.2936</v>
      </c>
      <c r="V1314" t="s">
        <v>54</v>
      </c>
      <c r="W1314" t="s">
        <v>41</v>
      </c>
      <c r="AA1314" s="9">
        <v>43520</v>
      </c>
      <c r="AB1314">
        <v>16</v>
      </c>
      <c r="AC1314">
        <f t="shared" si="91"/>
        <v>610825.68839999998</v>
      </c>
      <c r="AD1314">
        <f t="shared" si="90"/>
        <v>112061.2936</v>
      </c>
      <c r="AE1314">
        <f t="shared" si="90"/>
        <v>273506.04969999997</v>
      </c>
      <c r="AF1314">
        <f t="shared" si="90"/>
        <v>0</v>
      </c>
      <c r="AG1314">
        <f t="shared" si="92"/>
        <v>385567.34329999995</v>
      </c>
    </row>
    <row r="1315" spans="1:33" x14ac:dyDescent="0.25">
      <c r="A1315">
        <v>1307</v>
      </c>
      <c r="B1315" s="10">
        <f t="shared" si="93"/>
        <v>1.0236009495683874E-4</v>
      </c>
      <c r="C1315" s="10">
        <f t="shared" si="94"/>
        <v>1.0474619770417802E-4</v>
      </c>
      <c r="R1315" s="9">
        <v>43520</v>
      </c>
      <c r="S1315">
        <v>17</v>
      </c>
      <c r="T1315">
        <v>2.3541905339999998</v>
      </c>
      <c r="U1315">
        <v>108476.39139999999</v>
      </c>
      <c r="V1315" t="s">
        <v>54</v>
      </c>
      <c r="W1315" t="s">
        <v>41</v>
      </c>
      <c r="AA1315" s="9">
        <v>43520</v>
      </c>
      <c r="AB1315">
        <v>17</v>
      </c>
      <c r="AC1315">
        <f t="shared" si="91"/>
        <v>595791.17709999997</v>
      </c>
      <c r="AD1315">
        <f t="shared" si="90"/>
        <v>108476.39139999999</v>
      </c>
      <c r="AE1315">
        <f t="shared" si="90"/>
        <v>268199.58889999997</v>
      </c>
      <c r="AF1315">
        <f t="shared" si="90"/>
        <v>0</v>
      </c>
      <c r="AG1315">
        <f t="shared" si="92"/>
        <v>376675.98029999994</v>
      </c>
    </row>
    <row r="1316" spans="1:33" x14ac:dyDescent="0.25">
      <c r="A1316">
        <v>1308</v>
      </c>
      <c r="B1316" s="10">
        <f t="shared" si="93"/>
        <v>1.1071425385874616E-4</v>
      </c>
      <c r="C1316" s="10">
        <f t="shared" si="94"/>
        <v>1.098380265372873E-4</v>
      </c>
      <c r="R1316" s="9">
        <v>43520</v>
      </c>
      <c r="S1316">
        <v>18</v>
      </c>
      <c r="T1316">
        <v>2.318432058</v>
      </c>
      <c r="U1316">
        <v>106828.7124</v>
      </c>
      <c r="V1316" t="s">
        <v>54</v>
      </c>
      <c r="W1316" t="s">
        <v>41</v>
      </c>
      <c r="AA1316" s="9">
        <v>43520</v>
      </c>
      <c r="AB1316">
        <v>18</v>
      </c>
      <c r="AC1316">
        <f t="shared" si="91"/>
        <v>578044.76650000003</v>
      </c>
      <c r="AD1316">
        <f t="shared" si="90"/>
        <v>106828.7124</v>
      </c>
      <c r="AE1316">
        <f t="shared" si="90"/>
        <v>263980.96909999999</v>
      </c>
      <c r="AF1316">
        <f t="shared" si="90"/>
        <v>0</v>
      </c>
      <c r="AG1316">
        <f t="shared" si="92"/>
        <v>370809.68150000001</v>
      </c>
    </row>
    <row r="1317" spans="1:33" x14ac:dyDescent="0.25">
      <c r="A1317">
        <v>1309</v>
      </c>
      <c r="B1317" s="10">
        <f t="shared" si="93"/>
        <v>1.1941707083134366E-4</v>
      </c>
      <c r="C1317" s="10">
        <f t="shared" si="94"/>
        <v>1.0857137053349267E-4</v>
      </c>
      <c r="R1317" s="9">
        <v>43520</v>
      </c>
      <c r="S1317">
        <v>19</v>
      </c>
      <c r="T1317">
        <v>2.4958035249999999</v>
      </c>
      <c r="U1317">
        <v>115001.6348</v>
      </c>
      <c r="V1317" t="s">
        <v>54</v>
      </c>
      <c r="W1317" t="s">
        <v>41</v>
      </c>
      <c r="AA1317" s="9">
        <v>43520</v>
      </c>
      <c r="AB1317">
        <v>19</v>
      </c>
      <c r="AC1317">
        <f t="shared" si="91"/>
        <v>603234.60739999998</v>
      </c>
      <c r="AD1317">
        <f t="shared" si="90"/>
        <v>115001.6348</v>
      </c>
      <c r="AE1317">
        <f t="shared" si="90"/>
        <v>262866.9216</v>
      </c>
      <c r="AF1317">
        <f t="shared" si="90"/>
        <v>0</v>
      </c>
      <c r="AG1317">
        <f t="shared" si="92"/>
        <v>377868.5564</v>
      </c>
    </row>
    <row r="1318" spans="1:33" x14ac:dyDescent="0.25">
      <c r="A1318">
        <v>1310</v>
      </c>
      <c r="B1318" s="10">
        <f t="shared" si="93"/>
        <v>1.2526117857978599E-4</v>
      </c>
      <c r="C1318" s="10">
        <f t="shared" si="94"/>
        <v>1.0565343161878989E-4</v>
      </c>
      <c r="R1318" s="9">
        <v>43520</v>
      </c>
      <c r="S1318">
        <v>20</v>
      </c>
      <c r="T1318">
        <v>2.421319596</v>
      </c>
      <c r="U1318">
        <v>111569.5643</v>
      </c>
      <c r="V1318" t="s">
        <v>54</v>
      </c>
      <c r="W1318" t="s">
        <v>41</v>
      </c>
      <c r="AA1318" s="9">
        <v>43520</v>
      </c>
      <c r="AB1318">
        <v>20</v>
      </c>
      <c r="AC1318">
        <f t="shared" si="91"/>
        <v>623728.79350000003</v>
      </c>
      <c r="AD1318">
        <f t="shared" si="90"/>
        <v>111569.5643</v>
      </c>
      <c r="AE1318">
        <f t="shared" si="90"/>
        <v>254382.53330000001</v>
      </c>
      <c r="AF1318">
        <f t="shared" si="90"/>
        <v>0</v>
      </c>
      <c r="AG1318">
        <f t="shared" si="92"/>
        <v>365952.09759999998</v>
      </c>
    </row>
    <row r="1319" spans="1:33" x14ac:dyDescent="0.25">
      <c r="A1319">
        <v>1311</v>
      </c>
      <c r="B1319" s="10">
        <f t="shared" si="93"/>
        <v>1.2041880450905459E-4</v>
      </c>
      <c r="C1319" s="10">
        <f t="shared" si="94"/>
        <v>9.856342468487216E-5</v>
      </c>
      <c r="R1319" s="9">
        <v>43520</v>
      </c>
      <c r="S1319">
        <v>21</v>
      </c>
      <c r="T1319">
        <v>2.2901650760000001</v>
      </c>
      <c r="U1319">
        <v>105526.2264</v>
      </c>
      <c r="V1319" t="s">
        <v>54</v>
      </c>
      <c r="W1319" t="s">
        <v>41</v>
      </c>
      <c r="AA1319" s="9">
        <v>43520</v>
      </c>
      <c r="AB1319">
        <v>21</v>
      </c>
      <c r="AC1319">
        <f t="shared" si="91"/>
        <v>586040.10250000004</v>
      </c>
      <c r="AD1319">
        <f t="shared" si="90"/>
        <v>105526.2264</v>
      </c>
      <c r="AE1319">
        <f t="shared" si="90"/>
        <v>241948.3248</v>
      </c>
      <c r="AF1319">
        <f t="shared" si="90"/>
        <v>0</v>
      </c>
      <c r="AG1319">
        <f t="shared" si="92"/>
        <v>347474.55119999999</v>
      </c>
    </row>
    <row r="1320" spans="1:33" x14ac:dyDescent="0.25">
      <c r="A1320">
        <v>1312</v>
      </c>
      <c r="B1320" s="10">
        <f t="shared" si="93"/>
        <v>1.1172857796526324E-4</v>
      </c>
      <c r="C1320" s="10">
        <f t="shared" si="94"/>
        <v>9.4649115154266854E-5</v>
      </c>
      <c r="R1320" s="9">
        <v>43520</v>
      </c>
      <c r="S1320">
        <v>22</v>
      </c>
      <c r="T1320">
        <v>2.1839430819999999</v>
      </c>
      <c r="U1320">
        <v>100631.72930000001</v>
      </c>
      <c r="V1320" t="s">
        <v>54</v>
      </c>
      <c r="W1320" t="s">
        <v>41</v>
      </c>
      <c r="AA1320" s="9">
        <v>43520</v>
      </c>
      <c r="AB1320">
        <v>22</v>
      </c>
      <c r="AC1320">
        <f t="shared" si="91"/>
        <v>512554.80940000003</v>
      </c>
      <c r="AD1320">
        <f t="shared" si="90"/>
        <v>100631.72930000001</v>
      </c>
      <c r="AE1320">
        <f t="shared" si="90"/>
        <v>232461.1943</v>
      </c>
      <c r="AF1320">
        <f t="shared" si="90"/>
        <v>0</v>
      </c>
      <c r="AG1320">
        <f t="shared" si="92"/>
        <v>333092.92359999998</v>
      </c>
    </row>
    <row r="1321" spans="1:33" x14ac:dyDescent="0.25">
      <c r="A1321">
        <v>1313</v>
      </c>
      <c r="B1321" s="10">
        <f t="shared" si="93"/>
        <v>1.0897855516849496E-4</v>
      </c>
      <c r="C1321" s="10">
        <f t="shared" si="94"/>
        <v>9.246646235680057E-5</v>
      </c>
      <c r="R1321" s="9">
        <v>43520</v>
      </c>
      <c r="S1321">
        <v>23</v>
      </c>
      <c r="T1321">
        <v>2.0599750970000001</v>
      </c>
      <c r="U1321">
        <v>94919.532500000001</v>
      </c>
      <c r="V1321" t="s">
        <v>54</v>
      </c>
      <c r="W1321" t="s">
        <v>41</v>
      </c>
      <c r="AA1321" s="9">
        <v>43520</v>
      </c>
      <c r="AB1321">
        <v>23</v>
      </c>
      <c r="AC1321">
        <f t="shared" si="91"/>
        <v>446260.7108</v>
      </c>
      <c r="AD1321">
        <f t="shared" si="90"/>
        <v>94919.532500000001</v>
      </c>
      <c r="AE1321">
        <f t="shared" si="90"/>
        <v>218929.6078</v>
      </c>
      <c r="AF1321">
        <f t="shared" si="90"/>
        <v>0</v>
      </c>
      <c r="AG1321">
        <f t="shared" si="92"/>
        <v>313849.14029999997</v>
      </c>
    </row>
    <row r="1322" spans="1:33" x14ac:dyDescent="0.25">
      <c r="A1322">
        <v>1314</v>
      </c>
      <c r="B1322" s="10">
        <f t="shared" si="93"/>
        <v>1.057324879876608E-4</v>
      </c>
      <c r="C1322" s="10">
        <f t="shared" si="94"/>
        <v>9.1026402662174117E-5</v>
      </c>
      <c r="R1322" s="9">
        <v>43520</v>
      </c>
      <c r="S1322">
        <v>24</v>
      </c>
      <c r="T1322">
        <v>1.961706465</v>
      </c>
      <c r="U1322">
        <v>90391.510469999994</v>
      </c>
      <c r="V1322" t="s">
        <v>54</v>
      </c>
      <c r="W1322" t="s">
        <v>41</v>
      </c>
      <c r="AA1322" s="9">
        <v>43520</v>
      </c>
      <c r="AB1322">
        <v>24</v>
      </c>
      <c r="AC1322">
        <f t="shared" si="91"/>
        <v>374936.60239999997</v>
      </c>
      <c r="AD1322">
        <f t="shared" si="90"/>
        <v>90391.510469999994</v>
      </c>
      <c r="AE1322">
        <f t="shared" si="90"/>
        <v>208295.28630000001</v>
      </c>
      <c r="AF1322">
        <f t="shared" si="90"/>
        <v>0</v>
      </c>
      <c r="AG1322">
        <f t="shared" si="92"/>
        <v>298686.79677000002</v>
      </c>
    </row>
    <row r="1323" spans="1:33" x14ac:dyDescent="0.25">
      <c r="A1323">
        <v>1315</v>
      </c>
      <c r="B1323" s="10">
        <f t="shared" si="93"/>
        <v>1.1034006287584264E-4</v>
      </c>
      <c r="C1323" s="10">
        <f t="shared" si="94"/>
        <v>9.2759216073059426E-5</v>
      </c>
      <c r="R1323" s="9">
        <v>43521</v>
      </c>
      <c r="S1323">
        <v>1</v>
      </c>
      <c r="T1323">
        <v>1.8573195650000001</v>
      </c>
      <c r="U1323">
        <v>85581.570900000006</v>
      </c>
      <c r="V1323" t="s">
        <v>54</v>
      </c>
      <c r="W1323" t="s">
        <v>41</v>
      </c>
      <c r="AA1323" s="9">
        <v>43521</v>
      </c>
      <c r="AB1323">
        <v>1</v>
      </c>
      <c r="AC1323">
        <f t="shared" si="91"/>
        <v>310544.67609999998</v>
      </c>
      <c r="AD1323">
        <f t="shared" si="90"/>
        <v>85581.570900000006</v>
      </c>
      <c r="AE1323">
        <f t="shared" si="90"/>
        <v>198729.65229999999</v>
      </c>
      <c r="AF1323">
        <f t="shared" si="90"/>
        <v>0</v>
      </c>
      <c r="AG1323">
        <f t="shared" si="92"/>
        <v>284311.22320000001</v>
      </c>
    </row>
    <row r="1324" spans="1:33" x14ac:dyDescent="0.25">
      <c r="A1324">
        <v>1316</v>
      </c>
      <c r="B1324" s="10">
        <f t="shared" si="93"/>
        <v>1.1408873670045919E-4</v>
      </c>
      <c r="C1324" s="10">
        <f t="shared" si="94"/>
        <v>8.983396241558175E-5</v>
      </c>
      <c r="R1324" s="9">
        <v>43521</v>
      </c>
      <c r="S1324">
        <v>2</v>
      </c>
      <c r="T1324">
        <v>1.8076825350000001</v>
      </c>
      <c r="U1324">
        <v>83294.395839999997</v>
      </c>
      <c r="V1324" t="s">
        <v>54</v>
      </c>
      <c r="W1324" t="s">
        <v>41</v>
      </c>
      <c r="AA1324" s="9">
        <v>43521</v>
      </c>
      <c r="AB1324">
        <v>2</v>
      </c>
      <c r="AC1324">
        <f t="shared" si="91"/>
        <v>277077.5478</v>
      </c>
      <c r="AD1324">
        <f t="shared" si="90"/>
        <v>83294.395839999997</v>
      </c>
      <c r="AE1324">
        <f t="shared" si="90"/>
        <v>194075.6519</v>
      </c>
      <c r="AF1324">
        <f t="shared" si="90"/>
        <v>0</v>
      </c>
      <c r="AG1324">
        <f t="shared" si="92"/>
        <v>277370.04774000001</v>
      </c>
    </row>
    <row r="1325" spans="1:33" x14ac:dyDescent="0.25">
      <c r="A1325">
        <v>1317</v>
      </c>
      <c r="B1325" s="10">
        <f t="shared" si="93"/>
        <v>1.0719494698144414E-4</v>
      </c>
      <c r="C1325" s="10">
        <f t="shared" si="94"/>
        <v>8.5298092230068793E-5</v>
      </c>
      <c r="R1325" s="9">
        <v>43521</v>
      </c>
      <c r="S1325">
        <v>3</v>
      </c>
      <c r="T1325">
        <v>1.76812916</v>
      </c>
      <c r="U1325">
        <v>81471.855460000006</v>
      </c>
      <c r="V1325" t="s">
        <v>54</v>
      </c>
      <c r="W1325" t="s">
        <v>41</v>
      </c>
      <c r="AA1325" s="9">
        <v>43521</v>
      </c>
      <c r="AB1325">
        <v>3</v>
      </c>
      <c r="AC1325">
        <f t="shared" si="91"/>
        <v>249268.79</v>
      </c>
      <c r="AD1325">
        <f t="shared" si="90"/>
        <v>81471.855460000006</v>
      </c>
      <c r="AE1325">
        <f t="shared" si="90"/>
        <v>192184.5613</v>
      </c>
      <c r="AF1325">
        <f t="shared" si="90"/>
        <v>0</v>
      </c>
      <c r="AG1325">
        <f t="shared" si="92"/>
        <v>273656.41675999999</v>
      </c>
    </row>
    <row r="1326" spans="1:33" x14ac:dyDescent="0.25">
      <c r="A1326">
        <v>1318</v>
      </c>
      <c r="B1326" s="10">
        <f t="shared" si="93"/>
        <v>9.3753457117240892E-5</v>
      </c>
      <c r="C1326" s="10">
        <f t="shared" si="94"/>
        <v>8.1767688656032012E-5</v>
      </c>
      <c r="R1326" s="9">
        <v>43521</v>
      </c>
      <c r="S1326">
        <v>4</v>
      </c>
      <c r="T1326">
        <v>1.7635066349999999</v>
      </c>
      <c r="U1326">
        <v>81258.858739999996</v>
      </c>
      <c r="V1326" t="s">
        <v>54</v>
      </c>
      <c r="W1326" t="s">
        <v>41</v>
      </c>
      <c r="AA1326" s="9">
        <v>43521</v>
      </c>
      <c r="AB1326">
        <v>4</v>
      </c>
      <c r="AC1326">
        <f t="shared" si="91"/>
        <v>248261.68840000001</v>
      </c>
      <c r="AD1326">
        <f t="shared" si="90"/>
        <v>81258.858739999996</v>
      </c>
      <c r="AE1326">
        <f t="shared" si="90"/>
        <v>194954.64569999999</v>
      </c>
      <c r="AF1326">
        <f t="shared" si="90"/>
        <v>0</v>
      </c>
      <c r="AG1326">
        <f t="shared" si="92"/>
        <v>276213.50443999999</v>
      </c>
    </row>
    <row r="1327" spans="1:33" x14ac:dyDescent="0.25">
      <c r="A1327">
        <v>1319</v>
      </c>
      <c r="B1327" s="10">
        <f t="shared" si="93"/>
        <v>8.1627337497961703E-5</v>
      </c>
      <c r="C1327" s="10">
        <f t="shared" si="94"/>
        <v>7.704372254942047E-5</v>
      </c>
      <c r="R1327" s="9">
        <v>43521</v>
      </c>
      <c r="S1327">
        <v>5</v>
      </c>
      <c r="T1327">
        <v>1.809816528</v>
      </c>
      <c r="U1327">
        <v>83392.725990000006</v>
      </c>
      <c r="V1327" t="s">
        <v>54</v>
      </c>
      <c r="W1327" t="s">
        <v>41</v>
      </c>
      <c r="AA1327" s="9">
        <v>43521</v>
      </c>
      <c r="AB1327">
        <v>5</v>
      </c>
      <c r="AC1327">
        <f t="shared" si="91"/>
        <v>270501.07040000003</v>
      </c>
      <c r="AD1327">
        <f t="shared" si="90"/>
        <v>83392.725990000006</v>
      </c>
      <c r="AE1327">
        <f t="shared" si="90"/>
        <v>209350.0503</v>
      </c>
      <c r="AF1327">
        <f t="shared" si="90"/>
        <v>0</v>
      </c>
      <c r="AG1327">
        <f t="shared" si="92"/>
        <v>292742.77629000001</v>
      </c>
    </row>
    <row r="1328" spans="1:33" x14ac:dyDescent="0.25">
      <c r="A1328">
        <v>1320</v>
      </c>
      <c r="B1328" s="10">
        <f t="shared" si="93"/>
        <v>6.8581158600269676E-5</v>
      </c>
      <c r="C1328" s="10">
        <f t="shared" si="94"/>
        <v>7.3321668740358891E-5</v>
      </c>
      <c r="R1328" s="9">
        <v>43521</v>
      </c>
      <c r="S1328">
        <v>6</v>
      </c>
      <c r="T1328">
        <v>1.9509588790000001</v>
      </c>
      <c r="U1328">
        <v>89896.283219999998</v>
      </c>
      <c r="V1328" t="s">
        <v>54</v>
      </c>
      <c r="W1328" t="s">
        <v>41</v>
      </c>
      <c r="AA1328" s="9">
        <v>43521</v>
      </c>
      <c r="AB1328">
        <v>6</v>
      </c>
      <c r="AC1328">
        <f t="shared" si="91"/>
        <v>354009.40409999999</v>
      </c>
      <c r="AD1328">
        <f t="shared" si="90"/>
        <v>89896.283219999998</v>
      </c>
      <c r="AE1328">
        <f t="shared" si="90"/>
        <v>240095.7697</v>
      </c>
      <c r="AF1328">
        <f t="shared" si="90"/>
        <v>0</v>
      </c>
      <c r="AG1328">
        <f t="shared" si="92"/>
        <v>329992.05291999999</v>
      </c>
    </row>
    <row r="1329" spans="1:33" x14ac:dyDescent="0.25">
      <c r="A1329">
        <v>1321</v>
      </c>
      <c r="B1329" s="10">
        <f t="shared" si="93"/>
        <v>5.6802972949976983E-5</v>
      </c>
      <c r="C1329" s="10">
        <f t="shared" si="94"/>
        <v>6.9792751310293003E-5</v>
      </c>
      <c r="R1329" s="9">
        <v>43521</v>
      </c>
      <c r="S1329">
        <v>7</v>
      </c>
      <c r="T1329">
        <v>2.2121773669999998</v>
      </c>
      <c r="U1329">
        <v>101932.7087</v>
      </c>
      <c r="V1329" t="s">
        <v>54</v>
      </c>
      <c r="W1329" t="s">
        <v>41</v>
      </c>
      <c r="AA1329" s="9">
        <v>43521</v>
      </c>
      <c r="AB1329">
        <v>7</v>
      </c>
      <c r="AC1329">
        <f t="shared" si="91"/>
        <v>491322.40250000003</v>
      </c>
      <c r="AD1329">
        <f t="shared" si="90"/>
        <v>101932.7087</v>
      </c>
      <c r="AE1329">
        <f t="shared" si="90"/>
        <v>284370.9448</v>
      </c>
      <c r="AF1329">
        <f t="shared" si="90"/>
        <v>0</v>
      </c>
      <c r="AG1329">
        <f t="shared" si="92"/>
        <v>386303.65350000001</v>
      </c>
    </row>
    <row r="1330" spans="1:33" x14ac:dyDescent="0.25">
      <c r="A1330">
        <v>1322</v>
      </c>
      <c r="B1330" s="10">
        <f t="shared" si="93"/>
        <v>5.0681366205940746E-5</v>
      </c>
      <c r="C1330" s="10">
        <f t="shared" si="94"/>
        <v>6.8088830771285291E-5</v>
      </c>
      <c r="R1330" s="9">
        <v>43521</v>
      </c>
      <c r="S1330">
        <v>8</v>
      </c>
      <c r="T1330">
        <v>2.4941039919999999</v>
      </c>
      <c r="U1330">
        <v>114923.32369999999</v>
      </c>
      <c r="V1330" t="s">
        <v>54</v>
      </c>
      <c r="W1330" t="s">
        <v>41</v>
      </c>
      <c r="AA1330" s="9">
        <v>43521</v>
      </c>
      <c r="AB1330">
        <v>8</v>
      </c>
      <c r="AC1330">
        <f t="shared" si="91"/>
        <v>542531.35549999995</v>
      </c>
      <c r="AD1330">
        <f t="shared" si="90"/>
        <v>114923.32369999999</v>
      </c>
      <c r="AE1330">
        <f t="shared" si="90"/>
        <v>320129.95870000002</v>
      </c>
      <c r="AF1330">
        <f t="shared" si="90"/>
        <v>0</v>
      </c>
      <c r="AG1330">
        <f t="shared" si="92"/>
        <v>435053.28240000003</v>
      </c>
    </row>
    <row r="1331" spans="1:33" x14ac:dyDescent="0.25">
      <c r="A1331">
        <v>1323</v>
      </c>
      <c r="B1331" s="10">
        <f t="shared" si="93"/>
        <v>4.5594754717624006E-5</v>
      </c>
      <c r="C1331" s="10">
        <f t="shared" si="94"/>
        <v>6.7177208217211807E-5</v>
      </c>
      <c r="R1331" s="9">
        <v>43521</v>
      </c>
      <c r="S1331">
        <v>9</v>
      </c>
      <c r="T1331">
        <v>2.7828367489999999</v>
      </c>
      <c r="U1331">
        <v>128227.5517</v>
      </c>
      <c r="V1331" t="s">
        <v>54</v>
      </c>
      <c r="W1331" t="s">
        <v>41</v>
      </c>
      <c r="AA1331" s="9">
        <v>43521</v>
      </c>
      <c r="AB1331">
        <v>9</v>
      </c>
      <c r="AC1331">
        <f t="shared" si="91"/>
        <v>530813.6936</v>
      </c>
      <c r="AD1331">
        <f t="shared" si="90"/>
        <v>128227.5517</v>
      </c>
      <c r="AE1331">
        <f t="shared" si="90"/>
        <v>341979.82880000002</v>
      </c>
      <c r="AF1331">
        <f t="shared" si="90"/>
        <v>0</v>
      </c>
      <c r="AG1331">
        <f t="shared" si="92"/>
        <v>470207.38050000003</v>
      </c>
    </row>
    <row r="1332" spans="1:33" x14ac:dyDescent="0.25">
      <c r="A1332">
        <v>1324</v>
      </c>
      <c r="B1332" s="10">
        <f t="shared" si="93"/>
        <v>4.5410541722376085E-5</v>
      </c>
      <c r="C1332" s="10">
        <f t="shared" si="94"/>
        <v>6.7804922390856339E-5</v>
      </c>
      <c r="R1332" s="9">
        <v>43521</v>
      </c>
      <c r="S1332">
        <v>10</v>
      </c>
      <c r="T1332">
        <v>2.9891600450000002</v>
      </c>
      <c r="U1332">
        <v>137734.5165</v>
      </c>
      <c r="V1332" t="s">
        <v>54</v>
      </c>
      <c r="W1332" t="s">
        <v>41</v>
      </c>
      <c r="AA1332" s="9">
        <v>43521</v>
      </c>
      <c r="AB1332">
        <v>10</v>
      </c>
      <c r="AC1332">
        <f t="shared" si="91"/>
        <v>489245.13199999998</v>
      </c>
      <c r="AD1332">
        <f t="shared" si="90"/>
        <v>137734.5165</v>
      </c>
      <c r="AE1332">
        <f t="shared" si="90"/>
        <v>358562.05859999999</v>
      </c>
      <c r="AF1332">
        <f t="shared" si="90"/>
        <v>0</v>
      </c>
      <c r="AG1332">
        <f t="shared" si="92"/>
        <v>496296.57510000002</v>
      </c>
    </row>
    <row r="1333" spans="1:33" x14ac:dyDescent="0.25">
      <c r="A1333">
        <v>1325</v>
      </c>
      <c r="B1333" s="10">
        <f t="shared" si="93"/>
        <v>4.9478436332694297E-5</v>
      </c>
      <c r="C1333" s="10">
        <f t="shared" si="94"/>
        <v>7.1862529918912852E-5</v>
      </c>
      <c r="R1333" s="9">
        <v>43521</v>
      </c>
      <c r="S1333">
        <v>11</v>
      </c>
      <c r="T1333">
        <v>3.1201527520000001</v>
      </c>
      <c r="U1333">
        <v>143770.39850000001</v>
      </c>
      <c r="V1333" t="s">
        <v>54</v>
      </c>
      <c r="W1333" t="s">
        <v>41</v>
      </c>
      <c r="AA1333" s="9">
        <v>43521</v>
      </c>
      <c r="AB1333">
        <v>11</v>
      </c>
      <c r="AC1333">
        <f t="shared" si="91"/>
        <v>460157.31420000002</v>
      </c>
      <c r="AD1333">
        <f t="shared" si="90"/>
        <v>143770.39850000001</v>
      </c>
      <c r="AE1333">
        <f t="shared" si="90"/>
        <v>364267.92509999999</v>
      </c>
      <c r="AF1333">
        <f t="shared" si="90"/>
        <v>0</v>
      </c>
      <c r="AG1333">
        <f t="shared" si="92"/>
        <v>508038.3236</v>
      </c>
    </row>
    <row r="1334" spans="1:33" x14ac:dyDescent="0.25">
      <c r="A1334">
        <v>1326</v>
      </c>
      <c r="B1334" s="10">
        <f t="shared" si="93"/>
        <v>6.4753280776433091E-5</v>
      </c>
      <c r="C1334" s="10">
        <f t="shared" si="94"/>
        <v>8.1006486569885813E-5</v>
      </c>
      <c r="R1334" s="9">
        <v>43521</v>
      </c>
      <c r="S1334">
        <v>12</v>
      </c>
      <c r="T1334">
        <v>3.1168625579999998</v>
      </c>
      <c r="U1334">
        <v>143618.7929</v>
      </c>
      <c r="V1334" t="s">
        <v>54</v>
      </c>
      <c r="W1334" t="s">
        <v>41</v>
      </c>
      <c r="AA1334" s="9">
        <v>43521</v>
      </c>
      <c r="AB1334">
        <v>12</v>
      </c>
      <c r="AC1334">
        <f t="shared" si="91"/>
        <v>420198.4485</v>
      </c>
      <c r="AD1334">
        <f t="shared" si="90"/>
        <v>143618.7929</v>
      </c>
      <c r="AE1334">
        <f t="shared" si="90"/>
        <v>368696.00429999997</v>
      </c>
      <c r="AF1334">
        <f t="shared" si="90"/>
        <v>0</v>
      </c>
      <c r="AG1334">
        <f t="shared" si="92"/>
        <v>512314.79719999997</v>
      </c>
    </row>
    <row r="1335" spans="1:33" x14ac:dyDescent="0.25">
      <c r="A1335">
        <v>1327</v>
      </c>
      <c r="B1335" s="10">
        <f t="shared" si="93"/>
        <v>8.9869752363547944E-5</v>
      </c>
      <c r="C1335" s="10">
        <f t="shared" si="94"/>
        <v>9.4829864665655952E-5</v>
      </c>
      <c r="R1335" s="9">
        <v>43521</v>
      </c>
      <c r="S1335">
        <v>13</v>
      </c>
      <c r="T1335">
        <v>3.1395592429999999</v>
      </c>
      <c r="U1335">
        <v>144664.61079999999</v>
      </c>
      <c r="V1335" t="s">
        <v>54</v>
      </c>
      <c r="W1335" t="s">
        <v>41</v>
      </c>
      <c r="AA1335" s="9">
        <v>43521</v>
      </c>
      <c r="AB1335">
        <v>13</v>
      </c>
      <c r="AC1335">
        <f t="shared" si="91"/>
        <v>397789.70370000001</v>
      </c>
      <c r="AD1335">
        <f t="shared" si="90"/>
        <v>144664.61079999999</v>
      </c>
      <c r="AE1335">
        <f t="shared" si="90"/>
        <v>364886.18640000001</v>
      </c>
      <c r="AF1335">
        <f t="shared" si="90"/>
        <v>0</v>
      </c>
      <c r="AG1335">
        <f t="shared" si="92"/>
        <v>509550.79720000003</v>
      </c>
    </row>
    <row r="1336" spans="1:33" x14ac:dyDescent="0.25">
      <c r="A1336">
        <v>1328</v>
      </c>
      <c r="B1336" s="10">
        <f t="shared" si="93"/>
        <v>9.9236587463045694E-5</v>
      </c>
      <c r="C1336" s="10">
        <f t="shared" si="94"/>
        <v>1.0679692909593826E-4</v>
      </c>
      <c r="R1336" s="9">
        <v>43521</v>
      </c>
      <c r="S1336">
        <v>14</v>
      </c>
      <c r="T1336">
        <v>3.1449649200000001</v>
      </c>
      <c r="U1336">
        <v>144913.6936</v>
      </c>
      <c r="V1336" t="s">
        <v>54</v>
      </c>
      <c r="W1336" t="s">
        <v>41</v>
      </c>
      <c r="AA1336" s="9">
        <v>43521</v>
      </c>
      <c r="AB1336">
        <v>14</v>
      </c>
      <c r="AC1336">
        <f t="shared" si="91"/>
        <v>376109.77169999998</v>
      </c>
      <c r="AD1336">
        <f t="shared" si="90"/>
        <v>144913.6936</v>
      </c>
      <c r="AE1336">
        <f t="shared" si="90"/>
        <v>368631.5135</v>
      </c>
      <c r="AF1336">
        <f t="shared" si="90"/>
        <v>0</v>
      </c>
      <c r="AG1336">
        <f t="shared" si="92"/>
        <v>513545.2071</v>
      </c>
    </row>
    <row r="1337" spans="1:33" x14ac:dyDescent="0.25">
      <c r="A1337">
        <v>1329</v>
      </c>
      <c r="B1337" s="10">
        <f t="shared" si="93"/>
        <v>9.709326290085503E-5</v>
      </c>
      <c r="C1337" s="10">
        <f t="shared" si="94"/>
        <v>1.1542656108378637E-4</v>
      </c>
      <c r="R1337" s="9">
        <v>43521</v>
      </c>
      <c r="S1337">
        <v>15</v>
      </c>
      <c r="T1337">
        <v>3.1726746100000001</v>
      </c>
      <c r="U1337">
        <v>146190.5007</v>
      </c>
      <c r="V1337" t="s">
        <v>54</v>
      </c>
      <c r="W1337" t="s">
        <v>41</v>
      </c>
      <c r="AA1337" s="9">
        <v>43521</v>
      </c>
      <c r="AB1337">
        <v>15</v>
      </c>
      <c r="AC1337">
        <f t="shared" si="91"/>
        <v>373682.52029999997</v>
      </c>
      <c r="AD1337">
        <f t="shared" si="90"/>
        <v>146190.5007</v>
      </c>
      <c r="AE1337">
        <f t="shared" si="90"/>
        <v>362016.1814</v>
      </c>
      <c r="AF1337">
        <f t="shared" si="90"/>
        <v>0</v>
      </c>
      <c r="AG1337">
        <f t="shared" si="92"/>
        <v>508206.68209999998</v>
      </c>
    </row>
    <row r="1338" spans="1:33" x14ac:dyDescent="0.25">
      <c r="A1338">
        <v>1330</v>
      </c>
      <c r="B1338" s="10">
        <f t="shared" si="93"/>
        <v>8.9489790480114169E-5</v>
      </c>
      <c r="C1338" s="10">
        <f t="shared" si="94"/>
        <v>1.2183093953254976E-4</v>
      </c>
      <c r="R1338" s="9">
        <v>43521</v>
      </c>
      <c r="S1338">
        <v>16</v>
      </c>
      <c r="T1338">
        <v>3.0720129859999998</v>
      </c>
      <c r="U1338">
        <v>141552.2144</v>
      </c>
      <c r="V1338" t="s">
        <v>54</v>
      </c>
      <c r="W1338" t="s">
        <v>41</v>
      </c>
      <c r="AA1338" s="9">
        <v>43521</v>
      </c>
      <c r="AB1338">
        <v>16</v>
      </c>
      <c r="AC1338">
        <f t="shared" si="91"/>
        <v>387712.27990000002</v>
      </c>
      <c r="AD1338">
        <f t="shared" si="90"/>
        <v>141552.2144</v>
      </c>
      <c r="AE1338">
        <f t="shared" si="90"/>
        <v>345114.44079999998</v>
      </c>
      <c r="AF1338">
        <f t="shared" si="90"/>
        <v>0</v>
      </c>
      <c r="AG1338">
        <f t="shared" si="92"/>
        <v>486666.65519999998</v>
      </c>
    </row>
    <row r="1339" spans="1:33" x14ac:dyDescent="0.25">
      <c r="A1339">
        <v>1331</v>
      </c>
      <c r="B1339" s="10">
        <f t="shared" si="93"/>
        <v>8.416922099421128E-5</v>
      </c>
      <c r="C1339" s="10">
        <f t="shared" si="94"/>
        <v>1.2471330528577234E-4</v>
      </c>
      <c r="R1339" s="9">
        <v>43521</v>
      </c>
      <c r="S1339">
        <v>17</v>
      </c>
      <c r="T1339">
        <v>2.8854132890000002</v>
      </c>
      <c r="U1339">
        <v>132954.0735</v>
      </c>
      <c r="V1339" t="s">
        <v>54</v>
      </c>
      <c r="W1339" t="s">
        <v>41</v>
      </c>
      <c r="AA1339" s="9">
        <v>43521</v>
      </c>
      <c r="AB1339">
        <v>17</v>
      </c>
      <c r="AC1339">
        <f t="shared" si="91"/>
        <v>414442.17570000002</v>
      </c>
      <c r="AD1339">
        <f t="shared" si="90"/>
        <v>132954.0735</v>
      </c>
      <c r="AE1339">
        <f t="shared" si="90"/>
        <v>326042.66269999999</v>
      </c>
      <c r="AF1339">
        <f t="shared" si="90"/>
        <v>0</v>
      </c>
      <c r="AG1339">
        <f t="shared" si="92"/>
        <v>458996.73619999998</v>
      </c>
    </row>
    <row r="1340" spans="1:33" x14ac:dyDescent="0.25">
      <c r="A1340">
        <v>1332</v>
      </c>
      <c r="B1340" s="10">
        <f t="shared" si="93"/>
        <v>7.6860184510398042E-5</v>
      </c>
      <c r="C1340" s="10">
        <f t="shared" si="94"/>
        <v>1.2576309451002633E-4</v>
      </c>
      <c r="R1340" s="9">
        <v>43521</v>
      </c>
      <c r="S1340">
        <v>18</v>
      </c>
      <c r="T1340">
        <v>2.6162139099999999</v>
      </c>
      <c r="U1340">
        <v>120549.9045</v>
      </c>
      <c r="V1340" t="s">
        <v>54</v>
      </c>
      <c r="W1340" t="s">
        <v>41</v>
      </c>
      <c r="AA1340" s="9">
        <v>43521</v>
      </c>
      <c r="AB1340">
        <v>18</v>
      </c>
      <c r="AC1340">
        <f t="shared" si="91"/>
        <v>481174.74400000001</v>
      </c>
      <c r="AD1340">
        <f t="shared" si="90"/>
        <v>120549.9045</v>
      </c>
      <c r="AE1340">
        <f t="shared" si="90"/>
        <v>307003.18060000002</v>
      </c>
      <c r="AF1340">
        <f t="shared" si="90"/>
        <v>0</v>
      </c>
      <c r="AG1340">
        <f t="shared" si="92"/>
        <v>427553.08510000003</v>
      </c>
    </row>
    <row r="1341" spans="1:33" x14ac:dyDescent="0.25">
      <c r="A1341">
        <v>1333</v>
      </c>
      <c r="B1341" s="10">
        <f t="shared" si="93"/>
        <v>7.276131107066325E-5</v>
      </c>
      <c r="C1341" s="10">
        <f t="shared" si="94"/>
        <v>1.2508458747660564E-4</v>
      </c>
      <c r="R1341" s="9">
        <v>43521</v>
      </c>
      <c r="S1341">
        <v>19</v>
      </c>
      <c r="T1341">
        <v>2.6502907809999998</v>
      </c>
      <c r="U1341">
        <v>122120.0986</v>
      </c>
      <c r="V1341" t="s">
        <v>54</v>
      </c>
      <c r="W1341" t="s">
        <v>41</v>
      </c>
      <c r="AA1341" s="9">
        <v>43521</v>
      </c>
      <c r="AB1341">
        <v>19</v>
      </c>
      <c r="AC1341">
        <f t="shared" si="91"/>
        <v>563610.38729999994</v>
      </c>
      <c r="AD1341">
        <f t="shared" si="90"/>
        <v>122120.0986</v>
      </c>
      <c r="AE1341">
        <f t="shared" si="90"/>
        <v>301020.16230000003</v>
      </c>
      <c r="AF1341">
        <f t="shared" si="90"/>
        <v>0</v>
      </c>
      <c r="AG1341">
        <f t="shared" si="92"/>
        <v>423140.26089999999</v>
      </c>
    </row>
    <row r="1342" spans="1:33" x14ac:dyDescent="0.25">
      <c r="A1342">
        <v>1334</v>
      </c>
      <c r="B1342" s="10">
        <f t="shared" si="93"/>
        <v>6.8795747704969657E-5</v>
      </c>
      <c r="C1342" s="10">
        <f t="shared" si="94"/>
        <v>1.2606513567179931E-4</v>
      </c>
      <c r="R1342" s="9">
        <v>43521</v>
      </c>
      <c r="S1342">
        <v>20</v>
      </c>
      <c r="T1342">
        <v>2.6680393819999999</v>
      </c>
      <c r="U1342">
        <v>122937.9186</v>
      </c>
      <c r="V1342" t="s">
        <v>54</v>
      </c>
      <c r="W1342" t="s">
        <v>41</v>
      </c>
      <c r="AA1342" s="9">
        <v>43521</v>
      </c>
      <c r="AB1342">
        <v>20</v>
      </c>
      <c r="AC1342">
        <f t="shared" si="91"/>
        <v>603231.86320000002</v>
      </c>
      <c r="AD1342">
        <f t="shared" si="90"/>
        <v>122937.9186</v>
      </c>
      <c r="AE1342">
        <f t="shared" si="90"/>
        <v>293986.07370000001</v>
      </c>
      <c r="AF1342">
        <f t="shared" si="90"/>
        <v>0</v>
      </c>
      <c r="AG1342">
        <f t="shared" si="92"/>
        <v>416923.99230000004</v>
      </c>
    </row>
    <row r="1343" spans="1:33" x14ac:dyDescent="0.25">
      <c r="A1343">
        <v>1335</v>
      </c>
      <c r="B1343" s="10">
        <f t="shared" si="93"/>
        <v>6.8351769410611148E-5</v>
      </c>
      <c r="C1343" s="10">
        <f t="shared" si="94"/>
        <v>1.2475463394944318E-4</v>
      </c>
      <c r="R1343" s="9">
        <v>43521</v>
      </c>
      <c r="S1343">
        <v>21</v>
      </c>
      <c r="T1343">
        <v>2.4261276089999999</v>
      </c>
      <c r="U1343">
        <v>111791.10799999999</v>
      </c>
      <c r="V1343" t="s">
        <v>54</v>
      </c>
      <c r="W1343" t="s">
        <v>41</v>
      </c>
      <c r="AA1343" s="9">
        <v>43521</v>
      </c>
      <c r="AB1343">
        <v>21</v>
      </c>
      <c r="AC1343">
        <f t="shared" si="91"/>
        <v>595877.90179999999</v>
      </c>
      <c r="AD1343">
        <f t="shared" si="90"/>
        <v>111791.10799999999</v>
      </c>
      <c r="AE1343">
        <f t="shared" si="90"/>
        <v>280800.46230000001</v>
      </c>
      <c r="AF1343">
        <f t="shared" si="90"/>
        <v>0</v>
      </c>
      <c r="AG1343">
        <f t="shared" si="92"/>
        <v>392591.57030000002</v>
      </c>
    </row>
    <row r="1344" spans="1:33" x14ac:dyDescent="0.25">
      <c r="A1344">
        <v>1336</v>
      </c>
      <c r="B1344" s="10">
        <f t="shared" si="93"/>
        <v>7.0918009041770873E-5</v>
      </c>
      <c r="C1344" s="10">
        <f t="shared" si="94"/>
        <v>1.1946698570352362E-4</v>
      </c>
      <c r="R1344" s="9">
        <v>43521</v>
      </c>
      <c r="S1344">
        <v>22</v>
      </c>
      <c r="T1344">
        <v>2.250692436</v>
      </c>
      <c r="U1344">
        <v>103707.40609999999</v>
      </c>
      <c r="V1344" t="s">
        <v>54</v>
      </c>
      <c r="W1344" t="s">
        <v>41</v>
      </c>
      <c r="AA1344" s="9">
        <v>43521</v>
      </c>
      <c r="AB1344">
        <v>22</v>
      </c>
      <c r="AC1344">
        <f t="shared" si="91"/>
        <v>566217.75589999999</v>
      </c>
      <c r="AD1344">
        <f t="shared" si="90"/>
        <v>103707.40609999999</v>
      </c>
      <c r="AE1344">
        <f t="shared" si="90"/>
        <v>264774.11090000003</v>
      </c>
      <c r="AF1344">
        <f t="shared" si="90"/>
        <v>0</v>
      </c>
      <c r="AG1344">
        <f t="shared" si="92"/>
        <v>368481.51699999999</v>
      </c>
    </row>
    <row r="1345" spans="1:33" x14ac:dyDescent="0.25">
      <c r="A1345">
        <v>1337</v>
      </c>
      <c r="B1345" s="10">
        <f t="shared" si="93"/>
        <v>7.580728155209456E-5</v>
      </c>
      <c r="C1345" s="10">
        <f t="shared" si="94"/>
        <v>1.1267457084980373E-4</v>
      </c>
      <c r="R1345" s="9">
        <v>43521</v>
      </c>
      <c r="S1345">
        <v>23</v>
      </c>
      <c r="T1345">
        <v>2.0790888459999999</v>
      </c>
      <c r="U1345">
        <v>95800.255839999998</v>
      </c>
      <c r="V1345" t="s">
        <v>54</v>
      </c>
      <c r="W1345" t="s">
        <v>41</v>
      </c>
      <c r="AA1345" s="9">
        <v>43521</v>
      </c>
      <c r="AB1345">
        <v>23</v>
      </c>
      <c r="AC1345">
        <f t="shared" si="91"/>
        <v>518821.86099999998</v>
      </c>
      <c r="AD1345">
        <f t="shared" si="90"/>
        <v>95800.255839999998</v>
      </c>
      <c r="AE1345">
        <f t="shared" si="90"/>
        <v>238625.91390000001</v>
      </c>
      <c r="AF1345">
        <f t="shared" si="90"/>
        <v>0</v>
      </c>
      <c r="AG1345">
        <f t="shared" si="92"/>
        <v>334426.16974000004</v>
      </c>
    </row>
    <row r="1346" spans="1:33" x14ac:dyDescent="0.25">
      <c r="A1346">
        <v>1338</v>
      </c>
      <c r="B1346" s="10">
        <f t="shared" si="93"/>
        <v>8.8013603423820228E-5</v>
      </c>
      <c r="C1346" s="10">
        <f t="shared" si="94"/>
        <v>1.0495577981225767E-4</v>
      </c>
      <c r="R1346" s="9">
        <v>43521</v>
      </c>
      <c r="S1346">
        <v>24</v>
      </c>
      <c r="T1346">
        <v>1.9729169520000001</v>
      </c>
      <c r="U1346">
        <v>90908.067309999999</v>
      </c>
      <c r="V1346" t="s">
        <v>54</v>
      </c>
      <c r="W1346" t="s">
        <v>41</v>
      </c>
      <c r="AA1346" s="9">
        <v>43521</v>
      </c>
      <c r="AB1346">
        <v>24</v>
      </c>
      <c r="AC1346">
        <f t="shared" si="91"/>
        <v>444473.97570000001</v>
      </c>
      <c r="AD1346">
        <f t="shared" si="90"/>
        <v>90908.067309999999</v>
      </c>
      <c r="AE1346">
        <f t="shared" si="90"/>
        <v>223777.4952</v>
      </c>
      <c r="AF1346">
        <f t="shared" si="90"/>
        <v>0</v>
      </c>
      <c r="AG1346">
        <f t="shared" si="92"/>
        <v>314685.56251000002</v>
      </c>
    </row>
    <row r="1347" spans="1:33" x14ac:dyDescent="0.25">
      <c r="A1347">
        <v>1339</v>
      </c>
      <c r="B1347" s="10">
        <f t="shared" si="93"/>
        <v>1.0309223776168916E-4</v>
      </c>
      <c r="C1347" s="10">
        <f t="shared" si="94"/>
        <v>1.0387251922725434E-4</v>
      </c>
      <c r="R1347" s="9">
        <v>43522</v>
      </c>
      <c r="S1347">
        <v>1</v>
      </c>
      <c r="T1347">
        <v>1.8886706879999999</v>
      </c>
      <c r="U1347">
        <v>87026.167960000006</v>
      </c>
      <c r="V1347" t="s">
        <v>54</v>
      </c>
      <c r="W1347" t="s">
        <v>41</v>
      </c>
      <c r="AA1347" s="9">
        <v>43522</v>
      </c>
      <c r="AB1347">
        <v>1</v>
      </c>
      <c r="AC1347">
        <f t="shared" si="91"/>
        <v>387086.96399999998</v>
      </c>
      <c r="AD1347">
        <f t="shared" si="91"/>
        <v>87026.167960000006</v>
      </c>
      <c r="AE1347">
        <f t="shared" si="91"/>
        <v>214150.15599999999</v>
      </c>
      <c r="AF1347">
        <f t="shared" si="91"/>
        <v>0</v>
      </c>
      <c r="AG1347">
        <f t="shared" si="92"/>
        <v>301176.32396000001</v>
      </c>
    </row>
    <row r="1348" spans="1:33" x14ac:dyDescent="0.25">
      <c r="A1348">
        <v>1340</v>
      </c>
      <c r="B1348" s="10">
        <f t="shared" si="93"/>
        <v>1.1033956092320792E-4</v>
      </c>
      <c r="C1348" s="10">
        <f t="shared" si="94"/>
        <v>1.0234654890643944E-4</v>
      </c>
      <c r="R1348" s="9">
        <v>43522</v>
      </c>
      <c r="S1348">
        <v>2</v>
      </c>
      <c r="T1348">
        <v>1.8488354600000001</v>
      </c>
      <c r="U1348">
        <v>85190.640339999998</v>
      </c>
      <c r="V1348" t="s">
        <v>54</v>
      </c>
      <c r="W1348" t="s">
        <v>41</v>
      </c>
      <c r="AA1348" s="9">
        <v>43522</v>
      </c>
      <c r="AB1348">
        <v>2</v>
      </c>
      <c r="AC1348">
        <f t="shared" ref="AC1348:AF1411" si="95">SUMIFS($U:$U,$R:$R,$AA1348,$S:$S,$AB1348,$W:$W,AC$2)</f>
        <v>354024.28340000001</v>
      </c>
      <c r="AD1348">
        <f t="shared" si="95"/>
        <v>85190.640339999998</v>
      </c>
      <c r="AE1348">
        <f t="shared" si="95"/>
        <v>211050.8297</v>
      </c>
      <c r="AF1348">
        <f t="shared" si="95"/>
        <v>0</v>
      </c>
      <c r="AG1348">
        <f t="shared" ref="AG1348:AG1411" si="96">SUM(AD1348:AF1348)</f>
        <v>296241.47003999999</v>
      </c>
    </row>
    <row r="1349" spans="1:33" x14ac:dyDescent="0.25">
      <c r="A1349">
        <v>1341</v>
      </c>
      <c r="B1349" s="10">
        <f t="shared" si="93"/>
        <v>1.0899441833140621E-4</v>
      </c>
      <c r="C1349" s="10">
        <f t="shared" si="94"/>
        <v>9.6373423194731327E-5</v>
      </c>
      <c r="R1349" s="9">
        <v>43522</v>
      </c>
      <c r="S1349">
        <v>3</v>
      </c>
      <c r="T1349">
        <v>1.858027055</v>
      </c>
      <c r="U1349">
        <v>85614.170629999993</v>
      </c>
      <c r="V1349" t="s">
        <v>54</v>
      </c>
      <c r="W1349" t="s">
        <v>41</v>
      </c>
      <c r="AA1349" s="9">
        <v>43522</v>
      </c>
      <c r="AB1349">
        <v>3</v>
      </c>
      <c r="AC1349">
        <f t="shared" si="95"/>
        <v>344254.98369999998</v>
      </c>
      <c r="AD1349">
        <f t="shared" si="95"/>
        <v>85614.170629999993</v>
      </c>
      <c r="AE1349">
        <f t="shared" si="95"/>
        <v>208248.79180000001</v>
      </c>
      <c r="AF1349">
        <f t="shared" si="95"/>
        <v>0</v>
      </c>
      <c r="AG1349">
        <f t="shared" si="96"/>
        <v>293862.96243000001</v>
      </c>
    </row>
    <row r="1350" spans="1:33" x14ac:dyDescent="0.25">
      <c r="A1350">
        <v>1342</v>
      </c>
      <c r="B1350" s="10">
        <f t="shared" si="93"/>
        <v>1.0356916201592667E-4</v>
      </c>
      <c r="C1350" s="10">
        <f t="shared" si="94"/>
        <v>9.0454884576714474E-5</v>
      </c>
      <c r="R1350" s="9">
        <v>43522</v>
      </c>
      <c r="S1350">
        <v>4</v>
      </c>
      <c r="T1350">
        <v>1.852160947</v>
      </c>
      <c r="U1350">
        <v>85343.872099999993</v>
      </c>
      <c r="V1350" t="s">
        <v>54</v>
      </c>
      <c r="W1350" t="s">
        <v>41</v>
      </c>
      <c r="AA1350" s="9">
        <v>43522</v>
      </c>
      <c r="AB1350">
        <v>4</v>
      </c>
      <c r="AC1350">
        <f t="shared" si="95"/>
        <v>330429.92790000001</v>
      </c>
      <c r="AD1350">
        <f t="shared" si="95"/>
        <v>85343.872099999993</v>
      </c>
      <c r="AE1350">
        <f t="shared" si="95"/>
        <v>206523.79819999999</v>
      </c>
      <c r="AF1350">
        <f t="shared" si="95"/>
        <v>0</v>
      </c>
      <c r="AG1350">
        <f t="shared" si="96"/>
        <v>291867.6703</v>
      </c>
    </row>
    <row r="1351" spans="1:33" x14ac:dyDescent="0.25">
      <c r="A1351">
        <v>1343</v>
      </c>
      <c r="B1351" s="10">
        <f t="shared" si="93"/>
        <v>9.4899788675654963E-5</v>
      </c>
      <c r="C1351" s="10">
        <f t="shared" si="94"/>
        <v>8.2094974069661211E-5</v>
      </c>
      <c r="R1351" s="9">
        <v>43522</v>
      </c>
      <c r="S1351">
        <v>5</v>
      </c>
      <c r="T1351">
        <v>1.8765859220000001</v>
      </c>
      <c r="U1351">
        <v>86469.326119999998</v>
      </c>
      <c r="V1351" t="s">
        <v>54</v>
      </c>
      <c r="W1351" t="s">
        <v>41</v>
      </c>
      <c r="AA1351" s="9">
        <v>43522</v>
      </c>
      <c r="AB1351">
        <v>5</v>
      </c>
      <c r="AC1351">
        <f t="shared" si="95"/>
        <v>343184.74939999997</v>
      </c>
      <c r="AD1351">
        <f t="shared" si="95"/>
        <v>86469.326119999998</v>
      </c>
      <c r="AE1351">
        <f t="shared" si="95"/>
        <v>220357.57949999999</v>
      </c>
      <c r="AF1351">
        <f t="shared" si="95"/>
        <v>0</v>
      </c>
      <c r="AG1351">
        <f t="shared" si="96"/>
        <v>306826.90561999998</v>
      </c>
    </row>
    <row r="1352" spans="1:33" x14ac:dyDescent="0.25">
      <c r="A1352">
        <v>1344</v>
      </c>
      <c r="B1352" s="10">
        <f t="shared" si="93"/>
        <v>8.1300518610487397E-5</v>
      </c>
      <c r="C1352" s="10">
        <f t="shared" si="94"/>
        <v>7.7249047568376462E-5</v>
      </c>
      <c r="R1352" s="9">
        <v>43522</v>
      </c>
      <c r="S1352">
        <v>6</v>
      </c>
      <c r="T1352">
        <v>1.967902606</v>
      </c>
      <c r="U1352">
        <v>90677.01629</v>
      </c>
      <c r="V1352" t="s">
        <v>54</v>
      </c>
      <c r="W1352" t="s">
        <v>41</v>
      </c>
      <c r="AA1352" s="9">
        <v>43522</v>
      </c>
      <c r="AB1352">
        <v>6</v>
      </c>
      <c r="AC1352">
        <f t="shared" si="95"/>
        <v>392612.09700000001</v>
      </c>
      <c r="AD1352">
        <f t="shared" si="95"/>
        <v>90677.01629</v>
      </c>
      <c r="AE1352">
        <f t="shared" si="95"/>
        <v>248252.6526</v>
      </c>
      <c r="AF1352">
        <f t="shared" si="95"/>
        <v>0</v>
      </c>
      <c r="AG1352">
        <f t="shared" si="96"/>
        <v>338929.66888999997</v>
      </c>
    </row>
    <row r="1353" spans="1:33" x14ac:dyDescent="0.25">
      <c r="A1353">
        <v>1345</v>
      </c>
      <c r="B1353" s="10">
        <f t="shared" si="93"/>
        <v>7.0803630001051293E-5</v>
      </c>
      <c r="C1353" s="10">
        <f t="shared" si="94"/>
        <v>7.393279815725727E-5</v>
      </c>
      <c r="R1353" s="9">
        <v>43522</v>
      </c>
      <c r="S1353">
        <v>7</v>
      </c>
      <c r="T1353">
        <v>2.2127205399999998</v>
      </c>
      <c r="U1353">
        <v>101957.7371</v>
      </c>
      <c r="V1353" t="s">
        <v>54</v>
      </c>
      <c r="W1353" t="s">
        <v>41</v>
      </c>
      <c r="AA1353" s="9">
        <v>43522</v>
      </c>
      <c r="AB1353">
        <v>7</v>
      </c>
      <c r="AC1353">
        <f t="shared" si="95"/>
        <v>494229.6311</v>
      </c>
      <c r="AD1353">
        <f t="shared" si="95"/>
        <v>101957.7371</v>
      </c>
      <c r="AE1353">
        <f t="shared" si="95"/>
        <v>289856.50900000002</v>
      </c>
      <c r="AF1353">
        <f t="shared" si="95"/>
        <v>0</v>
      </c>
      <c r="AG1353">
        <f t="shared" si="96"/>
        <v>391814.24609999999</v>
      </c>
    </row>
    <row r="1354" spans="1:33" x14ac:dyDescent="0.25">
      <c r="A1354">
        <v>1346</v>
      </c>
      <c r="B1354" s="10">
        <f t="shared" ref="B1354:B1417" si="97">AC1348/$AC$1</f>
        <v>6.4756002408908103E-5</v>
      </c>
      <c r="C1354" s="10">
        <f t="shared" ref="C1354:C1417" si="98">AG1348/$AG$1</f>
        <v>7.2721389657393358E-5</v>
      </c>
      <c r="R1354" s="9">
        <v>43522</v>
      </c>
      <c r="S1354">
        <v>8</v>
      </c>
      <c r="T1354">
        <v>2.5389158510000001</v>
      </c>
      <c r="U1354">
        <v>116988.1646</v>
      </c>
      <c r="V1354" t="s">
        <v>54</v>
      </c>
      <c r="W1354" t="s">
        <v>41</v>
      </c>
      <c r="AA1354" s="9">
        <v>43522</v>
      </c>
      <c r="AB1354">
        <v>8</v>
      </c>
      <c r="AC1354">
        <f t="shared" si="95"/>
        <v>497130.10639999999</v>
      </c>
      <c r="AD1354">
        <f t="shared" si="95"/>
        <v>116988.1646</v>
      </c>
      <c r="AE1354">
        <f t="shared" si="95"/>
        <v>321971.29220000003</v>
      </c>
      <c r="AF1354">
        <f t="shared" si="95"/>
        <v>0</v>
      </c>
      <c r="AG1354">
        <f t="shared" si="96"/>
        <v>438959.45680000004</v>
      </c>
    </row>
    <row r="1355" spans="1:33" x14ac:dyDescent="0.25">
      <c r="A1355">
        <v>1347</v>
      </c>
      <c r="B1355" s="10">
        <f t="shared" si="97"/>
        <v>6.2969060595677266E-5</v>
      </c>
      <c r="C1355" s="10">
        <f t="shared" si="98"/>
        <v>7.2137513339582326E-5</v>
      </c>
      <c r="R1355" s="9">
        <v>43522</v>
      </c>
      <c r="S1355">
        <v>9</v>
      </c>
      <c r="T1355">
        <v>2.798589658</v>
      </c>
      <c r="U1355">
        <v>128953.4143</v>
      </c>
      <c r="V1355" t="s">
        <v>54</v>
      </c>
      <c r="W1355" t="s">
        <v>41</v>
      </c>
      <c r="AA1355" s="9">
        <v>43522</v>
      </c>
      <c r="AB1355">
        <v>9</v>
      </c>
      <c r="AC1355">
        <f t="shared" si="95"/>
        <v>462297.7279</v>
      </c>
      <c r="AD1355">
        <f t="shared" si="95"/>
        <v>128953.4143</v>
      </c>
      <c r="AE1355">
        <f t="shared" si="95"/>
        <v>350226.6507</v>
      </c>
      <c r="AF1355">
        <f t="shared" si="95"/>
        <v>0</v>
      </c>
      <c r="AG1355">
        <f t="shared" si="96"/>
        <v>479180.065</v>
      </c>
    </row>
    <row r="1356" spans="1:33" x14ac:dyDescent="0.25">
      <c r="A1356">
        <v>1348</v>
      </c>
      <c r="B1356" s="10">
        <f t="shared" si="97"/>
        <v>6.0440264158070835E-5</v>
      </c>
      <c r="C1356" s="10">
        <f t="shared" si="98"/>
        <v>7.164770880125597E-5</v>
      </c>
      <c r="R1356" s="9">
        <v>43522</v>
      </c>
      <c r="S1356">
        <v>10</v>
      </c>
      <c r="T1356">
        <v>2.9637360020000001</v>
      </c>
      <c r="U1356">
        <v>136563.0275</v>
      </c>
      <c r="V1356" t="s">
        <v>54</v>
      </c>
      <c r="W1356" t="s">
        <v>41</v>
      </c>
      <c r="AA1356" s="9">
        <v>43522</v>
      </c>
      <c r="AB1356">
        <v>10</v>
      </c>
      <c r="AC1356">
        <f t="shared" si="95"/>
        <v>418098.22409999999</v>
      </c>
      <c r="AD1356">
        <f t="shared" si="95"/>
        <v>136563.0275</v>
      </c>
      <c r="AE1356">
        <f t="shared" si="95"/>
        <v>361561.17969999998</v>
      </c>
      <c r="AF1356">
        <f t="shared" si="95"/>
        <v>0</v>
      </c>
      <c r="AG1356">
        <f t="shared" si="96"/>
        <v>498124.20719999995</v>
      </c>
    </row>
    <row r="1357" spans="1:33" x14ac:dyDescent="0.25">
      <c r="A1357">
        <v>1349</v>
      </c>
      <c r="B1357" s="10">
        <f t="shared" si="97"/>
        <v>6.2773299744914968E-5</v>
      </c>
      <c r="C1357" s="10">
        <f t="shared" si="98"/>
        <v>7.5319903583895533E-5</v>
      </c>
      <c r="R1357" s="9">
        <v>43522</v>
      </c>
      <c r="S1357">
        <v>11</v>
      </c>
      <c r="T1357">
        <v>3.163411617</v>
      </c>
      <c r="U1357">
        <v>145763.68049999999</v>
      </c>
      <c r="V1357" t="s">
        <v>54</v>
      </c>
      <c r="W1357" t="s">
        <v>41</v>
      </c>
      <c r="AA1357" s="9">
        <v>43522</v>
      </c>
      <c r="AB1357">
        <v>11</v>
      </c>
      <c r="AC1357">
        <f t="shared" si="95"/>
        <v>393370.16859999998</v>
      </c>
      <c r="AD1357">
        <f t="shared" si="95"/>
        <v>145763.68049999999</v>
      </c>
      <c r="AE1357">
        <f t="shared" si="95"/>
        <v>371935.88189999998</v>
      </c>
      <c r="AF1357">
        <f t="shared" si="95"/>
        <v>0</v>
      </c>
      <c r="AG1357">
        <f t="shared" si="96"/>
        <v>517699.56239999994</v>
      </c>
    </row>
    <row r="1358" spans="1:33" x14ac:dyDescent="0.25">
      <c r="A1358">
        <v>1350</v>
      </c>
      <c r="B1358" s="10">
        <f t="shared" si="97"/>
        <v>7.1814254250951375E-5</v>
      </c>
      <c r="C1358" s="10">
        <f t="shared" si="98"/>
        <v>8.3200493551672503E-5</v>
      </c>
      <c r="R1358" s="9">
        <v>43522</v>
      </c>
      <c r="S1358">
        <v>12</v>
      </c>
      <c r="T1358">
        <v>3.2295170620000002</v>
      </c>
      <c r="U1358">
        <v>148809.68719999999</v>
      </c>
      <c r="V1358" t="s">
        <v>54</v>
      </c>
      <c r="W1358" t="s">
        <v>41</v>
      </c>
      <c r="AA1358" s="9">
        <v>43522</v>
      </c>
      <c r="AB1358">
        <v>12</v>
      </c>
      <c r="AC1358">
        <f t="shared" si="95"/>
        <v>363100.93199999997</v>
      </c>
      <c r="AD1358">
        <f t="shared" si="95"/>
        <v>148809.68719999999</v>
      </c>
      <c r="AE1358">
        <f t="shared" si="95"/>
        <v>372163.73349999997</v>
      </c>
      <c r="AF1358">
        <f t="shared" si="95"/>
        <v>0</v>
      </c>
      <c r="AG1358">
        <f t="shared" si="96"/>
        <v>520973.42069999996</v>
      </c>
    </row>
    <row r="1359" spans="1:33" x14ac:dyDescent="0.25">
      <c r="A1359">
        <v>1351</v>
      </c>
      <c r="B1359" s="10">
        <f t="shared" si="97"/>
        <v>9.0401525213751373E-5</v>
      </c>
      <c r="C1359" s="10">
        <f t="shared" si="98"/>
        <v>9.6182605561971507E-5</v>
      </c>
      <c r="R1359" s="9">
        <v>43522</v>
      </c>
      <c r="S1359">
        <v>13</v>
      </c>
      <c r="T1359">
        <v>3.2077747269999999</v>
      </c>
      <c r="U1359">
        <v>147807.84390000001</v>
      </c>
      <c r="V1359" t="s">
        <v>54</v>
      </c>
      <c r="W1359" t="s">
        <v>41</v>
      </c>
      <c r="AA1359" s="9">
        <v>43522</v>
      </c>
      <c r="AB1359">
        <v>13</v>
      </c>
      <c r="AC1359">
        <f t="shared" si="95"/>
        <v>376262.15919999999</v>
      </c>
      <c r="AD1359">
        <f t="shared" si="95"/>
        <v>147807.84390000001</v>
      </c>
      <c r="AE1359">
        <f t="shared" si="95"/>
        <v>374907.4706</v>
      </c>
      <c r="AF1359">
        <f t="shared" si="95"/>
        <v>0</v>
      </c>
      <c r="AG1359">
        <f t="shared" si="96"/>
        <v>522715.31449999998</v>
      </c>
    </row>
    <row r="1360" spans="1:33" x14ac:dyDescent="0.25">
      <c r="A1360">
        <v>1352</v>
      </c>
      <c r="B1360" s="10">
        <f t="shared" si="97"/>
        <v>9.0932062790750195E-5</v>
      </c>
      <c r="C1360" s="10">
        <f t="shared" si="98"/>
        <v>1.0775581723058659E-4</v>
      </c>
      <c r="R1360" s="9">
        <v>43522</v>
      </c>
      <c r="S1360">
        <v>14</v>
      </c>
      <c r="T1360">
        <v>3.260690324</v>
      </c>
      <c r="U1360">
        <v>150246.08869999999</v>
      </c>
      <c r="V1360" t="s">
        <v>54</v>
      </c>
      <c r="W1360" t="s">
        <v>41</v>
      </c>
      <c r="AA1360" s="9">
        <v>43522</v>
      </c>
      <c r="AB1360">
        <v>14</v>
      </c>
      <c r="AC1360">
        <f t="shared" si="95"/>
        <v>353339.18939999997</v>
      </c>
      <c r="AD1360">
        <f t="shared" si="95"/>
        <v>150246.08869999999</v>
      </c>
      <c r="AE1360">
        <f t="shared" si="95"/>
        <v>373931.20260000002</v>
      </c>
      <c r="AF1360">
        <f t="shared" si="95"/>
        <v>0</v>
      </c>
      <c r="AG1360">
        <f t="shared" si="96"/>
        <v>524177.29130000004</v>
      </c>
    </row>
    <row r="1361" spans="1:33" x14ac:dyDescent="0.25">
      <c r="A1361">
        <v>1353</v>
      </c>
      <c r="B1361" s="10">
        <f t="shared" si="97"/>
        <v>8.4560732653756555E-5</v>
      </c>
      <c r="C1361" s="10">
        <f t="shared" si="98"/>
        <v>1.1762917669229401E-4</v>
      </c>
      <c r="R1361" s="9">
        <v>43522</v>
      </c>
      <c r="S1361">
        <v>15</v>
      </c>
      <c r="T1361">
        <v>3.2465544020000001</v>
      </c>
      <c r="U1361">
        <v>149594.73379999999</v>
      </c>
      <c r="V1361" t="s">
        <v>54</v>
      </c>
      <c r="W1361" t="s">
        <v>41</v>
      </c>
      <c r="AA1361" s="9">
        <v>43522</v>
      </c>
      <c r="AB1361">
        <v>15</v>
      </c>
      <c r="AC1361">
        <f t="shared" si="95"/>
        <v>360083.10070000001</v>
      </c>
      <c r="AD1361">
        <f t="shared" si="95"/>
        <v>149594.73379999999</v>
      </c>
      <c r="AE1361">
        <f t="shared" si="95"/>
        <v>368400.5527</v>
      </c>
      <c r="AF1361">
        <f t="shared" si="95"/>
        <v>0</v>
      </c>
      <c r="AG1361">
        <f t="shared" si="96"/>
        <v>517995.28649999999</v>
      </c>
    </row>
    <row r="1362" spans="1:33" x14ac:dyDescent="0.25">
      <c r="A1362">
        <v>1354</v>
      </c>
      <c r="B1362" s="10">
        <f t="shared" si="97"/>
        <v>7.6476024036999148E-5</v>
      </c>
      <c r="C1362" s="10">
        <f t="shared" si="98"/>
        <v>1.2227958686770007E-4</v>
      </c>
      <c r="R1362" s="9">
        <v>43522</v>
      </c>
      <c r="S1362">
        <v>16</v>
      </c>
      <c r="T1362">
        <v>3.070304369</v>
      </c>
      <c r="U1362">
        <v>141473.4847</v>
      </c>
      <c r="V1362" t="s">
        <v>54</v>
      </c>
      <c r="W1362" t="s">
        <v>41</v>
      </c>
      <c r="AA1362" s="9">
        <v>43522</v>
      </c>
      <c r="AB1362">
        <v>16</v>
      </c>
      <c r="AC1362">
        <f t="shared" si="95"/>
        <v>372063.32799999998</v>
      </c>
      <c r="AD1362">
        <f t="shared" si="95"/>
        <v>141473.4847</v>
      </c>
      <c r="AE1362">
        <f t="shared" si="95"/>
        <v>353997.48460000003</v>
      </c>
      <c r="AF1362">
        <f t="shared" si="95"/>
        <v>0</v>
      </c>
      <c r="AG1362">
        <f t="shared" si="96"/>
        <v>495470.9693</v>
      </c>
    </row>
    <row r="1363" spans="1:33" x14ac:dyDescent="0.25">
      <c r="A1363">
        <v>1355</v>
      </c>
      <c r="B1363" s="10">
        <f t="shared" si="97"/>
        <v>7.1952916169518849E-5</v>
      </c>
      <c r="C1363" s="10">
        <f t="shared" si="98"/>
        <v>1.2708494728192184E-4</v>
      </c>
      <c r="R1363" s="9">
        <v>43522</v>
      </c>
      <c r="S1363">
        <v>17</v>
      </c>
      <c r="T1363">
        <v>3.0054178569999999</v>
      </c>
      <c r="U1363">
        <v>138483.644</v>
      </c>
      <c r="V1363" t="s">
        <v>54</v>
      </c>
      <c r="W1363" t="s">
        <v>41</v>
      </c>
      <c r="AA1363" s="9">
        <v>43522</v>
      </c>
      <c r="AB1363">
        <v>17</v>
      </c>
      <c r="AC1363">
        <f t="shared" si="95"/>
        <v>415692.3431</v>
      </c>
      <c r="AD1363">
        <f t="shared" si="95"/>
        <v>138483.644</v>
      </c>
      <c r="AE1363">
        <f t="shared" si="95"/>
        <v>332951.38030000002</v>
      </c>
      <c r="AF1363">
        <f t="shared" si="95"/>
        <v>0</v>
      </c>
      <c r="AG1363">
        <f t="shared" si="96"/>
        <v>471435.02430000005</v>
      </c>
    </row>
    <row r="1364" spans="1:33" x14ac:dyDescent="0.25">
      <c r="A1364">
        <v>1356</v>
      </c>
      <c r="B1364" s="10">
        <f t="shared" si="97"/>
        <v>6.6416248629764965E-5</v>
      </c>
      <c r="C1364" s="10">
        <f t="shared" si="98"/>
        <v>1.2788861438864138E-4</v>
      </c>
      <c r="R1364" s="9">
        <v>43522</v>
      </c>
      <c r="S1364">
        <v>18</v>
      </c>
      <c r="T1364">
        <v>2.7570474749999998</v>
      </c>
      <c r="U1364">
        <v>127039.2335</v>
      </c>
      <c r="V1364" t="s">
        <v>54</v>
      </c>
      <c r="W1364" t="s">
        <v>41</v>
      </c>
      <c r="AA1364" s="9">
        <v>43522</v>
      </c>
      <c r="AB1364">
        <v>18</v>
      </c>
      <c r="AC1364">
        <f t="shared" si="95"/>
        <v>463497.20529999997</v>
      </c>
      <c r="AD1364">
        <f t="shared" si="95"/>
        <v>127039.2335</v>
      </c>
      <c r="AE1364">
        <f t="shared" si="95"/>
        <v>318762.3554</v>
      </c>
      <c r="AF1364">
        <f t="shared" si="95"/>
        <v>0</v>
      </c>
      <c r="AG1364">
        <f t="shared" si="96"/>
        <v>445801.58889999997</v>
      </c>
    </row>
    <row r="1365" spans="1:33" x14ac:dyDescent="0.25">
      <c r="A1365">
        <v>1357</v>
      </c>
      <c r="B1365" s="10">
        <f t="shared" si="97"/>
        <v>6.8823621514139797E-5</v>
      </c>
      <c r="C1365" s="10">
        <f t="shared" si="98"/>
        <v>1.283162146761855E-4</v>
      </c>
      <c r="R1365" s="9">
        <v>43522</v>
      </c>
      <c r="S1365">
        <v>19</v>
      </c>
      <c r="T1365">
        <v>2.8189741060000002</v>
      </c>
      <c r="U1365">
        <v>129892.6888</v>
      </c>
      <c r="V1365" t="s">
        <v>54</v>
      </c>
      <c r="W1365" t="s">
        <v>41</v>
      </c>
      <c r="AA1365" s="9">
        <v>43522</v>
      </c>
      <c r="AB1365">
        <v>19</v>
      </c>
      <c r="AC1365">
        <f t="shared" si="95"/>
        <v>521896.43930000003</v>
      </c>
      <c r="AD1365">
        <f t="shared" si="95"/>
        <v>129892.6888</v>
      </c>
      <c r="AE1365">
        <f t="shared" si="95"/>
        <v>315490.22499999998</v>
      </c>
      <c r="AF1365">
        <f t="shared" si="95"/>
        <v>0</v>
      </c>
      <c r="AG1365">
        <f t="shared" si="96"/>
        <v>445382.91379999998</v>
      </c>
    </row>
    <row r="1366" spans="1:33" x14ac:dyDescent="0.25">
      <c r="A1366">
        <v>1358</v>
      </c>
      <c r="B1366" s="10">
        <f t="shared" si="97"/>
        <v>6.4630689116022474E-5</v>
      </c>
      <c r="C1366" s="10">
        <f t="shared" si="98"/>
        <v>1.2867510090682876E-4</v>
      </c>
      <c r="R1366" s="9">
        <v>43522</v>
      </c>
      <c r="S1366">
        <v>20</v>
      </c>
      <c r="T1366">
        <v>2.766294217</v>
      </c>
      <c r="U1366">
        <v>127465.3049</v>
      </c>
      <c r="V1366" t="s">
        <v>54</v>
      </c>
      <c r="W1366" t="s">
        <v>41</v>
      </c>
      <c r="AA1366" s="9">
        <v>43522</v>
      </c>
      <c r="AB1366">
        <v>20</v>
      </c>
      <c r="AC1366">
        <f t="shared" si="95"/>
        <v>555910.37009999994</v>
      </c>
      <c r="AD1366">
        <f t="shared" si="95"/>
        <v>127465.3049</v>
      </c>
      <c r="AE1366">
        <f t="shared" si="95"/>
        <v>304781.55369999999</v>
      </c>
      <c r="AF1366">
        <f t="shared" si="95"/>
        <v>0</v>
      </c>
      <c r="AG1366">
        <f t="shared" si="96"/>
        <v>432246.85859999998</v>
      </c>
    </row>
    <row r="1367" spans="1:33" x14ac:dyDescent="0.25">
      <c r="A1367">
        <v>1359</v>
      </c>
      <c r="B1367" s="10">
        <f t="shared" si="97"/>
        <v>6.5864244995845678E-5</v>
      </c>
      <c r="C1367" s="10">
        <f t="shared" si="98"/>
        <v>1.2715754166752315E-4</v>
      </c>
      <c r="R1367" s="9">
        <v>43522</v>
      </c>
      <c r="S1367">
        <v>21</v>
      </c>
      <c r="T1367">
        <v>2.5374845860000002</v>
      </c>
      <c r="U1367">
        <v>116922.2148</v>
      </c>
      <c r="V1367" t="s">
        <v>54</v>
      </c>
      <c r="W1367" t="s">
        <v>41</v>
      </c>
      <c r="AA1367" s="9">
        <v>43522</v>
      </c>
      <c r="AB1367">
        <v>21</v>
      </c>
      <c r="AC1367">
        <f t="shared" si="95"/>
        <v>547656.47510000004</v>
      </c>
      <c r="AD1367">
        <f t="shared" si="95"/>
        <v>116922.2148</v>
      </c>
      <c r="AE1367">
        <f t="shared" si="95"/>
        <v>292101.24829999998</v>
      </c>
      <c r="AF1367">
        <f t="shared" si="95"/>
        <v>0</v>
      </c>
      <c r="AG1367">
        <f t="shared" si="96"/>
        <v>409023.46309999999</v>
      </c>
    </row>
    <row r="1368" spans="1:33" x14ac:dyDescent="0.25">
      <c r="A1368">
        <v>1360</v>
      </c>
      <c r="B1368" s="10">
        <f t="shared" si="97"/>
        <v>6.8055596449049586E-5</v>
      </c>
      <c r="C1368" s="10">
        <f t="shared" si="98"/>
        <v>1.2162826972714709E-4</v>
      </c>
      <c r="R1368" s="9">
        <v>43522</v>
      </c>
      <c r="S1368">
        <v>22</v>
      </c>
      <c r="T1368">
        <v>2.29226464</v>
      </c>
      <c r="U1368">
        <v>105622.97010000001</v>
      </c>
      <c r="V1368" t="s">
        <v>54</v>
      </c>
      <c r="W1368" t="s">
        <v>41</v>
      </c>
      <c r="AA1368" s="9">
        <v>43522</v>
      </c>
      <c r="AB1368">
        <v>22</v>
      </c>
      <c r="AC1368">
        <f t="shared" si="95"/>
        <v>509308.20669999998</v>
      </c>
      <c r="AD1368">
        <f t="shared" si="95"/>
        <v>105622.97010000001</v>
      </c>
      <c r="AE1368">
        <f t="shared" si="95"/>
        <v>273722.50750000001</v>
      </c>
      <c r="AF1368">
        <f t="shared" si="95"/>
        <v>0</v>
      </c>
      <c r="AG1368">
        <f t="shared" si="96"/>
        <v>379345.47759999998</v>
      </c>
    </row>
    <row r="1369" spans="1:33" x14ac:dyDescent="0.25">
      <c r="A1369">
        <v>1361</v>
      </c>
      <c r="B1369" s="10">
        <f t="shared" si="97"/>
        <v>7.6035954688266036E-5</v>
      </c>
      <c r="C1369" s="10">
        <f t="shared" si="98"/>
        <v>1.1572792322301769E-4</v>
      </c>
      <c r="R1369" s="9">
        <v>43522</v>
      </c>
      <c r="S1369">
        <v>23</v>
      </c>
      <c r="T1369">
        <v>2.1056958940000001</v>
      </c>
      <c r="U1369">
        <v>97026.255430000005</v>
      </c>
      <c r="V1369" t="s">
        <v>54</v>
      </c>
      <c r="W1369" t="s">
        <v>41</v>
      </c>
      <c r="AA1369" s="9">
        <v>43522</v>
      </c>
      <c r="AB1369">
        <v>23</v>
      </c>
      <c r="AC1369">
        <f t="shared" si="95"/>
        <v>444924.1471</v>
      </c>
      <c r="AD1369">
        <f t="shared" si="95"/>
        <v>97026.255430000005</v>
      </c>
      <c r="AE1369">
        <f t="shared" si="95"/>
        <v>246996.48420000001</v>
      </c>
      <c r="AF1369">
        <f t="shared" si="95"/>
        <v>0</v>
      </c>
      <c r="AG1369">
        <f t="shared" si="96"/>
        <v>344022.73963000003</v>
      </c>
    </row>
    <row r="1370" spans="1:33" x14ac:dyDescent="0.25">
      <c r="A1370">
        <v>1362</v>
      </c>
      <c r="B1370" s="10">
        <f t="shared" si="97"/>
        <v>8.4780133878604368E-5</v>
      </c>
      <c r="C1370" s="10">
        <f t="shared" si="98"/>
        <v>1.0943542459435058E-4</v>
      </c>
      <c r="R1370" s="9">
        <v>43522</v>
      </c>
      <c r="S1370">
        <v>24</v>
      </c>
      <c r="T1370">
        <v>1.975261677</v>
      </c>
      <c r="U1370">
        <v>91016.107539999997</v>
      </c>
      <c r="V1370" t="s">
        <v>54</v>
      </c>
      <c r="W1370" t="s">
        <v>41</v>
      </c>
      <c r="AA1370" s="9">
        <v>43522</v>
      </c>
      <c r="AB1370">
        <v>24</v>
      </c>
      <c r="AC1370">
        <f t="shared" si="95"/>
        <v>365696.93589999998</v>
      </c>
      <c r="AD1370">
        <f t="shared" si="95"/>
        <v>91016.107539999997</v>
      </c>
      <c r="AE1370">
        <f t="shared" si="95"/>
        <v>231766.20379999999</v>
      </c>
      <c r="AF1370">
        <f t="shared" si="95"/>
        <v>0</v>
      </c>
      <c r="AG1370">
        <f t="shared" si="96"/>
        <v>322782.31134000001</v>
      </c>
    </row>
    <row r="1371" spans="1:33" x14ac:dyDescent="0.25">
      <c r="A1371">
        <v>1363</v>
      </c>
      <c r="B1371" s="10">
        <f t="shared" si="97"/>
        <v>9.5462172131075237E-5</v>
      </c>
      <c r="C1371" s="10">
        <f t="shared" si="98"/>
        <v>1.0933264818332738E-4</v>
      </c>
      <c r="R1371" s="9">
        <v>43523</v>
      </c>
      <c r="S1371">
        <v>1</v>
      </c>
      <c r="T1371">
        <v>1.8734096629999999</v>
      </c>
      <c r="U1371">
        <v>86322.970440000005</v>
      </c>
      <c r="V1371" t="s">
        <v>54</v>
      </c>
      <c r="W1371" t="s">
        <v>41</v>
      </c>
      <c r="AA1371" s="9">
        <v>43523</v>
      </c>
      <c r="AB1371">
        <v>1</v>
      </c>
      <c r="AC1371">
        <f t="shared" si="95"/>
        <v>312287.75510000001</v>
      </c>
      <c r="AD1371">
        <f t="shared" si="95"/>
        <v>86322.970440000005</v>
      </c>
      <c r="AE1371">
        <f t="shared" si="95"/>
        <v>221689.89490000001</v>
      </c>
      <c r="AF1371">
        <f t="shared" si="95"/>
        <v>0</v>
      </c>
      <c r="AG1371">
        <f t="shared" si="96"/>
        <v>308012.86534000002</v>
      </c>
    </row>
    <row r="1372" spans="1:33" x14ac:dyDescent="0.25">
      <c r="A1372">
        <v>1364</v>
      </c>
      <c r="B1372" s="10">
        <f t="shared" si="97"/>
        <v>1.0168379671475551E-4</v>
      </c>
      <c r="C1372" s="10">
        <f t="shared" si="98"/>
        <v>1.0610800786328292E-4</v>
      </c>
      <c r="R1372" s="9">
        <v>43523</v>
      </c>
      <c r="S1372">
        <v>2</v>
      </c>
      <c r="T1372">
        <v>1.838391806</v>
      </c>
      <c r="U1372">
        <v>84709.41764</v>
      </c>
      <c r="V1372" t="s">
        <v>54</v>
      </c>
      <c r="W1372" t="s">
        <v>41</v>
      </c>
      <c r="AA1372" s="9">
        <v>43523</v>
      </c>
      <c r="AB1372">
        <v>2</v>
      </c>
      <c r="AC1372">
        <f t="shared" si="95"/>
        <v>276946.40860000002</v>
      </c>
      <c r="AD1372">
        <f t="shared" si="95"/>
        <v>84709.41764</v>
      </c>
      <c r="AE1372">
        <f t="shared" si="95"/>
        <v>215003.14790000001</v>
      </c>
      <c r="AF1372">
        <f t="shared" si="95"/>
        <v>0</v>
      </c>
      <c r="AG1372">
        <f t="shared" si="96"/>
        <v>299712.56553999998</v>
      </c>
    </row>
    <row r="1373" spans="1:33" x14ac:dyDescent="0.25">
      <c r="A1373">
        <v>1365</v>
      </c>
      <c r="B1373" s="10">
        <f t="shared" si="97"/>
        <v>1.0017404365666099E-4</v>
      </c>
      <c r="C1373" s="10">
        <f t="shared" si="98"/>
        <v>1.0040712610255165E-4</v>
      </c>
      <c r="R1373" s="9">
        <v>43523</v>
      </c>
      <c r="S1373">
        <v>3</v>
      </c>
      <c r="T1373">
        <v>1.8074904469999999</v>
      </c>
      <c r="U1373">
        <v>83285.544819999996</v>
      </c>
      <c r="V1373" t="s">
        <v>54</v>
      </c>
      <c r="W1373" t="s">
        <v>41</v>
      </c>
      <c r="AA1373" s="9">
        <v>43523</v>
      </c>
      <c r="AB1373">
        <v>3</v>
      </c>
      <c r="AC1373">
        <f t="shared" si="95"/>
        <v>267537.5099</v>
      </c>
      <c r="AD1373">
        <f t="shared" si="95"/>
        <v>83285.544819999996</v>
      </c>
      <c r="AE1373">
        <f t="shared" si="95"/>
        <v>211616.4019</v>
      </c>
      <c r="AF1373">
        <f t="shared" si="95"/>
        <v>0</v>
      </c>
      <c r="AG1373">
        <f t="shared" si="96"/>
        <v>294901.94672000001</v>
      </c>
    </row>
    <row r="1374" spans="1:33" x14ac:dyDescent="0.25">
      <c r="A1374">
        <v>1366</v>
      </c>
      <c r="B1374" s="10">
        <f t="shared" si="97"/>
        <v>9.3159607988466776E-5</v>
      </c>
      <c r="C1374" s="10">
        <f t="shared" si="98"/>
        <v>9.312177085670928E-5</v>
      </c>
      <c r="R1374" s="9">
        <v>43523</v>
      </c>
      <c r="S1374">
        <v>4</v>
      </c>
      <c r="T1374">
        <v>1.824320382</v>
      </c>
      <c r="U1374">
        <v>84061.034580000007</v>
      </c>
      <c r="V1374" t="s">
        <v>54</v>
      </c>
      <c r="W1374" t="s">
        <v>41</v>
      </c>
      <c r="AA1374" s="9">
        <v>43523</v>
      </c>
      <c r="AB1374">
        <v>4</v>
      </c>
      <c r="AC1374">
        <f t="shared" si="95"/>
        <v>256267.43969999999</v>
      </c>
      <c r="AD1374">
        <f t="shared" si="95"/>
        <v>84061.034580000007</v>
      </c>
      <c r="AE1374">
        <f t="shared" si="95"/>
        <v>208600.5741</v>
      </c>
      <c r="AF1374">
        <f t="shared" si="95"/>
        <v>0</v>
      </c>
      <c r="AG1374">
        <f t="shared" si="96"/>
        <v>292661.60868</v>
      </c>
    </row>
    <row r="1375" spans="1:33" x14ac:dyDescent="0.25">
      <c r="A1375">
        <v>1367</v>
      </c>
      <c r="B1375" s="10">
        <f t="shared" si="97"/>
        <v>8.1382861267840888E-5</v>
      </c>
      <c r="C1375" s="10">
        <f t="shared" si="98"/>
        <v>8.4450741134450841E-5</v>
      </c>
      <c r="R1375" s="9">
        <v>43523</v>
      </c>
      <c r="S1375">
        <v>5</v>
      </c>
      <c r="T1375">
        <v>1.815646139</v>
      </c>
      <c r="U1375">
        <v>83661.342770000003</v>
      </c>
      <c r="V1375" t="s">
        <v>54</v>
      </c>
      <c r="W1375" t="s">
        <v>41</v>
      </c>
      <c r="AA1375" s="9">
        <v>43523</v>
      </c>
      <c r="AB1375">
        <v>5</v>
      </c>
      <c r="AC1375">
        <f t="shared" si="95"/>
        <v>260157.56200000001</v>
      </c>
      <c r="AD1375">
        <f t="shared" si="95"/>
        <v>83661.342770000003</v>
      </c>
      <c r="AE1375">
        <f t="shared" si="95"/>
        <v>223036.60440000001</v>
      </c>
      <c r="AF1375">
        <f t="shared" si="95"/>
        <v>0</v>
      </c>
      <c r="AG1375">
        <f t="shared" si="96"/>
        <v>306697.94717</v>
      </c>
    </row>
    <row r="1376" spans="1:33" x14ac:dyDescent="0.25">
      <c r="A1376">
        <v>1368</v>
      </c>
      <c r="B1376" s="10">
        <f t="shared" si="97"/>
        <v>6.6891094121117889E-5</v>
      </c>
      <c r="C1376" s="10">
        <f t="shared" si="98"/>
        <v>7.9236638389286744E-5</v>
      </c>
      <c r="R1376" s="9">
        <v>43523</v>
      </c>
      <c r="S1376">
        <v>6</v>
      </c>
      <c r="T1376">
        <v>1.9464330759999999</v>
      </c>
      <c r="U1376">
        <v>89687.743289999999</v>
      </c>
      <c r="V1376" t="s">
        <v>54</v>
      </c>
      <c r="W1376" t="s">
        <v>41</v>
      </c>
      <c r="AA1376" s="9">
        <v>43523</v>
      </c>
      <c r="AB1376">
        <v>6</v>
      </c>
      <c r="AC1376">
        <f t="shared" si="95"/>
        <v>322412.12479999999</v>
      </c>
      <c r="AD1376">
        <f t="shared" si="95"/>
        <v>89687.743289999999</v>
      </c>
      <c r="AE1376">
        <f t="shared" si="95"/>
        <v>251078.37340000001</v>
      </c>
      <c r="AF1376">
        <f t="shared" si="95"/>
        <v>0</v>
      </c>
      <c r="AG1376">
        <f t="shared" si="96"/>
        <v>340766.11669</v>
      </c>
    </row>
    <row r="1377" spans="1:33" x14ac:dyDescent="0.25">
      <c r="A1377">
        <v>1369</v>
      </c>
      <c r="B1377" s="10">
        <f t="shared" si="97"/>
        <v>5.7121806525004338E-5</v>
      </c>
      <c r="C1377" s="10">
        <f t="shared" si="98"/>
        <v>7.5611033110441734E-5</v>
      </c>
      <c r="R1377" s="9">
        <v>43523</v>
      </c>
      <c r="S1377">
        <v>7</v>
      </c>
      <c r="T1377">
        <v>2.1378927060000001</v>
      </c>
      <c r="U1377">
        <v>98509.820089999994</v>
      </c>
      <c r="V1377" t="s">
        <v>54</v>
      </c>
      <c r="W1377" t="s">
        <v>41</v>
      </c>
      <c r="AA1377" s="9">
        <v>43523</v>
      </c>
      <c r="AB1377">
        <v>7</v>
      </c>
      <c r="AC1377">
        <f t="shared" si="95"/>
        <v>409416.08279999997</v>
      </c>
      <c r="AD1377">
        <f t="shared" si="95"/>
        <v>98509.820089999994</v>
      </c>
      <c r="AE1377">
        <f t="shared" si="95"/>
        <v>295219.58679999999</v>
      </c>
      <c r="AF1377">
        <f t="shared" si="95"/>
        <v>0</v>
      </c>
      <c r="AG1377">
        <f t="shared" si="96"/>
        <v>393729.40688999998</v>
      </c>
    </row>
    <row r="1378" spans="1:33" x14ac:dyDescent="0.25">
      <c r="A1378">
        <v>1370</v>
      </c>
      <c r="B1378" s="10">
        <f t="shared" si="97"/>
        <v>5.0657379008595009E-5</v>
      </c>
      <c r="C1378" s="10">
        <f t="shared" si="98"/>
        <v>7.3573474574334402E-5</v>
      </c>
      <c r="R1378" s="9">
        <v>43523</v>
      </c>
      <c r="S1378">
        <v>8</v>
      </c>
      <c r="T1378">
        <v>2.4199085760000001</v>
      </c>
      <c r="U1378">
        <v>111504.5474</v>
      </c>
      <c r="V1378" t="s">
        <v>54</v>
      </c>
      <c r="W1378" t="s">
        <v>41</v>
      </c>
      <c r="AA1378" s="9">
        <v>43523</v>
      </c>
      <c r="AB1378">
        <v>8</v>
      </c>
      <c r="AC1378">
        <f t="shared" si="95"/>
        <v>421431.42239999998</v>
      </c>
      <c r="AD1378">
        <f t="shared" si="95"/>
        <v>111504.5474</v>
      </c>
      <c r="AE1378">
        <f t="shared" si="95"/>
        <v>324458.65950000001</v>
      </c>
      <c r="AF1378">
        <f t="shared" si="95"/>
        <v>0</v>
      </c>
      <c r="AG1378">
        <f t="shared" si="96"/>
        <v>435963.20689999999</v>
      </c>
    </row>
    <row r="1379" spans="1:33" x14ac:dyDescent="0.25">
      <c r="A1379">
        <v>1371</v>
      </c>
      <c r="B1379" s="10">
        <f t="shared" si="97"/>
        <v>4.8936359588596733E-5</v>
      </c>
      <c r="C1379" s="10">
        <f t="shared" si="98"/>
        <v>7.2392563320906002E-5</v>
      </c>
      <c r="R1379" s="9">
        <v>43523</v>
      </c>
      <c r="S1379">
        <v>9</v>
      </c>
      <c r="T1379">
        <v>2.8154337730000001</v>
      </c>
      <c r="U1379">
        <v>129729.55740000001</v>
      </c>
      <c r="V1379" t="s">
        <v>54</v>
      </c>
      <c r="W1379" t="s">
        <v>41</v>
      </c>
      <c r="AA1379" s="9">
        <v>43523</v>
      </c>
      <c r="AB1379">
        <v>9</v>
      </c>
      <c r="AC1379">
        <f t="shared" si="95"/>
        <v>379780.44699999999</v>
      </c>
      <c r="AD1379">
        <f t="shared" si="95"/>
        <v>129729.55740000001</v>
      </c>
      <c r="AE1379">
        <f t="shared" si="95"/>
        <v>356471.08809999999</v>
      </c>
      <c r="AF1379">
        <f t="shared" si="95"/>
        <v>0</v>
      </c>
      <c r="AG1379">
        <f t="shared" si="96"/>
        <v>486200.64549999998</v>
      </c>
    </row>
    <row r="1380" spans="1:33" x14ac:dyDescent="0.25">
      <c r="A1380">
        <v>1372</v>
      </c>
      <c r="B1380" s="10">
        <f t="shared" si="97"/>
        <v>4.6874905820479977E-5</v>
      </c>
      <c r="C1380" s="10">
        <f t="shared" si="98"/>
        <v>7.1842604884806137E-5</v>
      </c>
      <c r="R1380" s="9">
        <v>43523</v>
      </c>
      <c r="S1380">
        <v>10</v>
      </c>
      <c r="T1380">
        <v>3.1605844510000001</v>
      </c>
      <c r="U1380">
        <v>145633.41029999999</v>
      </c>
      <c r="V1380" t="s">
        <v>54</v>
      </c>
      <c r="W1380" t="s">
        <v>41</v>
      </c>
      <c r="AA1380" s="9">
        <v>43523</v>
      </c>
      <c r="AB1380">
        <v>10</v>
      </c>
      <c r="AC1380">
        <f t="shared" si="95"/>
        <v>363616.78470000002</v>
      </c>
      <c r="AD1380">
        <f t="shared" si="95"/>
        <v>145633.41029999999</v>
      </c>
      <c r="AE1380">
        <f t="shared" si="95"/>
        <v>380307.02710000001</v>
      </c>
      <c r="AF1380">
        <f t="shared" si="95"/>
        <v>0</v>
      </c>
      <c r="AG1380">
        <f t="shared" si="96"/>
        <v>525940.43739999994</v>
      </c>
    </row>
    <row r="1381" spans="1:33" x14ac:dyDescent="0.25">
      <c r="A1381">
        <v>1373</v>
      </c>
      <c r="B1381" s="10">
        <f t="shared" si="97"/>
        <v>4.7586463701793795E-5</v>
      </c>
      <c r="C1381" s="10">
        <f t="shared" si="98"/>
        <v>7.528824684896644E-5</v>
      </c>
      <c r="R1381" s="9">
        <v>43523</v>
      </c>
      <c r="S1381">
        <v>11</v>
      </c>
      <c r="T1381">
        <v>3.4744115770000001</v>
      </c>
      <c r="U1381">
        <v>160093.93669999999</v>
      </c>
      <c r="V1381" t="s">
        <v>54</v>
      </c>
      <c r="W1381" t="s">
        <v>41</v>
      </c>
      <c r="AA1381" s="9">
        <v>43523</v>
      </c>
      <c r="AB1381">
        <v>11</v>
      </c>
      <c r="AC1381">
        <f t="shared" si="95"/>
        <v>362603.1422</v>
      </c>
      <c r="AD1381">
        <f t="shared" si="95"/>
        <v>160093.93669999999</v>
      </c>
      <c r="AE1381">
        <f t="shared" si="95"/>
        <v>394618.80560000002</v>
      </c>
      <c r="AF1381">
        <f t="shared" si="95"/>
        <v>0</v>
      </c>
      <c r="AG1381">
        <f t="shared" si="96"/>
        <v>554712.74230000004</v>
      </c>
    </row>
    <row r="1382" spans="1:33" x14ac:dyDescent="0.25">
      <c r="A1382">
        <v>1374</v>
      </c>
      <c r="B1382" s="10">
        <f t="shared" si="97"/>
        <v>5.8973695616863948E-5</v>
      </c>
      <c r="C1382" s="10">
        <f t="shared" si="98"/>
        <v>8.3651304965858477E-5</v>
      </c>
      <c r="R1382" s="9">
        <v>43523</v>
      </c>
      <c r="S1382">
        <v>12</v>
      </c>
      <c r="T1382">
        <v>3.6584561409999998</v>
      </c>
      <c r="U1382">
        <v>168574.342</v>
      </c>
      <c r="V1382" t="s">
        <v>54</v>
      </c>
      <c r="W1382" t="s">
        <v>41</v>
      </c>
      <c r="AA1382" s="9">
        <v>43523</v>
      </c>
      <c r="AB1382">
        <v>12</v>
      </c>
      <c r="AC1382">
        <f t="shared" si="95"/>
        <v>369513.59600000002</v>
      </c>
      <c r="AD1382">
        <f t="shared" si="95"/>
        <v>168574.342</v>
      </c>
      <c r="AE1382">
        <f t="shared" si="95"/>
        <v>404824.891</v>
      </c>
      <c r="AF1382">
        <f t="shared" si="95"/>
        <v>0</v>
      </c>
      <c r="AG1382">
        <f t="shared" si="96"/>
        <v>573399.23300000001</v>
      </c>
    </row>
    <row r="1383" spans="1:33" x14ac:dyDescent="0.25">
      <c r="A1383">
        <v>1375</v>
      </c>
      <c r="B1383" s="10">
        <f t="shared" si="97"/>
        <v>7.4887938729579587E-5</v>
      </c>
      <c r="C1383" s="10">
        <f t="shared" si="98"/>
        <v>9.6652739449868248E-5</v>
      </c>
      <c r="R1383" s="9">
        <v>43523</v>
      </c>
      <c r="S1383">
        <v>13</v>
      </c>
      <c r="T1383">
        <v>3.7198113249999998</v>
      </c>
      <c r="U1383">
        <v>171401.4662</v>
      </c>
      <c r="V1383" t="s">
        <v>54</v>
      </c>
      <c r="W1383" t="s">
        <v>41</v>
      </c>
      <c r="AA1383" s="9">
        <v>43523</v>
      </c>
      <c r="AB1383">
        <v>13</v>
      </c>
      <c r="AC1383">
        <f t="shared" si="95"/>
        <v>381306.41190000001</v>
      </c>
      <c r="AD1383">
        <f t="shared" si="95"/>
        <v>171401.4662</v>
      </c>
      <c r="AE1383">
        <f t="shared" si="95"/>
        <v>405423.28810000001</v>
      </c>
      <c r="AF1383">
        <f t="shared" si="95"/>
        <v>0</v>
      </c>
      <c r="AG1383">
        <f t="shared" si="96"/>
        <v>576824.75430000003</v>
      </c>
    </row>
    <row r="1384" spans="1:33" x14ac:dyDescent="0.25">
      <c r="A1384">
        <v>1376</v>
      </c>
      <c r="B1384" s="10">
        <f t="shared" si="97"/>
        <v>7.7085712714485409E-5</v>
      </c>
      <c r="C1384" s="10">
        <f t="shared" si="98"/>
        <v>1.0702029746537812E-4</v>
      </c>
      <c r="R1384" s="9">
        <v>43523</v>
      </c>
      <c r="S1384">
        <v>14</v>
      </c>
      <c r="T1384">
        <v>3.6765326649999999</v>
      </c>
      <c r="U1384">
        <v>169407.2721</v>
      </c>
      <c r="V1384" t="s">
        <v>54</v>
      </c>
      <c r="W1384" t="s">
        <v>41</v>
      </c>
      <c r="AA1384" s="9">
        <v>43523</v>
      </c>
      <c r="AB1384">
        <v>14</v>
      </c>
      <c r="AC1384">
        <f t="shared" si="95"/>
        <v>395674.54399999999</v>
      </c>
      <c r="AD1384">
        <f t="shared" si="95"/>
        <v>169407.2721</v>
      </c>
      <c r="AE1384">
        <f t="shared" si="95"/>
        <v>402723.6139</v>
      </c>
      <c r="AF1384">
        <f t="shared" si="95"/>
        <v>0</v>
      </c>
      <c r="AG1384">
        <f t="shared" si="96"/>
        <v>572130.88599999994</v>
      </c>
    </row>
    <row r="1385" spans="1:33" x14ac:dyDescent="0.25">
      <c r="A1385">
        <v>1377</v>
      </c>
      <c r="B1385" s="10">
        <f t="shared" si="97"/>
        <v>6.9467165654852348E-5</v>
      </c>
      <c r="C1385" s="10">
        <f t="shared" si="98"/>
        <v>1.1935258958952497E-4</v>
      </c>
      <c r="R1385" s="9">
        <v>43523</v>
      </c>
      <c r="S1385">
        <v>15</v>
      </c>
      <c r="T1385">
        <v>3.616404175</v>
      </c>
      <c r="U1385">
        <v>166636.6716</v>
      </c>
      <c r="V1385" t="s">
        <v>54</v>
      </c>
      <c r="W1385" t="s">
        <v>41</v>
      </c>
      <c r="AA1385" s="9">
        <v>43523</v>
      </c>
      <c r="AB1385">
        <v>15</v>
      </c>
      <c r="AC1385">
        <f t="shared" si="95"/>
        <v>385852.47739999997</v>
      </c>
      <c r="AD1385">
        <f t="shared" si="95"/>
        <v>166636.6716</v>
      </c>
      <c r="AE1385">
        <f t="shared" si="95"/>
        <v>390321.58120000002</v>
      </c>
      <c r="AF1385">
        <f t="shared" si="95"/>
        <v>0</v>
      </c>
      <c r="AG1385">
        <f t="shared" si="96"/>
        <v>556958.25280000002</v>
      </c>
    </row>
    <row r="1386" spans="1:33" x14ac:dyDescent="0.25">
      <c r="A1386">
        <v>1378</v>
      </c>
      <c r="B1386" s="10">
        <f t="shared" si="97"/>
        <v>6.6510605317286609E-5</v>
      </c>
      <c r="C1386" s="10">
        <f t="shared" si="98"/>
        <v>1.2910791821138675E-4</v>
      </c>
      <c r="R1386" s="9">
        <v>43523</v>
      </c>
      <c r="S1386">
        <v>16</v>
      </c>
      <c r="T1386">
        <v>3.4829985959999998</v>
      </c>
      <c r="U1386">
        <v>160489.60930000001</v>
      </c>
      <c r="V1386" t="s">
        <v>54</v>
      </c>
      <c r="W1386" t="s">
        <v>41</v>
      </c>
      <c r="AA1386" s="9">
        <v>43523</v>
      </c>
      <c r="AB1386">
        <v>16</v>
      </c>
      <c r="AC1386">
        <f t="shared" si="95"/>
        <v>404072.82939999999</v>
      </c>
      <c r="AD1386">
        <f t="shared" si="95"/>
        <v>160489.60930000001</v>
      </c>
      <c r="AE1386">
        <f t="shared" si="95"/>
        <v>373056.01929999999</v>
      </c>
      <c r="AF1386">
        <f t="shared" si="95"/>
        <v>0</v>
      </c>
      <c r="AG1386">
        <f t="shared" si="96"/>
        <v>533545.62859999994</v>
      </c>
    </row>
    <row r="1387" spans="1:33" x14ac:dyDescent="0.25">
      <c r="A1387">
        <v>1379</v>
      </c>
      <c r="B1387" s="10">
        <f t="shared" si="97"/>
        <v>6.6325195899770445E-5</v>
      </c>
      <c r="C1387" s="10">
        <f t="shared" si="98"/>
        <v>1.361709468808425E-4</v>
      </c>
      <c r="R1387" s="9">
        <v>43523</v>
      </c>
      <c r="S1387">
        <v>17</v>
      </c>
      <c r="T1387">
        <v>3.2074467549999999</v>
      </c>
      <c r="U1387">
        <v>147792.7316</v>
      </c>
      <c r="V1387" t="s">
        <v>54</v>
      </c>
      <c r="W1387" t="s">
        <v>41</v>
      </c>
      <c r="AA1387" s="9">
        <v>43523</v>
      </c>
      <c r="AB1387">
        <v>17</v>
      </c>
      <c r="AC1387">
        <f t="shared" si="95"/>
        <v>441803.00699999998</v>
      </c>
      <c r="AD1387">
        <f t="shared" si="95"/>
        <v>147792.7316</v>
      </c>
      <c r="AE1387">
        <f t="shared" si="95"/>
        <v>349341.516</v>
      </c>
      <c r="AF1387">
        <f t="shared" si="95"/>
        <v>0</v>
      </c>
      <c r="AG1387">
        <f t="shared" si="96"/>
        <v>497134.2476</v>
      </c>
    </row>
    <row r="1388" spans="1:33" x14ac:dyDescent="0.25">
      <c r="A1388">
        <v>1380</v>
      </c>
      <c r="B1388" s="10">
        <f t="shared" si="97"/>
        <v>6.7589214736619104E-5</v>
      </c>
      <c r="C1388" s="10">
        <f t="shared" si="98"/>
        <v>1.4075810873681247E-4</v>
      </c>
      <c r="R1388" s="9">
        <v>43523</v>
      </c>
      <c r="S1388">
        <v>18</v>
      </c>
      <c r="T1388">
        <v>2.9060646000000001</v>
      </c>
      <c r="U1388">
        <v>133905.6446</v>
      </c>
      <c r="V1388" t="s">
        <v>54</v>
      </c>
      <c r="W1388" t="s">
        <v>41</v>
      </c>
      <c r="AA1388" s="9">
        <v>43523</v>
      </c>
      <c r="AB1388">
        <v>18</v>
      </c>
      <c r="AC1388">
        <f t="shared" si="95"/>
        <v>480334.38189999998</v>
      </c>
      <c r="AD1388">
        <f t="shared" si="95"/>
        <v>133905.6446</v>
      </c>
      <c r="AE1388">
        <f t="shared" si="95"/>
        <v>330087.54719999997</v>
      </c>
      <c r="AF1388">
        <f t="shared" si="95"/>
        <v>0</v>
      </c>
      <c r="AG1388">
        <f t="shared" si="96"/>
        <v>463993.19179999997</v>
      </c>
    </row>
    <row r="1389" spans="1:33" x14ac:dyDescent="0.25">
      <c r="A1389">
        <v>1381</v>
      </c>
      <c r="B1389" s="10">
        <f t="shared" si="97"/>
        <v>6.9746286018549725E-5</v>
      </c>
      <c r="C1389" s="10">
        <f t="shared" si="98"/>
        <v>1.4159900609396966E-4</v>
      </c>
      <c r="R1389" s="9">
        <v>43523</v>
      </c>
      <c r="S1389">
        <v>19</v>
      </c>
      <c r="T1389">
        <v>2.8438419009999998</v>
      </c>
      <c r="U1389">
        <v>131038.5471</v>
      </c>
      <c r="V1389" t="s">
        <v>54</v>
      </c>
      <c r="W1389" t="s">
        <v>41</v>
      </c>
      <c r="AA1389" s="9">
        <v>43523</v>
      </c>
      <c r="AB1389">
        <v>19</v>
      </c>
      <c r="AC1389">
        <f t="shared" si="95"/>
        <v>536851.84400000004</v>
      </c>
      <c r="AD1389">
        <f t="shared" si="95"/>
        <v>131038.5471</v>
      </c>
      <c r="AE1389">
        <f t="shared" si="95"/>
        <v>322547.17839999998</v>
      </c>
      <c r="AF1389">
        <f t="shared" si="95"/>
        <v>0</v>
      </c>
      <c r="AG1389">
        <f t="shared" si="96"/>
        <v>453585.72549999994</v>
      </c>
    </row>
    <row r="1390" spans="1:33" x14ac:dyDescent="0.25">
      <c r="A1390">
        <v>1382</v>
      </c>
      <c r="B1390" s="10">
        <f t="shared" si="97"/>
        <v>7.2374418721604612E-5</v>
      </c>
      <c r="C1390" s="10">
        <f t="shared" si="98"/>
        <v>1.4044675477142962E-4</v>
      </c>
      <c r="R1390" s="9">
        <v>43523</v>
      </c>
      <c r="S1390">
        <v>20</v>
      </c>
      <c r="T1390">
        <v>2.7247495860000002</v>
      </c>
      <c r="U1390">
        <v>125551.0114</v>
      </c>
      <c r="V1390" t="s">
        <v>54</v>
      </c>
      <c r="W1390" t="s">
        <v>41</v>
      </c>
      <c r="AA1390" s="9">
        <v>43523</v>
      </c>
      <c r="AB1390">
        <v>20</v>
      </c>
      <c r="AC1390">
        <f t="shared" si="95"/>
        <v>560188.30379999999</v>
      </c>
      <c r="AD1390">
        <f t="shared" si="95"/>
        <v>125551.0114</v>
      </c>
      <c r="AE1390">
        <f t="shared" si="95"/>
        <v>306796.99190000002</v>
      </c>
      <c r="AF1390">
        <f t="shared" si="95"/>
        <v>0</v>
      </c>
      <c r="AG1390">
        <f t="shared" si="96"/>
        <v>432348.00330000004</v>
      </c>
    </row>
    <row r="1391" spans="1:33" x14ac:dyDescent="0.25">
      <c r="A1391">
        <v>1383</v>
      </c>
      <c r="B1391" s="10">
        <f t="shared" si="97"/>
        <v>7.0577825102936305E-5</v>
      </c>
      <c r="C1391" s="10">
        <f t="shared" si="98"/>
        <v>1.3672217505300967E-4</v>
      </c>
      <c r="R1391" s="9">
        <v>43523</v>
      </c>
      <c r="S1391">
        <v>21</v>
      </c>
      <c r="T1391">
        <v>2.5000943329999998</v>
      </c>
      <c r="U1391">
        <v>115199.34669999999</v>
      </c>
      <c r="V1391" t="s">
        <v>54</v>
      </c>
      <c r="W1391" t="s">
        <v>41</v>
      </c>
      <c r="AA1391" s="9">
        <v>43523</v>
      </c>
      <c r="AB1391">
        <v>21</v>
      </c>
      <c r="AC1391">
        <f t="shared" si="95"/>
        <v>547283.73100000003</v>
      </c>
      <c r="AD1391">
        <f t="shared" si="95"/>
        <v>115199.34669999999</v>
      </c>
      <c r="AE1391">
        <f t="shared" si="95"/>
        <v>291758.87920000002</v>
      </c>
      <c r="AF1391">
        <f t="shared" si="95"/>
        <v>0</v>
      </c>
      <c r="AG1391">
        <f t="shared" si="96"/>
        <v>406958.22590000002</v>
      </c>
    </row>
    <row r="1392" spans="1:33" x14ac:dyDescent="0.25">
      <c r="A1392">
        <v>1384</v>
      </c>
      <c r="B1392" s="10">
        <f t="shared" si="97"/>
        <v>7.3910582807215169E-5</v>
      </c>
      <c r="C1392" s="10">
        <f t="shared" si="98"/>
        <v>1.3097484140954499E-4</v>
      </c>
      <c r="R1392" s="9">
        <v>43523</v>
      </c>
      <c r="S1392">
        <v>22</v>
      </c>
      <c r="T1392">
        <v>2.3449527510000001</v>
      </c>
      <c r="U1392">
        <v>108050.7329</v>
      </c>
      <c r="V1392" t="s">
        <v>54</v>
      </c>
      <c r="W1392" t="s">
        <v>41</v>
      </c>
      <c r="AA1392" s="9">
        <v>43523</v>
      </c>
      <c r="AB1392">
        <v>22</v>
      </c>
      <c r="AC1392">
        <f t="shared" si="95"/>
        <v>507310.02409999998</v>
      </c>
      <c r="AD1392">
        <f t="shared" si="95"/>
        <v>108050.7329</v>
      </c>
      <c r="AE1392">
        <f t="shared" si="95"/>
        <v>272448.03580000001</v>
      </c>
      <c r="AF1392">
        <f t="shared" si="95"/>
        <v>0</v>
      </c>
      <c r="AG1392">
        <f t="shared" si="96"/>
        <v>380498.76870000002</v>
      </c>
    </row>
    <row r="1393" spans="1:33" x14ac:dyDescent="0.25">
      <c r="A1393">
        <v>1385</v>
      </c>
      <c r="B1393" s="10">
        <f t="shared" si="97"/>
        <v>8.0811961006725799E-5</v>
      </c>
      <c r="C1393" s="10">
        <f t="shared" si="98"/>
        <v>1.220365714728367E-4</v>
      </c>
      <c r="R1393" s="9">
        <v>43523</v>
      </c>
      <c r="S1393">
        <v>23</v>
      </c>
      <c r="T1393">
        <v>2.1857521850000001</v>
      </c>
      <c r="U1393">
        <v>100715.0892</v>
      </c>
      <c r="V1393" t="s">
        <v>54</v>
      </c>
      <c r="W1393" t="s">
        <v>41</v>
      </c>
      <c r="AA1393" s="9">
        <v>43523</v>
      </c>
      <c r="AB1393">
        <v>23</v>
      </c>
      <c r="AC1393">
        <f t="shared" si="95"/>
        <v>469203.32630000002</v>
      </c>
      <c r="AD1393">
        <f t="shared" si="95"/>
        <v>100715.0892</v>
      </c>
      <c r="AE1393">
        <f t="shared" si="95"/>
        <v>247208.01689999999</v>
      </c>
      <c r="AF1393">
        <f t="shared" si="95"/>
        <v>0</v>
      </c>
      <c r="AG1393">
        <f t="shared" si="96"/>
        <v>347923.10609999998</v>
      </c>
    </row>
    <row r="1394" spans="1:33" x14ac:dyDescent="0.25">
      <c r="A1394">
        <v>1386</v>
      </c>
      <c r="B1394" s="10">
        <f t="shared" si="97"/>
        <v>8.7859889419658339E-5</v>
      </c>
      <c r="C1394" s="10">
        <f t="shared" si="98"/>
        <v>1.1390110133705929E-4</v>
      </c>
      <c r="R1394" s="9">
        <v>43523</v>
      </c>
      <c r="S1394">
        <v>24</v>
      </c>
      <c r="T1394">
        <v>2.0637791929999998</v>
      </c>
      <c r="U1394">
        <v>95094.817670000004</v>
      </c>
      <c r="V1394" t="s">
        <v>54</v>
      </c>
      <c r="W1394" t="s">
        <v>41</v>
      </c>
      <c r="AA1394" s="9">
        <v>43523</v>
      </c>
      <c r="AB1394">
        <v>24</v>
      </c>
      <c r="AC1394">
        <f t="shared" si="95"/>
        <v>367275.25300000003</v>
      </c>
      <c r="AD1394">
        <f t="shared" si="95"/>
        <v>95094.817670000004</v>
      </c>
      <c r="AE1394">
        <f t="shared" si="95"/>
        <v>231531.67110000001</v>
      </c>
      <c r="AF1394">
        <f t="shared" si="95"/>
        <v>0</v>
      </c>
      <c r="AG1394">
        <f t="shared" si="96"/>
        <v>326626.48877</v>
      </c>
    </row>
    <row r="1395" spans="1:33" x14ac:dyDescent="0.25">
      <c r="A1395">
        <v>1387</v>
      </c>
      <c r="B1395" s="10">
        <f t="shared" si="97"/>
        <v>9.8197725222175426E-5</v>
      </c>
      <c r="C1395" s="10">
        <f t="shared" si="98"/>
        <v>1.1134627532959215E-4</v>
      </c>
      <c r="R1395" s="9">
        <v>43524</v>
      </c>
      <c r="S1395">
        <v>1</v>
      </c>
      <c r="T1395">
        <v>1.956587061</v>
      </c>
      <c r="U1395">
        <v>90155.618570000006</v>
      </c>
      <c r="V1395" t="s">
        <v>54</v>
      </c>
      <c r="W1395" t="s">
        <v>41</v>
      </c>
      <c r="AA1395" s="9">
        <v>43524</v>
      </c>
      <c r="AB1395">
        <v>1</v>
      </c>
      <c r="AC1395">
        <f t="shared" si="95"/>
        <v>308569.36619999999</v>
      </c>
      <c r="AD1395">
        <f t="shared" si="95"/>
        <v>90155.618570000006</v>
      </c>
      <c r="AE1395">
        <f t="shared" si="95"/>
        <v>219212.08319999999</v>
      </c>
      <c r="AF1395">
        <f t="shared" si="95"/>
        <v>0</v>
      </c>
      <c r="AG1395">
        <f t="shared" si="96"/>
        <v>309367.70176999999</v>
      </c>
    </row>
    <row r="1396" spans="1:33" x14ac:dyDescent="0.25">
      <c r="A1396">
        <v>1388</v>
      </c>
      <c r="B1396" s="10">
        <f t="shared" si="97"/>
        <v>1.0246629073556638E-4</v>
      </c>
      <c r="C1396" s="10">
        <f t="shared" si="98"/>
        <v>1.0613283687570813E-4</v>
      </c>
      <c r="R1396" s="9">
        <v>43524</v>
      </c>
      <c r="S1396">
        <v>2</v>
      </c>
      <c r="T1396">
        <v>1.881405878</v>
      </c>
      <c r="U1396">
        <v>86691.420069999993</v>
      </c>
      <c r="V1396" t="s">
        <v>54</v>
      </c>
      <c r="W1396" t="s">
        <v>41</v>
      </c>
      <c r="AA1396" s="9">
        <v>43524</v>
      </c>
      <c r="AB1396">
        <v>2</v>
      </c>
      <c r="AC1396">
        <f t="shared" si="95"/>
        <v>266822.27309999999</v>
      </c>
      <c r="AD1396">
        <f t="shared" si="95"/>
        <v>86691.420069999993</v>
      </c>
      <c r="AE1396">
        <f t="shared" si="95"/>
        <v>213711.5392</v>
      </c>
      <c r="AF1396">
        <f t="shared" si="95"/>
        <v>0</v>
      </c>
      <c r="AG1396">
        <f t="shared" si="96"/>
        <v>300402.95926999999</v>
      </c>
    </row>
    <row r="1397" spans="1:33" x14ac:dyDescent="0.25">
      <c r="A1397">
        <v>1389</v>
      </c>
      <c r="B1397" s="10">
        <f t="shared" si="97"/>
        <v>1.0010586353747343E-4</v>
      </c>
      <c r="C1397" s="10">
        <f t="shared" si="98"/>
        <v>9.9900151440510362E-5</v>
      </c>
      <c r="R1397" s="9">
        <v>43524</v>
      </c>
      <c r="S1397">
        <v>3</v>
      </c>
      <c r="T1397">
        <v>1.8332108730000001</v>
      </c>
      <c r="U1397">
        <v>84470.690589999998</v>
      </c>
      <c r="V1397" t="s">
        <v>54</v>
      </c>
      <c r="W1397" t="s">
        <v>41</v>
      </c>
      <c r="AA1397" s="9">
        <v>43524</v>
      </c>
      <c r="AB1397">
        <v>3</v>
      </c>
      <c r="AC1397">
        <f t="shared" si="95"/>
        <v>253567.46660000001</v>
      </c>
      <c r="AD1397">
        <f t="shared" si="95"/>
        <v>84470.690589999998</v>
      </c>
      <c r="AE1397">
        <f t="shared" si="95"/>
        <v>210255.68710000001</v>
      </c>
      <c r="AF1397">
        <f t="shared" si="95"/>
        <v>0</v>
      </c>
      <c r="AG1397">
        <f t="shared" si="96"/>
        <v>294726.37768999999</v>
      </c>
    </row>
    <row r="1398" spans="1:33" x14ac:dyDescent="0.25">
      <c r="A1398">
        <v>1390</v>
      </c>
      <c r="B1398" s="10">
        <f t="shared" si="97"/>
        <v>9.2794112390209071E-5</v>
      </c>
      <c r="C1398" s="10">
        <f t="shared" si="98"/>
        <v>9.3404880886713455E-5</v>
      </c>
      <c r="R1398" s="9">
        <v>43524</v>
      </c>
      <c r="S1398">
        <v>4</v>
      </c>
      <c r="T1398">
        <v>1.8125334239999999</v>
      </c>
      <c r="U1398">
        <v>83517.915120000005</v>
      </c>
      <c r="V1398" t="s">
        <v>54</v>
      </c>
      <c r="W1398" t="s">
        <v>41</v>
      </c>
      <c r="AA1398" s="9">
        <v>43524</v>
      </c>
      <c r="AB1398">
        <v>4</v>
      </c>
      <c r="AC1398">
        <f t="shared" si="95"/>
        <v>243860.09280000001</v>
      </c>
      <c r="AD1398">
        <f t="shared" si="95"/>
        <v>83517.915120000005</v>
      </c>
      <c r="AE1398">
        <f t="shared" si="95"/>
        <v>209700.9271</v>
      </c>
      <c r="AF1398">
        <f t="shared" si="95"/>
        <v>0</v>
      </c>
      <c r="AG1398">
        <f t="shared" si="96"/>
        <v>293218.84221999999</v>
      </c>
    </row>
    <row r="1399" spans="1:33" x14ac:dyDescent="0.25">
      <c r="A1399">
        <v>1391</v>
      </c>
      <c r="B1399" s="10">
        <f t="shared" si="97"/>
        <v>8.5823863369906039E-5</v>
      </c>
      <c r="C1399" s="10">
        <f t="shared" si="98"/>
        <v>8.5408203537784181E-5</v>
      </c>
      <c r="R1399" s="9">
        <v>43524</v>
      </c>
      <c r="S1399">
        <v>5</v>
      </c>
      <c r="T1399">
        <v>1.8161351109999999</v>
      </c>
      <c r="U1399">
        <v>83683.873630000002</v>
      </c>
      <c r="V1399" t="s">
        <v>54</v>
      </c>
      <c r="W1399" t="s">
        <v>41</v>
      </c>
      <c r="AA1399" s="9">
        <v>43524</v>
      </c>
      <c r="AB1399">
        <v>5</v>
      </c>
      <c r="AC1399">
        <f t="shared" si="95"/>
        <v>251635.24669999999</v>
      </c>
      <c r="AD1399">
        <f t="shared" si="95"/>
        <v>83683.873630000002</v>
      </c>
      <c r="AE1399">
        <f t="shared" si="95"/>
        <v>220442.18590000001</v>
      </c>
      <c r="AF1399">
        <f t="shared" si="95"/>
        <v>0</v>
      </c>
      <c r="AG1399">
        <f t="shared" si="96"/>
        <v>304126.05953000003</v>
      </c>
    </row>
    <row r="1400" spans="1:33" x14ac:dyDescent="0.25">
      <c r="A1400">
        <v>1392</v>
      </c>
      <c r="B1400" s="10">
        <f t="shared" si="97"/>
        <v>6.7179790435811492E-5</v>
      </c>
      <c r="C1400" s="10">
        <f t="shared" si="98"/>
        <v>8.0180307500709393E-5</v>
      </c>
      <c r="R1400" s="9">
        <v>43524</v>
      </c>
      <c r="S1400">
        <v>6</v>
      </c>
      <c r="T1400">
        <v>1.892574459</v>
      </c>
      <c r="U1400">
        <v>87206.045929999993</v>
      </c>
      <c r="V1400" t="s">
        <v>54</v>
      </c>
      <c r="W1400" t="s">
        <v>41</v>
      </c>
      <c r="AA1400" s="9">
        <v>43524</v>
      </c>
      <c r="AB1400">
        <v>6</v>
      </c>
      <c r="AC1400">
        <f t="shared" si="95"/>
        <v>312632.49579999998</v>
      </c>
      <c r="AD1400">
        <f t="shared" si="95"/>
        <v>87206.045929999993</v>
      </c>
      <c r="AE1400">
        <f t="shared" si="95"/>
        <v>251424.81659999999</v>
      </c>
      <c r="AF1400">
        <f t="shared" si="95"/>
        <v>0</v>
      </c>
      <c r="AG1400">
        <f t="shared" si="96"/>
        <v>338630.86252999998</v>
      </c>
    </row>
    <row r="1401" spans="1:33" x14ac:dyDescent="0.25">
      <c r="A1401">
        <v>1393</v>
      </c>
      <c r="B1401" s="10">
        <f t="shared" si="97"/>
        <v>5.6441661089066543E-5</v>
      </c>
      <c r="C1401" s="10">
        <f t="shared" si="98"/>
        <v>7.5943618510908303E-5</v>
      </c>
      <c r="R1401" s="9">
        <v>43524</v>
      </c>
      <c r="S1401">
        <v>7</v>
      </c>
      <c r="T1401">
        <v>2.1139182660000002</v>
      </c>
      <c r="U1401">
        <v>97405.125839999993</v>
      </c>
      <c r="V1401" t="s">
        <v>54</v>
      </c>
      <c r="W1401" t="s">
        <v>41</v>
      </c>
      <c r="AA1401" s="9">
        <v>43524</v>
      </c>
      <c r="AB1401">
        <v>7</v>
      </c>
      <c r="AC1401">
        <f t="shared" si="95"/>
        <v>423305.52850000001</v>
      </c>
      <c r="AD1401">
        <f t="shared" si="95"/>
        <v>97405.125839999993</v>
      </c>
      <c r="AE1401">
        <f t="shared" si="95"/>
        <v>293167.76789999998</v>
      </c>
      <c r="AF1401">
        <f t="shared" si="95"/>
        <v>0</v>
      </c>
      <c r="AG1401">
        <f t="shared" si="96"/>
        <v>390572.89373999997</v>
      </c>
    </row>
    <row r="1402" spans="1:33" x14ac:dyDescent="0.25">
      <c r="A1402">
        <v>1394</v>
      </c>
      <c r="B1402" s="10">
        <f t="shared" si="97"/>
        <v>4.8805532755197255E-5</v>
      </c>
      <c r="C1402" s="10">
        <f t="shared" si="98"/>
        <v>7.3742952505461237E-5</v>
      </c>
      <c r="R1402" s="9">
        <v>43524</v>
      </c>
      <c r="S1402">
        <v>8</v>
      </c>
      <c r="T1402">
        <v>2.3658875840000002</v>
      </c>
      <c r="U1402">
        <v>109015.36810000001</v>
      </c>
      <c r="V1402" t="s">
        <v>54</v>
      </c>
      <c r="W1402" t="s">
        <v>41</v>
      </c>
      <c r="AA1402" s="9">
        <v>43524</v>
      </c>
      <c r="AB1402">
        <v>8</v>
      </c>
      <c r="AC1402">
        <f t="shared" si="95"/>
        <v>415833.8798</v>
      </c>
      <c r="AD1402">
        <f t="shared" si="95"/>
        <v>109015.36810000001</v>
      </c>
      <c r="AE1402">
        <f t="shared" si="95"/>
        <v>325205.33500000002</v>
      </c>
      <c r="AF1402">
        <f t="shared" si="95"/>
        <v>0</v>
      </c>
      <c r="AG1402">
        <f t="shared" si="96"/>
        <v>434220.70310000004</v>
      </c>
    </row>
    <row r="1403" spans="1:33" x14ac:dyDescent="0.25">
      <c r="A1403">
        <v>1395</v>
      </c>
      <c r="B1403" s="10">
        <f t="shared" si="97"/>
        <v>4.6381042905517045E-5</v>
      </c>
      <c r="C1403" s="10">
        <f t="shared" si="98"/>
        <v>7.2349464615513144E-5</v>
      </c>
      <c r="R1403" s="9">
        <v>43524</v>
      </c>
      <c r="S1403">
        <v>9</v>
      </c>
      <c r="T1403">
        <v>2.6470289839999999</v>
      </c>
      <c r="U1403">
        <v>121969.8015</v>
      </c>
      <c r="V1403" t="s">
        <v>54</v>
      </c>
      <c r="W1403" t="s">
        <v>41</v>
      </c>
      <c r="AA1403" s="9">
        <v>43524</v>
      </c>
      <c r="AB1403">
        <v>9</v>
      </c>
      <c r="AC1403">
        <f t="shared" si="95"/>
        <v>390547.57150000002</v>
      </c>
      <c r="AD1403">
        <f t="shared" si="95"/>
        <v>121969.8015</v>
      </c>
      <c r="AE1403">
        <f t="shared" si="95"/>
        <v>354903.62560000003</v>
      </c>
      <c r="AF1403">
        <f t="shared" si="95"/>
        <v>0</v>
      </c>
      <c r="AG1403">
        <f t="shared" si="96"/>
        <v>476873.42710000003</v>
      </c>
    </row>
    <row r="1404" spans="1:33" x14ac:dyDescent="0.25">
      <c r="A1404">
        <v>1396</v>
      </c>
      <c r="B1404" s="10">
        <f t="shared" si="97"/>
        <v>4.4605428207169569E-5</v>
      </c>
      <c r="C1404" s="10">
        <f t="shared" si="98"/>
        <v>7.1979394637392219E-5</v>
      </c>
      <c r="R1404" s="9">
        <v>43524</v>
      </c>
      <c r="S1404">
        <v>10</v>
      </c>
      <c r="T1404">
        <v>2.9466424240000002</v>
      </c>
      <c r="U1404">
        <v>135775.38959999999</v>
      </c>
      <c r="V1404" t="s">
        <v>54</v>
      </c>
      <c r="W1404" t="s">
        <v>41</v>
      </c>
      <c r="AA1404" s="9">
        <v>43524</v>
      </c>
      <c r="AB1404">
        <v>10</v>
      </c>
      <c r="AC1404">
        <f t="shared" si="95"/>
        <v>360634.37030000001</v>
      </c>
      <c r="AD1404">
        <f t="shared" si="95"/>
        <v>135775.38959999999</v>
      </c>
      <c r="AE1404">
        <f t="shared" si="95"/>
        <v>372557.43589999998</v>
      </c>
      <c r="AF1404">
        <f t="shared" si="95"/>
        <v>0</v>
      </c>
      <c r="AG1404">
        <f t="shared" si="96"/>
        <v>508332.82549999998</v>
      </c>
    </row>
    <row r="1405" spans="1:33" x14ac:dyDescent="0.25">
      <c r="A1405">
        <v>1397</v>
      </c>
      <c r="B1405" s="10">
        <f t="shared" si="97"/>
        <v>4.6027612809430755E-5</v>
      </c>
      <c r="C1405" s="10">
        <f t="shared" si="98"/>
        <v>7.465689957946288E-5</v>
      </c>
      <c r="R1405" s="9">
        <v>43524</v>
      </c>
      <c r="S1405">
        <v>11</v>
      </c>
      <c r="T1405">
        <v>3.1894746629999999</v>
      </c>
      <c r="U1405">
        <v>146964.61350000001</v>
      </c>
      <c r="V1405" t="s">
        <v>54</v>
      </c>
      <c r="W1405" t="s">
        <v>41</v>
      </c>
      <c r="AA1405" s="9">
        <v>43524</v>
      </c>
      <c r="AB1405">
        <v>11</v>
      </c>
      <c r="AC1405">
        <f t="shared" si="95"/>
        <v>373428.80790000001</v>
      </c>
      <c r="AD1405">
        <f t="shared" si="95"/>
        <v>146964.61350000001</v>
      </c>
      <c r="AE1405">
        <f t="shared" si="95"/>
        <v>384730.93930000003</v>
      </c>
      <c r="AF1405">
        <f t="shared" si="95"/>
        <v>0</v>
      </c>
      <c r="AG1405">
        <f t="shared" si="96"/>
        <v>531695.55280000006</v>
      </c>
    </row>
    <row r="1406" spans="1:33" x14ac:dyDescent="0.25">
      <c r="A1406">
        <v>1398</v>
      </c>
      <c r="B1406" s="10">
        <f t="shared" si="97"/>
        <v>5.7184864429917668E-5</v>
      </c>
      <c r="C1406" s="10">
        <f t="shared" si="98"/>
        <v>8.3127142532536885E-5</v>
      </c>
      <c r="R1406" s="9">
        <v>43524</v>
      </c>
      <c r="S1406">
        <v>12</v>
      </c>
      <c r="T1406">
        <v>3.4556352490000002</v>
      </c>
      <c r="U1406">
        <v>159228.761</v>
      </c>
      <c r="V1406" t="s">
        <v>54</v>
      </c>
      <c r="W1406" t="s">
        <v>41</v>
      </c>
      <c r="AA1406" s="9">
        <v>43524</v>
      </c>
      <c r="AB1406">
        <v>12</v>
      </c>
      <c r="AC1406">
        <f t="shared" si="95"/>
        <v>364188.53779999999</v>
      </c>
      <c r="AD1406">
        <f t="shared" si="95"/>
        <v>159228.761</v>
      </c>
      <c r="AE1406">
        <f t="shared" si="95"/>
        <v>395160.56900000002</v>
      </c>
      <c r="AF1406">
        <f t="shared" si="95"/>
        <v>0</v>
      </c>
      <c r="AG1406">
        <f t="shared" si="96"/>
        <v>554389.33000000007</v>
      </c>
    </row>
    <row r="1407" spans="1:33" x14ac:dyDescent="0.25">
      <c r="A1407">
        <v>1399</v>
      </c>
      <c r="B1407" s="10">
        <f t="shared" si="97"/>
        <v>7.7428512982197646E-5</v>
      </c>
      <c r="C1407" s="10">
        <f t="shared" si="98"/>
        <v>9.5877878243876919E-5</v>
      </c>
      <c r="R1407" s="9">
        <v>43524</v>
      </c>
      <c r="S1407">
        <v>13</v>
      </c>
      <c r="T1407">
        <v>3.5419189879999999</v>
      </c>
      <c r="U1407">
        <v>163204.54310000001</v>
      </c>
      <c r="V1407" t="s">
        <v>54</v>
      </c>
      <c r="W1407" t="s">
        <v>41</v>
      </c>
      <c r="AA1407" s="9">
        <v>43524</v>
      </c>
      <c r="AB1407">
        <v>13</v>
      </c>
      <c r="AC1407">
        <f t="shared" si="95"/>
        <v>380206.20049999998</v>
      </c>
      <c r="AD1407">
        <f t="shared" si="95"/>
        <v>163204.54310000001</v>
      </c>
      <c r="AE1407">
        <f t="shared" si="95"/>
        <v>400957.19199999998</v>
      </c>
      <c r="AF1407">
        <f t="shared" si="95"/>
        <v>0</v>
      </c>
      <c r="AG1407">
        <f t="shared" si="96"/>
        <v>564161.73509999993</v>
      </c>
    </row>
    <row r="1408" spans="1:33" x14ac:dyDescent="0.25">
      <c r="A1408">
        <v>1400</v>
      </c>
      <c r="B1408" s="10">
        <f t="shared" si="97"/>
        <v>7.6061843734062911E-5</v>
      </c>
      <c r="C1408" s="10">
        <f t="shared" si="98"/>
        <v>1.0659254743496484E-4</v>
      </c>
      <c r="R1408" s="9">
        <v>43524</v>
      </c>
      <c r="S1408">
        <v>14</v>
      </c>
      <c r="T1408">
        <v>3.687413008</v>
      </c>
      <c r="U1408">
        <v>169908.61660000001</v>
      </c>
      <c r="V1408" t="s">
        <v>54</v>
      </c>
      <c r="W1408" t="s">
        <v>41</v>
      </c>
      <c r="AA1408" s="9">
        <v>43524</v>
      </c>
      <c r="AB1408">
        <v>14</v>
      </c>
      <c r="AC1408">
        <f t="shared" si="95"/>
        <v>393768.59759999998</v>
      </c>
      <c r="AD1408">
        <f t="shared" si="95"/>
        <v>169908.61660000001</v>
      </c>
      <c r="AE1408">
        <f t="shared" si="95"/>
        <v>402703.75750000001</v>
      </c>
      <c r="AF1408">
        <f t="shared" si="95"/>
        <v>0</v>
      </c>
      <c r="AG1408">
        <f t="shared" si="96"/>
        <v>572612.37410000002</v>
      </c>
    </row>
    <row r="1409" spans="1:33" x14ac:dyDescent="0.25">
      <c r="A1409">
        <v>1401</v>
      </c>
      <c r="B1409" s="10">
        <f t="shared" si="97"/>
        <v>7.1436623606614466E-5</v>
      </c>
      <c r="C1409" s="10">
        <f t="shared" si="98"/>
        <v>1.1706294295904335E-4</v>
      </c>
      <c r="R1409" s="9">
        <v>43524</v>
      </c>
      <c r="S1409">
        <v>15</v>
      </c>
      <c r="T1409">
        <v>3.6511463540000002</v>
      </c>
      <c r="U1409">
        <v>168237.52170000001</v>
      </c>
      <c r="V1409" t="s">
        <v>54</v>
      </c>
      <c r="W1409" t="s">
        <v>41</v>
      </c>
      <c r="AA1409" s="9">
        <v>43524</v>
      </c>
      <c r="AB1409">
        <v>15</v>
      </c>
      <c r="AC1409">
        <f t="shared" si="95"/>
        <v>401777.13829999999</v>
      </c>
      <c r="AD1409">
        <f t="shared" si="95"/>
        <v>168237.52170000001</v>
      </c>
      <c r="AE1409">
        <f t="shared" si="95"/>
        <v>394416.53590000002</v>
      </c>
      <c r="AF1409">
        <f t="shared" si="95"/>
        <v>0</v>
      </c>
      <c r="AG1409">
        <f t="shared" si="96"/>
        <v>562654.05760000006</v>
      </c>
    </row>
    <row r="1410" spans="1:33" x14ac:dyDescent="0.25">
      <c r="A1410">
        <v>1402</v>
      </c>
      <c r="B1410" s="10">
        <f t="shared" si="97"/>
        <v>6.5965079930677592E-5</v>
      </c>
      <c r="C1410" s="10">
        <f t="shared" si="98"/>
        <v>1.2478559964557907E-4</v>
      </c>
      <c r="R1410" s="9">
        <v>43524</v>
      </c>
      <c r="S1410">
        <v>16</v>
      </c>
      <c r="T1410">
        <v>3.5099482229999999</v>
      </c>
      <c r="U1410">
        <v>161731.39420000001</v>
      </c>
      <c r="V1410" t="s">
        <v>54</v>
      </c>
      <c r="W1410" t="s">
        <v>41</v>
      </c>
      <c r="AA1410" s="9">
        <v>43524</v>
      </c>
      <c r="AB1410">
        <v>16</v>
      </c>
      <c r="AC1410">
        <f t="shared" si="95"/>
        <v>433431.88709999999</v>
      </c>
      <c r="AD1410">
        <f t="shared" si="95"/>
        <v>161731.39420000001</v>
      </c>
      <c r="AE1410">
        <f t="shared" si="95"/>
        <v>374565.18560000003</v>
      </c>
      <c r="AF1410">
        <f t="shared" si="95"/>
        <v>0</v>
      </c>
      <c r="AG1410">
        <f t="shared" si="96"/>
        <v>536296.57980000007</v>
      </c>
    </row>
    <row r="1411" spans="1:33" x14ac:dyDescent="0.25">
      <c r="A1411">
        <v>1403</v>
      </c>
      <c r="B1411" s="10">
        <f t="shared" si="97"/>
        <v>6.8305361857355811E-5</v>
      </c>
      <c r="C1411" s="10">
        <f t="shared" si="98"/>
        <v>1.3052068459237372E-4</v>
      </c>
      <c r="R1411" s="9">
        <v>43524</v>
      </c>
      <c r="S1411">
        <v>17</v>
      </c>
      <c r="T1411">
        <v>3.2971907050000002</v>
      </c>
      <c r="U1411">
        <v>151927.95329999999</v>
      </c>
      <c r="V1411" t="s">
        <v>54</v>
      </c>
      <c r="W1411" t="s">
        <v>41</v>
      </c>
      <c r="AA1411" s="9">
        <v>43524</v>
      </c>
      <c r="AB1411">
        <v>17</v>
      </c>
      <c r="AC1411">
        <f t="shared" si="95"/>
        <v>443943.22210000001</v>
      </c>
      <c r="AD1411">
        <f t="shared" si="95"/>
        <v>151927.95329999999</v>
      </c>
      <c r="AE1411">
        <f t="shared" si="95"/>
        <v>350396.2782</v>
      </c>
      <c r="AF1411">
        <f t="shared" ref="AD1411:AF1474" si="99">SUMIFS($U:$U,$R:$R,$AA1411,$S:$S,$AB1411,$W:$W,AF$2)</f>
        <v>0</v>
      </c>
      <c r="AG1411">
        <f t="shared" si="96"/>
        <v>502324.23149999999</v>
      </c>
    </row>
    <row r="1412" spans="1:33" x14ac:dyDescent="0.25">
      <c r="A1412">
        <v>1404</v>
      </c>
      <c r="B1412" s="10">
        <f t="shared" si="97"/>
        <v>6.6615186971305705E-5</v>
      </c>
      <c r="C1412" s="10">
        <f t="shared" si="98"/>
        <v>1.3609155559276553E-4</v>
      </c>
      <c r="R1412" s="9">
        <v>43524</v>
      </c>
      <c r="S1412">
        <v>18</v>
      </c>
      <c r="T1412">
        <v>2.9783088100000001</v>
      </c>
      <c r="U1412">
        <v>137234.51329999999</v>
      </c>
      <c r="V1412" t="s">
        <v>54</v>
      </c>
      <c r="W1412" t="s">
        <v>41</v>
      </c>
      <c r="AA1412" s="9">
        <v>43524</v>
      </c>
      <c r="AB1412">
        <v>18</v>
      </c>
      <c r="AC1412">
        <f t="shared" ref="AC1412:AF1475" si="100">SUMIFS($U:$U,$R:$R,$AA1412,$S:$S,$AB1412,$W:$W,AC$2)</f>
        <v>483688.20309999998</v>
      </c>
      <c r="AD1412">
        <f t="shared" si="99"/>
        <v>137234.51329999999</v>
      </c>
      <c r="AE1412">
        <f t="shared" si="99"/>
        <v>334930.29389999999</v>
      </c>
      <c r="AF1412">
        <f t="shared" si="99"/>
        <v>0</v>
      </c>
      <c r="AG1412">
        <f t="shared" ref="AG1412:AG1475" si="101">SUM(AD1412:AF1412)</f>
        <v>472164.80719999998</v>
      </c>
    </row>
    <row r="1413" spans="1:33" x14ac:dyDescent="0.25">
      <c r="A1413">
        <v>1405</v>
      </c>
      <c r="B1413" s="10">
        <f t="shared" si="97"/>
        <v>6.9545041936125551E-5</v>
      </c>
      <c r="C1413" s="10">
        <f t="shared" si="98"/>
        <v>1.3849048670484457E-4</v>
      </c>
      <c r="R1413" s="9">
        <v>43524</v>
      </c>
      <c r="S1413">
        <v>19</v>
      </c>
      <c r="T1413">
        <v>2.968815432</v>
      </c>
      <c r="U1413">
        <v>136797.07750000001</v>
      </c>
      <c r="V1413" t="s">
        <v>54</v>
      </c>
      <c r="W1413" t="s">
        <v>41</v>
      </c>
      <c r="AA1413" s="9">
        <v>43524</v>
      </c>
      <c r="AB1413">
        <v>19</v>
      </c>
      <c r="AC1413">
        <f t="shared" si="100"/>
        <v>515044.15529999998</v>
      </c>
      <c r="AD1413">
        <f t="shared" si="99"/>
        <v>136797.07750000001</v>
      </c>
      <c r="AE1413">
        <f t="shared" si="99"/>
        <v>328481.24280000001</v>
      </c>
      <c r="AF1413">
        <f t="shared" si="99"/>
        <v>0</v>
      </c>
      <c r="AG1413">
        <f t="shared" si="101"/>
        <v>465278.32030000002</v>
      </c>
    </row>
    <row r="1414" spans="1:33" x14ac:dyDescent="0.25">
      <c r="A1414">
        <v>1406</v>
      </c>
      <c r="B1414" s="10">
        <f t="shared" si="97"/>
        <v>7.2025794416841313E-5</v>
      </c>
      <c r="C1414" s="10">
        <f t="shared" si="98"/>
        <v>1.4056495052481546E-4</v>
      </c>
      <c r="R1414" s="9">
        <v>43524</v>
      </c>
      <c r="S1414">
        <v>20</v>
      </c>
      <c r="T1414">
        <v>2.8698701049999999</v>
      </c>
      <c r="U1414">
        <v>132237.87469999999</v>
      </c>
      <c r="V1414" t="s">
        <v>54</v>
      </c>
      <c r="W1414" t="s">
        <v>41</v>
      </c>
      <c r="AA1414" s="9">
        <v>43524</v>
      </c>
      <c r="AB1414">
        <v>20</v>
      </c>
      <c r="AC1414">
        <f t="shared" si="100"/>
        <v>570481.76820000005</v>
      </c>
      <c r="AD1414">
        <f t="shared" si="99"/>
        <v>132237.87469999999</v>
      </c>
      <c r="AE1414">
        <f t="shared" si="99"/>
        <v>314957.92709999997</v>
      </c>
      <c r="AF1414">
        <f t="shared" si="99"/>
        <v>0</v>
      </c>
      <c r="AG1414">
        <f t="shared" si="101"/>
        <v>447195.80179999996</v>
      </c>
    </row>
    <row r="1415" spans="1:33" x14ac:dyDescent="0.25">
      <c r="A1415">
        <v>1407</v>
      </c>
      <c r="B1415" s="10">
        <f t="shared" si="97"/>
        <v>7.3490668735293327E-5</v>
      </c>
      <c r="C1415" s="10">
        <f t="shared" si="98"/>
        <v>1.3812038186118318E-4</v>
      </c>
      <c r="R1415" s="9">
        <v>43524</v>
      </c>
      <c r="S1415">
        <v>21</v>
      </c>
      <c r="T1415">
        <v>2.6878678229999999</v>
      </c>
      <c r="U1415">
        <v>123851.5735</v>
      </c>
      <c r="V1415" t="s">
        <v>54</v>
      </c>
      <c r="W1415" t="s">
        <v>41</v>
      </c>
      <c r="AA1415" s="9">
        <v>43524</v>
      </c>
      <c r="AB1415">
        <v>21</v>
      </c>
      <c r="AC1415">
        <f t="shared" si="100"/>
        <v>540309.84979999997</v>
      </c>
      <c r="AD1415">
        <f t="shared" si="99"/>
        <v>123851.5735</v>
      </c>
      <c r="AE1415">
        <f t="shared" si="99"/>
        <v>298140.17940000002</v>
      </c>
      <c r="AF1415">
        <f t="shared" si="99"/>
        <v>0</v>
      </c>
      <c r="AG1415">
        <f t="shared" si="101"/>
        <v>421991.75290000002</v>
      </c>
    </row>
    <row r="1416" spans="1:33" x14ac:dyDescent="0.25">
      <c r="A1416">
        <v>1408</v>
      </c>
      <c r="B1416" s="10">
        <f t="shared" si="97"/>
        <v>7.9280765871737896E-5</v>
      </c>
      <c r="C1416" s="10">
        <f t="shared" si="98"/>
        <v>1.3165014522206211E-4</v>
      </c>
      <c r="R1416" s="9">
        <v>43524</v>
      </c>
      <c r="S1416">
        <v>22</v>
      </c>
      <c r="T1416">
        <v>2.3992822089999999</v>
      </c>
      <c r="U1416">
        <v>110554.1256</v>
      </c>
      <c r="V1416" t="s">
        <v>54</v>
      </c>
      <c r="W1416" t="s">
        <v>41</v>
      </c>
      <c r="AA1416" s="9">
        <v>43524</v>
      </c>
      <c r="AB1416">
        <v>22</v>
      </c>
      <c r="AC1416">
        <f t="shared" si="100"/>
        <v>500143.94780000002</v>
      </c>
      <c r="AD1416">
        <f t="shared" si="99"/>
        <v>110554.1256</v>
      </c>
      <c r="AE1416">
        <f t="shared" si="99"/>
        <v>276045.87319999997</v>
      </c>
      <c r="AF1416">
        <f t="shared" si="99"/>
        <v>0</v>
      </c>
      <c r="AG1416">
        <f t="shared" si="101"/>
        <v>386599.99879999994</v>
      </c>
    </row>
    <row r="1417" spans="1:33" x14ac:dyDescent="0.25">
      <c r="A1417">
        <v>1409</v>
      </c>
      <c r="B1417" s="10">
        <f t="shared" si="97"/>
        <v>8.1203436339548072E-5</v>
      </c>
      <c r="C1417" s="10">
        <f t="shared" si="98"/>
        <v>1.2331060930912118E-4</v>
      </c>
      <c r="R1417" s="9">
        <v>43524</v>
      </c>
      <c r="S1417">
        <v>23</v>
      </c>
      <c r="T1417">
        <v>2.1835518739999999</v>
      </c>
      <c r="U1417">
        <v>100613.70329999999</v>
      </c>
      <c r="V1417" t="s">
        <v>54</v>
      </c>
      <c r="W1417" t="s">
        <v>41</v>
      </c>
      <c r="AA1417" s="9">
        <v>43524</v>
      </c>
      <c r="AB1417">
        <v>23</v>
      </c>
      <c r="AC1417">
        <f t="shared" si="100"/>
        <v>447011.26510000002</v>
      </c>
      <c r="AD1417">
        <f t="shared" si="99"/>
        <v>100613.70329999999</v>
      </c>
      <c r="AE1417">
        <f t="shared" si="99"/>
        <v>246429.71710000001</v>
      </c>
      <c r="AF1417">
        <f t="shared" si="99"/>
        <v>0</v>
      </c>
      <c r="AG1417">
        <f t="shared" si="101"/>
        <v>347043.4204</v>
      </c>
    </row>
    <row r="1418" spans="1:33" x14ac:dyDescent="0.25">
      <c r="A1418">
        <v>1410</v>
      </c>
      <c r="B1418" s="10">
        <f t="shared" ref="B1418:B1481" si="102">AC1412/$AC$1</f>
        <v>8.8473350314545213E-5</v>
      </c>
      <c r="C1418" s="10">
        <f t="shared" ref="C1418:C1481" si="103">AG1412/$AG$1</f>
        <v>1.1590707041206259E-4</v>
      </c>
      <c r="R1418" s="9">
        <v>43524</v>
      </c>
      <c r="S1418">
        <v>24</v>
      </c>
      <c r="T1418">
        <v>2.060915515</v>
      </c>
      <c r="U1418">
        <v>94962.865109999999</v>
      </c>
      <c r="V1418" t="s">
        <v>54</v>
      </c>
      <c r="W1418" t="s">
        <v>41</v>
      </c>
      <c r="AA1418" s="9">
        <v>43524</v>
      </c>
      <c r="AB1418">
        <v>24</v>
      </c>
      <c r="AC1418">
        <f t="shared" si="100"/>
        <v>360240.46370000002</v>
      </c>
      <c r="AD1418">
        <f t="shared" si="99"/>
        <v>94962.865109999999</v>
      </c>
      <c r="AE1418">
        <f t="shared" si="99"/>
        <v>229450.9253</v>
      </c>
      <c r="AF1418">
        <f t="shared" si="99"/>
        <v>0</v>
      </c>
      <c r="AG1418">
        <f t="shared" si="101"/>
        <v>324413.79041000002</v>
      </c>
    </row>
    <row r="1419" spans="1:33" x14ac:dyDescent="0.25">
      <c r="A1419">
        <v>1411</v>
      </c>
      <c r="B1419" s="10">
        <f t="shared" si="102"/>
        <v>9.420879336578537E-5</v>
      </c>
      <c r="C1419" s="10">
        <f t="shared" si="103"/>
        <v>1.1421657482696503E-4</v>
      </c>
      <c r="R1419" s="9">
        <v>43525</v>
      </c>
      <c r="S1419">
        <v>1</v>
      </c>
      <c r="T1419">
        <v>1.9365555249999999</v>
      </c>
      <c r="U1419">
        <v>89232.605469999995</v>
      </c>
      <c r="V1419" t="s">
        <v>54</v>
      </c>
      <c r="W1419" t="s">
        <v>41</v>
      </c>
      <c r="AA1419" s="9">
        <v>43525</v>
      </c>
      <c r="AB1419">
        <v>1</v>
      </c>
      <c r="AC1419">
        <f t="shared" si="100"/>
        <v>303163.16820000001</v>
      </c>
      <c r="AD1419">
        <f t="shared" si="99"/>
        <v>89232.605469999995</v>
      </c>
      <c r="AE1419">
        <f t="shared" si="99"/>
        <v>218683.43049999999</v>
      </c>
      <c r="AF1419">
        <f t="shared" si="99"/>
        <v>0</v>
      </c>
      <c r="AG1419">
        <f t="shared" si="101"/>
        <v>307916.03596999997</v>
      </c>
    </row>
    <row r="1420" spans="1:33" x14ac:dyDescent="0.25">
      <c r="A1420">
        <v>1412</v>
      </c>
      <c r="B1420" s="10">
        <f t="shared" si="102"/>
        <v>1.0434910961759568E-4</v>
      </c>
      <c r="C1420" s="10">
        <f t="shared" si="103"/>
        <v>1.097776761351378E-4</v>
      </c>
      <c r="R1420" s="9">
        <v>43525</v>
      </c>
      <c r="S1420">
        <v>2</v>
      </c>
      <c r="T1420">
        <v>1.8927737659999999</v>
      </c>
      <c r="U1420">
        <v>87215.229609999995</v>
      </c>
      <c r="V1420" t="s">
        <v>54</v>
      </c>
      <c r="W1420" t="s">
        <v>41</v>
      </c>
      <c r="AA1420" s="9">
        <v>43525</v>
      </c>
      <c r="AB1420">
        <v>2</v>
      </c>
      <c r="AC1420">
        <f t="shared" si="100"/>
        <v>276361.73989999999</v>
      </c>
      <c r="AD1420">
        <f t="shared" si="99"/>
        <v>87215.229609999995</v>
      </c>
      <c r="AE1420">
        <f t="shared" si="99"/>
        <v>213506.6145</v>
      </c>
      <c r="AF1420">
        <f t="shared" si="99"/>
        <v>0</v>
      </c>
      <c r="AG1420">
        <f t="shared" si="101"/>
        <v>300721.84411000001</v>
      </c>
    </row>
    <row r="1421" spans="1:33" x14ac:dyDescent="0.25">
      <c r="A1421">
        <v>1413</v>
      </c>
      <c r="B1421" s="10">
        <f t="shared" si="102"/>
        <v>9.8830242940350726E-5</v>
      </c>
      <c r="C1421" s="10">
        <f t="shared" si="103"/>
        <v>1.0359058335318054E-4</v>
      </c>
      <c r="R1421" s="9">
        <v>43525</v>
      </c>
      <c r="S1421">
        <v>3</v>
      </c>
      <c r="T1421">
        <v>1.8626243090000001</v>
      </c>
      <c r="U1421">
        <v>85826.002890000003</v>
      </c>
      <c r="V1421" t="s">
        <v>54</v>
      </c>
      <c r="W1421" t="s">
        <v>41</v>
      </c>
      <c r="AA1421" s="9">
        <v>43525</v>
      </c>
      <c r="AB1421">
        <v>3</v>
      </c>
      <c r="AC1421">
        <f t="shared" si="100"/>
        <v>248505.2531</v>
      </c>
      <c r="AD1421">
        <f t="shared" si="99"/>
        <v>85826.002890000003</v>
      </c>
      <c r="AE1421">
        <f t="shared" si="99"/>
        <v>210580.01920000001</v>
      </c>
      <c r="AF1421">
        <f t="shared" si="99"/>
        <v>0</v>
      </c>
      <c r="AG1421">
        <f t="shared" si="101"/>
        <v>296406.02208999998</v>
      </c>
    </row>
    <row r="1422" spans="1:33" x14ac:dyDescent="0.25">
      <c r="A1422">
        <v>1414</v>
      </c>
      <c r="B1422" s="10">
        <f t="shared" si="102"/>
        <v>9.1483336616048666E-5</v>
      </c>
      <c r="C1422" s="10">
        <f t="shared" si="103"/>
        <v>9.4902611543503683E-5</v>
      </c>
      <c r="R1422" s="9">
        <v>43525</v>
      </c>
      <c r="S1422">
        <v>4</v>
      </c>
      <c r="T1422">
        <v>1.8605027789999999</v>
      </c>
      <c r="U1422">
        <v>85728.247059999994</v>
      </c>
      <c r="V1422" t="s">
        <v>54</v>
      </c>
      <c r="W1422" t="s">
        <v>41</v>
      </c>
      <c r="AA1422" s="9">
        <v>43525</v>
      </c>
      <c r="AB1422">
        <v>4</v>
      </c>
      <c r="AC1422">
        <f t="shared" si="100"/>
        <v>243179.04509999999</v>
      </c>
      <c r="AD1422">
        <f t="shared" si="99"/>
        <v>85728.247059999994</v>
      </c>
      <c r="AE1422">
        <f t="shared" si="99"/>
        <v>209771.50109999999</v>
      </c>
      <c r="AF1422">
        <f t="shared" si="99"/>
        <v>0</v>
      </c>
      <c r="AG1422">
        <f t="shared" si="101"/>
        <v>295499.74815999996</v>
      </c>
    </row>
    <row r="1423" spans="1:33" x14ac:dyDescent="0.25">
      <c r="A1423">
        <v>1415</v>
      </c>
      <c r="B1423" s="10">
        <f t="shared" si="102"/>
        <v>8.1764624397018585E-5</v>
      </c>
      <c r="C1423" s="10">
        <f t="shared" si="103"/>
        <v>8.5192258192397197E-5</v>
      </c>
      <c r="R1423" s="9">
        <v>43525</v>
      </c>
      <c r="S1423">
        <v>5</v>
      </c>
      <c r="T1423">
        <v>1.8451661109999999</v>
      </c>
      <c r="U1423">
        <v>85021.564050000001</v>
      </c>
      <c r="V1423" t="s">
        <v>54</v>
      </c>
      <c r="W1423" t="s">
        <v>41</v>
      </c>
      <c r="AA1423" s="9">
        <v>43525</v>
      </c>
      <c r="AB1423">
        <v>5</v>
      </c>
      <c r="AC1423">
        <f t="shared" si="100"/>
        <v>247831.67970000001</v>
      </c>
      <c r="AD1423">
        <f t="shared" si="99"/>
        <v>85021.564050000001</v>
      </c>
      <c r="AE1423">
        <f t="shared" si="99"/>
        <v>219872.77170000001</v>
      </c>
      <c r="AF1423">
        <f t="shared" si="99"/>
        <v>0</v>
      </c>
      <c r="AG1423">
        <f t="shared" si="101"/>
        <v>304894.33575000003</v>
      </c>
    </row>
    <row r="1424" spans="1:33" x14ac:dyDescent="0.25">
      <c r="A1424">
        <v>1416</v>
      </c>
      <c r="B1424" s="10">
        <f t="shared" si="102"/>
        <v>6.5893028893687953E-5</v>
      </c>
      <c r="C1424" s="10">
        <f t="shared" si="103"/>
        <v>7.9637134056390104E-5</v>
      </c>
      <c r="R1424" s="9">
        <v>43525</v>
      </c>
      <c r="S1424">
        <v>6</v>
      </c>
      <c r="T1424">
        <v>1.94727899</v>
      </c>
      <c r="U1424">
        <v>89726.721319999997</v>
      </c>
      <c r="V1424" t="s">
        <v>54</v>
      </c>
      <c r="W1424" t="s">
        <v>41</v>
      </c>
      <c r="AA1424" s="9">
        <v>43525</v>
      </c>
      <c r="AB1424">
        <v>6</v>
      </c>
      <c r="AC1424">
        <f t="shared" si="100"/>
        <v>294288.7476</v>
      </c>
      <c r="AD1424">
        <f t="shared" si="99"/>
        <v>89726.721319999997</v>
      </c>
      <c r="AE1424">
        <f t="shared" si="99"/>
        <v>251489.0888</v>
      </c>
      <c r="AF1424">
        <f t="shared" si="99"/>
        <v>0</v>
      </c>
      <c r="AG1424">
        <f t="shared" si="101"/>
        <v>341215.81011999998</v>
      </c>
    </row>
    <row r="1425" spans="1:33" x14ac:dyDescent="0.25">
      <c r="A1425">
        <v>1417</v>
      </c>
      <c r="B1425" s="10">
        <f t="shared" si="102"/>
        <v>5.5452791717313633E-5</v>
      </c>
      <c r="C1425" s="10">
        <f t="shared" si="103"/>
        <v>7.5587263425714259E-5</v>
      </c>
      <c r="R1425" s="9">
        <v>43525</v>
      </c>
      <c r="S1425">
        <v>7</v>
      </c>
      <c r="T1425">
        <v>2.1198979850000002</v>
      </c>
      <c r="U1425">
        <v>97680.659360000005</v>
      </c>
      <c r="V1425" t="s">
        <v>54</v>
      </c>
      <c r="W1425" t="s">
        <v>41</v>
      </c>
      <c r="AA1425" s="9">
        <v>43525</v>
      </c>
      <c r="AB1425">
        <v>7</v>
      </c>
      <c r="AC1425">
        <f t="shared" si="100"/>
        <v>385903.55180000002</v>
      </c>
      <c r="AD1425">
        <f t="shared" si="99"/>
        <v>97680.659360000005</v>
      </c>
      <c r="AE1425">
        <f t="shared" si="99"/>
        <v>293125.29499999998</v>
      </c>
      <c r="AF1425">
        <f t="shared" si="99"/>
        <v>0</v>
      </c>
      <c r="AG1425">
        <f t="shared" si="101"/>
        <v>390805.95435999997</v>
      </c>
    </row>
    <row r="1426" spans="1:33" x14ac:dyDescent="0.25">
      <c r="A1426">
        <v>1418</v>
      </c>
      <c r="B1426" s="10">
        <f t="shared" si="102"/>
        <v>5.0550434910348399E-5</v>
      </c>
      <c r="C1426" s="10">
        <f t="shared" si="103"/>
        <v>7.3821232392144032E-5</v>
      </c>
      <c r="R1426" s="9">
        <v>43525</v>
      </c>
      <c r="S1426">
        <v>8</v>
      </c>
      <c r="T1426">
        <v>2.3468162019999999</v>
      </c>
      <c r="U1426">
        <v>108136.59699999999</v>
      </c>
      <c r="V1426" t="s">
        <v>54</v>
      </c>
      <c r="W1426" t="s">
        <v>41</v>
      </c>
      <c r="AA1426" s="9">
        <v>43525</v>
      </c>
      <c r="AB1426">
        <v>8</v>
      </c>
      <c r="AC1426">
        <f t="shared" si="100"/>
        <v>402148.46059999999</v>
      </c>
      <c r="AD1426">
        <f t="shared" si="99"/>
        <v>108136.59699999999</v>
      </c>
      <c r="AE1426">
        <f t="shared" si="99"/>
        <v>327325.31180000002</v>
      </c>
      <c r="AF1426">
        <f t="shared" si="99"/>
        <v>0</v>
      </c>
      <c r="AG1426">
        <f t="shared" si="101"/>
        <v>435461.90880000003</v>
      </c>
    </row>
    <row r="1427" spans="1:33" x14ac:dyDescent="0.25">
      <c r="A1427">
        <v>1419</v>
      </c>
      <c r="B1427" s="10">
        <f t="shared" si="102"/>
        <v>4.5455093119100759E-5</v>
      </c>
      <c r="C1427" s="10">
        <f t="shared" si="103"/>
        <v>7.2761783913286555E-5</v>
      </c>
      <c r="R1427" s="9">
        <v>43525</v>
      </c>
      <c r="S1427">
        <v>9</v>
      </c>
      <c r="T1427">
        <v>2.7202750309999999</v>
      </c>
      <c r="U1427">
        <v>125344.83289999999</v>
      </c>
      <c r="V1427" t="s">
        <v>54</v>
      </c>
      <c r="W1427" t="s">
        <v>41</v>
      </c>
      <c r="AA1427" s="9">
        <v>43525</v>
      </c>
      <c r="AB1427">
        <v>9</v>
      </c>
      <c r="AC1427">
        <f t="shared" si="100"/>
        <v>382713.50589999999</v>
      </c>
      <c r="AD1427">
        <f t="shared" si="99"/>
        <v>125344.83289999999</v>
      </c>
      <c r="AE1427">
        <f t="shared" si="99"/>
        <v>357681.07610000001</v>
      </c>
      <c r="AF1427">
        <f t="shared" si="99"/>
        <v>0</v>
      </c>
      <c r="AG1427">
        <f t="shared" si="101"/>
        <v>483025.90899999999</v>
      </c>
    </row>
    <row r="1428" spans="1:33" x14ac:dyDescent="0.25">
      <c r="A1428">
        <v>1420</v>
      </c>
      <c r="B1428" s="10">
        <f t="shared" si="102"/>
        <v>4.4480855039255118E-5</v>
      </c>
      <c r="C1428" s="10">
        <f t="shared" si="103"/>
        <v>7.2539311686184218E-5</v>
      </c>
      <c r="R1428" s="9">
        <v>43525</v>
      </c>
      <c r="S1428">
        <v>10</v>
      </c>
      <c r="T1428">
        <v>2.9979502120000001</v>
      </c>
      <c r="U1428">
        <v>138139.54980000001</v>
      </c>
      <c r="V1428" t="s">
        <v>54</v>
      </c>
      <c r="W1428" t="s">
        <v>41</v>
      </c>
      <c r="AA1428" s="9">
        <v>43525</v>
      </c>
      <c r="AB1428">
        <v>10</v>
      </c>
      <c r="AC1428">
        <f t="shared" si="100"/>
        <v>359400.01020000002</v>
      </c>
      <c r="AD1428">
        <f t="shared" si="99"/>
        <v>138139.54980000001</v>
      </c>
      <c r="AE1428">
        <f t="shared" si="99"/>
        <v>376786.86310000002</v>
      </c>
      <c r="AF1428">
        <f t="shared" si="99"/>
        <v>0</v>
      </c>
      <c r="AG1428">
        <f t="shared" si="101"/>
        <v>514926.4129</v>
      </c>
    </row>
    <row r="1429" spans="1:33" x14ac:dyDescent="0.25">
      <c r="A1429">
        <v>1421</v>
      </c>
      <c r="B1429" s="10">
        <f t="shared" si="102"/>
        <v>4.5331887105394368E-5</v>
      </c>
      <c r="C1429" s="10">
        <f t="shared" si="103"/>
        <v>7.4845496113066324E-5</v>
      </c>
      <c r="R1429" s="9">
        <v>43525</v>
      </c>
      <c r="S1429">
        <v>11</v>
      </c>
      <c r="T1429">
        <v>3.2140029970000001</v>
      </c>
      <c r="U1429">
        <v>148094.83009999999</v>
      </c>
      <c r="V1429" t="s">
        <v>54</v>
      </c>
      <c r="W1429" t="s">
        <v>41</v>
      </c>
      <c r="AA1429" s="9">
        <v>43525</v>
      </c>
      <c r="AB1429">
        <v>11</v>
      </c>
      <c r="AC1429">
        <f t="shared" si="100"/>
        <v>359172.85820000002</v>
      </c>
      <c r="AD1429">
        <f t="shared" si="99"/>
        <v>148094.83009999999</v>
      </c>
      <c r="AE1429">
        <f t="shared" si="99"/>
        <v>390466.08299999998</v>
      </c>
      <c r="AF1429">
        <f t="shared" si="99"/>
        <v>0</v>
      </c>
      <c r="AG1429">
        <f t="shared" si="101"/>
        <v>538560.91310000001</v>
      </c>
    </row>
    <row r="1430" spans="1:33" x14ac:dyDescent="0.25">
      <c r="A1430">
        <v>1422</v>
      </c>
      <c r="B1430" s="10">
        <f t="shared" si="102"/>
        <v>5.3829535831496438E-5</v>
      </c>
      <c r="C1430" s="10">
        <f t="shared" si="103"/>
        <v>8.3761695760047354E-5</v>
      </c>
      <c r="R1430" s="9">
        <v>43525</v>
      </c>
      <c r="S1430">
        <v>12</v>
      </c>
      <c r="T1430">
        <v>3.564879935</v>
      </c>
      <c r="U1430">
        <v>164262.53769999999</v>
      </c>
      <c r="V1430" t="s">
        <v>54</v>
      </c>
      <c r="W1430" t="s">
        <v>41</v>
      </c>
      <c r="AA1430" s="9">
        <v>43525</v>
      </c>
      <c r="AB1430">
        <v>12</v>
      </c>
      <c r="AC1430">
        <f t="shared" si="100"/>
        <v>395204.37089999998</v>
      </c>
      <c r="AD1430">
        <f t="shared" si="99"/>
        <v>164262.53769999999</v>
      </c>
      <c r="AE1430">
        <f t="shared" si="99"/>
        <v>406761.77610000002</v>
      </c>
      <c r="AF1430">
        <f t="shared" si="99"/>
        <v>0</v>
      </c>
      <c r="AG1430">
        <f t="shared" si="101"/>
        <v>571024.3138</v>
      </c>
    </row>
    <row r="1431" spans="1:33" x14ac:dyDescent="0.25">
      <c r="A1431">
        <v>1423</v>
      </c>
      <c r="B1431" s="10">
        <f t="shared" si="102"/>
        <v>7.0587167326406617E-5</v>
      </c>
      <c r="C1431" s="10">
        <f t="shared" si="103"/>
        <v>9.5935089991302166E-5</v>
      </c>
      <c r="R1431" s="9">
        <v>43525</v>
      </c>
      <c r="S1431">
        <v>13</v>
      </c>
      <c r="T1431">
        <v>3.769325898</v>
      </c>
      <c r="U1431">
        <v>173682.9987</v>
      </c>
      <c r="V1431" t="s">
        <v>54</v>
      </c>
      <c r="W1431" t="s">
        <v>41</v>
      </c>
      <c r="AA1431" s="9">
        <v>43525</v>
      </c>
      <c r="AB1431">
        <v>13</v>
      </c>
      <c r="AC1431">
        <f t="shared" si="100"/>
        <v>428063.00229999999</v>
      </c>
      <c r="AD1431">
        <f t="shared" si="99"/>
        <v>173682.9987</v>
      </c>
      <c r="AE1431">
        <f t="shared" si="99"/>
        <v>409592.2475</v>
      </c>
      <c r="AF1431">
        <f t="shared" si="99"/>
        <v>0</v>
      </c>
      <c r="AG1431">
        <f t="shared" si="101"/>
        <v>583275.24619999994</v>
      </c>
    </row>
    <row r="1432" spans="1:33" x14ac:dyDescent="0.25">
      <c r="A1432">
        <v>1424</v>
      </c>
      <c r="B1432" s="10">
        <f t="shared" si="102"/>
        <v>7.3558588787337085E-5</v>
      </c>
      <c r="C1432" s="10">
        <f t="shared" si="103"/>
        <v>1.0689723875094599E-4</v>
      </c>
      <c r="R1432" s="9">
        <v>43525</v>
      </c>
      <c r="S1432">
        <v>14</v>
      </c>
      <c r="T1432">
        <v>3.8020170019999999</v>
      </c>
      <c r="U1432">
        <v>175189.3394</v>
      </c>
      <c r="V1432" t="s">
        <v>54</v>
      </c>
      <c r="W1432" t="s">
        <v>41</v>
      </c>
      <c r="AA1432" s="9">
        <v>43525</v>
      </c>
      <c r="AB1432">
        <v>14</v>
      </c>
      <c r="AC1432">
        <f t="shared" si="100"/>
        <v>467128.7108</v>
      </c>
      <c r="AD1432">
        <f t="shared" si="99"/>
        <v>175189.3394</v>
      </c>
      <c r="AE1432">
        <f t="shared" si="99"/>
        <v>408632.00679999997</v>
      </c>
      <c r="AF1432">
        <f t="shared" si="99"/>
        <v>0</v>
      </c>
      <c r="AG1432">
        <f t="shared" si="101"/>
        <v>583821.34620000003</v>
      </c>
    </row>
    <row r="1433" spans="1:33" x14ac:dyDescent="0.25">
      <c r="A1433">
        <v>1425</v>
      </c>
      <c r="B1433" s="10">
        <f t="shared" si="102"/>
        <v>7.0003663228888178E-5</v>
      </c>
      <c r="C1433" s="10">
        <f t="shared" si="103"/>
        <v>1.1857325491350924E-4</v>
      </c>
      <c r="R1433" s="9">
        <v>43525</v>
      </c>
      <c r="S1433">
        <v>15</v>
      </c>
      <c r="T1433">
        <v>3.7358935569999998</v>
      </c>
      <c r="U1433">
        <v>172142.50330000001</v>
      </c>
      <c r="V1433" t="s">
        <v>54</v>
      </c>
      <c r="W1433" t="s">
        <v>41</v>
      </c>
      <c r="AA1433" s="9">
        <v>43525</v>
      </c>
      <c r="AB1433">
        <v>15</v>
      </c>
      <c r="AC1433">
        <f t="shared" si="100"/>
        <v>467825.82939999999</v>
      </c>
      <c r="AD1433">
        <f t="shared" si="99"/>
        <v>172142.50330000001</v>
      </c>
      <c r="AE1433">
        <f t="shared" si="99"/>
        <v>401229.90429999999</v>
      </c>
      <c r="AF1433">
        <f t="shared" si="99"/>
        <v>0</v>
      </c>
      <c r="AG1433">
        <f t="shared" si="101"/>
        <v>573372.40760000004</v>
      </c>
    </row>
    <row r="1434" spans="1:33" x14ac:dyDescent="0.25">
      <c r="A1434">
        <v>1426</v>
      </c>
      <c r="B1434" s="10">
        <f t="shared" si="102"/>
        <v>6.5739298171185281E-5</v>
      </c>
      <c r="C1434" s="10">
        <f t="shared" si="103"/>
        <v>1.2640419422820363E-4</v>
      </c>
      <c r="R1434" s="9">
        <v>43525</v>
      </c>
      <c r="S1434">
        <v>16</v>
      </c>
      <c r="T1434">
        <v>3.4184925740000001</v>
      </c>
      <c r="U1434">
        <v>157517.3008</v>
      </c>
      <c r="V1434" t="s">
        <v>54</v>
      </c>
      <c r="W1434" t="s">
        <v>41</v>
      </c>
      <c r="AA1434" s="9">
        <v>43525</v>
      </c>
      <c r="AB1434">
        <v>16</v>
      </c>
      <c r="AC1434">
        <f t="shared" si="100"/>
        <v>446968.14659999998</v>
      </c>
      <c r="AD1434">
        <f t="shared" si="99"/>
        <v>157517.3008</v>
      </c>
      <c r="AE1434">
        <f t="shared" si="99"/>
        <v>357741.10389999999</v>
      </c>
      <c r="AF1434">
        <f t="shared" si="99"/>
        <v>0</v>
      </c>
      <c r="AG1434">
        <f t="shared" si="101"/>
        <v>515258.40469999996</v>
      </c>
    </row>
    <row r="1435" spans="1:33" x14ac:dyDescent="0.25">
      <c r="A1435">
        <v>1427</v>
      </c>
      <c r="B1435" s="10">
        <f t="shared" si="102"/>
        <v>6.5697748887283273E-5</v>
      </c>
      <c r="C1435" s="10">
        <f t="shared" si="103"/>
        <v>1.3220599401730766E-4</v>
      </c>
      <c r="R1435" s="9">
        <v>43525</v>
      </c>
      <c r="S1435">
        <v>17</v>
      </c>
      <c r="T1435">
        <v>3.0383162170000002</v>
      </c>
      <c r="U1435">
        <v>139999.53460000001</v>
      </c>
      <c r="V1435" t="s">
        <v>54</v>
      </c>
      <c r="W1435" t="s">
        <v>41</v>
      </c>
      <c r="AA1435" s="9">
        <v>43525</v>
      </c>
      <c r="AB1435">
        <v>17</v>
      </c>
      <c r="AC1435">
        <f t="shared" si="100"/>
        <v>420280.84299999999</v>
      </c>
      <c r="AD1435">
        <f t="shared" si="99"/>
        <v>139999.53460000001</v>
      </c>
      <c r="AE1435">
        <f t="shared" si="99"/>
        <v>326382.43520000001</v>
      </c>
      <c r="AF1435">
        <f t="shared" si="99"/>
        <v>0</v>
      </c>
      <c r="AG1435">
        <f t="shared" si="101"/>
        <v>466381.96980000002</v>
      </c>
    </row>
    <row r="1436" spans="1:33" x14ac:dyDescent="0.25">
      <c r="A1436">
        <v>1428</v>
      </c>
      <c r="B1436" s="10">
        <f t="shared" si="102"/>
        <v>7.228841747303544E-5</v>
      </c>
      <c r="C1436" s="10">
        <f t="shared" si="103"/>
        <v>1.4017511330229512E-4</v>
      </c>
      <c r="R1436" s="9">
        <v>43525</v>
      </c>
      <c r="S1436">
        <v>18</v>
      </c>
      <c r="T1436">
        <v>2.7338600739999999</v>
      </c>
      <c r="U1436">
        <v>125970.8045</v>
      </c>
      <c r="V1436" t="s">
        <v>54</v>
      </c>
      <c r="W1436" t="s">
        <v>41</v>
      </c>
      <c r="AA1436" s="9">
        <v>43525</v>
      </c>
      <c r="AB1436">
        <v>18</v>
      </c>
      <c r="AC1436">
        <f t="shared" si="100"/>
        <v>448068.23690000002</v>
      </c>
      <c r="AD1436">
        <f t="shared" si="99"/>
        <v>125970.8045</v>
      </c>
      <c r="AE1436">
        <f t="shared" si="99"/>
        <v>306624.38130000001</v>
      </c>
      <c r="AF1436">
        <f t="shared" si="99"/>
        <v>0</v>
      </c>
      <c r="AG1436">
        <f t="shared" si="101"/>
        <v>432595.18579999998</v>
      </c>
    </row>
    <row r="1437" spans="1:33" x14ac:dyDescent="0.25">
      <c r="A1437">
        <v>1429</v>
      </c>
      <c r="B1437" s="10">
        <f t="shared" si="102"/>
        <v>7.8298721607138302E-5</v>
      </c>
      <c r="C1437" s="10">
        <f t="shared" si="103"/>
        <v>1.4318247357702804E-4</v>
      </c>
      <c r="R1437" s="9">
        <v>43525</v>
      </c>
      <c r="S1437">
        <v>19</v>
      </c>
      <c r="T1437">
        <v>2.7686473399999998</v>
      </c>
      <c r="U1437">
        <v>127573.7322</v>
      </c>
      <c r="V1437" t="s">
        <v>54</v>
      </c>
      <c r="W1437" t="s">
        <v>41</v>
      </c>
      <c r="AA1437" s="9">
        <v>43525</v>
      </c>
      <c r="AB1437">
        <v>19</v>
      </c>
      <c r="AC1437">
        <f t="shared" si="100"/>
        <v>480417.70140000002</v>
      </c>
      <c r="AD1437">
        <f t="shared" si="99"/>
        <v>127573.7322</v>
      </c>
      <c r="AE1437">
        <f t="shared" si="99"/>
        <v>304034.59019999998</v>
      </c>
      <c r="AF1437">
        <f t="shared" si="99"/>
        <v>0</v>
      </c>
      <c r="AG1437">
        <f t="shared" si="101"/>
        <v>431608.32239999995</v>
      </c>
    </row>
    <row r="1438" spans="1:33" x14ac:dyDescent="0.25">
      <c r="A1438">
        <v>1430</v>
      </c>
      <c r="B1438" s="10">
        <f t="shared" si="102"/>
        <v>8.5444387123177038E-5</v>
      </c>
      <c r="C1438" s="10">
        <f t="shared" si="103"/>
        <v>1.4331653026695247E-4</v>
      </c>
      <c r="R1438" s="9">
        <v>43525</v>
      </c>
      <c r="S1438">
        <v>20</v>
      </c>
      <c r="T1438">
        <v>2.6908181400000002</v>
      </c>
      <c r="U1438">
        <v>123987.51820000001</v>
      </c>
      <c r="V1438" t="s">
        <v>54</v>
      </c>
      <c r="W1438" t="s">
        <v>41</v>
      </c>
      <c r="AA1438" s="9">
        <v>43525</v>
      </c>
      <c r="AB1438">
        <v>20</v>
      </c>
      <c r="AC1438">
        <f t="shared" si="100"/>
        <v>512076.7659</v>
      </c>
      <c r="AD1438">
        <f t="shared" si="99"/>
        <v>123987.51820000001</v>
      </c>
      <c r="AE1438">
        <f t="shared" si="99"/>
        <v>294644.9436</v>
      </c>
      <c r="AF1438">
        <f t="shared" si="99"/>
        <v>0</v>
      </c>
      <c r="AG1438">
        <f t="shared" si="101"/>
        <v>418632.46179999999</v>
      </c>
    </row>
    <row r="1439" spans="1:33" x14ac:dyDescent="0.25">
      <c r="A1439">
        <v>1431</v>
      </c>
      <c r="B1439" s="10">
        <f t="shared" si="102"/>
        <v>8.5571899883904492E-5</v>
      </c>
      <c r="C1439" s="10">
        <f t="shared" si="103"/>
        <v>1.4075152363457862E-4</v>
      </c>
      <c r="R1439" s="9">
        <v>43525</v>
      </c>
      <c r="S1439">
        <v>21</v>
      </c>
      <c r="T1439">
        <v>2.532186549</v>
      </c>
      <c r="U1439">
        <v>116678.09179999999</v>
      </c>
      <c r="V1439" t="s">
        <v>54</v>
      </c>
      <c r="W1439" t="s">
        <v>41</v>
      </c>
      <c r="AA1439" s="9">
        <v>43525</v>
      </c>
      <c r="AB1439">
        <v>21</v>
      </c>
      <c r="AC1439">
        <f t="shared" si="100"/>
        <v>487483.20679999999</v>
      </c>
      <c r="AD1439">
        <f t="shared" si="99"/>
        <v>116678.09179999999</v>
      </c>
      <c r="AE1439">
        <f t="shared" si="99"/>
        <v>282861.88130000001</v>
      </c>
      <c r="AF1439">
        <f t="shared" si="99"/>
        <v>0</v>
      </c>
      <c r="AG1439">
        <f t="shared" si="101"/>
        <v>399539.9731</v>
      </c>
    </row>
    <row r="1440" spans="1:33" x14ac:dyDescent="0.25">
      <c r="A1440">
        <v>1432</v>
      </c>
      <c r="B1440" s="10">
        <f t="shared" si="102"/>
        <v>8.1756737419145042E-5</v>
      </c>
      <c r="C1440" s="10">
        <f t="shared" si="103"/>
        <v>1.2648569161291347E-4</v>
      </c>
      <c r="R1440" s="9">
        <v>43525</v>
      </c>
      <c r="S1440">
        <v>22</v>
      </c>
      <c r="T1440">
        <v>2.358488602</v>
      </c>
      <c r="U1440">
        <v>108674.4378</v>
      </c>
      <c r="V1440" t="s">
        <v>54</v>
      </c>
      <c r="W1440" t="s">
        <v>41</v>
      </c>
      <c r="AA1440" s="9">
        <v>43525</v>
      </c>
      <c r="AB1440">
        <v>22</v>
      </c>
      <c r="AC1440">
        <f t="shared" si="100"/>
        <v>474358.84490000003</v>
      </c>
      <c r="AD1440">
        <f t="shared" si="99"/>
        <v>108674.4378</v>
      </c>
      <c r="AE1440">
        <f t="shared" si="99"/>
        <v>264355.23499999999</v>
      </c>
      <c r="AF1440">
        <f t="shared" si="99"/>
        <v>0</v>
      </c>
      <c r="AG1440">
        <f t="shared" si="101"/>
        <v>373029.6728</v>
      </c>
    </row>
    <row r="1441" spans="1:33" x14ac:dyDescent="0.25">
      <c r="A1441">
        <v>1433</v>
      </c>
      <c r="B1441" s="10">
        <f t="shared" si="102"/>
        <v>7.6875255619049797E-5</v>
      </c>
      <c r="C1441" s="10">
        <f t="shared" si="103"/>
        <v>1.1448749883137214E-4</v>
      </c>
      <c r="R1441" s="9">
        <v>43525</v>
      </c>
      <c r="S1441">
        <v>23</v>
      </c>
      <c r="T1441">
        <v>2.2542949920000002</v>
      </c>
      <c r="U1441">
        <v>103873.40459999999</v>
      </c>
      <c r="V1441" t="s">
        <v>54</v>
      </c>
      <c r="W1441" t="s">
        <v>41</v>
      </c>
      <c r="AA1441" s="9">
        <v>43525</v>
      </c>
      <c r="AB1441">
        <v>23</v>
      </c>
      <c r="AC1441">
        <f t="shared" si="100"/>
        <v>434458.47379999998</v>
      </c>
      <c r="AD1441">
        <f t="shared" si="99"/>
        <v>103873.40459999999</v>
      </c>
      <c r="AE1441">
        <f t="shared" si="99"/>
        <v>242923.53339999999</v>
      </c>
      <c r="AF1441">
        <f t="shared" si="99"/>
        <v>0</v>
      </c>
      <c r="AG1441">
        <f t="shared" si="101"/>
        <v>346796.93799999997</v>
      </c>
    </row>
    <row r="1442" spans="1:33" x14ac:dyDescent="0.25">
      <c r="A1442">
        <v>1434</v>
      </c>
      <c r="B1442" s="10">
        <f t="shared" si="102"/>
        <v>8.1957959350682243E-5</v>
      </c>
      <c r="C1442" s="10">
        <f t="shared" si="103"/>
        <v>1.061935152638371E-4</v>
      </c>
      <c r="R1442" s="9">
        <v>43525</v>
      </c>
      <c r="S1442">
        <v>24</v>
      </c>
      <c r="T1442">
        <v>2.1203030850000002</v>
      </c>
      <c r="U1442">
        <v>97699.325540000005</v>
      </c>
      <c r="V1442" t="s">
        <v>54</v>
      </c>
      <c r="W1442" t="s">
        <v>41</v>
      </c>
      <c r="AA1442" s="9">
        <v>43525</v>
      </c>
      <c r="AB1442">
        <v>24</v>
      </c>
      <c r="AC1442">
        <f t="shared" si="100"/>
        <v>368726.79149999999</v>
      </c>
      <c r="AD1442">
        <f t="shared" si="99"/>
        <v>97699.325540000005</v>
      </c>
      <c r="AE1442">
        <f t="shared" si="99"/>
        <v>224522.08619999999</v>
      </c>
      <c r="AF1442">
        <f t="shared" si="99"/>
        <v>0</v>
      </c>
      <c r="AG1442">
        <f t="shared" si="101"/>
        <v>322221.41174000001</v>
      </c>
    </row>
    <row r="1443" spans="1:33" x14ac:dyDescent="0.25">
      <c r="A1443">
        <v>1435</v>
      </c>
      <c r="B1443" s="10">
        <f t="shared" si="102"/>
        <v>8.7875129723772206E-5</v>
      </c>
      <c r="C1443" s="10">
        <f t="shared" si="103"/>
        <v>1.059512599245008E-4</v>
      </c>
      <c r="R1443" s="9">
        <v>43526</v>
      </c>
      <c r="S1443">
        <v>1</v>
      </c>
      <c r="T1443">
        <v>1.985317888</v>
      </c>
      <c r="U1443">
        <v>91479.477669999993</v>
      </c>
      <c r="V1443" t="s">
        <v>54</v>
      </c>
      <c r="W1443" t="s">
        <v>41</v>
      </c>
      <c r="AA1443" s="9">
        <v>43526</v>
      </c>
      <c r="AB1443">
        <v>1</v>
      </c>
      <c r="AC1443">
        <f t="shared" si="100"/>
        <v>328323.81550000003</v>
      </c>
      <c r="AD1443">
        <f t="shared" si="99"/>
        <v>91479.477669999993</v>
      </c>
      <c r="AE1443">
        <f t="shared" si="99"/>
        <v>212943.23910000001</v>
      </c>
      <c r="AF1443">
        <f t="shared" si="99"/>
        <v>0</v>
      </c>
      <c r="AG1443">
        <f t="shared" si="101"/>
        <v>304422.71677</v>
      </c>
    </row>
    <row r="1444" spans="1:33" x14ac:dyDescent="0.25">
      <c r="A1444">
        <v>1436</v>
      </c>
      <c r="B1444" s="10">
        <f t="shared" si="102"/>
        <v>9.3666016262223075E-5</v>
      </c>
      <c r="C1444" s="10">
        <f t="shared" si="103"/>
        <v>1.0276594419302944E-4</v>
      </c>
      <c r="R1444" s="9">
        <v>43526</v>
      </c>
      <c r="S1444">
        <v>2</v>
      </c>
      <c r="T1444">
        <v>1.895926255</v>
      </c>
      <c r="U1444">
        <v>87360.489969999995</v>
      </c>
      <c r="V1444" t="s">
        <v>54</v>
      </c>
      <c r="W1444" t="s">
        <v>41</v>
      </c>
      <c r="AA1444" s="9">
        <v>43526</v>
      </c>
      <c r="AB1444">
        <v>2</v>
      </c>
      <c r="AC1444">
        <f t="shared" si="100"/>
        <v>281774.31020000001</v>
      </c>
      <c r="AD1444">
        <f t="shared" si="99"/>
        <v>87360.489969999995</v>
      </c>
      <c r="AE1444">
        <f t="shared" si="99"/>
        <v>206886.50539999999</v>
      </c>
      <c r="AF1444">
        <f t="shared" si="99"/>
        <v>0</v>
      </c>
      <c r="AG1444">
        <f t="shared" si="101"/>
        <v>294246.99537000002</v>
      </c>
    </row>
    <row r="1445" spans="1:33" x14ac:dyDescent="0.25">
      <c r="A1445">
        <v>1437</v>
      </c>
      <c r="B1445" s="10">
        <f t="shared" si="102"/>
        <v>8.9167509671013274E-5</v>
      </c>
      <c r="C1445" s="10">
        <f t="shared" si="103"/>
        <v>9.8079117901981778E-5</v>
      </c>
      <c r="R1445" s="9">
        <v>43526</v>
      </c>
      <c r="S1445">
        <v>3</v>
      </c>
      <c r="T1445">
        <v>1.836713314</v>
      </c>
      <c r="U1445">
        <v>84632.076079999999</v>
      </c>
      <c r="V1445" t="s">
        <v>54</v>
      </c>
      <c r="W1445" t="s">
        <v>41</v>
      </c>
      <c r="AA1445" s="9">
        <v>43526</v>
      </c>
      <c r="AB1445">
        <v>3</v>
      </c>
      <c r="AC1445">
        <f t="shared" si="100"/>
        <v>263551.36920000002</v>
      </c>
      <c r="AD1445">
        <f t="shared" si="99"/>
        <v>84632.076079999999</v>
      </c>
      <c r="AE1445">
        <f t="shared" si="99"/>
        <v>202228.93789999999</v>
      </c>
      <c r="AF1445">
        <f t="shared" si="99"/>
        <v>0</v>
      </c>
      <c r="AG1445">
        <f t="shared" si="101"/>
        <v>286861.01397999999</v>
      </c>
    </row>
    <row r="1446" spans="1:33" x14ac:dyDescent="0.25">
      <c r="A1446">
        <v>1438</v>
      </c>
      <c r="B1446" s="10">
        <f t="shared" si="102"/>
        <v>8.6766879966605322E-5</v>
      </c>
      <c r="C1446" s="10">
        <f t="shared" si="103"/>
        <v>9.1571366378231567E-5</v>
      </c>
      <c r="R1446" s="9">
        <v>43526</v>
      </c>
      <c r="S1446">
        <v>4</v>
      </c>
      <c r="T1446">
        <v>1.7982391120000001</v>
      </c>
      <c r="U1446">
        <v>82859.261790000004</v>
      </c>
      <c r="V1446" t="s">
        <v>54</v>
      </c>
      <c r="W1446" t="s">
        <v>41</v>
      </c>
      <c r="AA1446" s="9">
        <v>43526</v>
      </c>
      <c r="AB1446">
        <v>4</v>
      </c>
      <c r="AC1446">
        <f t="shared" si="100"/>
        <v>250073.33840000001</v>
      </c>
      <c r="AD1446">
        <f t="shared" si="99"/>
        <v>82859.261790000004</v>
      </c>
      <c r="AE1446">
        <f t="shared" si="99"/>
        <v>201474.6985</v>
      </c>
      <c r="AF1446">
        <f t="shared" si="99"/>
        <v>0</v>
      </c>
      <c r="AG1446">
        <f t="shared" si="101"/>
        <v>284333.96029000002</v>
      </c>
    </row>
    <row r="1447" spans="1:33" x14ac:dyDescent="0.25">
      <c r="A1447">
        <v>1439</v>
      </c>
      <c r="B1447" s="10">
        <f t="shared" si="102"/>
        <v>7.9468542964822333E-5</v>
      </c>
      <c r="C1447" s="10">
        <f t="shared" si="103"/>
        <v>8.5131751664895591E-5</v>
      </c>
      <c r="R1447" s="9">
        <v>43526</v>
      </c>
      <c r="S1447">
        <v>5</v>
      </c>
      <c r="T1447">
        <v>1.7930321</v>
      </c>
      <c r="U1447">
        <v>82619.333110000007</v>
      </c>
      <c r="V1447" t="s">
        <v>54</v>
      </c>
      <c r="W1447" t="s">
        <v>41</v>
      </c>
      <c r="AA1447" s="9">
        <v>43526</v>
      </c>
      <c r="AB1447">
        <v>5</v>
      </c>
      <c r="AC1447">
        <f t="shared" si="100"/>
        <v>243819.85440000001</v>
      </c>
      <c r="AD1447">
        <f t="shared" si="99"/>
        <v>82619.333110000007</v>
      </c>
      <c r="AE1447">
        <f t="shared" si="99"/>
        <v>204997.56589999999</v>
      </c>
      <c r="AF1447">
        <f t="shared" si="99"/>
        <v>0</v>
      </c>
      <c r="AG1447">
        <f t="shared" si="101"/>
        <v>287616.89900999999</v>
      </c>
    </row>
    <row r="1448" spans="1:33" x14ac:dyDescent="0.25">
      <c r="A1448">
        <v>1440</v>
      </c>
      <c r="B1448" s="10">
        <f t="shared" si="102"/>
        <v>6.7445297168004819E-5</v>
      </c>
      <c r="C1448" s="10">
        <f t="shared" si="103"/>
        <v>7.9098948691876149E-5</v>
      </c>
      <c r="R1448" s="9">
        <v>43526</v>
      </c>
      <c r="S1448">
        <v>6</v>
      </c>
      <c r="T1448">
        <v>1.8334261730000001</v>
      </c>
      <c r="U1448">
        <v>84480.611189999996</v>
      </c>
      <c r="V1448" t="s">
        <v>54</v>
      </c>
      <c r="W1448" t="s">
        <v>41</v>
      </c>
      <c r="AA1448" s="9">
        <v>43526</v>
      </c>
      <c r="AB1448">
        <v>6</v>
      </c>
      <c r="AC1448">
        <f t="shared" si="100"/>
        <v>255857.63949999999</v>
      </c>
      <c r="AD1448">
        <f t="shared" si="99"/>
        <v>84480.611189999996</v>
      </c>
      <c r="AE1448">
        <f t="shared" si="99"/>
        <v>213037.10829999999</v>
      </c>
      <c r="AF1448">
        <f t="shared" si="99"/>
        <v>0</v>
      </c>
      <c r="AG1448">
        <f t="shared" si="101"/>
        <v>297517.71948999999</v>
      </c>
    </row>
    <row r="1449" spans="1:33" x14ac:dyDescent="0.25">
      <c r="A1449">
        <v>1441</v>
      </c>
      <c r="B1449" s="10">
        <f t="shared" si="102"/>
        <v>6.0055026686962854E-5</v>
      </c>
      <c r="C1449" s="10">
        <f t="shared" si="103"/>
        <v>7.4729723032377197E-5</v>
      </c>
      <c r="R1449" s="9">
        <v>43526</v>
      </c>
      <c r="S1449">
        <v>7</v>
      </c>
      <c r="T1449">
        <v>1.8798789899999999</v>
      </c>
      <c r="U1449">
        <v>86621.064079999996</v>
      </c>
      <c r="V1449" t="s">
        <v>54</v>
      </c>
      <c r="W1449" t="s">
        <v>41</v>
      </c>
      <c r="AA1449" s="9">
        <v>43526</v>
      </c>
      <c r="AB1449">
        <v>7</v>
      </c>
      <c r="AC1449">
        <f t="shared" si="100"/>
        <v>282756.33980000002</v>
      </c>
      <c r="AD1449">
        <f t="shared" si="99"/>
        <v>86621.064079999996</v>
      </c>
      <c r="AE1449">
        <f t="shared" si="99"/>
        <v>234497.09030000001</v>
      </c>
      <c r="AF1449">
        <f t="shared" si="99"/>
        <v>0</v>
      </c>
      <c r="AG1449">
        <f t="shared" si="101"/>
        <v>321118.15438000002</v>
      </c>
    </row>
    <row r="1450" spans="1:33" x14ac:dyDescent="0.25">
      <c r="A1450">
        <v>1442</v>
      </c>
      <c r="B1450" s="10">
        <f t="shared" si="102"/>
        <v>5.1540469865066944E-5</v>
      </c>
      <c r="C1450" s="10">
        <f t="shared" si="103"/>
        <v>7.2231785789240514E-5</v>
      </c>
      <c r="R1450" s="9">
        <v>43526</v>
      </c>
      <c r="S1450">
        <v>8</v>
      </c>
      <c r="T1450">
        <v>1.797550207</v>
      </c>
      <c r="U1450">
        <v>82827.51844</v>
      </c>
      <c r="V1450" t="s">
        <v>54</v>
      </c>
      <c r="W1450" t="s">
        <v>41</v>
      </c>
      <c r="AA1450" s="9">
        <v>43526</v>
      </c>
      <c r="AB1450">
        <v>8</v>
      </c>
      <c r="AC1450">
        <f t="shared" si="100"/>
        <v>351342.66379999998</v>
      </c>
      <c r="AD1450">
        <f t="shared" si="99"/>
        <v>82827.51844</v>
      </c>
      <c r="AE1450">
        <f t="shared" si="99"/>
        <v>246704.58499999999</v>
      </c>
      <c r="AF1450">
        <f t="shared" si="99"/>
        <v>0</v>
      </c>
      <c r="AG1450">
        <f t="shared" si="101"/>
        <v>329532.10343999998</v>
      </c>
    </row>
    <row r="1451" spans="1:33" x14ac:dyDescent="0.25">
      <c r="A1451">
        <v>1443</v>
      </c>
      <c r="B1451" s="10">
        <f t="shared" si="102"/>
        <v>4.8207238596408189E-5</v>
      </c>
      <c r="C1451" s="10">
        <f t="shared" si="103"/>
        <v>7.0418674240098109E-5</v>
      </c>
      <c r="R1451" s="9">
        <v>43526</v>
      </c>
      <c r="S1451">
        <v>9</v>
      </c>
      <c r="T1451">
        <v>1.87537226</v>
      </c>
      <c r="U1451">
        <v>86413.403009999995</v>
      </c>
      <c r="V1451" t="s">
        <v>54</v>
      </c>
      <c r="W1451" t="s">
        <v>41</v>
      </c>
      <c r="AA1451" s="9">
        <v>43526</v>
      </c>
      <c r="AB1451">
        <v>9</v>
      </c>
      <c r="AC1451">
        <f t="shared" si="100"/>
        <v>405775.9767</v>
      </c>
      <c r="AD1451">
        <f t="shared" si="99"/>
        <v>86413.403009999995</v>
      </c>
      <c r="AE1451">
        <f t="shared" si="99"/>
        <v>260545.37520000001</v>
      </c>
      <c r="AF1451">
        <f t="shared" si="99"/>
        <v>0</v>
      </c>
      <c r="AG1451">
        <f t="shared" si="101"/>
        <v>346958.77821000002</v>
      </c>
    </row>
    <row r="1452" spans="1:33" x14ac:dyDescent="0.25">
      <c r="A1452">
        <v>1444</v>
      </c>
      <c r="B1452" s="10">
        <f t="shared" si="102"/>
        <v>4.5741917894195196E-5</v>
      </c>
      <c r="C1452" s="10">
        <f t="shared" si="103"/>
        <v>6.9798332813724454E-5</v>
      </c>
      <c r="R1452" s="9">
        <v>43526</v>
      </c>
      <c r="S1452">
        <v>10</v>
      </c>
      <c r="T1452">
        <v>2.1479410130000001</v>
      </c>
      <c r="U1452">
        <v>98972.825989999998</v>
      </c>
      <c r="V1452" t="s">
        <v>54</v>
      </c>
      <c r="W1452" t="s">
        <v>41</v>
      </c>
      <c r="AA1452" s="9">
        <v>43526</v>
      </c>
      <c r="AB1452">
        <v>10</v>
      </c>
      <c r="AC1452">
        <f t="shared" si="100"/>
        <v>439927.74790000002</v>
      </c>
      <c r="AD1452">
        <f t="shared" si="99"/>
        <v>98972.825989999998</v>
      </c>
      <c r="AE1452">
        <f t="shared" si="99"/>
        <v>275811.34220000001</v>
      </c>
      <c r="AF1452">
        <f t="shared" si="99"/>
        <v>0</v>
      </c>
      <c r="AG1452">
        <f t="shared" si="101"/>
        <v>374784.16819</v>
      </c>
    </row>
    <row r="1453" spans="1:33" x14ac:dyDescent="0.25">
      <c r="A1453">
        <v>1445</v>
      </c>
      <c r="B1453" s="10">
        <f t="shared" si="102"/>
        <v>4.4598068039945147E-5</v>
      </c>
      <c r="C1453" s="10">
        <f t="shared" si="103"/>
        <v>7.0604228982975258E-5</v>
      </c>
      <c r="R1453" s="9">
        <v>43526</v>
      </c>
      <c r="S1453">
        <v>11</v>
      </c>
      <c r="T1453">
        <v>2.2665047899999999</v>
      </c>
      <c r="U1453">
        <v>104436.0077</v>
      </c>
      <c r="V1453" t="s">
        <v>54</v>
      </c>
      <c r="W1453" t="s">
        <v>41</v>
      </c>
      <c r="AA1453" s="9">
        <v>43526</v>
      </c>
      <c r="AB1453">
        <v>11</v>
      </c>
      <c r="AC1453">
        <f t="shared" si="100"/>
        <v>465357.80550000002</v>
      </c>
      <c r="AD1453">
        <f t="shared" si="99"/>
        <v>104436.0077</v>
      </c>
      <c r="AE1453">
        <f t="shared" si="99"/>
        <v>278985.7488</v>
      </c>
      <c r="AF1453">
        <f t="shared" si="99"/>
        <v>0</v>
      </c>
      <c r="AG1453">
        <f t="shared" si="101"/>
        <v>383421.75650000002</v>
      </c>
    </row>
    <row r="1454" spans="1:33" x14ac:dyDescent="0.25">
      <c r="A1454">
        <v>1446</v>
      </c>
      <c r="B1454" s="10">
        <f t="shared" si="102"/>
        <v>4.6799947621331844E-5</v>
      </c>
      <c r="C1454" s="10">
        <f t="shared" si="103"/>
        <v>7.303468351709826E-5</v>
      </c>
      <c r="R1454" s="9">
        <v>43526</v>
      </c>
      <c r="S1454">
        <v>12</v>
      </c>
      <c r="T1454">
        <v>2.2713809450000002</v>
      </c>
      <c r="U1454">
        <v>104660.6912</v>
      </c>
      <c r="V1454" t="s">
        <v>54</v>
      </c>
      <c r="W1454" t="s">
        <v>41</v>
      </c>
      <c r="AA1454" s="9">
        <v>43526</v>
      </c>
      <c r="AB1454">
        <v>12</v>
      </c>
      <c r="AC1454">
        <f t="shared" si="100"/>
        <v>466331.36670000001</v>
      </c>
      <c r="AD1454">
        <f t="shared" si="99"/>
        <v>104660.6912</v>
      </c>
      <c r="AE1454">
        <f t="shared" si="99"/>
        <v>278907.13919999998</v>
      </c>
      <c r="AF1454">
        <f t="shared" si="99"/>
        <v>0</v>
      </c>
      <c r="AG1454">
        <f t="shared" si="101"/>
        <v>383567.83039999998</v>
      </c>
    </row>
    <row r="1455" spans="1:33" x14ac:dyDescent="0.25">
      <c r="A1455">
        <v>1447</v>
      </c>
      <c r="B1455" s="10">
        <f t="shared" si="102"/>
        <v>5.1720096840178616E-5</v>
      </c>
      <c r="C1455" s="10">
        <f t="shared" si="103"/>
        <v>7.8828120950040698E-5</v>
      </c>
      <c r="R1455" s="9">
        <v>43526</v>
      </c>
      <c r="S1455">
        <v>13</v>
      </c>
      <c r="T1455">
        <v>2.311474059</v>
      </c>
      <c r="U1455">
        <v>106508.1017</v>
      </c>
      <c r="V1455" t="s">
        <v>54</v>
      </c>
      <c r="W1455" t="s">
        <v>41</v>
      </c>
      <c r="AA1455" s="9">
        <v>43526</v>
      </c>
      <c r="AB1455">
        <v>13</v>
      </c>
      <c r="AC1455">
        <f t="shared" si="100"/>
        <v>457558.92019999999</v>
      </c>
      <c r="AD1455">
        <f t="shared" si="99"/>
        <v>106508.1017</v>
      </c>
      <c r="AE1455">
        <f t="shared" si="99"/>
        <v>275894.07069999998</v>
      </c>
      <c r="AF1455">
        <f t="shared" si="99"/>
        <v>0</v>
      </c>
      <c r="AG1455">
        <f t="shared" si="101"/>
        <v>382402.17239999998</v>
      </c>
    </row>
    <row r="1456" spans="1:33" x14ac:dyDescent="0.25">
      <c r="A1456">
        <v>1448</v>
      </c>
      <c r="B1456" s="10">
        <f t="shared" si="102"/>
        <v>6.4265496606284465E-5</v>
      </c>
      <c r="C1456" s="10">
        <f t="shared" si="103"/>
        <v>8.089357811937995E-5</v>
      </c>
      <c r="R1456" s="9">
        <v>43526</v>
      </c>
      <c r="S1456">
        <v>14</v>
      </c>
      <c r="T1456">
        <v>2.3040982620000001</v>
      </c>
      <c r="U1456">
        <v>106168.23970000001</v>
      </c>
      <c r="V1456" t="s">
        <v>54</v>
      </c>
      <c r="W1456" t="s">
        <v>41</v>
      </c>
      <c r="AA1456" s="9">
        <v>43526</v>
      </c>
      <c r="AB1456">
        <v>14</v>
      </c>
      <c r="AC1456">
        <f t="shared" si="100"/>
        <v>477317.47399999999</v>
      </c>
      <c r="AD1456">
        <f t="shared" si="99"/>
        <v>106168.23970000001</v>
      </c>
      <c r="AE1456">
        <f t="shared" si="99"/>
        <v>267879.69199999998</v>
      </c>
      <c r="AF1456">
        <f t="shared" si="99"/>
        <v>0</v>
      </c>
      <c r="AG1456">
        <f t="shared" si="101"/>
        <v>374047.93169999996</v>
      </c>
    </row>
    <row r="1457" spans="1:33" x14ac:dyDescent="0.25">
      <c r="A1457">
        <v>1449</v>
      </c>
      <c r="B1457" s="10">
        <f t="shared" si="102"/>
        <v>7.4222112314745918E-5</v>
      </c>
      <c r="C1457" s="10">
        <f t="shared" si="103"/>
        <v>8.5171480217998086E-5</v>
      </c>
      <c r="R1457" s="9">
        <v>43526</v>
      </c>
      <c r="S1457">
        <v>15</v>
      </c>
      <c r="T1457">
        <v>2.2944406329999998</v>
      </c>
      <c r="U1457">
        <v>105723.2355</v>
      </c>
      <c r="V1457" t="s">
        <v>54</v>
      </c>
      <c r="W1457" t="s">
        <v>41</v>
      </c>
      <c r="AA1457" s="9">
        <v>43526</v>
      </c>
      <c r="AB1457">
        <v>15</v>
      </c>
      <c r="AC1457">
        <f t="shared" si="100"/>
        <v>477200.80699999997</v>
      </c>
      <c r="AD1457">
        <f t="shared" si="99"/>
        <v>105723.2355</v>
      </c>
      <c r="AE1457">
        <f t="shared" si="99"/>
        <v>264929.08720000001</v>
      </c>
      <c r="AF1457">
        <f t="shared" si="99"/>
        <v>0</v>
      </c>
      <c r="AG1457">
        <f t="shared" si="101"/>
        <v>370652.32270000002</v>
      </c>
    </row>
    <row r="1458" spans="1:33" x14ac:dyDescent="0.25">
      <c r="A1458">
        <v>1450</v>
      </c>
      <c r="B1458" s="10">
        <f t="shared" si="102"/>
        <v>8.0468949839156481E-5</v>
      </c>
      <c r="C1458" s="10">
        <f t="shared" si="103"/>
        <v>9.200206010551783E-5</v>
      </c>
      <c r="R1458" s="9">
        <v>43526</v>
      </c>
      <c r="S1458">
        <v>16</v>
      </c>
      <c r="T1458">
        <v>2.2491235000000001</v>
      </c>
      <c r="U1458">
        <v>103635.11259999999</v>
      </c>
      <c r="V1458" t="s">
        <v>54</v>
      </c>
      <c r="W1458" t="s">
        <v>41</v>
      </c>
      <c r="AA1458" s="9">
        <v>43526</v>
      </c>
      <c r="AB1458">
        <v>16</v>
      </c>
      <c r="AC1458">
        <f t="shared" si="100"/>
        <v>470175.16259999998</v>
      </c>
      <c r="AD1458">
        <f t="shared" si="99"/>
        <v>103635.11259999999</v>
      </c>
      <c r="AE1458">
        <f t="shared" si="99"/>
        <v>260943.19829999999</v>
      </c>
      <c r="AF1458">
        <f t="shared" si="99"/>
        <v>0</v>
      </c>
      <c r="AG1458">
        <f t="shared" si="101"/>
        <v>364578.31089999998</v>
      </c>
    </row>
    <row r="1459" spans="1:33" x14ac:dyDescent="0.25">
      <c r="A1459">
        <v>1451</v>
      </c>
      <c r="B1459" s="10">
        <f t="shared" si="102"/>
        <v>8.5120463727947167E-5</v>
      </c>
      <c r="C1459" s="10">
        <f t="shared" si="103"/>
        <v>9.4122416263306421E-5</v>
      </c>
      <c r="R1459" s="9">
        <v>43526</v>
      </c>
      <c r="S1459">
        <v>17</v>
      </c>
      <c r="T1459">
        <v>2.2930001959999999</v>
      </c>
      <c r="U1459">
        <v>105656.863</v>
      </c>
      <c r="V1459" t="s">
        <v>54</v>
      </c>
      <c r="W1459" t="s">
        <v>41</v>
      </c>
      <c r="AA1459" s="9">
        <v>43526</v>
      </c>
      <c r="AB1459">
        <v>17</v>
      </c>
      <c r="AC1459">
        <f t="shared" si="100"/>
        <v>478984.38390000002</v>
      </c>
      <c r="AD1459">
        <f t="shared" si="99"/>
        <v>105656.863</v>
      </c>
      <c r="AE1459">
        <f t="shared" si="99"/>
        <v>258392.59239999999</v>
      </c>
      <c r="AF1459">
        <f t="shared" si="99"/>
        <v>0</v>
      </c>
      <c r="AG1459">
        <f t="shared" si="101"/>
        <v>364049.45539999998</v>
      </c>
    </row>
    <row r="1460" spans="1:33" x14ac:dyDescent="0.25">
      <c r="A1460">
        <v>1452</v>
      </c>
      <c r="B1460" s="10">
        <f t="shared" si="102"/>
        <v>8.5298541714030372E-5</v>
      </c>
      <c r="C1460" s="10">
        <f t="shared" si="103"/>
        <v>9.4158274500842306E-5</v>
      </c>
      <c r="R1460" s="9">
        <v>43526</v>
      </c>
      <c r="S1460">
        <v>18</v>
      </c>
      <c r="T1460">
        <v>2.263715682</v>
      </c>
      <c r="U1460">
        <v>104307.4912</v>
      </c>
      <c r="V1460" t="s">
        <v>54</v>
      </c>
      <c r="W1460" t="s">
        <v>41</v>
      </c>
      <c r="AA1460" s="9">
        <v>43526</v>
      </c>
      <c r="AB1460">
        <v>18</v>
      </c>
      <c r="AC1460">
        <f t="shared" si="100"/>
        <v>472116.25270000001</v>
      </c>
      <c r="AD1460">
        <f t="shared" si="99"/>
        <v>104307.4912</v>
      </c>
      <c r="AE1460">
        <f t="shared" si="99"/>
        <v>257932.54490000001</v>
      </c>
      <c r="AF1460">
        <f t="shared" si="99"/>
        <v>0</v>
      </c>
      <c r="AG1460">
        <f t="shared" si="101"/>
        <v>362240.03610000003</v>
      </c>
    </row>
    <row r="1461" spans="1:33" x14ac:dyDescent="0.25">
      <c r="A1461">
        <v>1453</v>
      </c>
      <c r="B1461" s="10">
        <f t="shared" si="102"/>
        <v>8.3693938320075677E-5</v>
      </c>
      <c r="C1461" s="10">
        <f t="shared" si="103"/>
        <v>9.3872128642823809E-5</v>
      </c>
      <c r="R1461" s="9">
        <v>43526</v>
      </c>
      <c r="S1461">
        <v>19</v>
      </c>
      <c r="T1461">
        <v>2.4687832200000002</v>
      </c>
      <c r="U1461">
        <v>113756.5932</v>
      </c>
      <c r="V1461" t="s">
        <v>54</v>
      </c>
      <c r="W1461" t="s">
        <v>41</v>
      </c>
      <c r="AA1461" s="9">
        <v>43526</v>
      </c>
      <c r="AB1461">
        <v>19</v>
      </c>
      <c r="AC1461">
        <f t="shared" si="100"/>
        <v>494951.40360000002</v>
      </c>
      <c r="AD1461">
        <f t="shared" si="99"/>
        <v>113756.5932</v>
      </c>
      <c r="AE1461">
        <f t="shared" si="99"/>
        <v>266667.99349999998</v>
      </c>
      <c r="AF1461">
        <f t="shared" si="99"/>
        <v>0</v>
      </c>
      <c r="AG1461">
        <f t="shared" si="101"/>
        <v>380424.58669999999</v>
      </c>
    </row>
    <row r="1462" spans="1:33" x14ac:dyDescent="0.25">
      <c r="A1462">
        <v>1454</v>
      </c>
      <c r="B1462" s="10">
        <f t="shared" si="102"/>
        <v>8.7308054688538716E-5</v>
      </c>
      <c r="C1462" s="10">
        <f t="shared" si="103"/>
        <v>9.182132868846791E-5</v>
      </c>
      <c r="R1462" s="9">
        <v>43526</v>
      </c>
      <c r="S1462">
        <v>20</v>
      </c>
      <c r="T1462">
        <v>2.4817859439999999</v>
      </c>
      <c r="U1462">
        <v>114355.73269999999</v>
      </c>
      <c r="V1462" t="s">
        <v>54</v>
      </c>
      <c r="W1462" t="s">
        <v>41</v>
      </c>
      <c r="AA1462" s="9">
        <v>43526</v>
      </c>
      <c r="AB1462">
        <v>20</v>
      </c>
      <c r="AC1462">
        <f t="shared" si="100"/>
        <v>495599.56900000002</v>
      </c>
      <c r="AD1462">
        <f t="shared" si="99"/>
        <v>114355.73269999999</v>
      </c>
      <c r="AE1462">
        <f t="shared" si="99"/>
        <v>259587.84880000001</v>
      </c>
      <c r="AF1462">
        <f t="shared" si="99"/>
        <v>0</v>
      </c>
      <c r="AG1462">
        <f t="shared" si="101"/>
        <v>373943.58149999997</v>
      </c>
    </row>
    <row r="1463" spans="1:33" x14ac:dyDescent="0.25">
      <c r="A1463">
        <v>1455</v>
      </c>
      <c r="B1463" s="10">
        <f t="shared" si="102"/>
        <v>8.7286714659373242E-5</v>
      </c>
      <c r="C1463" s="10">
        <f t="shared" si="103"/>
        <v>9.0987774206106588E-5</v>
      </c>
      <c r="R1463" s="9">
        <v>43526</v>
      </c>
      <c r="S1463">
        <v>21</v>
      </c>
      <c r="T1463">
        <v>2.334111209</v>
      </c>
      <c r="U1463">
        <v>107551.17630000001</v>
      </c>
      <c r="V1463" t="s">
        <v>54</v>
      </c>
      <c r="W1463" t="s">
        <v>41</v>
      </c>
      <c r="AA1463" s="9">
        <v>43526</v>
      </c>
      <c r="AB1463">
        <v>21</v>
      </c>
      <c r="AC1463">
        <f t="shared" si="100"/>
        <v>476471.97930000001</v>
      </c>
      <c r="AD1463">
        <f t="shared" si="99"/>
        <v>107551.17630000001</v>
      </c>
      <c r="AE1463">
        <f t="shared" si="99"/>
        <v>253762.3676</v>
      </c>
      <c r="AF1463">
        <f t="shared" si="99"/>
        <v>0</v>
      </c>
      <c r="AG1463">
        <f t="shared" si="101"/>
        <v>361313.54389999999</v>
      </c>
    </row>
    <row r="1464" spans="1:33" x14ac:dyDescent="0.25">
      <c r="A1464">
        <v>1456</v>
      </c>
      <c r="B1464" s="10">
        <f t="shared" si="102"/>
        <v>8.6001625847608051E-5</v>
      </c>
      <c r="C1464" s="10">
        <f t="shared" si="103"/>
        <v>8.9496725100686727E-5</v>
      </c>
      <c r="R1464" s="9">
        <v>43526</v>
      </c>
      <c r="S1464">
        <v>22</v>
      </c>
      <c r="T1464">
        <v>2.2572748319999998</v>
      </c>
      <c r="U1464">
        <v>104010.70970000001</v>
      </c>
      <c r="V1464" t="s">
        <v>54</v>
      </c>
      <c r="W1464" t="s">
        <v>41</v>
      </c>
      <c r="AA1464" s="9">
        <v>43526</v>
      </c>
      <c r="AB1464">
        <v>22</v>
      </c>
      <c r="AC1464">
        <f t="shared" si="100"/>
        <v>446353.22779999999</v>
      </c>
      <c r="AD1464">
        <f t="shared" si="99"/>
        <v>104010.70970000001</v>
      </c>
      <c r="AE1464">
        <f t="shared" si="99"/>
        <v>247110.0386</v>
      </c>
      <c r="AF1464">
        <f t="shared" si="99"/>
        <v>0</v>
      </c>
      <c r="AG1464">
        <f t="shared" si="101"/>
        <v>351120.74829999998</v>
      </c>
    </row>
    <row r="1465" spans="1:33" x14ac:dyDescent="0.25">
      <c r="A1465">
        <v>1457</v>
      </c>
      <c r="B1465" s="10">
        <f t="shared" si="102"/>
        <v>8.7612955867811431E-5</v>
      </c>
      <c r="C1465" s="10">
        <f t="shared" si="103"/>
        <v>8.9366901592577734E-5</v>
      </c>
      <c r="R1465" s="9">
        <v>43526</v>
      </c>
      <c r="S1465">
        <v>23</v>
      </c>
      <c r="T1465">
        <v>2.1423969399999998</v>
      </c>
      <c r="U1465">
        <v>98717.366190000001</v>
      </c>
      <c r="V1465" t="s">
        <v>54</v>
      </c>
      <c r="W1465" t="s">
        <v>41</v>
      </c>
      <c r="AA1465" s="9">
        <v>43526</v>
      </c>
      <c r="AB1465">
        <v>23</v>
      </c>
      <c r="AC1465">
        <f t="shared" si="100"/>
        <v>420498.54019999999</v>
      </c>
      <c r="AD1465">
        <f t="shared" si="99"/>
        <v>98717.366190000001</v>
      </c>
      <c r="AE1465">
        <f t="shared" si="99"/>
        <v>231514.4008</v>
      </c>
      <c r="AF1465">
        <f t="shared" si="99"/>
        <v>0</v>
      </c>
      <c r="AG1465">
        <f t="shared" si="101"/>
        <v>330231.76699000003</v>
      </c>
    </row>
    <row r="1466" spans="1:33" x14ac:dyDescent="0.25">
      <c r="A1466">
        <v>1458</v>
      </c>
      <c r="B1466" s="10">
        <f t="shared" si="102"/>
        <v>8.6356678427573273E-5</v>
      </c>
      <c r="C1466" s="10">
        <f t="shared" si="103"/>
        <v>8.892272513763665E-5</v>
      </c>
      <c r="R1466" s="9">
        <v>43526</v>
      </c>
      <c r="S1466">
        <v>24</v>
      </c>
      <c r="T1466">
        <v>2.0698180580000001</v>
      </c>
      <c r="U1466">
        <v>95373.076480000003</v>
      </c>
      <c r="V1466" t="s">
        <v>54</v>
      </c>
      <c r="W1466" t="s">
        <v>41</v>
      </c>
      <c r="AA1466" s="9">
        <v>43526</v>
      </c>
      <c r="AB1466">
        <v>24</v>
      </c>
      <c r="AC1466">
        <f t="shared" si="100"/>
        <v>376572.36749999999</v>
      </c>
      <c r="AD1466">
        <f t="shared" si="99"/>
        <v>95373.076480000003</v>
      </c>
      <c r="AE1466">
        <f t="shared" si="99"/>
        <v>215479.5239</v>
      </c>
      <c r="AF1466">
        <f t="shared" si="99"/>
        <v>0</v>
      </c>
      <c r="AG1466">
        <f t="shared" si="101"/>
        <v>310852.60038000002</v>
      </c>
    </row>
    <row r="1467" spans="1:33" x14ac:dyDescent="0.25">
      <c r="A1467">
        <v>1459</v>
      </c>
      <c r="B1467" s="10">
        <f t="shared" si="102"/>
        <v>9.0533547518266221E-5</v>
      </c>
      <c r="C1467" s="10">
        <f t="shared" si="103"/>
        <v>9.3386670680941654E-5</v>
      </c>
      <c r="R1467" s="9">
        <v>43527</v>
      </c>
      <c r="S1467">
        <v>1</v>
      </c>
      <c r="T1467">
        <v>1.9686855480000001</v>
      </c>
      <c r="U1467">
        <v>90713.092680000002</v>
      </c>
      <c r="V1467" t="s">
        <v>54</v>
      </c>
      <c r="W1467" t="s">
        <v>41</v>
      </c>
      <c r="AA1467" s="9">
        <v>43527</v>
      </c>
      <c r="AB1467">
        <v>1</v>
      </c>
      <c r="AC1467">
        <f t="shared" si="100"/>
        <v>333287.72090000001</v>
      </c>
      <c r="AD1467">
        <f t="shared" si="99"/>
        <v>90713.092680000002</v>
      </c>
      <c r="AE1467">
        <f t="shared" si="99"/>
        <v>204392.0668</v>
      </c>
      <c r="AF1467">
        <f t="shared" si="99"/>
        <v>0</v>
      </c>
      <c r="AG1467">
        <f t="shared" si="101"/>
        <v>295105.15948000003</v>
      </c>
    </row>
    <row r="1468" spans="1:33" x14ac:dyDescent="0.25">
      <c r="A1468">
        <v>1460</v>
      </c>
      <c r="B1468" s="10">
        <f t="shared" si="102"/>
        <v>9.0652106052727959E-5</v>
      </c>
      <c r="C1468" s="10">
        <f t="shared" si="103"/>
        <v>9.1795712789539236E-5</v>
      </c>
      <c r="R1468" s="9">
        <v>43527</v>
      </c>
      <c r="S1468">
        <v>2</v>
      </c>
      <c r="T1468">
        <v>1.9403828489999999</v>
      </c>
      <c r="U1468">
        <v>89408.960909999994</v>
      </c>
      <c r="V1468" t="s">
        <v>54</v>
      </c>
      <c r="W1468" t="s">
        <v>41</v>
      </c>
      <c r="AA1468" s="9">
        <v>43527</v>
      </c>
      <c r="AB1468">
        <v>2</v>
      </c>
      <c r="AC1468">
        <f t="shared" si="100"/>
        <v>289686.72169999999</v>
      </c>
      <c r="AD1468">
        <f t="shared" si="99"/>
        <v>89408.960909999994</v>
      </c>
      <c r="AE1468">
        <f t="shared" si="99"/>
        <v>200201.2623</v>
      </c>
      <c r="AF1468">
        <f t="shared" si="99"/>
        <v>0</v>
      </c>
      <c r="AG1468">
        <f t="shared" si="101"/>
        <v>289610.22320999997</v>
      </c>
    </row>
    <row r="1469" spans="1:33" x14ac:dyDescent="0.25">
      <c r="A1469">
        <v>1461</v>
      </c>
      <c r="B1469" s="10">
        <f t="shared" si="102"/>
        <v>8.7153401859913236E-5</v>
      </c>
      <c r="C1469" s="10">
        <f t="shared" si="103"/>
        <v>8.869528972732208E-5</v>
      </c>
      <c r="R1469" s="9">
        <v>43527</v>
      </c>
      <c r="S1469">
        <v>3</v>
      </c>
      <c r="T1469">
        <v>1.8906524300000001</v>
      </c>
      <c r="U1469">
        <v>87117.482650000005</v>
      </c>
      <c r="V1469" t="s">
        <v>54</v>
      </c>
      <c r="W1469" t="s">
        <v>41</v>
      </c>
      <c r="AA1469" s="9">
        <v>43527</v>
      </c>
      <c r="AB1469">
        <v>3</v>
      </c>
      <c r="AC1469">
        <f t="shared" si="100"/>
        <v>273079.69410000002</v>
      </c>
      <c r="AD1469">
        <f t="shared" si="99"/>
        <v>87117.482650000005</v>
      </c>
      <c r="AE1469">
        <f t="shared" si="99"/>
        <v>194550.86350000001</v>
      </c>
      <c r="AF1469">
        <f t="shared" si="99"/>
        <v>0</v>
      </c>
      <c r="AG1469">
        <f t="shared" si="101"/>
        <v>281668.34615</v>
      </c>
    </row>
    <row r="1470" spans="1:33" x14ac:dyDescent="0.25">
      <c r="A1470">
        <v>1462</v>
      </c>
      <c r="B1470" s="10">
        <f t="shared" si="102"/>
        <v>8.1644260153710985E-5</v>
      </c>
      <c r="C1470" s="10">
        <f t="shared" si="103"/>
        <v>8.6193161107633276E-5</v>
      </c>
      <c r="R1470" s="9">
        <v>43527</v>
      </c>
      <c r="S1470">
        <v>4</v>
      </c>
      <c r="T1470">
        <v>1.8206498950000001</v>
      </c>
      <c r="U1470">
        <v>83891.905880000006</v>
      </c>
      <c r="V1470" t="s">
        <v>54</v>
      </c>
      <c r="W1470" t="s">
        <v>41</v>
      </c>
      <c r="AA1470" s="9">
        <v>43527</v>
      </c>
      <c r="AB1470">
        <v>4</v>
      </c>
      <c r="AC1470">
        <f t="shared" si="100"/>
        <v>255429.36470000001</v>
      </c>
      <c r="AD1470">
        <f t="shared" si="99"/>
        <v>83891.905880000006</v>
      </c>
      <c r="AE1470">
        <f t="shared" si="99"/>
        <v>194961.7697</v>
      </c>
      <c r="AF1470">
        <f t="shared" si="99"/>
        <v>0</v>
      </c>
      <c r="AG1470">
        <f t="shared" si="101"/>
        <v>278853.67558000004</v>
      </c>
    </row>
    <row r="1471" spans="1:33" x14ac:dyDescent="0.25">
      <c r="A1471">
        <v>1463</v>
      </c>
      <c r="B1471" s="10">
        <f t="shared" si="102"/>
        <v>7.6915075487540811E-5</v>
      </c>
      <c r="C1471" s="10">
        <f t="shared" si="103"/>
        <v>8.1065331606971534E-5</v>
      </c>
      <c r="R1471" s="9">
        <v>43527</v>
      </c>
      <c r="S1471">
        <v>5</v>
      </c>
      <c r="T1471">
        <v>1.795172797</v>
      </c>
      <c r="U1471">
        <v>82717.972139999998</v>
      </c>
      <c r="V1471" t="s">
        <v>54</v>
      </c>
      <c r="W1471" t="s">
        <v>41</v>
      </c>
      <c r="AA1471" s="9">
        <v>43527</v>
      </c>
      <c r="AB1471">
        <v>5</v>
      </c>
      <c r="AC1471">
        <f t="shared" si="100"/>
        <v>251200.8106</v>
      </c>
      <c r="AD1471">
        <f t="shared" si="99"/>
        <v>82717.972139999998</v>
      </c>
      <c r="AE1471">
        <f t="shared" si="99"/>
        <v>199595.4816</v>
      </c>
      <c r="AF1471">
        <f t="shared" si="99"/>
        <v>0</v>
      </c>
      <c r="AG1471">
        <f t="shared" si="101"/>
        <v>282313.45374000003</v>
      </c>
    </row>
    <row r="1472" spans="1:33" x14ac:dyDescent="0.25">
      <c r="A1472">
        <v>1464</v>
      </c>
      <c r="B1472" s="10">
        <f t="shared" si="102"/>
        <v>6.8880362959187409E-5</v>
      </c>
      <c r="C1472" s="10">
        <f t="shared" si="103"/>
        <v>7.6308131590069545E-5</v>
      </c>
      <c r="R1472" s="9">
        <v>43527</v>
      </c>
      <c r="S1472">
        <v>6</v>
      </c>
      <c r="T1472">
        <v>1.7819497390000001</v>
      </c>
      <c r="U1472">
        <v>82108.680080000006</v>
      </c>
      <c r="V1472" t="s">
        <v>54</v>
      </c>
      <c r="W1472" t="s">
        <v>41</v>
      </c>
      <c r="AA1472" s="9">
        <v>43527</v>
      </c>
      <c r="AB1472">
        <v>6</v>
      </c>
      <c r="AC1472">
        <f t="shared" si="100"/>
        <v>259549.9713</v>
      </c>
      <c r="AD1472">
        <f t="shared" si="99"/>
        <v>82108.680080000006</v>
      </c>
      <c r="AE1472">
        <f t="shared" si="99"/>
        <v>207510.86230000001</v>
      </c>
      <c r="AF1472">
        <f t="shared" si="99"/>
        <v>0</v>
      </c>
      <c r="AG1472">
        <f t="shared" si="101"/>
        <v>289619.54238</v>
      </c>
    </row>
    <row r="1473" spans="1:33" x14ac:dyDescent="0.25">
      <c r="A1473">
        <v>1465</v>
      </c>
      <c r="B1473" s="10">
        <f t="shared" si="102"/>
        <v>6.0962994544288636E-5</v>
      </c>
      <c r="C1473" s="10">
        <f t="shared" si="103"/>
        <v>7.2442448012273894E-5</v>
      </c>
      <c r="R1473" s="9">
        <v>43527</v>
      </c>
      <c r="S1473">
        <v>7</v>
      </c>
      <c r="T1473">
        <v>1.7933765290000001</v>
      </c>
      <c r="U1473">
        <v>82635.203699999998</v>
      </c>
      <c r="V1473" t="s">
        <v>54</v>
      </c>
      <c r="W1473" t="s">
        <v>41</v>
      </c>
      <c r="AA1473" s="9">
        <v>43527</v>
      </c>
      <c r="AB1473">
        <v>7</v>
      </c>
      <c r="AC1473">
        <f t="shared" si="100"/>
        <v>289705.31790000002</v>
      </c>
      <c r="AD1473">
        <f t="shared" si="99"/>
        <v>82635.203699999998</v>
      </c>
      <c r="AE1473">
        <f t="shared" si="99"/>
        <v>221977.4627</v>
      </c>
      <c r="AF1473">
        <f t="shared" si="99"/>
        <v>0</v>
      </c>
      <c r="AG1473">
        <f t="shared" si="101"/>
        <v>304612.66639999999</v>
      </c>
    </row>
    <row r="1474" spans="1:33" x14ac:dyDescent="0.25">
      <c r="A1474">
        <v>1466</v>
      </c>
      <c r="B1474" s="10">
        <f t="shared" si="102"/>
        <v>5.2987760805771585E-5</v>
      </c>
      <c r="C1474" s="10">
        <f t="shared" si="103"/>
        <v>7.1093550433622054E-5</v>
      </c>
      <c r="R1474" s="9">
        <v>43527</v>
      </c>
      <c r="S1474">
        <v>8</v>
      </c>
      <c r="T1474">
        <v>1.6655572199999999</v>
      </c>
      <c r="U1474">
        <v>76745.545570000002</v>
      </c>
      <c r="V1474" t="s">
        <v>54</v>
      </c>
      <c r="W1474" t="s">
        <v>41</v>
      </c>
      <c r="AA1474" s="9">
        <v>43527</v>
      </c>
      <c r="AB1474">
        <v>8</v>
      </c>
      <c r="AC1474">
        <f t="shared" si="100"/>
        <v>353457.31209999998</v>
      </c>
      <c r="AD1474">
        <f t="shared" si="99"/>
        <v>76745.545570000002</v>
      </c>
      <c r="AE1474">
        <f t="shared" si="99"/>
        <v>228962.9564</v>
      </c>
      <c r="AF1474">
        <f t="shared" si="99"/>
        <v>0</v>
      </c>
      <c r="AG1474">
        <f t="shared" si="101"/>
        <v>305708.50196999998</v>
      </c>
    </row>
    <row r="1475" spans="1:33" x14ac:dyDescent="0.25">
      <c r="A1475">
        <v>1467</v>
      </c>
      <c r="B1475" s="10">
        <f t="shared" si="102"/>
        <v>4.9950102741916857E-5</v>
      </c>
      <c r="C1475" s="10">
        <f t="shared" si="103"/>
        <v>6.9143977552372883E-5</v>
      </c>
      <c r="R1475" s="9">
        <v>43527</v>
      </c>
      <c r="S1475">
        <v>9</v>
      </c>
      <c r="T1475">
        <v>1.75609178</v>
      </c>
      <c r="U1475">
        <v>80917.197029999996</v>
      </c>
      <c r="V1475" t="s">
        <v>54</v>
      </c>
      <c r="W1475" t="s">
        <v>41</v>
      </c>
      <c r="AA1475" s="9">
        <v>43527</v>
      </c>
      <c r="AB1475">
        <v>9</v>
      </c>
      <c r="AC1475">
        <f t="shared" si="100"/>
        <v>429860.4425</v>
      </c>
      <c r="AD1475">
        <f t="shared" si="100"/>
        <v>80917.197029999996</v>
      </c>
      <c r="AE1475">
        <f t="shared" si="100"/>
        <v>241739.41409999999</v>
      </c>
      <c r="AF1475">
        <f t="shared" si="100"/>
        <v>0</v>
      </c>
      <c r="AG1475">
        <f t="shared" si="101"/>
        <v>322656.61112999998</v>
      </c>
    </row>
    <row r="1476" spans="1:33" x14ac:dyDescent="0.25">
      <c r="A1476">
        <v>1468</v>
      </c>
      <c r="B1476" s="10">
        <f t="shared" si="102"/>
        <v>4.6721610158957439E-5</v>
      </c>
      <c r="C1476" s="10">
        <f t="shared" si="103"/>
        <v>6.8453031901682837E-5</v>
      </c>
      <c r="R1476" s="9">
        <v>43527</v>
      </c>
      <c r="S1476">
        <v>10</v>
      </c>
      <c r="T1476">
        <v>1.9778511459999999</v>
      </c>
      <c r="U1476">
        <v>91135.425099999993</v>
      </c>
      <c r="V1476" t="s">
        <v>54</v>
      </c>
      <c r="W1476" t="s">
        <v>41</v>
      </c>
      <c r="AA1476" s="9">
        <v>43527</v>
      </c>
      <c r="AB1476">
        <v>10</v>
      </c>
      <c r="AC1476">
        <f t="shared" ref="AC1476:AF1539" si="104">SUMIFS($U:$U,$R:$R,$AA1476,$S:$S,$AB1476,$W:$W,AC$2)</f>
        <v>469788.16340000002</v>
      </c>
      <c r="AD1476">
        <f t="shared" si="104"/>
        <v>91135.425099999993</v>
      </c>
      <c r="AE1476">
        <f t="shared" si="104"/>
        <v>256642.73560000001</v>
      </c>
      <c r="AF1476">
        <f t="shared" si="104"/>
        <v>0</v>
      </c>
      <c r="AG1476">
        <f t="shared" ref="AG1476:AG1539" si="105">SUM(AD1476:AF1476)</f>
        <v>347778.16070000001</v>
      </c>
    </row>
    <row r="1477" spans="1:33" x14ac:dyDescent="0.25">
      <c r="A1477">
        <v>1469</v>
      </c>
      <c r="B1477" s="10">
        <f t="shared" si="102"/>
        <v>4.5948148358947483E-5</v>
      </c>
      <c r="C1477" s="10">
        <f t="shared" si="103"/>
        <v>6.9302338636717349E-5</v>
      </c>
      <c r="R1477" s="9">
        <v>43527</v>
      </c>
      <c r="S1477">
        <v>11</v>
      </c>
      <c r="T1477">
        <v>2.1634548420000002</v>
      </c>
      <c r="U1477">
        <v>99687.672210000004</v>
      </c>
      <c r="V1477" t="s">
        <v>54</v>
      </c>
      <c r="W1477" t="s">
        <v>41</v>
      </c>
      <c r="AA1477" s="9">
        <v>43527</v>
      </c>
      <c r="AB1477">
        <v>11</v>
      </c>
      <c r="AC1477">
        <f t="shared" si="104"/>
        <v>479014.82160000002</v>
      </c>
      <c r="AD1477">
        <f t="shared" si="104"/>
        <v>99687.672210000004</v>
      </c>
      <c r="AE1477">
        <f t="shared" si="104"/>
        <v>263190.92109999998</v>
      </c>
      <c r="AF1477">
        <f t="shared" si="104"/>
        <v>0</v>
      </c>
      <c r="AG1477">
        <f t="shared" si="105"/>
        <v>362878.59330999997</v>
      </c>
    </row>
    <row r="1478" spans="1:33" x14ac:dyDescent="0.25">
      <c r="A1478">
        <v>1470</v>
      </c>
      <c r="B1478" s="10">
        <f t="shared" si="102"/>
        <v>4.7475326848539087E-5</v>
      </c>
      <c r="C1478" s="10">
        <f t="shared" si="103"/>
        <v>7.1095838104530393E-5</v>
      </c>
      <c r="R1478" s="9">
        <v>43527</v>
      </c>
      <c r="S1478">
        <v>12</v>
      </c>
      <c r="T1478">
        <v>2.3655161320000002</v>
      </c>
      <c r="U1478">
        <v>108998.25229999999</v>
      </c>
      <c r="V1478" t="s">
        <v>54</v>
      </c>
      <c r="W1478" t="s">
        <v>41</v>
      </c>
      <c r="AA1478" s="9">
        <v>43527</v>
      </c>
      <c r="AB1478">
        <v>12</v>
      </c>
      <c r="AC1478">
        <f t="shared" si="104"/>
        <v>494963.98479999998</v>
      </c>
      <c r="AD1478">
        <f t="shared" si="104"/>
        <v>108998.25229999999</v>
      </c>
      <c r="AE1478">
        <f t="shared" si="104"/>
        <v>267385.97379999998</v>
      </c>
      <c r="AF1478">
        <f t="shared" si="104"/>
        <v>0</v>
      </c>
      <c r="AG1478">
        <f t="shared" si="105"/>
        <v>376384.22609999997</v>
      </c>
    </row>
    <row r="1479" spans="1:33" x14ac:dyDescent="0.25">
      <c r="A1479">
        <v>1471</v>
      </c>
      <c r="B1479" s="10">
        <f t="shared" si="102"/>
        <v>5.2991162311341859E-5</v>
      </c>
      <c r="C1479" s="10">
        <f t="shared" si="103"/>
        <v>7.4776351889088726E-5</v>
      </c>
      <c r="R1479" s="9">
        <v>43527</v>
      </c>
      <c r="S1479">
        <v>13</v>
      </c>
      <c r="T1479">
        <v>2.4259118970000002</v>
      </c>
      <c r="U1479">
        <v>111781.1684</v>
      </c>
      <c r="V1479" t="s">
        <v>54</v>
      </c>
      <c r="W1479" t="s">
        <v>41</v>
      </c>
      <c r="AA1479" s="9">
        <v>43527</v>
      </c>
      <c r="AB1479">
        <v>13</v>
      </c>
      <c r="AC1479">
        <f t="shared" si="104"/>
        <v>484870.78590000002</v>
      </c>
      <c r="AD1479">
        <f t="shared" si="104"/>
        <v>111781.1684</v>
      </c>
      <c r="AE1479">
        <f t="shared" si="104"/>
        <v>268528.65250000003</v>
      </c>
      <c r="AF1479">
        <f t="shared" si="104"/>
        <v>0</v>
      </c>
      <c r="AG1479">
        <f t="shared" si="105"/>
        <v>380309.82090000005</v>
      </c>
    </row>
    <row r="1480" spans="1:33" x14ac:dyDescent="0.25">
      <c r="A1480">
        <v>1472</v>
      </c>
      <c r="B1480" s="10">
        <f t="shared" si="102"/>
        <v>6.4652295413116797E-5</v>
      </c>
      <c r="C1480" s="10">
        <f t="shared" si="103"/>
        <v>7.5045357729073384E-5</v>
      </c>
      <c r="R1480" s="9">
        <v>43527</v>
      </c>
      <c r="S1480">
        <v>14</v>
      </c>
      <c r="T1480">
        <v>2.4720217930000001</v>
      </c>
      <c r="U1480">
        <v>113905.8202</v>
      </c>
      <c r="V1480" t="s">
        <v>54</v>
      </c>
      <c r="W1480" t="s">
        <v>41</v>
      </c>
      <c r="AA1480" s="9">
        <v>43527</v>
      </c>
      <c r="AB1480">
        <v>14</v>
      </c>
      <c r="AC1480">
        <f t="shared" si="104"/>
        <v>512223.08620000002</v>
      </c>
      <c r="AD1480">
        <f t="shared" si="104"/>
        <v>113905.8202</v>
      </c>
      <c r="AE1480">
        <f t="shared" si="104"/>
        <v>267176.28860000003</v>
      </c>
      <c r="AF1480">
        <f t="shared" si="104"/>
        <v>0</v>
      </c>
      <c r="AG1480">
        <f t="shared" si="105"/>
        <v>381082.10880000005</v>
      </c>
    </row>
    <row r="1481" spans="1:33" x14ac:dyDescent="0.25">
      <c r="A1481">
        <v>1473</v>
      </c>
      <c r="B1481" s="10">
        <f t="shared" si="102"/>
        <v>7.8627498607414177E-5</v>
      </c>
      <c r="C1481" s="10">
        <f t="shared" si="103"/>
        <v>7.9205781487482296E-5</v>
      </c>
      <c r="R1481" s="9">
        <v>43527</v>
      </c>
      <c r="S1481">
        <v>15</v>
      </c>
      <c r="T1481">
        <v>2.473625696</v>
      </c>
      <c r="U1481">
        <v>113979.7248</v>
      </c>
      <c r="V1481" t="s">
        <v>54</v>
      </c>
      <c r="W1481" t="s">
        <v>41</v>
      </c>
      <c r="AA1481" s="9">
        <v>43527</v>
      </c>
      <c r="AB1481">
        <v>15</v>
      </c>
      <c r="AC1481">
        <f t="shared" si="104"/>
        <v>543252.62320000003</v>
      </c>
      <c r="AD1481">
        <f t="shared" si="104"/>
        <v>113979.7248</v>
      </c>
      <c r="AE1481">
        <f t="shared" si="104"/>
        <v>273248.20049999998</v>
      </c>
      <c r="AF1481">
        <f t="shared" si="104"/>
        <v>0</v>
      </c>
      <c r="AG1481">
        <f t="shared" si="105"/>
        <v>387227.9253</v>
      </c>
    </row>
    <row r="1482" spans="1:33" x14ac:dyDescent="0.25">
      <c r="A1482">
        <v>1474</v>
      </c>
      <c r="B1482" s="10">
        <f t="shared" ref="B1482:B1545" si="106">AC1476/$AC$1</f>
        <v>8.5930838270872447E-5</v>
      </c>
      <c r="C1482" s="10">
        <f t="shared" ref="C1482:C1545" si="107">AG1476/$AG$1</f>
        <v>8.5372622324556263E-5</v>
      </c>
      <c r="R1482" s="9">
        <v>43527</v>
      </c>
      <c r="S1482">
        <v>16</v>
      </c>
      <c r="T1482">
        <v>2.5234564580000001</v>
      </c>
      <c r="U1482">
        <v>116275.82670000001</v>
      </c>
      <c r="V1482" t="s">
        <v>54</v>
      </c>
      <c r="W1482" t="s">
        <v>41</v>
      </c>
      <c r="AA1482" s="9">
        <v>43527</v>
      </c>
      <c r="AB1482">
        <v>16</v>
      </c>
      <c r="AC1482">
        <f t="shared" si="104"/>
        <v>596957.84880000004</v>
      </c>
      <c r="AD1482">
        <f t="shared" si="104"/>
        <v>116275.82670000001</v>
      </c>
      <c r="AE1482">
        <f t="shared" si="104"/>
        <v>278199.65460000001</v>
      </c>
      <c r="AF1482">
        <f t="shared" si="104"/>
        <v>0</v>
      </c>
      <c r="AG1482">
        <f t="shared" si="105"/>
        <v>394475.48129999998</v>
      </c>
    </row>
    <row r="1483" spans="1:33" x14ac:dyDescent="0.25">
      <c r="A1483">
        <v>1475</v>
      </c>
      <c r="B1483" s="10">
        <f t="shared" si="106"/>
        <v>8.7618523349667734E-5</v>
      </c>
      <c r="C1483" s="10">
        <f t="shared" si="107"/>
        <v>8.9079478233955914E-5</v>
      </c>
      <c r="R1483" s="9">
        <v>43527</v>
      </c>
      <c r="S1483">
        <v>17</v>
      </c>
      <c r="T1483">
        <v>2.5408427310000001</v>
      </c>
      <c r="U1483">
        <v>117076.95140000001</v>
      </c>
      <c r="V1483" t="s">
        <v>54</v>
      </c>
      <c r="W1483" t="s">
        <v>41</v>
      </c>
      <c r="AA1483" s="9">
        <v>43527</v>
      </c>
      <c r="AB1483">
        <v>17</v>
      </c>
      <c r="AC1483">
        <f t="shared" si="104"/>
        <v>632686.9412</v>
      </c>
      <c r="AD1483">
        <f t="shared" si="104"/>
        <v>117076.95140000001</v>
      </c>
      <c r="AE1483">
        <f t="shared" si="104"/>
        <v>280351.88040000002</v>
      </c>
      <c r="AF1483">
        <f t="shared" si="104"/>
        <v>0</v>
      </c>
      <c r="AG1483">
        <f t="shared" si="105"/>
        <v>397428.83180000004</v>
      </c>
    </row>
    <row r="1484" spans="1:33" x14ac:dyDescent="0.25">
      <c r="A1484">
        <v>1476</v>
      </c>
      <c r="B1484" s="10">
        <f t="shared" si="106"/>
        <v>9.0535848796047743E-5</v>
      </c>
      <c r="C1484" s="10">
        <f t="shared" si="107"/>
        <v>9.239484250270143E-5</v>
      </c>
      <c r="R1484" s="9">
        <v>43527</v>
      </c>
      <c r="S1484">
        <v>18</v>
      </c>
      <c r="T1484">
        <v>2.5937378390000001</v>
      </c>
      <c r="U1484">
        <v>119514.2521</v>
      </c>
      <c r="V1484" t="s">
        <v>54</v>
      </c>
      <c r="W1484" t="s">
        <v>41</v>
      </c>
      <c r="AA1484" s="9">
        <v>43527</v>
      </c>
      <c r="AB1484">
        <v>18</v>
      </c>
      <c r="AC1484">
        <f t="shared" si="104"/>
        <v>652274.72389999998</v>
      </c>
      <c r="AD1484">
        <f t="shared" si="104"/>
        <v>119514.2521</v>
      </c>
      <c r="AE1484">
        <f t="shared" si="104"/>
        <v>279792.52919999999</v>
      </c>
      <c r="AF1484">
        <f t="shared" si="104"/>
        <v>0</v>
      </c>
      <c r="AG1484">
        <f t="shared" si="105"/>
        <v>399306.78129999997</v>
      </c>
    </row>
    <row r="1485" spans="1:33" x14ac:dyDescent="0.25">
      <c r="A1485">
        <v>1477</v>
      </c>
      <c r="B1485" s="10">
        <f t="shared" si="106"/>
        <v>8.868966128030744E-5</v>
      </c>
      <c r="C1485" s="10">
        <f t="shared" si="107"/>
        <v>9.3358497959343935E-5</v>
      </c>
      <c r="R1485" s="9">
        <v>43527</v>
      </c>
      <c r="S1485">
        <v>19</v>
      </c>
      <c r="T1485">
        <v>2.719270479</v>
      </c>
      <c r="U1485">
        <v>125298.5451</v>
      </c>
      <c r="V1485" t="s">
        <v>54</v>
      </c>
      <c r="W1485" t="s">
        <v>41</v>
      </c>
      <c r="AA1485" s="9">
        <v>43527</v>
      </c>
      <c r="AB1485">
        <v>19</v>
      </c>
      <c r="AC1485">
        <f t="shared" si="104"/>
        <v>669509.05409999995</v>
      </c>
      <c r="AD1485">
        <f t="shared" si="104"/>
        <v>125298.5451</v>
      </c>
      <c r="AE1485">
        <f t="shared" si="104"/>
        <v>277857.69660000002</v>
      </c>
      <c r="AF1485">
        <f t="shared" si="104"/>
        <v>0</v>
      </c>
      <c r="AG1485">
        <f t="shared" si="105"/>
        <v>403156.24170000001</v>
      </c>
    </row>
    <row r="1486" spans="1:33" x14ac:dyDescent="0.25">
      <c r="A1486">
        <v>1478</v>
      </c>
      <c r="B1486" s="10">
        <f t="shared" si="106"/>
        <v>9.3692780295492984E-5</v>
      </c>
      <c r="C1486" s="10">
        <f t="shared" si="107"/>
        <v>9.3548079280608668E-5</v>
      </c>
      <c r="R1486" s="9">
        <v>43527</v>
      </c>
      <c r="S1486">
        <v>20</v>
      </c>
      <c r="T1486">
        <v>2.6437447249999999</v>
      </c>
      <c r="U1486">
        <v>121818.46950000001</v>
      </c>
      <c r="V1486" t="s">
        <v>54</v>
      </c>
      <c r="W1486" t="s">
        <v>41</v>
      </c>
      <c r="AA1486" s="9">
        <v>43527</v>
      </c>
      <c r="AB1486">
        <v>20</v>
      </c>
      <c r="AC1486">
        <f t="shared" si="104"/>
        <v>696759.06949999998</v>
      </c>
      <c r="AD1486">
        <f t="shared" si="104"/>
        <v>121818.46950000001</v>
      </c>
      <c r="AE1486">
        <f t="shared" si="104"/>
        <v>268152.86259999999</v>
      </c>
      <c r="AF1486">
        <f t="shared" si="104"/>
        <v>0</v>
      </c>
      <c r="AG1486">
        <f t="shared" si="105"/>
        <v>389971.3321</v>
      </c>
    </row>
    <row r="1487" spans="1:33" x14ac:dyDescent="0.25">
      <c r="A1487">
        <v>1479</v>
      </c>
      <c r="B1487" s="10">
        <f t="shared" si="106"/>
        <v>9.9368517432566738E-5</v>
      </c>
      <c r="C1487" s="10">
        <f t="shared" si="107"/>
        <v>9.5056755011926723E-5</v>
      </c>
      <c r="R1487" s="9">
        <v>43527</v>
      </c>
      <c r="S1487">
        <v>21</v>
      </c>
      <c r="T1487">
        <v>2.4624130150000001</v>
      </c>
      <c r="U1487">
        <v>113463.06690000001</v>
      </c>
      <c r="V1487" t="s">
        <v>54</v>
      </c>
      <c r="W1487" t="s">
        <v>41</v>
      </c>
      <c r="AA1487" s="9">
        <v>43527</v>
      </c>
      <c r="AB1487">
        <v>21</v>
      </c>
      <c r="AC1487">
        <f t="shared" si="104"/>
        <v>640310.40379999997</v>
      </c>
      <c r="AD1487">
        <f t="shared" si="104"/>
        <v>113463.06690000001</v>
      </c>
      <c r="AE1487">
        <f t="shared" si="104"/>
        <v>252192.73730000001</v>
      </c>
      <c r="AF1487">
        <f t="shared" si="104"/>
        <v>0</v>
      </c>
      <c r="AG1487">
        <f t="shared" si="105"/>
        <v>365655.80420000001</v>
      </c>
    </row>
    <row r="1488" spans="1:33" x14ac:dyDescent="0.25">
      <c r="A1488">
        <v>1480</v>
      </c>
      <c r="B1488" s="10">
        <f t="shared" si="106"/>
        <v>1.0919195577110347E-4</v>
      </c>
      <c r="C1488" s="10">
        <f t="shared" si="107"/>
        <v>9.6835885880635332E-5</v>
      </c>
      <c r="R1488" s="9">
        <v>43527</v>
      </c>
      <c r="S1488">
        <v>22</v>
      </c>
      <c r="T1488">
        <v>2.29228342</v>
      </c>
      <c r="U1488">
        <v>105623.8354</v>
      </c>
      <c r="V1488" t="s">
        <v>54</v>
      </c>
      <c r="W1488" t="s">
        <v>41</v>
      </c>
      <c r="AA1488" s="9">
        <v>43527</v>
      </c>
      <c r="AB1488">
        <v>22</v>
      </c>
      <c r="AC1488">
        <f t="shared" si="104"/>
        <v>567015.11580000003</v>
      </c>
      <c r="AD1488">
        <f t="shared" si="104"/>
        <v>105623.8354</v>
      </c>
      <c r="AE1488">
        <f t="shared" si="104"/>
        <v>238702.99720000001</v>
      </c>
      <c r="AF1488">
        <f t="shared" si="104"/>
        <v>0</v>
      </c>
      <c r="AG1488">
        <f t="shared" si="105"/>
        <v>344326.83260000002</v>
      </c>
    </row>
    <row r="1489" spans="1:33" x14ac:dyDescent="0.25">
      <c r="A1489">
        <v>1481</v>
      </c>
      <c r="B1489" s="10">
        <f t="shared" si="106"/>
        <v>1.1572730744614199E-4</v>
      </c>
      <c r="C1489" s="10">
        <f t="shared" si="107"/>
        <v>9.7560874696267261E-5</v>
      </c>
      <c r="R1489" s="9">
        <v>43527</v>
      </c>
      <c r="S1489">
        <v>23</v>
      </c>
      <c r="T1489">
        <v>2.1550327760000001</v>
      </c>
      <c r="U1489">
        <v>99299.60024</v>
      </c>
      <c r="V1489" t="s">
        <v>54</v>
      </c>
      <c r="W1489" t="s">
        <v>41</v>
      </c>
      <c r="AA1489" s="9">
        <v>43527</v>
      </c>
      <c r="AB1489">
        <v>23</v>
      </c>
      <c r="AC1489">
        <f t="shared" si="104"/>
        <v>491951.81050000002</v>
      </c>
      <c r="AD1489">
        <f t="shared" si="104"/>
        <v>99299.60024</v>
      </c>
      <c r="AE1489">
        <f t="shared" si="104"/>
        <v>221522.1819</v>
      </c>
      <c r="AF1489">
        <f t="shared" si="104"/>
        <v>0</v>
      </c>
      <c r="AG1489">
        <f t="shared" si="105"/>
        <v>320821.78214000002</v>
      </c>
    </row>
    <row r="1490" spans="1:33" x14ac:dyDescent="0.25">
      <c r="A1490">
        <v>1482</v>
      </c>
      <c r="B1490" s="10">
        <f t="shared" si="106"/>
        <v>1.193101873873838E-4</v>
      </c>
      <c r="C1490" s="10">
        <f t="shared" si="107"/>
        <v>9.8021873952475251E-5</v>
      </c>
      <c r="R1490" s="9">
        <v>43527</v>
      </c>
      <c r="S1490">
        <v>24</v>
      </c>
      <c r="T1490">
        <v>2.023136778</v>
      </c>
      <c r="U1490">
        <v>93222.096439999994</v>
      </c>
      <c r="V1490" t="s">
        <v>54</v>
      </c>
      <c r="W1490" t="s">
        <v>41</v>
      </c>
      <c r="AA1490" s="9">
        <v>43527</v>
      </c>
      <c r="AB1490">
        <v>24</v>
      </c>
      <c r="AC1490">
        <f t="shared" si="104"/>
        <v>402198.43119999999</v>
      </c>
      <c r="AD1490">
        <f t="shared" si="104"/>
        <v>93222.096439999994</v>
      </c>
      <c r="AE1490">
        <f t="shared" si="104"/>
        <v>211793.6882</v>
      </c>
      <c r="AF1490">
        <f t="shared" si="104"/>
        <v>0</v>
      </c>
      <c r="AG1490">
        <f t="shared" si="105"/>
        <v>305015.78463999997</v>
      </c>
    </row>
    <row r="1491" spans="1:33" x14ac:dyDescent="0.25">
      <c r="A1491">
        <v>1483</v>
      </c>
      <c r="B1491" s="10">
        <f t="shared" si="106"/>
        <v>1.2246258788722791E-4</v>
      </c>
      <c r="C1491" s="10">
        <f t="shared" si="107"/>
        <v>9.8966839927972565E-5</v>
      </c>
      <c r="R1491" s="9">
        <v>43528</v>
      </c>
      <c r="S1491">
        <v>1</v>
      </c>
      <c r="T1491">
        <v>1.9378180810000001</v>
      </c>
      <c r="U1491">
        <v>89290.781529999993</v>
      </c>
      <c r="V1491" t="s">
        <v>54</v>
      </c>
      <c r="W1491" t="s">
        <v>41</v>
      </c>
      <c r="AA1491" s="9">
        <v>43528</v>
      </c>
      <c r="AB1491">
        <v>1</v>
      </c>
      <c r="AC1491">
        <f t="shared" si="104"/>
        <v>339251.11920000002</v>
      </c>
      <c r="AD1491">
        <f t="shared" si="104"/>
        <v>89290.781529999993</v>
      </c>
      <c r="AE1491">
        <f t="shared" si="104"/>
        <v>204908.8719</v>
      </c>
      <c r="AF1491">
        <f t="shared" si="104"/>
        <v>0</v>
      </c>
      <c r="AG1491">
        <f t="shared" si="105"/>
        <v>294199.65343000001</v>
      </c>
    </row>
    <row r="1492" spans="1:33" x14ac:dyDescent="0.25">
      <c r="A1492">
        <v>1484</v>
      </c>
      <c r="B1492" s="10">
        <f t="shared" si="106"/>
        <v>1.274469975608757E-4</v>
      </c>
      <c r="C1492" s="10">
        <f t="shared" si="107"/>
        <v>9.5730206824276313E-5</v>
      </c>
      <c r="R1492" s="9">
        <v>43528</v>
      </c>
      <c r="S1492">
        <v>2</v>
      </c>
      <c r="T1492">
        <v>1.9069849240000001</v>
      </c>
      <c r="U1492">
        <v>87870.051319999999</v>
      </c>
      <c r="V1492" t="s">
        <v>54</v>
      </c>
      <c r="W1492" t="s">
        <v>41</v>
      </c>
      <c r="AA1492" s="9">
        <v>43528</v>
      </c>
      <c r="AB1492">
        <v>2</v>
      </c>
      <c r="AC1492">
        <f t="shared" si="104"/>
        <v>286501.43040000001</v>
      </c>
      <c r="AD1492">
        <f t="shared" si="104"/>
        <v>87870.051319999999</v>
      </c>
      <c r="AE1492">
        <f t="shared" si="104"/>
        <v>205076.79130000001</v>
      </c>
      <c r="AF1492">
        <f t="shared" si="104"/>
        <v>0</v>
      </c>
      <c r="AG1492">
        <f t="shared" si="105"/>
        <v>292946.84262000001</v>
      </c>
    </row>
    <row r="1493" spans="1:33" x14ac:dyDescent="0.25">
      <c r="A1493">
        <v>1485</v>
      </c>
      <c r="B1493" s="10">
        <f t="shared" si="106"/>
        <v>1.1712174558396895E-4</v>
      </c>
      <c r="C1493" s="10">
        <f t="shared" si="107"/>
        <v>8.9761228278151898E-5</v>
      </c>
      <c r="R1493" s="9">
        <v>43528</v>
      </c>
      <c r="S1493">
        <v>3</v>
      </c>
      <c r="T1493">
        <v>1.870034384</v>
      </c>
      <c r="U1493">
        <v>86167.444369999997</v>
      </c>
      <c r="V1493" t="s">
        <v>54</v>
      </c>
      <c r="W1493" t="s">
        <v>41</v>
      </c>
      <c r="AA1493" s="9">
        <v>43528</v>
      </c>
      <c r="AB1493">
        <v>3</v>
      </c>
      <c r="AC1493">
        <f t="shared" si="104"/>
        <v>259383.56030000001</v>
      </c>
      <c r="AD1493">
        <f t="shared" si="104"/>
        <v>86167.444369999997</v>
      </c>
      <c r="AE1493">
        <f t="shared" si="104"/>
        <v>202671.4295</v>
      </c>
      <c r="AF1493">
        <f t="shared" si="104"/>
        <v>0</v>
      </c>
      <c r="AG1493">
        <f t="shared" si="105"/>
        <v>288838.87387000001</v>
      </c>
    </row>
    <row r="1494" spans="1:33" x14ac:dyDescent="0.25">
      <c r="A1494">
        <v>1486</v>
      </c>
      <c r="B1494" s="10">
        <f t="shared" si="106"/>
        <v>1.0371501031511476E-4</v>
      </c>
      <c r="C1494" s="10">
        <f t="shared" si="107"/>
        <v>8.4525389911208729E-5</v>
      </c>
      <c r="R1494" s="9">
        <v>43528</v>
      </c>
      <c r="S1494">
        <v>4</v>
      </c>
      <c r="T1494">
        <v>1.8343427670000001</v>
      </c>
      <c r="U1494">
        <v>84522.846040000004</v>
      </c>
      <c r="V1494" t="s">
        <v>54</v>
      </c>
      <c r="W1494" t="s">
        <v>41</v>
      </c>
      <c r="AA1494" s="9">
        <v>43528</v>
      </c>
      <c r="AB1494">
        <v>4</v>
      </c>
      <c r="AC1494">
        <f t="shared" si="104"/>
        <v>248003.13810000001</v>
      </c>
      <c r="AD1494">
        <f t="shared" si="104"/>
        <v>84522.846040000004</v>
      </c>
      <c r="AE1494">
        <f t="shared" si="104"/>
        <v>202923.4657</v>
      </c>
      <c r="AF1494">
        <f t="shared" si="104"/>
        <v>0</v>
      </c>
      <c r="AG1494">
        <f t="shared" si="105"/>
        <v>287446.31174000003</v>
      </c>
    </row>
    <row r="1495" spans="1:33" x14ac:dyDescent="0.25">
      <c r="A1495">
        <v>1487</v>
      </c>
      <c r="B1495" s="10">
        <f t="shared" si="106"/>
        <v>8.9984879906700505E-5</v>
      </c>
      <c r="C1495" s="10">
        <f t="shared" si="107"/>
        <v>7.8755367458958702E-5</v>
      </c>
      <c r="R1495" s="9">
        <v>43528</v>
      </c>
      <c r="S1495">
        <v>5</v>
      </c>
      <c r="T1495">
        <v>1.8338457770000001</v>
      </c>
      <c r="U1495">
        <v>84499.945730000007</v>
      </c>
      <c r="V1495" t="s">
        <v>54</v>
      </c>
      <c r="W1495" t="s">
        <v>41</v>
      </c>
      <c r="AA1495" s="9">
        <v>43528</v>
      </c>
      <c r="AB1495">
        <v>5</v>
      </c>
      <c r="AC1495">
        <f t="shared" si="104"/>
        <v>254620.6684</v>
      </c>
      <c r="AD1495">
        <f t="shared" si="104"/>
        <v>84499.945730000007</v>
      </c>
      <c r="AE1495">
        <f t="shared" si="104"/>
        <v>219572.74160000001</v>
      </c>
      <c r="AF1495">
        <f t="shared" si="104"/>
        <v>0</v>
      </c>
      <c r="AG1495">
        <f t="shared" si="105"/>
        <v>304072.68732999999</v>
      </c>
    </row>
    <row r="1496" spans="1:33" x14ac:dyDescent="0.25">
      <c r="A1496">
        <v>1488</v>
      </c>
      <c r="B1496" s="10">
        <f t="shared" si="106"/>
        <v>7.3567729110319722E-5</v>
      </c>
      <c r="C1496" s="10">
        <f t="shared" si="107"/>
        <v>7.4875309400355072E-5</v>
      </c>
      <c r="R1496" s="9">
        <v>43528</v>
      </c>
      <c r="S1496">
        <v>6</v>
      </c>
      <c r="T1496">
        <v>1.927573768</v>
      </c>
      <c r="U1496">
        <v>88818.744089999993</v>
      </c>
      <c r="V1496" t="s">
        <v>54</v>
      </c>
      <c r="W1496" t="s">
        <v>41</v>
      </c>
      <c r="AA1496" s="9">
        <v>43528</v>
      </c>
      <c r="AB1496">
        <v>6</v>
      </c>
      <c r="AC1496">
        <f t="shared" si="104"/>
        <v>302841.85629999998</v>
      </c>
      <c r="AD1496">
        <f t="shared" si="104"/>
        <v>88818.744089999993</v>
      </c>
      <c r="AE1496">
        <f t="shared" si="104"/>
        <v>253003.32269999999</v>
      </c>
      <c r="AF1496">
        <f t="shared" si="104"/>
        <v>0</v>
      </c>
      <c r="AG1496">
        <f t="shared" si="105"/>
        <v>341822.06678999995</v>
      </c>
    </row>
    <row r="1497" spans="1:33" x14ac:dyDescent="0.25">
      <c r="A1497">
        <v>1489</v>
      </c>
      <c r="B1497" s="10">
        <f t="shared" si="106"/>
        <v>6.2053783659010917E-5</v>
      </c>
      <c r="C1497" s="10">
        <f t="shared" si="107"/>
        <v>7.2220164284441028E-5</v>
      </c>
      <c r="R1497" s="9">
        <v>43528</v>
      </c>
      <c r="S1497">
        <v>7</v>
      </c>
      <c r="T1497">
        <v>2.2002957400000001</v>
      </c>
      <c r="U1497">
        <v>101385.2271</v>
      </c>
      <c r="V1497" t="s">
        <v>54</v>
      </c>
      <c r="W1497" t="s">
        <v>41</v>
      </c>
      <c r="AA1497" s="9">
        <v>43528</v>
      </c>
      <c r="AB1497">
        <v>7</v>
      </c>
      <c r="AC1497">
        <f t="shared" si="104"/>
        <v>389233.69339999999</v>
      </c>
      <c r="AD1497">
        <f t="shared" si="104"/>
        <v>101385.2271</v>
      </c>
      <c r="AE1497">
        <f t="shared" si="104"/>
        <v>300170.27260000003</v>
      </c>
      <c r="AF1497">
        <f t="shared" si="104"/>
        <v>0</v>
      </c>
      <c r="AG1497">
        <f t="shared" si="105"/>
        <v>401555.49970000004</v>
      </c>
    </row>
    <row r="1498" spans="1:33" x14ac:dyDescent="0.25">
      <c r="A1498">
        <v>1490</v>
      </c>
      <c r="B1498" s="10">
        <f t="shared" si="106"/>
        <v>5.24051263912198E-5</v>
      </c>
      <c r="C1498" s="10">
        <f t="shared" si="107"/>
        <v>7.1912624144741138E-5</v>
      </c>
      <c r="R1498" s="9">
        <v>43528</v>
      </c>
      <c r="S1498">
        <v>8</v>
      </c>
      <c r="T1498">
        <v>2.4324075590000001</v>
      </c>
      <c r="U1498">
        <v>112080.4755</v>
      </c>
      <c r="V1498" t="s">
        <v>54</v>
      </c>
      <c r="W1498" t="s">
        <v>41</v>
      </c>
      <c r="AA1498" s="9">
        <v>43528</v>
      </c>
      <c r="AB1498">
        <v>8</v>
      </c>
      <c r="AC1498">
        <f t="shared" si="104"/>
        <v>403175.67830000003</v>
      </c>
      <c r="AD1498">
        <f t="shared" si="104"/>
        <v>112080.4755</v>
      </c>
      <c r="AE1498">
        <f t="shared" si="104"/>
        <v>336244.95140000002</v>
      </c>
      <c r="AF1498">
        <f t="shared" si="104"/>
        <v>0</v>
      </c>
      <c r="AG1498">
        <f t="shared" si="105"/>
        <v>448325.42690000002</v>
      </c>
    </row>
    <row r="1499" spans="1:33" x14ac:dyDescent="0.25">
      <c r="A1499">
        <v>1491</v>
      </c>
      <c r="B1499" s="10">
        <f t="shared" si="106"/>
        <v>4.7444887944706344E-5</v>
      </c>
      <c r="C1499" s="10">
        <f t="shared" si="107"/>
        <v>7.0904199510172554E-5</v>
      </c>
      <c r="R1499" s="9">
        <v>43528</v>
      </c>
      <c r="S1499">
        <v>9</v>
      </c>
      <c r="T1499">
        <v>2.7594381800000001</v>
      </c>
      <c r="U1499">
        <v>127149.3924</v>
      </c>
      <c r="V1499" t="s">
        <v>54</v>
      </c>
      <c r="W1499" t="s">
        <v>41</v>
      </c>
      <c r="AA1499" s="9">
        <v>43528</v>
      </c>
      <c r="AB1499">
        <v>9</v>
      </c>
      <c r="AC1499">
        <f t="shared" si="104"/>
        <v>379552.26530000003</v>
      </c>
      <c r="AD1499">
        <f t="shared" si="104"/>
        <v>127149.3924</v>
      </c>
      <c r="AE1499">
        <f t="shared" si="104"/>
        <v>367762.08390000003</v>
      </c>
      <c r="AF1499">
        <f t="shared" si="104"/>
        <v>0</v>
      </c>
      <c r="AG1499">
        <f t="shared" si="105"/>
        <v>494911.47630000004</v>
      </c>
    </row>
    <row r="1500" spans="1:33" x14ac:dyDescent="0.25">
      <c r="A1500">
        <v>1492</v>
      </c>
      <c r="B1500" s="10">
        <f t="shared" si="106"/>
        <v>4.53632492494168E-5</v>
      </c>
      <c r="C1500" s="10">
        <f t="shared" si="107"/>
        <v>7.0562353200592112E-5</v>
      </c>
      <c r="R1500" s="9">
        <v>43528</v>
      </c>
      <c r="S1500">
        <v>10</v>
      </c>
      <c r="T1500">
        <v>2.9923694539999999</v>
      </c>
      <c r="U1500">
        <v>137882.39970000001</v>
      </c>
      <c r="V1500" t="s">
        <v>54</v>
      </c>
      <c r="W1500" t="s">
        <v>41</v>
      </c>
      <c r="AA1500" s="9">
        <v>43528</v>
      </c>
      <c r="AB1500">
        <v>10</v>
      </c>
      <c r="AC1500">
        <f t="shared" si="104"/>
        <v>377476.09629999998</v>
      </c>
      <c r="AD1500">
        <f t="shared" si="104"/>
        <v>137882.39970000001</v>
      </c>
      <c r="AE1500">
        <f t="shared" si="104"/>
        <v>384501.82740000001</v>
      </c>
      <c r="AF1500">
        <f t="shared" si="104"/>
        <v>0</v>
      </c>
      <c r="AG1500">
        <f t="shared" si="105"/>
        <v>522384.22710000002</v>
      </c>
    </row>
    <row r="1501" spans="1:33" x14ac:dyDescent="0.25">
      <c r="A1501">
        <v>1493</v>
      </c>
      <c r="B1501" s="10">
        <f t="shared" si="106"/>
        <v>4.657368827335134E-5</v>
      </c>
      <c r="C1501" s="10">
        <f t="shared" si="107"/>
        <v>7.4643797765754793E-5</v>
      </c>
      <c r="R1501" s="9">
        <v>43528</v>
      </c>
      <c r="S1501">
        <v>11</v>
      </c>
      <c r="T1501">
        <v>3.1041531330000001</v>
      </c>
      <c r="U1501">
        <v>143033.16810000001</v>
      </c>
      <c r="V1501" t="s">
        <v>54</v>
      </c>
      <c r="W1501" t="s">
        <v>41</v>
      </c>
      <c r="AA1501" s="9">
        <v>43528</v>
      </c>
      <c r="AB1501">
        <v>11</v>
      </c>
      <c r="AC1501">
        <f t="shared" si="104"/>
        <v>372388.36780000001</v>
      </c>
      <c r="AD1501">
        <f t="shared" si="104"/>
        <v>143033.16810000001</v>
      </c>
      <c r="AE1501">
        <f t="shared" si="104"/>
        <v>383205.75910000002</v>
      </c>
      <c r="AF1501">
        <f t="shared" si="104"/>
        <v>0</v>
      </c>
      <c r="AG1501">
        <f t="shared" si="105"/>
        <v>526238.92720000003</v>
      </c>
    </row>
    <row r="1502" spans="1:33" x14ac:dyDescent="0.25">
      <c r="A1502">
        <v>1494</v>
      </c>
      <c r="B1502" s="10">
        <f t="shared" si="106"/>
        <v>5.5394019268230232E-5</v>
      </c>
      <c r="C1502" s="10">
        <f t="shared" si="107"/>
        <v>8.3910519716144755E-5</v>
      </c>
      <c r="R1502" s="9">
        <v>43528</v>
      </c>
      <c r="S1502">
        <v>12</v>
      </c>
      <c r="T1502">
        <v>3.1760105159999998</v>
      </c>
      <c r="U1502">
        <v>146344.21249999999</v>
      </c>
      <c r="V1502" t="s">
        <v>54</v>
      </c>
      <c r="W1502" t="s">
        <v>41</v>
      </c>
      <c r="AA1502" s="9">
        <v>43528</v>
      </c>
      <c r="AB1502">
        <v>12</v>
      </c>
      <c r="AC1502">
        <f t="shared" si="104"/>
        <v>384641.32250000001</v>
      </c>
      <c r="AD1502">
        <f t="shared" si="104"/>
        <v>146344.21249999999</v>
      </c>
      <c r="AE1502">
        <f t="shared" si="104"/>
        <v>380069.33990000002</v>
      </c>
      <c r="AF1502">
        <f t="shared" si="104"/>
        <v>0</v>
      </c>
      <c r="AG1502">
        <f t="shared" si="105"/>
        <v>526413.55240000004</v>
      </c>
    </row>
    <row r="1503" spans="1:33" x14ac:dyDescent="0.25">
      <c r="A1503">
        <v>1495</v>
      </c>
      <c r="B1503" s="10">
        <f t="shared" si="106"/>
        <v>7.1196296890629052E-5</v>
      </c>
      <c r="C1503" s="10">
        <f t="shared" si="107"/>
        <v>9.8573889600298204E-5</v>
      </c>
      <c r="R1503" s="9">
        <v>43528</v>
      </c>
      <c r="S1503">
        <v>13</v>
      </c>
      <c r="T1503">
        <v>3.185311617</v>
      </c>
      <c r="U1503">
        <v>146772.7887</v>
      </c>
      <c r="V1503" t="s">
        <v>54</v>
      </c>
      <c r="W1503" t="s">
        <v>41</v>
      </c>
      <c r="AA1503" s="9">
        <v>43528</v>
      </c>
      <c r="AB1503">
        <v>13</v>
      </c>
      <c r="AC1503">
        <f t="shared" si="104"/>
        <v>380809.23300000001</v>
      </c>
      <c r="AD1503">
        <f t="shared" si="104"/>
        <v>146772.7887</v>
      </c>
      <c r="AE1503">
        <f t="shared" si="104"/>
        <v>376019.2585</v>
      </c>
      <c r="AF1503">
        <f t="shared" si="104"/>
        <v>0</v>
      </c>
      <c r="AG1503">
        <f t="shared" si="105"/>
        <v>522792.04720000003</v>
      </c>
    </row>
    <row r="1504" spans="1:33" x14ac:dyDescent="0.25">
      <c r="A1504">
        <v>1496</v>
      </c>
      <c r="B1504" s="10">
        <f t="shared" si="106"/>
        <v>7.3746481299163781E-5</v>
      </c>
      <c r="C1504" s="10">
        <f t="shared" si="107"/>
        <v>1.1005497663277842E-4</v>
      </c>
      <c r="R1504" s="9">
        <v>43528</v>
      </c>
      <c r="S1504">
        <v>14</v>
      </c>
      <c r="T1504">
        <v>3.1909531160000002</v>
      </c>
      <c r="U1504">
        <v>147032.7377</v>
      </c>
      <c r="V1504" t="s">
        <v>54</v>
      </c>
      <c r="W1504" t="s">
        <v>41</v>
      </c>
      <c r="AA1504" s="9">
        <v>43528</v>
      </c>
      <c r="AB1504">
        <v>14</v>
      </c>
      <c r="AC1504">
        <f t="shared" si="104"/>
        <v>383382.40299999999</v>
      </c>
      <c r="AD1504">
        <f t="shared" si="104"/>
        <v>147032.7377</v>
      </c>
      <c r="AE1504">
        <f t="shared" si="104"/>
        <v>370726.83429999999</v>
      </c>
      <c r="AF1504">
        <f t="shared" si="104"/>
        <v>0</v>
      </c>
      <c r="AG1504">
        <f t="shared" si="105"/>
        <v>517759.57199999999</v>
      </c>
    </row>
    <row r="1505" spans="1:33" x14ac:dyDescent="0.25">
      <c r="A1505">
        <v>1497</v>
      </c>
      <c r="B1505" s="10">
        <f t="shared" si="106"/>
        <v>6.9425428024391084E-5</v>
      </c>
      <c r="C1505" s="10">
        <f t="shared" si="107"/>
        <v>1.2149092532206401E-4</v>
      </c>
      <c r="R1505" s="9">
        <v>43528</v>
      </c>
      <c r="S1505">
        <v>15</v>
      </c>
      <c r="T1505">
        <v>3.182845404</v>
      </c>
      <c r="U1505">
        <v>146659.15049999999</v>
      </c>
      <c r="V1505" t="s">
        <v>54</v>
      </c>
      <c r="W1505" t="s">
        <v>41</v>
      </c>
      <c r="AA1505" s="9">
        <v>43528</v>
      </c>
      <c r="AB1505">
        <v>15</v>
      </c>
      <c r="AC1505">
        <f t="shared" si="104"/>
        <v>381451.7683</v>
      </c>
      <c r="AD1505">
        <f t="shared" si="104"/>
        <v>146659.15049999999</v>
      </c>
      <c r="AE1505">
        <f t="shared" si="104"/>
        <v>364684.75579999998</v>
      </c>
      <c r="AF1505">
        <f t="shared" si="104"/>
        <v>0</v>
      </c>
      <c r="AG1505">
        <f t="shared" si="105"/>
        <v>511343.90629999997</v>
      </c>
    </row>
    <row r="1506" spans="1:33" x14ac:dyDescent="0.25">
      <c r="A1506">
        <v>1498</v>
      </c>
      <c r="B1506" s="10">
        <f t="shared" si="106"/>
        <v>6.904566762074272E-5</v>
      </c>
      <c r="C1506" s="10">
        <f t="shared" si="107"/>
        <v>1.2823493930369024E-4</v>
      </c>
      <c r="R1506" s="9">
        <v>43528</v>
      </c>
      <c r="S1506">
        <v>16</v>
      </c>
      <c r="T1506">
        <v>3.1312372900000001</v>
      </c>
      <c r="U1506">
        <v>144281.15179999999</v>
      </c>
      <c r="V1506" t="s">
        <v>54</v>
      </c>
      <c r="W1506" t="s">
        <v>41</v>
      </c>
      <c r="AA1506" s="9">
        <v>43528</v>
      </c>
      <c r="AB1506">
        <v>16</v>
      </c>
      <c r="AC1506">
        <f t="shared" si="104"/>
        <v>391210.12339999998</v>
      </c>
      <c r="AD1506">
        <f t="shared" si="104"/>
        <v>144281.15179999999</v>
      </c>
      <c r="AE1506">
        <f t="shared" si="104"/>
        <v>354467.17420000001</v>
      </c>
      <c r="AF1506">
        <f t="shared" si="104"/>
        <v>0</v>
      </c>
      <c r="AG1506">
        <f t="shared" si="105"/>
        <v>498748.326</v>
      </c>
    </row>
    <row r="1507" spans="1:33" x14ac:dyDescent="0.25">
      <c r="A1507">
        <v>1499</v>
      </c>
      <c r="B1507" s="10">
        <f t="shared" si="106"/>
        <v>6.8115050783282386E-5</v>
      </c>
      <c r="C1507" s="10">
        <f t="shared" si="107"/>
        <v>1.2918119152133768E-4</v>
      </c>
      <c r="R1507" s="9">
        <v>43528</v>
      </c>
      <c r="S1507">
        <v>17</v>
      </c>
      <c r="T1507">
        <v>2.9782671770000002</v>
      </c>
      <c r="U1507">
        <v>137232.595</v>
      </c>
      <c r="V1507" t="s">
        <v>54</v>
      </c>
      <c r="W1507" t="s">
        <v>41</v>
      </c>
      <c r="AA1507" s="9">
        <v>43528</v>
      </c>
      <c r="AB1507">
        <v>17</v>
      </c>
      <c r="AC1507">
        <f t="shared" si="104"/>
        <v>427581.93569999997</v>
      </c>
      <c r="AD1507">
        <f t="shared" si="104"/>
        <v>137232.595</v>
      </c>
      <c r="AE1507">
        <f t="shared" si="104"/>
        <v>339856.87119999999</v>
      </c>
      <c r="AF1507">
        <f t="shared" si="104"/>
        <v>0</v>
      </c>
      <c r="AG1507">
        <f t="shared" si="105"/>
        <v>477089.46620000002</v>
      </c>
    </row>
    <row r="1508" spans="1:33" x14ac:dyDescent="0.25">
      <c r="A1508">
        <v>1500</v>
      </c>
      <c r="B1508" s="10">
        <f t="shared" si="106"/>
        <v>7.0356287899700609E-5</v>
      </c>
      <c r="C1508" s="10">
        <f t="shared" si="107"/>
        <v>1.2922405853523514E-4</v>
      </c>
      <c r="R1508" s="9">
        <v>43528</v>
      </c>
      <c r="S1508">
        <v>18</v>
      </c>
      <c r="T1508">
        <v>2.67114809</v>
      </c>
      <c r="U1508">
        <v>123081.1617</v>
      </c>
      <c r="V1508" t="s">
        <v>54</v>
      </c>
      <c r="W1508" t="s">
        <v>41</v>
      </c>
      <c r="AA1508" s="9">
        <v>43528</v>
      </c>
      <c r="AB1508">
        <v>18</v>
      </c>
      <c r="AC1508">
        <f t="shared" si="104"/>
        <v>488746.1336</v>
      </c>
      <c r="AD1508">
        <f t="shared" si="104"/>
        <v>123081.1617</v>
      </c>
      <c r="AE1508">
        <f t="shared" si="104"/>
        <v>316771.22289999999</v>
      </c>
      <c r="AF1508">
        <f t="shared" si="104"/>
        <v>0</v>
      </c>
      <c r="AG1508">
        <f t="shared" si="105"/>
        <v>439852.38459999999</v>
      </c>
    </row>
    <row r="1509" spans="1:33" x14ac:dyDescent="0.25">
      <c r="A1509">
        <v>1501</v>
      </c>
      <c r="B1509" s="10">
        <f t="shared" si="106"/>
        <v>6.9655345030725788E-5</v>
      </c>
      <c r="C1509" s="10">
        <f t="shared" si="107"/>
        <v>1.2833505102808254E-4</v>
      </c>
      <c r="R1509" s="9">
        <v>43528</v>
      </c>
      <c r="S1509">
        <v>19</v>
      </c>
      <c r="T1509">
        <v>2.7105120949999999</v>
      </c>
      <c r="U1509">
        <v>124894.97629999999</v>
      </c>
      <c r="V1509" t="s">
        <v>54</v>
      </c>
      <c r="W1509" t="s">
        <v>41</v>
      </c>
      <c r="AA1509" s="9">
        <v>43528</v>
      </c>
      <c r="AB1509">
        <v>19</v>
      </c>
      <c r="AC1509">
        <f t="shared" si="104"/>
        <v>524857.62329999998</v>
      </c>
      <c r="AD1509">
        <f t="shared" si="104"/>
        <v>124894.97629999999</v>
      </c>
      <c r="AE1509">
        <f t="shared" si="104"/>
        <v>308610.2524</v>
      </c>
      <c r="AF1509">
        <f t="shared" si="104"/>
        <v>0</v>
      </c>
      <c r="AG1509">
        <f t="shared" si="105"/>
        <v>433505.22869999998</v>
      </c>
    </row>
    <row r="1510" spans="1:33" x14ac:dyDescent="0.25">
      <c r="A1510">
        <v>1502</v>
      </c>
      <c r="B1510" s="10">
        <f t="shared" si="106"/>
        <v>7.012601388179514E-5</v>
      </c>
      <c r="C1510" s="10">
        <f t="shared" si="107"/>
        <v>1.2709967844533456E-4</v>
      </c>
      <c r="R1510" s="9">
        <v>43528</v>
      </c>
      <c r="S1510">
        <v>20</v>
      </c>
      <c r="T1510">
        <v>2.6427782820000001</v>
      </c>
      <c r="U1510">
        <v>121773.93769999999</v>
      </c>
      <c r="V1510" t="s">
        <v>54</v>
      </c>
      <c r="W1510" t="s">
        <v>41</v>
      </c>
      <c r="AA1510" s="9">
        <v>43528</v>
      </c>
      <c r="AB1510">
        <v>20</v>
      </c>
      <c r="AC1510">
        <f t="shared" si="104"/>
        <v>574774.63820000004</v>
      </c>
      <c r="AD1510">
        <f t="shared" si="104"/>
        <v>121773.93769999999</v>
      </c>
      <c r="AE1510">
        <f t="shared" si="104"/>
        <v>295659.24430000002</v>
      </c>
      <c r="AF1510">
        <f t="shared" si="104"/>
        <v>0</v>
      </c>
      <c r="AG1510">
        <f t="shared" si="105"/>
        <v>417433.18200000003</v>
      </c>
    </row>
    <row r="1511" spans="1:33" x14ac:dyDescent="0.25">
      <c r="A1511">
        <v>1503</v>
      </c>
      <c r="B1511" s="10">
        <f t="shared" si="106"/>
        <v>6.977287374100241E-5</v>
      </c>
      <c r="C1511" s="10">
        <f t="shared" si="107"/>
        <v>1.2552476010180123E-4</v>
      </c>
      <c r="R1511" s="9">
        <v>43528</v>
      </c>
      <c r="S1511">
        <v>21</v>
      </c>
      <c r="T1511">
        <v>2.4091024189999999</v>
      </c>
      <c r="U1511">
        <v>111006.6213</v>
      </c>
      <c r="V1511" t="s">
        <v>54</v>
      </c>
      <c r="W1511" t="s">
        <v>41</v>
      </c>
      <c r="AA1511" s="9">
        <v>43528</v>
      </c>
      <c r="AB1511">
        <v>21</v>
      </c>
      <c r="AC1511">
        <f t="shared" si="104"/>
        <v>574383.15260000003</v>
      </c>
      <c r="AD1511">
        <f t="shared" si="104"/>
        <v>111006.6213</v>
      </c>
      <c r="AE1511">
        <f t="shared" si="104"/>
        <v>280746.26169999997</v>
      </c>
      <c r="AF1511">
        <f t="shared" si="104"/>
        <v>0</v>
      </c>
      <c r="AG1511">
        <f t="shared" si="105"/>
        <v>391752.88299999997</v>
      </c>
    </row>
    <row r="1512" spans="1:33" x14ac:dyDescent="0.25">
      <c r="A1512">
        <v>1504</v>
      </c>
      <c r="B1512" s="10">
        <f t="shared" si="106"/>
        <v>7.1557813633525564E-5</v>
      </c>
      <c r="C1512" s="10">
        <f t="shared" si="107"/>
        <v>1.2243279562149535E-4</v>
      </c>
      <c r="R1512" s="9">
        <v>43528</v>
      </c>
      <c r="S1512">
        <v>22</v>
      </c>
      <c r="T1512">
        <v>2.2097571239999998</v>
      </c>
      <c r="U1512">
        <v>101821.1888</v>
      </c>
      <c r="V1512" t="s">
        <v>54</v>
      </c>
      <c r="W1512" t="s">
        <v>41</v>
      </c>
      <c r="AA1512" s="9">
        <v>43528</v>
      </c>
      <c r="AB1512">
        <v>22</v>
      </c>
      <c r="AC1512">
        <f t="shared" si="104"/>
        <v>520279.21909999999</v>
      </c>
      <c r="AD1512">
        <f t="shared" si="104"/>
        <v>101821.1888</v>
      </c>
      <c r="AE1512">
        <f t="shared" si="104"/>
        <v>260259.44209999999</v>
      </c>
      <c r="AF1512">
        <f t="shared" si="104"/>
        <v>0</v>
      </c>
      <c r="AG1512">
        <f t="shared" si="105"/>
        <v>362080.63089999999</v>
      </c>
    </row>
    <row r="1513" spans="1:33" x14ac:dyDescent="0.25">
      <c r="A1513">
        <v>1505</v>
      </c>
      <c r="B1513" s="10">
        <f t="shared" si="106"/>
        <v>7.8210727784767508E-5</v>
      </c>
      <c r="C1513" s="10">
        <f t="shared" si="107"/>
        <v>1.1711597626180887E-4</v>
      </c>
      <c r="R1513" s="9">
        <v>43528</v>
      </c>
      <c r="S1513">
        <v>23</v>
      </c>
      <c r="T1513">
        <v>2.1032028629999999</v>
      </c>
      <c r="U1513">
        <v>96911.381529999999</v>
      </c>
      <c r="V1513" t="s">
        <v>54</v>
      </c>
      <c r="W1513" t="s">
        <v>41</v>
      </c>
      <c r="AA1513" s="9">
        <v>43528</v>
      </c>
      <c r="AB1513">
        <v>23</v>
      </c>
      <c r="AC1513">
        <f t="shared" si="104"/>
        <v>479041.5257</v>
      </c>
      <c r="AD1513">
        <f t="shared" si="104"/>
        <v>96911.381529999999</v>
      </c>
      <c r="AE1513">
        <f t="shared" si="104"/>
        <v>234022.122</v>
      </c>
      <c r="AF1513">
        <f t="shared" si="104"/>
        <v>0</v>
      </c>
      <c r="AG1513">
        <f t="shared" si="105"/>
        <v>330933.50352999999</v>
      </c>
    </row>
    <row r="1514" spans="1:33" x14ac:dyDescent="0.25">
      <c r="A1514">
        <v>1506</v>
      </c>
      <c r="B1514" s="10">
        <f t="shared" si="106"/>
        <v>8.9398516680243417E-5</v>
      </c>
      <c r="C1514" s="10">
        <f t="shared" si="107"/>
        <v>1.0797501324818313E-4</v>
      </c>
      <c r="R1514" s="9">
        <v>43528</v>
      </c>
      <c r="S1514">
        <v>24</v>
      </c>
      <c r="T1514">
        <v>2.006740803</v>
      </c>
      <c r="U1514">
        <v>92466.602719999995</v>
      </c>
      <c r="V1514" t="s">
        <v>54</v>
      </c>
      <c r="W1514" t="s">
        <v>41</v>
      </c>
      <c r="AA1514" s="9">
        <v>43528</v>
      </c>
      <c r="AB1514">
        <v>24</v>
      </c>
      <c r="AC1514">
        <f t="shared" si="104"/>
        <v>418179.1446</v>
      </c>
      <c r="AD1514">
        <f t="shared" si="104"/>
        <v>92466.602719999995</v>
      </c>
      <c r="AE1514">
        <f t="shared" si="104"/>
        <v>223038.3665</v>
      </c>
      <c r="AF1514">
        <f t="shared" si="104"/>
        <v>0</v>
      </c>
      <c r="AG1514">
        <f t="shared" si="105"/>
        <v>315504.96921999997</v>
      </c>
    </row>
    <row r="1515" spans="1:33" x14ac:dyDescent="0.25">
      <c r="A1515">
        <v>1507</v>
      </c>
      <c r="B1515" s="10">
        <f t="shared" si="106"/>
        <v>9.600381418002068E-5</v>
      </c>
      <c r="C1515" s="10">
        <f t="shared" si="107"/>
        <v>1.0641691269812241E-4</v>
      </c>
      <c r="R1515" s="9">
        <v>43529</v>
      </c>
      <c r="S1515">
        <v>1</v>
      </c>
      <c r="T1515">
        <v>1.936597898</v>
      </c>
      <c r="U1515">
        <v>89234.557929999995</v>
      </c>
      <c r="V1515" t="s">
        <v>54</v>
      </c>
      <c r="W1515" t="s">
        <v>41</v>
      </c>
      <c r="AA1515" s="9">
        <v>43529</v>
      </c>
      <c r="AB1515">
        <v>1</v>
      </c>
      <c r="AC1515">
        <f t="shared" si="104"/>
        <v>371162.75520000001</v>
      </c>
      <c r="AD1515">
        <f t="shared" si="104"/>
        <v>89234.557929999995</v>
      </c>
      <c r="AE1515">
        <f t="shared" si="104"/>
        <v>212930.28469999999</v>
      </c>
      <c r="AF1515">
        <f t="shared" si="104"/>
        <v>0</v>
      </c>
      <c r="AG1515">
        <f t="shared" si="105"/>
        <v>302164.84262999997</v>
      </c>
    </row>
    <row r="1516" spans="1:33" x14ac:dyDescent="0.25">
      <c r="A1516">
        <v>1508</v>
      </c>
      <c r="B1516" s="10">
        <f t="shared" si="106"/>
        <v>1.0513433569698029E-4</v>
      </c>
      <c r="C1516" s="10">
        <f t="shared" si="107"/>
        <v>1.0247154485173444E-4</v>
      </c>
      <c r="R1516" s="9">
        <v>43529</v>
      </c>
      <c r="S1516">
        <v>2</v>
      </c>
      <c r="T1516">
        <v>1.914495767</v>
      </c>
      <c r="U1516">
        <v>88216.135939999993</v>
      </c>
      <c r="V1516" t="s">
        <v>54</v>
      </c>
      <c r="W1516" t="s">
        <v>41</v>
      </c>
      <c r="AA1516" s="9">
        <v>43529</v>
      </c>
      <c r="AB1516">
        <v>2</v>
      </c>
      <c r="AC1516">
        <f t="shared" si="104"/>
        <v>360511.8358</v>
      </c>
      <c r="AD1516">
        <f t="shared" si="104"/>
        <v>88216.135939999993</v>
      </c>
      <c r="AE1516">
        <f t="shared" si="104"/>
        <v>208500.56140000001</v>
      </c>
      <c r="AF1516">
        <f t="shared" si="104"/>
        <v>0</v>
      </c>
      <c r="AG1516">
        <f t="shared" si="105"/>
        <v>296716.69734000001</v>
      </c>
    </row>
    <row r="1517" spans="1:33" x14ac:dyDescent="0.25">
      <c r="A1517">
        <v>1509</v>
      </c>
      <c r="B1517" s="10">
        <f t="shared" si="106"/>
        <v>1.0506272749481635E-4</v>
      </c>
      <c r="C1517" s="10">
        <f t="shared" si="107"/>
        <v>9.6167542141225294E-5</v>
      </c>
      <c r="R1517" s="9">
        <v>43529</v>
      </c>
      <c r="S1517">
        <v>3</v>
      </c>
      <c r="T1517">
        <v>1.89082277</v>
      </c>
      <c r="U1517">
        <v>87125.331600000005</v>
      </c>
      <c r="V1517" t="s">
        <v>54</v>
      </c>
      <c r="W1517" t="s">
        <v>41</v>
      </c>
      <c r="AA1517" s="9">
        <v>43529</v>
      </c>
      <c r="AB1517">
        <v>3</v>
      </c>
      <c r="AC1517">
        <f t="shared" si="104"/>
        <v>361191.05589999998</v>
      </c>
      <c r="AD1517">
        <f t="shared" si="104"/>
        <v>87125.331600000005</v>
      </c>
      <c r="AE1517">
        <f t="shared" si="104"/>
        <v>206119.25140000001</v>
      </c>
      <c r="AF1517">
        <f t="shared" si="104"/>
        <v>0</v>
      </c>
      <c r="AG1517">
        <f t="shared" si="105"/>
        <v>293244.58299999998</v>
      </c>
    </row>
    <row r="1518" spans="1:33" x14ac:dyDescent="0.25">
      <c r="A1518">
        <v>1510</v>
      </c>
      <c r="B1518" s="10">
        <f t="shared" si="106"/>
        <v>9.5166359894238898E-5</v>
      </c>
      <c r="C1518" s="10">
        <f t="shared" si="107"/>
        <v>8.8883594331065058E-5</v>
      </c>
      <c r="R1518" s="9">
        <v>43529</v>
      </c>
      <c r="S1518">
        <v>4</v>
      </c>
      <c r="T1518">
        <v>1.9312662700000001</v>
      </c>
      <c r="U1518">
        <v>88988.887170000002</v>
      </c>
      <c r="V1518" t="s">
        <v>54</v>
      </c>
      <c r="W1518" t="s">
        <v>41</v>
      </c>
      <c r="AA1518" s="9">
        <v>43529</v>
      </c>
      <c r="AB1518">
        <v>4</v>
      </c>
      <c r="AC1518">
        <f t="shared" si="104"/>
        <v>369810.94569999998</v>
      </c>
      <c r="AD1518">
        <f t="shared" si="104"/>
        <v>88988.887170000002</v>
      </c>
      <c r="AE1518">
        <f t="shared" si="104"/>
        <v>207999.61919999999</v>
      </c>
      <c r="AF1518">
        <f t="shared" si="104"/>
        <v>0</v>
      </c>
      <c r="AG1518">
        <f t="shared" si="105"/>
        <v>296988.50636999996</v>
      </c>
    </row>
    <row r="1519" spans="1:33" x14ac:dyDescent="0.25">
      <c r="A1519">
        <v>1511</v>
      </c>
      <c r="B1519" s="10">
        <f t="shared" si="106"/>
        <v>8.7623407903764759E-5</v>
      </c>
      <c r="C1519" s="10">
        <f t="shared" si="107"/>
        <v>8.1237593972383372E-5</v>
      </c>
      <c r="R1519" s="9">
        <v>43529</v>
      </c>
      <c r="S1519">
        <v>5</v>
      </c>
      <c r="T1519">
        <v>1.956206149</v>
      </c>
      <c r="U1519">
        <v>90138.066949999993</v>
      </c>
      <c r="V1519" t="s">
        <v>54</v>
      </c>
      <c r="W1519" t="s">
        <v>41</v>
      </c>
      <c r="AA1519" s="9">
        <v>43529</v>
      </c>
      <c r="AB1519">
        <v>5</v>
      </c>
      <c r="AC1519">
        <f t="shared" si="104"/>
        <v>395217.43969999999</v>
      </c>
      <c r="AD1519">
        <f t="shared" si="104"/>
        <v>90138.066949999993</v>
      </c>
      <c r="AE1519">
        <f t="shared" si="104"/>
        <v>219596.79250000001</v>
      </c>
      <c r="AF1519">
        <f t="shared" si="104"/>
        <v>0</v>
      </c>
      <c r="AG1519">
        <f t="shared" si="105"/>
        <v>309734.85944999999</v>
      </c>
    </row>
    <row r="1520" spans="1:33" x14ac:dyDescent="0.25">
      <c r="A1520">
        <v>1512</v>
      </c>
      <c r="B1520" s="10">
        <f t="shared" si="106"/>
        <v>7.6490825530395611E-5</v>
      </c>
      <c r="C1520" s="10">
        <f t="shared" si="107"/>
        <v>7.7450195620462956E-5</v>
      </c>
      <c r="R1520" s="9">
        <v>43529</v>
      </c>
      <c r="S1520">
        <v>6</v>
      </c>
      <c r="T1520">
        <v>2.0674964440000001</v>
      </c>
      <c r="U1520">
        <v>95266.101160000006</v>
      </c>
      <c r="V1520" t="s">
        <v>54</v>
      </c>
      <c r="W1520" t="s">
        <v>41</v>
      </c>
      <c r="AA1520" s="9">
        <v>43529</v>
      </c>
      <c r="AB1520">
        <v>6</v>
      </c>
      <c r="AC1520">
        <f t="shared" si="104"/>
        <v>489155.88780000003</v>
      </c>
      <c r="AD1520">
        <f t="shared" si="104"/>
        <v>95266.101160000006</v>
      </c>
      <c r="AE1520">
        <f t="shared" si="104"/>
        <v>254278.3186</v>
      </c>
      <c r="AF1520">
        <f t="shared" si="104"/>
        <v>0</v>
      </c>
      <c r="AG1520">
        <f t="shared" si="105"/>
        <v>349544.41976000002</v>
      </c>
    </row>
    <row r="1521" spans="1:33" x14ac:dyDescent="0.25">
      <c r="A1521">
        <v>1513</v>
      </c>
      <c r="B1521" s="10">
        <f t="shared" si="106"/>
        <v>6.7890869064119594E-5</v>
      </c>
      <c r="C1521" s="10">
        <f t="shared" si="107"/>
        <v>7.4175459832460846E-5</v>
      </c>
      <c r="R1521" s="9">
        <v>43529</v>
      </c>
      <c r="S1521">
        <v>7</v>
      </c>
      <c r="T1521">
        <v>2.3171931840000002</v>
      </c>
      <c r="U1521">
        <v>106771.6275</v>
      </c>
      <c r="V1521" t="s">
        <v>54</v>
      </c>
      <c r="W1521" t="s">
        <v>41</v>
      </c>
      <c r="AA1521" s="9">
        <v>43529</v>
      </c>
      <c r="AB1521">
        <v>7</v>
      </c>
      <c r="AC1521">
        <f t="shared" si="104"/>
        <v>612480.01599999995</v>
      </c>
      <c r="AD1521">
        <f t="shared" si="104"/>
        <v>106771.6275</v>
      </c>
      <c r="AE1521">
        <f t="shared" si="104"/>
        <v>296265.42229999998</v>
      </c>
      <c r="AF1521">
        <f t="shared" si="104"/>
        <v>0</v>
      </c>
      <c r="AG1521">
        <f t="shared" si="105"/>
        <v>403037.04979999998</v>
      </c>
    </row>
    <row r="1522" spans="1:33" x14ac:dyDescent="0.25">
      <c r="A1522">
        <v>1514</v>
      </c>
      <c r="B1522" s="10">
        <f t="shared" si="106"/>
        <v>6.59426666535403E-5</v>
      </c>
      <c r="C1522" s="10">
        <f t="shared" si="107"/>
        <v>7.2838048508885246E-5</v>
      </c>
      <c r="R1522" s="9">
        <v>43529</v>
      </c>
      <c r="S1522">
        <v>8</v>
      </c>
      <c r="T1522">
        <v>2.7770001089999998</v>
      </c>
      <c r="U1522">
        <v>127958.611</v>
      </c>
      <c r="V1522" t="s">
        <v>54</v>
      </c>
      <c r="W1522" t="s">
        <v>41</v>
      </c>
      <c r="AA1522" s="9">
        <v>43529</v>
      </c>
      <c r="AB1522">
        <v>8</v>
      </c>
      <c r="AC1522">
        <f t="shared" si="104"/>
        <v>654756.47970000003</v>
      </c>
      <c r="AD1522">
        <f t="shared" si="104"/>
        <v>127958.611</v>
      </c>
      <c r="AE1522">
        <f t="shared" si="104"/>
        <v>331383.09909999999</v>
      </c>
      <c r="AF1522">
        <f t="shared" si="104"/>
        <v>0</v>
      </c>
      <c r="AG1522">
        <f t="shared" si="105"/>
        <v>459341.71010000003</v>
      </c>
    </row>
    <row r="1523" spans="1:33" x14ac:dyDescent="0.25">
      <c r="A1523">
        <v>1515</v>
      </c>
      <c r="B1523" s="10">
        <f t="shared" si="106"/>
        <v>6.606690552780442E-5</v>
      </c>
      <c r="C1523" s="10">
        <f t="shared" si="107"/>
        <v>7.1985713486985472E-5</v>
      </c>
      <c r="R1523" s="9">
        <v>43529</v>
      </c>
      <c r="S1523">
        <v>9</v>
      </c>
      <c r="T1523">
        <v>3.1352521370000002</v>
      </c>
      <c r="U1523">
        <v>144466.14799999999</v>
      </c>
      <c r="V1523" t="s">
        <v>54</v>
      </c>
      <c r="W1523" t="s">
        <v>41</v>
      </c>
      <c r="AA1523" s="9">
        <v>43529</v>
      </c>
      <c r="AB1523">
        <v>9</v>
      </c>
      <c r="AC1523">
        <f t="shared" si="104"/>
        <v>634248.40500000003</v>
      </c>
      <c r="AD1523">
        <f t="shared" si="104"/>
        <v>144466.14799999999</v>
      </c>
      <c r="AE1523">
        <f t="shared" si="104"/>
        <v>355488.15029999998</v>
      </c>
      <c r="AF1523">
        <f t="shared" si="104"/>
        <v>0</v>
      </c>
      <c r="AG1523">
        <f t="shared" si="105"/>
        <v>499954.29829999997</v>
      </c>
    </row>
    <row r="1524" spans="1:33" x14ac:dyDescent="0.25">
      <c r="A1524">
        <v>1516</v>
      </c>
      <c r="B1524" s="10">
        <f t="shared" si="106"/>
        <v>6.7643604163537967E-5</v>
      </c>
      <c r="C1524" s="10">
        <f t="shared" si="107"/>
        <v>7.2904772220391112E-5</v>
      </c>
      <c r="R1524" s="9">
        <v>43529</v>
      </c>
      <c r="S1524">
        <v>10</v>
      </c>
      <c r="T1524">
        <v>3.344585656</v>
      </c>
      <c r="U1524">
        <v>154111.81789999999</v>
      </c>
      <c r="V1524" t="s">
        <v>54</v>
      </c>
      <c r="W1524" t="s">
        <v>41</v>
      </c>
      <c r="AA1524" s="9">
        <v>43529</v>
      </c>
      <c r="AB1524">
        <v>10</v>
      </c>
      <c r="AC1524">
        <f t="shared" si="104"/>
        <v>639112.46900000004</v>
      </c>
      <c r="AD1524">
        <f t="shared" si="104"/>
        <v>154111.81789999999</v>
      </c>
      <c r="AE1524">
        <f t="shared" si="104"/>
        <v>368270.67290000001</v>
      </c>
      <c r="AF1524">
        <f t="shared" si="104"/>
        <v>0</v>
      </c>
      <c r="AG1524">
        <f t="shared" si="105"/>
        <v>522382.49080000003</v>
      </c>
    </row>
    <row r="1525" spans="1:33" x14ac:dyDescent="0.25">
      <c r="A1525">
        <v>1517</v>
      </c>
      <c r="B1525" s="10">
        <f t="shared" si="106"/>
        <v>7.2290807939689747E-5</v>
      </c>
      <c r="C1525" s="10">
        <f t="shared" si="107"/>
        <v>7.6033748419828141E-5</v>
      </c>
      <c r="R1525" s="9">
        <v>43529</v>
      </c>
      <c r="S1525">
        <v>11</v>
      </c>
      <c r="T1525">
        <v>3.51267116</v>
      </c>
      <c r="U1525">
        <v>161856.86170000001</v>
      </c>
      <c r="V1525" t="s">
        <v>54</v>
      </c>
      <c r="W1525" t="s">
        <v>41</v>
      </c>
      <c r="AA1525" s="9">
        <v>43529</v>
      </c>
      <c r="AB1525">
        <v>11</v>
      </c>
      <c r="AC1525">
        <f t="shared" si="104"/>
        <v>623715.29940000002</v>
      </c>
      <c r="AD1525">
        <f t="shared" si="104"/>
        <v>161856.86170000001</v>
      </c>
      <c r="AE1525">
        <f t="shared" si="104"/>
        <v>367617.82829999999</v>
      </c>
      <c r="AF1525">
        <f t="shared" si="104"/>
        <v>0</v>
      </c>
      <c r="AG1525">
        <f t="shared" si="105"/>
        <v>529474.68999999994</v>
      </c>
    </row>
    <row r="1526" spans="1:33" x14ac:dyDescent="0.25">
      <c r="A1526">
        <v>1518</v>
      </c>
      <c r="B1526" s="10">
        <f t="shared" si="106"/>
        <v>8.9473466465346942E-5</v>
      </c>
      <c r="C1526" s="10">
        <f t="shared" si="107"/>
        <v>8.5806203798888055E-5</v>
      </c>
      <c r="R1526" s="9">
        <v>43529</v>
      </c>
      <c r="S1526">
        <v>12</v>
      </c>
      <c r="T1526">
        <v>3.45267108</v>
      </c>
      <c r="U1526">
        <v>159092.17800000001</v>
      </c>
      <c r="V1526" t="s">
        <v>54</v>
      </c>
      <c r="W1526" t="s">
        <v>41</v>
      </c>
      <c r="AA1526" s="9">
        <v>43529</v>
      </c>
      <c r="AB1526">
        <v>12</v>
      </c>
      <c r="AC1526">
        <f t="shared" si="104"/>
        <v>603569.03249999997</v>
      </c>
      <c r="AD1526">
        <f t="shared" si="104"/>
        <v>159092.17800000001</v>
      </c>
      <c r="AE1526">
        <f t="shared" si="104"/>
        <v>366295.2843</v>
      </c>
      <c r="AF1526">
        <f t="shared" si="104"/>
        <v>0</v>
      </c>
      <c r="AG1526">
        <f t="shared" si="105"/>
        <v>525387.46230000001</v>
      </c>
    </row>
    <row r="1527" spans="1:33" x14ac:dyDescent="0.25">
      <c r="A1527">
        <v>1519</v>
      </c>
      <c r="B1527" s="10">
        <f t="shared" si="106"/>
        <v>1.1203117766554901E-4</v>
      </c>
      <c r="C1527" s="10">
        <f t="shared" si="107"/>
        <v>9.8937580686844927E-5</v>
      </c>
      <c r="R1527" s="9">
        <v>43529</v>
      </c>
      <c r="S1527">
        <v>13</v>
      </c>
      <c r="T1527">
        <v>3.5076643789999999</v>
      </c>
      <c r="U1527">
        <v>161626.15919999999</v>
      </c>
      <c r="V1527" t="s">
        <v>54</v>
      </c>
      <c r="W1527" t="s">
        <v>41</v>
      </c>
      <c r="AA1527" s="9">
        <v>43529</v>
      </c>
      <c r="AB1527">
        <v>13</v>
      </c>
      <c r="AC1527">
        <f t="shared" si="104"/>
        <v>600717.08219999995</v>
      </c>
      <c r="AD1527">
        <f t="shared" si="104"/>
        <v>161626.15919999999</v>
      </c>
      <c r="AE1527">
        <f t="shared" si="104"/>
        <v>361941.35119999998</v>
      </c>
      <c r="AF1527">
        <f t="shared" si="104"/>
        <v>0</v>
      </c>
      <c r="AG1527">
        <f t="shared" si="105"/>
        <v>523567.51039999997</v>
      </c>
    </row>
    <row r="1528" spans="1:33" x14ac:dyDescent="0.25">
      <c r="A1528">
        <v>1520</v>
      </c>
      <c r="B1528" s="10">
        <f t="shared" si="106"/>
        <v>1.1976413530027752E-4</v>
      </c>
      <c r="C1528" s="10">
        <f t="shared" si="107"/>
        <v>1.1275925508189367E-4</v>
      </c>
      <c r="R1528" s="9">
        <v>43529</v>
      </c>
      <c r="S1528">
        <v>14</v>
      </c>
      <c r="T1528">
        <v>3.4143996360000002</v>
      </c>
      <c r="U1528">
        <v>157328.7064</v>
      </c>
      <c r="V1528" t="s">
        <v>54</v>
      </c>
      <c r="W1528" t="s">
        <v>41</v>
      </c>
      <c r="AA1528" s="9">
        <v>43529</v>
      </c>
      <c r="AB1528">
        <v>14</v>
      </c>
      <c r="AC1528">
        <f t="shared" si="104"/>
        <v>600167.84010000003</v>
      </c>
      <c r="AD1528">
        <f t="shared" si="104"/>
        <v>157328.7064</v>
      </c>
      <c r="AE1528">
        <f t="shared" si="104"/>
        <v>356514.75180000003</v>
      </c>
      <c r="AF1528">
        <f t="shared" si="104"/>
        <v>0</v>
      </c>
      <c r="AG1528">
        <f t="shared" si="105"/>
        <v>513843.45819999999</v>
      </c>
    </row>
    <row r="1529" spans="1:33" x14ac:dyDescent="0.25">
      <c r="A1529">
        <v>1521</v>
      </c>
      <c r="B1529" s="10">
        <f t="shared" si="106"/>
        <v>1.1601292105609873E-4</v>
      </c>
      <c r="C1529" s="10">
        <f t="shared" si="107"/>
        <v>1.2272883783844923E-4</v>
      </c>
      <c r="R1529" s="9">
        <v>43529</v>
      </c>
      <c r="S1529">
        <v>15</v>
      </c>
      <c r="T1529">
        <v>3.304377535</v>
      </c>
      <c r="U1529">
        <v>152259.10810000001</v>
      </c>
      <c r="V1529" t="s">
        <v>54</v>
      </c>
      <c r="W1529" t="s">
        <v>41</v>
      </c>
      <c r="AA1529" s="9">
        <v>43529</v>
      </c>
      <c r="AB1529">
        <v>15</v>
      </c>
      <c r="AC1529">
        <f t="shared" si="104"/>
        <v>578504.9264</v>
      </c>
      <c r="AD1529">
        <f t="shared" si="104"/>
        <v>152259.10810000001</v>
      </c>
      <c r="AE1529">
        <f t="shared" si="104"/>
        <v>350168.82709999999</v>
      </c>
      <c r="AF1529">
        <f t="shared" si="104"/>
        <v>0</v>
      </c>
      <c r="AG1529">
        <f t="shared" si="105"/>
        <v>502427.93520000001</v>
      </c>
    </row>
    <row r="1530" spans="1:33" x14ac:dyDescent="0.25">
      <c r="A1530">
        <v>1522</v>
      </c>
      <c r="B1530" s="10">
        <f t="shared" si="106"/>
        <v>1.1690262652227773E-4</v>
      </c>
      <c r="C1530" s="10">
        <f t="shared" si="107"/>
        <v>1.2823451307656934E-4</v>
      </c>
      <c r="R1530" s="9">
        <v>43529</v>
      </c>
      <c r="S1530">
        <v>16</v>
      </c>
      <c r="T1530">
        <v>3.1190016379999999</v>
      </c>
      <c r="U1530">
        <v>143717.35750000001</v>
      </c>
      <c r="V1530" t="s">
        <v>54</v>
      </c>
      <c r="W1530" t="s">
        <v>41</v>
      </c>
      <c r="AA1530" s="9">
        <v>43529</v>
      </c>
      <c r="AB1530">
        <v>16</v>
      </c>
      <c r="AC1530">
        <f t="shared" si="104"/>
        <v>539026.82889999996</v>
      </c>
      <c r="AD1530">
        <f t="shared" si="104"/>
        <v>143717.35750000001</v>
      </c>
      <c r="AE1530">
        <f t="shared" si="104"/>
        <v>334975.42249999999</v>
      </c>
      <c r="AF1530">
        <f t="shared" si="104"/>
        <v>0</v>
      </c>
      <c r="AG1530">
        <f t="shared" si="105"/>
        <v>478692.78</v>
      </c>
    </row>
    <row r="1531" spans="1:33" x14ac:dyDescent="0.25">
      <c r="A1531">
        <v>1523</v>
      </c>
      <c r="B1531" s="10">
        <f t="shared" si="106"/>
        <v>1.1408626844047512E-4</v>
      </c>
      <c r="C1531" s="10">
        <f t="shared" si="107"/>
        <v>1.2997550694039743E-4</v>
      </c>
      <c r="R1531" s="9">
        <v>43529</v>
      </c>
      <c r="S1531">
        <v>17</v>
      </c>
      <c r="T1531">
        <v>2.9515076530000002</v>
      </c>
      <c r="U1531">
        <v>135999.56959999999</v>
      </c>
      <c r="V1531" t="s">
        <v>54</v>
      </c>
      <c r="W1531" t="s">
        <v>41</v>
      </c>
      <c r="AA1531" s="9">
        <v>43529</v>
      </c>
      <c r="AB1531">
        <v>17</v>
      </c>
      <c r="AC1531">
        <f t="shared" si="104"/>
        <v>539843.10419999994</v>
      </c>
      <c r="AD1531">
        <f t="shared" si="104"/>
        <v>135999.56959999999</v>
      </c>
      <c r="AE1531">
        <f t="shared" si="104"/>
        <v>314037.07650000002</v>
      </c>
      <c r="AF1531">
        <f t="shared" si="104"/>
        <v>0</v>
      </c>
      <c r="AG1531">
        <f t="shared" si="105"/>
        <v>450036.64610000001</v>
      </c>
    </row>
    <row r="1532" spans="1:33" x14ac:dyDescent="0.25">
      <c r="A1532">
        <v>1524</v>
      </c>
      <c r="B1532" s="10">
        <f t="shared" si="106"/>
        <v>1.1040123391296252E-4</v>
      </c>
      <c r="C1532" s="10">
        <f t="shared" si="107"/>
        <v>1.2897217382113477E-4</v>
      </c>
      <c r="R1532" s="9">
        <v>43529</v>
      </c>
      <c r="S1532">
        <v>18</v>
      </c>
      <c r="T1532">
        <v>2.7153794040000001</v>
      </c>
      <c r="U1532">
        <v>125119.2522</v>
      </c>
      <c r="V1532" t="s">
        <v>54</v>
      </c>
      <c r="W1532" t="s">
        <v>41</v>
      </c>
      <c r="AA1532" s="9">
        <v>43529</v>
      </c>
      <c r="AB1532">
        <v>18</v>
      </c>
      <c r="AC1532">
        <f t="shared" si="104"/>
        <v>624794.27709999995</v>
      </c>
      <c r="AD1532">
        <f t="shared" si="104"/>
        <v>125119.2522</v>
      </c>
      <c r="AE1532">
        <f t="shared" si="104"/>
        <v>297582.7083</v>
      </c>
      <c r="AF1532">
        <f t="shared" si="104"/>
        <v>0</v>
      </c>
      <c r="AG1532">
        <f t="shared" si="105"/>
        <v>422701.96049999999</v>
      </c>
    </row>
    <row r="1533" spans="1:33" x14ac:dyDescent="0.25">
      <c r="A1533">
        <v>1525</v>
      </c>
      <c r="B1533" s="10">
        <f t="shared" si="106"/>
        <v>1.09879572238449E-4</v>
      </c>
      <c r="C1533" s="10">
        <f t="shared" si="107"/>
        <v>1.2852541182235133E-4</v>
      </c>
      <c r="R1533" s="9">
        <v>43529</v>
      </c>
      <c r="S1533">
        <v>19</v>
      </c>
      <c r="T1533">
        <v>2.8432755649999999</v>
      </c>
      <c r="U1533">
        <v>131012.4515</v>
      </c>
      <c r="V1533" t="s">
        <v>54</v>
      </c>
      <c r="W1533" t="s">
        <v>41</v>
      </c>
      <c r="AA1533" s="9">
        <v>43529</v>
      </c>
      <c r="AB1533">
        <v>19</v>
      </c>
      <c r="AC1533">
        <f t="shared" si="104"/>
        <v>729479.67890000006</v>
      </c>
      <c r="AD1533">
        <f t="shared" si="104"/>
        <v>131012.4515</v>
      </c>
      <c r="AE1533">
        <f t="shared" si="104"/>
        <v>300920.82270000002</v>
      </c>
      <c r="AF1533">
        <f t="shared" si="104"/>
        <v>0</v>
      </c>
      <c r="AG1533">
        <f t="shared" si="105"/>
        <v>431933.27419999999</v>
      </c>
    </row>
    <row r="1534" spans="1:33" x14ac:dyDescent="0.25">
      <c r="A1534">
        <v>1526</v>
      </c>
      <c r="B1534" s="10">
        <f t="shared" si="106"/>
        <v>1.0977910816177864E-4</v>
      </c>
      <c r="C1534" s="10">
        <f t="shared" si="107"/>
        <v>1.2613835038564718E-4</v>
      </c>
      <c r="R1534" s="9">
        <v>43529</v>
      </c>
      <c r="S1534">
        <v>20</v>
      </c>
      <c r="T1534">
        <v>2.9493166710000001</v>
      </c>
      <c r="U1534">
        <v>135898.61360000001</v>
      </c>
      <c r="V1534" t="s">
        <v>54</v>
      </c>
      <c r="W1534" t="s">
        <v>41</v>
      </c>
      <c r="AA1534" s="9">
        <v>43529</v>
      </c>
      <c r="AB1534">
        <v>20</v>
      </c>
      <c r="AC1534">
        <f t="shared" si="104"/>
        <v>820708.10369999998</v>
      </c>
      <c r="AD1534">
        <f t="shared" si="104"/>
        <v>135898.61360000001</v>
      </c>
      <c r="AE1534">
        <f t="shared" si="104"/>
        <v>297367.66710000002</v>
      </c>
      <c r="AF1534">
        <f t="shared" si="104"/>
        <v>0</v>
      </c>
      <c r="AG1534">
        <f t="shared" si="105"/>
        <v>433266.2807</v>
      </c>
    </row>
    <row r="1535" spans="1:33" x14ac:dyDescent="0.25">
      <c r="A1535">
        <v>1527</v>
      </c>
      <c r="B1535" s="10">
        <f t="shared" si="106"/>
        <v>1.0581665768163407E-4</v>
      </c>
      <c r="C1535" s="10">
        <f t="shared" si="107"/>
        <v>1.2333606650515657E-4</v>
      </c>
      <c r="R1535" s="9">
        <v>43529</v>
      </c>
      <c r="S1535">
        <v>21</v>
      </c>
      <c r="T1535">
        <v>2.8022480129999998</v>
      </c>
      <c r="U1535">
        <v>129121.984</v>
      </c>
      <c r="V1535" t="s">
        <v>54</v>
      </c>
      <c r="W1535" t="s">
        <v>41</v>
      </c>
      <c r="AA1535" s="9">
        <v>43529</v>
      </c>
      <c r="AB1535">
        <v>21</v>
      </c>
      <c r="AC1535">
        <f t="shared" si="104"/>
        <v>850948.6666</v>
      </c>
      <c r="AD1535">
        <f t="shared" si="104"/>
        <v>129121.984</v>
      </c>
      <c r="AE1535">
        <f t="shared" si="104"/>
        <v>288861.46389999997</v>
      </c>
      <c r="AF1535">
        <f t="shared" si="104"/>
        <v>0</v>
      </c>
      <c r="AG1535">
        <f t="shared" si="105"/>
        <v>417983.44789999997</v>
      </c>
    </row>
    <row r="1536" spans="1:33" x14ac:dyDescent="0.25">
      <c r="A1536">
        <v>1528</v>
      </c>
      <c r="B1536" s="10">
        <f t="shared" si="106"/>
        <v>9.8595560438650105E-5</v>
      </c>
      <c r="C1536" s="10">
        <f t="shared" si="107"/>
        <v>1.1750955791523887E-4</v>
      </c>
      <c r="R1536" s="9">
        <v>43529</v>
      </c>
      <c r="S1536">
        <v>22</v>
      </c>
      <c r="T1536">
        <v>2.709152848</v>
      </c>
      <c r="U1536">
        <v>124832.3449</v>
      </c>
      <c r="V1536" t="s">
        <v>54</v>
      </c>
      <c r="W1536" t="s">
        <v>41</v>
      </c>
      <c r="AA1536" s="9">
        <v>43529</v>
      </c>
      <c r="AB1536">
        <v>22</v>
      </c>
      <c r="AC1536">
        <f t="shared" si="104"/>
        <v>835364.07209999999</v>
      </c>
      <c r="AD1536">
        <f t="shared" si="104"/>
        <v>124832.3449</v>
      </c>
      <c r="AE1536">
        <f t="shared" si="104"/>
        <v>271747.73790000001</v>
      </c>
      <c r="AF1536">
        <f t="shared" si="104"/>
        <v>0</v>
      </c>
      <c r="AG1536">
        <f t="shared" si="105"/>
        <v>396580.08279999997</v>
      </c>
    </row>
    <row r="1537" spans="1:33" x14ac:dyDescent="0.25">
      <c r="A1537">
        <v>1529</v>
      </c>
      <c r="B1537" s="10">
        <f t="shared" si="106"/>
        <v>9.8744868629561429E-5</v>
      </c>
      <c r="C1537" s="10">
        <f t="shared" si="107"/>
        <v>1.1047504691603622E-4</v>
      </c>
      <c r="R1537" s="9">
        <v>43529</v>
      </c>
      <c r="S1537">
        <v>23</v>
      </c>
      <c r="T1537">
        <v>2.5361072500000001</v>
      </c>
      <c r="U1537">
        <v>116858.7499</v>
      </c>
      <c r="V1537" t="s">
        <v>54</v>
      </c>
      <c r="W1537" t="s">
        <v>41</v>
      </c>
      <c r="AA1537" s="9">
        <v>43529</v>
      </c>
      <c r="AB1537">
        <v>23</v>
      </c>
      <c r="AC1537">
        <f t="shared" si="104"/>
        <v>822931.62659999996</v>
      </c>
      <c r="AD1537">
        <f t="shared" si="104"/>
        <v>116858.7499</v>
      </c>
      <c r="AE1537">
        <f t="shared" si="104"/>
        <v>248253.81049999999</v>
      </c>
      <c r="AF1537">
        <f t="shared" si="104"/>
        <v>0</v>
      </c>
      <c r="AG1537">
        <f t="shared" si="105"/>
        <v>365112.56039999996</v>
      </c>
    </row>
    <row r="1538" spans="1:33" x14ac:dyDescent="0.25">
      <c r="A1538">
        <v>1530</v>
      </c>
      <c r="B1538" s="10">
        <f t="shared" si="106"/>
        <v>1.1428362858161948E-4</v>
      </c>
      <c r="C1538" s="10">
        <f t="shared" si="107"/>
        <v>1.0376492519536175E-4</v>
      </c>
      <c r="R1538" s="9">
        <v>43529</v>
      </c>
      <c r="S1538">
        <v>24</v>
      </c>
      <c r="T1538">
        <v>2.4570208340000002</v>
      </c>
      <c r="U1538">
        <v>113214.606</v>
      </c>
      <c r="V1538" t="s">
        <v>54</v>
      </c>
      <c r="W1538" t="s">
        <v>41</v>
      </c>
      <c r="AA1538" s="9">
        <v>43529</v>
      </c>
      <c r="AB1538">
        <v>24</v>
      </c>
      <c r="AC1538">
        <f t="shared" si="104"/>
        <v>747998.14520000003</v>
      </c>
      <c r="AD1538">
        <f t="shared" si="104"/>
        <v>113214.606</v>
      </c>
      <c r="AE1538">
        <f t="shared" si="104"/>
        <v>238898.67850000001</v>
      </c>
      <c r="AF1538">
        <f t="shared" si="104"/>
        <v>0</v>
      </c>
      <c r="AG1538">
        <f t="shared" si="105"/>
        <v>352113.28450000001</v>
      </c>
    </row>
    <row r="1539" spans="1:33" x14ac:dyDescent="0.25">
      <c r="A1539">
        <v>1531</v>
      </c>
      <c r="B1539" s="10">
        <f t="shared" si="106"/>
        <v>1.3343205553706351E-4</v>
      </c>
      <c r="C1539" s="10">
        <f t="shared" si="107"/>
        <v>1.0603102912921236E-4</v>
      </c>
      <c r="R1539" s="9">
        <v>43530</v>
      </c>
      <c r="S1539">
        <v>1</v>
      </c>
      <c r="T1539">
        <v>2.4327049390000002</v>
      </c>
      <c r="U1539">
        <v>112094.17819999999</v>
      </c>
      <c r="V1539" t="s">
        <v>54</v>
      </c>
      <c r="W1539" t="s">
        <v>41</v>
      </c>
      <c r="AA1539" s="9">
        <v>43530</v>
      </c>
      <c r="AB1539">
        <v>1</v>
      </c>
      <c r="AC1539">
        <f t="shared" si="104"/>
        <v>735453.21860000002</v>
      </c>
      <c r="AD1539">
        <f t="shared" si="104"/>
        <v>112094.17819999999</v>
      </c>
      <c r="AE1539">
        <f t="shared" si="104"/>
        <v>229580.37580000001</v>
      </c>
      <c r="AF1539">
        <f t="shared" ref="AD1539:AF1602" si="108">SUMIFS($U:$U,$R:$R,$AA1539,$S:$S,$AB1539,$W:$W,AF$2)</f>
        <v>0</v>
      </c>
      <c r="AG1539">
        <f t="shared" si="105"/>
        <v>341674.554</v>
      </c>
    </row>
    <row r="1540" spans="1:33" x14ac:dyDescent="0.25">
      <c r="A1540">
        <v>1532</v>
      </c>
      <c r="B1540" s="10">
        <f t="shared" si="106"/>
        <v>1.5011901282534337E-4</v>
      </c>
      <c r="C1540" s="10">
        <f t="shared" si="107"/>
        <v>1.0635825571598716E-4</v>
      </c>
      <c r="R1540" s="9">
        <v>43530</v>
      </c>
      <c r="S1540">
        <v>2</v>
      </c>
      <c r="T1540">
        <v>2.4293186470000001</v>
      </c>
      <c r="U1540">
        <v>111938.1446</v>
      </c>
      <c r="V1540" t="s">
        <v>54</v>
      </c>
      <c r="W1540" t="s">
        <v>41</v>
      </c>
      <c r="AA1540" s="9">
        <v>43530</v>
      </c>
      <c r="AB1540">
        <v>2</v>
      </c>
      <c r="AC1540">
        <f t="shared" ref="AC1540:AF1603" si="109">SUMIFS($U:$U,$R:$R,$AA1540,$S:$S,$AB1540,$W:$W,AC$2)</f>
        <v>729654.90430000005</v>
      </c>
      <c r="AD1540">
        <f t="shared" si="108"/>
        <v>111938.1446</v>
      </c>
      <c r="AE1540">
        <f t="shared" si="108"/>
        <v>228959.14369999999</v>
      </c>
      <c r="AF1540">
        <f t="shared" si="108"/>
        <v>0</v>
      </c>
      <c r="AG1540">
        <f t="shared" ref="AG1540:AG1603" si="110">SUM(AD1540:AF1540)</f>
        <v>340897.28830000001</v>
      </c>
    </row>
    <row r="1541" spans="1:33" x14ac:dyDescent="0.25">
      <c r="A1541">
        <v>1533</v>
      </c>
      <c r="B1541" s="10">
        <f t="shared" si="106"/>
        <v>1.5565043554356006E-4</v>
      </c>
      <c r="C1541" s="10">
        <f t="shared" si="107"/>
        <v>1.0260662418726322E-4</v>
      </c>
      <c r="R1541" s="9">
        <v>43530</v>
      </c>
      <c r="S1541">
        <v>3</v>
      </c>
      <c r="T1541">
        <v>2.4820941749999998</v>
      </c>
      <c r="U1541">
        <v>114369.9354</v>
      </c>
      <c r="V1541" t="s">
        <v>54</v>
      </c>
      <c r="W1541" t="s">
        <v>41</v>
      </c>
      <c r="AA1541" s="9">
        <v>43530</v>
      </c>
      <c r="AB1541">
        <v>3</v>
      </c>
      <c r="AC1541">
        <f t="shared" si="109"/>
        <v>754248.84369999997</v>
      </c>
      <c r="AD1541">
        <f t="shared" si="108"/>
        <v>114369.9354</v>
      </c>
      <c r="AE1541">
        <f t="shared" si="108"/>
        <v>228938.25539999999</v>
      </c>
      <c r="AF1541">
        <f t="shared" si="108"/>
        <v>0</v>
      </c>
      <c r="AG1541">
        <f t="shared" si="110"/>
        <v>343308.19079999998</v>
      </c>
    </row>
    <row r="1542" spans="1:33" x14ac:dyDescent="0.25">
      <c r="A1542">
        <v>1534</v>
      </c>
      <c r="B1542" s="10">
        <f t="shared" si="106"/>
        <v>1.5279979482114497E-4</v>
      </c>
      <c r="C1542" s="10">
        <f t="shared" si="107"/>
        <v>9.7352523695504279E-5</v>
      </c>
      <c r="R1542" s="9">
        <v>43530</v>
      </c>
      <c r="S1542">
        <v>4</v>
      </c>
      <c r="T1542">
        <v>2.5828335550000001</v>
      </c>
      <c r="U1542">
        <v>119011.8046</v>
      </c>
      <c r="V1542" t="s">
        <v>54</v>
      </c>
      <c r="W1542" t="s">
        <v>41</v>
      </c>
      <c r="AA1542" s="9">
        <v>43530</v>
      </c>
      <c r="AB1542">
        <v>4</v>
      </c>
      <c r="AC1542">
        <f t="shared" si="109"/>
        <v>791947.30870000005</v>
      </c>
      <c r="AD1542">
        <f t="shared" si="108"/>
        <v>119011.8046</v>
      </c>
      <c r="AE1542">
        <f t="shared" si="108"/>
        <v>232929.7843</v>
      </c>
      <c r="AF1542">
        <f t="shared" si="108"/>
        <v>0</v>
      </c>
      <c r="AG1542">
        <f t="shared" si="110"/>
        <v>351941.58889999997</v>
      </c>
    </row>
    <row r="1543" spans="1:33" x14ac:dyDescent="0.25">
      <c r="A1543">
        <v>1535</v>
      </c>
      <c r="B1543" s="10">
        <f t="shared" si="106"/>
        <v>1.5052572632218557E-4</v>
      </c>
      <c r="C1543" s="10">
        <f t="shared" si="107"/>
        <v>8.9627872728527345E-5</v>
      </c>
      <c r="R1543" s="9">
        <v>43530</v>
      </c>
      <c r="S1543">
        <v>5</v>
      </c>
      <c r="T1543">
        <v>2.7342767879999998</v>
      </c>
      <c r="U1543">
        <v>125990.0058</v>
      </c>
      <c r="V1543" t="s">
        <v>54</v>
      </c>
      <c r="W1543" t="s">
        <v>41</v>
      </c>
      <c r="AA1543" s="9">
        <v>43530</v>
      </c>
      <c r="AB1543">
        <v>5</v>
      </c>
      <c r="AC1543">
        <f t="shared" si="109"/>
        <v>844227.098</v>
      </c>
      <c r="AD1543">
        <f t="shared" si="108"/>
        <v>125990.0058</v>
      </c>
      <c r="AE1543">
        <f t="shared" si="108"/>
        <v>250747.05489999999</v>
      </c>
      <c r="AF1543">
        <f t="shared" si="108"/>
        <v>0</v>
      </c>
      <c r="AG1543">
        <f t="shared" si="110"/>
        <v>376737.06069999997</v>
      </c>
    </row>
    <row r="1544" spans="1:33" x14ac:dyDescent="0.25">
      <c r="A1544">
        <v>1536</v>
      </c>
      <c r="B1544" s="10">
        <f t="shared" si="106"/>
        <v>1.3681934252431565E-4</v>
      </c>
      <c r="C1544" s="10">
        <f t="shared" si="107"/>
        <v>8.6436809006556838E-5</v>
      </c>
      <c r="R1544" s="9">
        <v>43530</v>
      </c>
      <c r="S1544">
        <v>6</v>
      </c>
      <c r="T1544">
        <v>2.9376623749999999</v>
      </c>
      <c r="U1544">
        <v>135361.60690000001</v>
      </c>
      <c r="V1544" t="s">
        <v>54</v>
      </c>
      <c r="W1544" t="s">
        <v>41</v>
      </c>
      <c r="AA1544" s="9">
        <v>43530</v>
      </c>
      <c r="AB1544">
        <v>6</v>
      </c>
      <c r="AC1544">
        <f t="shared" si="109"/>
        <v>958845.73069999996</v>
      </c>
      <c r="AD1544">
        <f t="shared" si="108"/>
        <v>135361.60690000001</v>
      </c>
      <c r="AE1544">
        <f t="shared" si="108"/>
        <v>294436.34850000002</v>
      </c>
      <c r="AF1544">
        <f t="shared" si="108"/>
        <v>0</v>
      </c>
      <c r="AG1544">
        <f t="shared" si="110"/>
        <v>429797.95540000004</v>
      </c>
    </row>
    <row r="1545" spans="1:33" x14ac:dyDescent="0.25">
      <c r="A1545">
        <v>1537</v>
      </c>
      <c r="B1545" s="10">
        <f t="shared" si="106"/>
        <v>1.3452469965595818E-4</v>
      </c>
      <c r="C1545" s="10">
        <f t="shared" si="107"/>
        <v>8.3874308259728524E-5</v>
      </c>
      <c r="R1545" s="9">
        <v>43530</v>
      </c>
      <c r="S1545">
        <v>7</v>
      </c>
      <c r="T1545">
        <v>3.316950785</v>
      </c>
      <c r="U1545">
        <v>152838.4583</v>
      </c>
      <c r="V1545" t="s">
        <v>54</v>
      </c>
      <c r="W1545" t="s">
        <v>41</v>
      </c>
      <c r="AA1545" s="9">
        <v>43530</v>
      </c>
      <c r="AB1545">
        <v>7</v>
      </c>
      <c r="AC1545">
        <f t="shared" si="109"/>
        <v>1113534.031</v>
      </c>
      <c r="AD1545">
        <f t="shared" si="108"/>
        <v>152838.4583</v>
      </c>
      <c r="AE1545">
        <f t="shared" si="108"/>
        <v>340902.83260000002</v>
      </c>
      <c r="AF1545">
        <f t="shared" si="108"/>
        <v>0</v>
      </c>
      <c r="AG1545">
        <f t="shared" si="110"/>
        <v>493741.29090000002</v>
      </c>
    </row>
    <row r="1546" spans="1:33" x14ac:dyDescent="0.25">
      <c r="A1546">
        <v>1538</v>
      </c>
      <c r="B1546" s="10">
        <f t="shared" ref="B1546:B1609" si="111">AC1540/$AC$1</f>
        <v>1.3346410671817327E-4</v>
      </c>
      <c r="C1546" s="10">
        <f t="shared" ref="C1546:C1609" si="112">AG1540/$AG$1</f>
        <v>8.3683504987555344E-5</v>
      </c>
      <c r="R1546" s="9">
        <v>43530</v>
      </c>
      <c r="S1546">
        <v>8</v>
      </c>
      <c r="T1546">
        <v>3.7004506340000001</v>
      </c>
      <c r="U1546">
        <v>170509.36429999999</v>
      </c>
      <c r="V1546" t="s">
        <v>54</v>
      </c>
      <c r="W1546" t="s">
        <v>41</v>
      </c>
      <c r="AA1546" s="9">
        <v>43530</v>
      </c>
      <c r="AB1546">
        <v>8</v>
      </c>
      <c r="AC1546">
        <f t="shared" si="109"/>
        <v>1154336.2390000001</v>
      </c>
      <c r="AD1546">
        <f t="shared" si="108"/>
        <v>170509.36429999999</v>
      </c>
      <c r="AE1546">
        <f t="shared" si="108"/>
        <v>376184.92129999999</v>
      </c>
      <c r="AF1546">
        <f t="shared" si="108"/>
        <v>0</v>
      </c>
      <c r="AG1546">
        <f t="shared" si="110"/>
        <v>546694.28559999994</v>
      </c>
    </row>
    <row r="1547" spans="1:33" x14ac:dyDescent="0.25">
      <c r="A1547">
        <v>1539</v>
      </c>
      <c r="B1547" s="10">
        <f t="shared" si="111"/>
        <v>1.3796268287158222E-4</v>
      </c>
      <c r="C1547" s="10">
        <f t="shared" si="112"/>
        <v>8.427533360663696E-5</v>
      </c>
      <c r="R1547" s="9">
        <v>43530</v>
      </c>
      <c r="S1547">
        <v>9</v>
      </c>
      <c r="T1547">
        <v>4.0362388859999996</v>
      </c>
      <c r="U1547">
        <v>185981.81539999999</v>
      </c>
      <c r="V1547" t="s">
        <v>54</v>
      </c>
      <c r="W1547" t="s">
        <v>41</v>
      </c>
      <c r="AA1547" s="9">
        <v>43530</v>
      </c>
      <c r="AB1547">
        <v>9</v>
      </c>
      <c r="AC1547">
        <f t="shared" si="109"/>
        <v>1052121.68</v>
      </c>
      <c r="AD1547">
        <f t="shared" si="108"/>
        <v>185981.81539999999</v>
      </c>
      <c r="AE1547">
        <f t="shared" si="108"/>
        <v>391069.87800000003</v>
      </c>
      <c r="AF1547">
        <f t="shared" si="108"/>
        <v>0</v>
      </c>
      <c r="AG1547">
        <f t="shared" si="110"/>
        <v>577051.69339999999</v>
      </c>
    </row>
    <row r="1548" spans="1:33" x14ac:dyDescent="0.25">
      <c r="A1548">
        <v>1540</v>
      </c>
      <c r="B1548" s="10">
        <f t="shared" si="111"/>
        <v>1.4485826039216127E-4</v>
      </c>
      <c r="C1548" s="10">
        <f t="shared" si="112"/>
        <v>8.6394661151199597E-5</v>
      </c>
      <c r="R1548" s="9">
        <v>43530</v>
      </c>
      <c r="S1548">
        <v>10</v>
      </c>
      <c r="T1548">
        <v>4.173402748</v>
      </c>
      <c r="U1548">
        <v>192302.05179999999</v>
      </c>
      <c r="V1548" t="s">
        <v>54</v>
      </c>
      <c r="W1548" t="s">
        <v>41</v>
      </c>
      <c r="AA1548" s="9">
        <v>43530</v>
      </c>
      <c r="AB1548">
        <v>10</v>
      </c>
      <c r="AC1548">
        <f t="shared" si="109"/>
        <v>926999.79460000002</v>
      </c>
      <c r="AD1548">
        <f t="shared" si="108"/>
        <v>192302.05179999999</v>
      </c>
      <c r="AE1548">
        <f t="shared" si="108"/>
        <v>388804.42019999999</v>
      </c>
      <c r="AF1548">
        <f t="shared" si="108"/>
        <v>0</v>
      </c>
      <c r="AG1548">
        <f t="shared" si="110"/>
        <v>581106.47199999995</v>
      </c>
    </row>
    <row r="1549" spans="1:33" x14ac:dyDescent="0.25">
      <c r="A1549">
        <v>1541</v>
      </c>
      <c r="B1549" s="10">
        <f t="shared" si="111"/>
        <v>1.5442096645665719E-4</v>
      </c>
      <c r="C1549" s="10">
        <f t="shared" si="112"/>
        <v>9.248145638031872E-5</v>
      </c>
      <c r="R1549" s="9">
        <v>43530</v>
      </c>
      <c r="S1549">
        <v>11</v>
      </c>
      <c r="T1549">
        <v>4.1329326310000001</v>
      </c>
      <c r="U1549">
        <v>190437.26980000001</v>
      </c>
      <c r="V1549" t="s">
        <v>54</v>
      </c>
      <c r="W1549" t="s">
        <v>41</v>
      </c>
      <c r="AA1549" s="9">
        <v>43530</v>
      </c>
      <c r="AB1549">
        <v>11</v>
      </c>
      <c r="AC1549">
        <f t="shared" si="109"/>
        <v>841059.36679999996</v>
      </c>
      <c r="AD1549">
        <f t="shared" si="108"/>
        <v>190437.26980000001</v>
      </c>
      <c r="AE1549">
        <f t="shared" si="108"/>
        <v>386853.54399999999</v>
      </c>
      <c r="AF1549">
        <f t="shared" si="108"/>
        <v>0</v>
      </c>
      <c r="AG1549">
        <f t="shared" si="110"/>
        <v>577290.8138</v>
      </c>
    </row>
    <row r="1550" spans="1:33" x14ac:dyDescent="0.25">
      <c r="A1550">
        <v>1542</v>
      </c>
      <c r="B1550" s="10">
        <f t="shared" si="111"/>
        <v>1.7538632053899512E-4</v>
      </c>
      <c r="C1550" s="10">
        <f t="shared" si="112"/>
        <v>1.0550685082805626E-4</v>
      </c>
      <c r="R1550" s="9">
        <v>43530</v>
      </c>
      <c r="S1550">
        <v>12</v>
      </c>
      <c r="T1550">
        <v>3.989459954</v>
      </c>
      <c r="U1550">
        <v>183826.3357</v>
      </c>
      <c r="V1550" t="s">
        <v>54</v>
      </c>
      <c r="W1550" t="s">
        <v>41</v>
      </c>
      <c r="AA1550" s="9">
        <v>43530</v>
      </c>
      <c r="AB1550">
        <v>12</v>
      </c>
      <c r="AC1550">
        <f t="shared" si="109"/>
        <v>717779.78410000005</v>
      </c>
      <c r="AD1550">
        <f t="shared" si="108"/>
        <v>183826.3357</v>
      </c>
      <c r="AE1550">
        <f t="shared" si="108"/>
        <v>379635.3432</v>
      </c>
      <c r="AF1550">
        <f t="shared" si="108"/>
        <v>0</v>
      </c>
      <c r="AG1550">
        <f t="shared" si="110"/>
        <v>563461.67889999994</v>
      </c>
    </row>
    <row r="1551" spans="1:33" x14ac:dyDescent="0.25">
      <c r="A1551">
        <v>1543</v>
      </c>
      <c r="B1551" s="10">
        <f t="shared" si="111"/>
        <v>2.0368097832533356E-4</v>
      </c>
      <c r="C1551" s="10">
        <f t="shared" si="112"/>
        <v>1.2120366807738013E-4</v>
      </c>
      <c r="R1551" s="9">
        <v>43530</v>
      </c>
      <c r="S1551">
        <v>13</v>
      </c>
      <c r="T1551">
        <v>3.666090589</v>
      </c>
      <c r="U1551">
        <v>168926.12210000001</v>
      </c>
      <c r="V1551" t="s">
        <v>54</v>
      </c>
      <c r="W1551" t="s">
        <v>41</v>
      </c>
      <c r="AA1551" s="9">
        <v>43530</v>
      </c>
      <c r="AB1551">
        <v>13</v>
      </c>
      <c r="AC1551">
        <f t="shared" si="109"/>
        <v>637311.01560000004</v>
      </c>
      <c r="AD1551">
        <f t="shared" si="108"/>
        <v>168926.12210000001</v>
      </c>
      <c r="AE1551">
        <f t="shared" si="108"/>
        <v>369485.44329999998</v>
      </c>
      <c r="AF1551">
        <f t="shared" si="108"/>
        <v>0</v>
      </c>
      <c r="AG1551">
        <f t="shared" si="110"/>
        <v>538411.56539999996</v>
      </c>
    </row>
    <row r="1552" spans="1:33" x14ac:dyDescent="0.25">
      <c r="A1552">
        <v>1544</v>
      </c>
      <c r="B1552" s="10">
        <f t="shared" si="111"/>
        <v>2.1114427393365053E-4</v>
      </c>
      <c r="C1552" s="10">
        <f t="shared" si="112"/>
        <v>1.3420257522088244E-4</v>
      </c>
      <c r="R1552" s="9">
        <v>43530</v>
      </c>
      <c r="S1552">
        <v>14</v>
      </c>
      <c r="T1552">
        <v>3.5170245339999999</v>
      </c>
      <c r="U1552">
        <v>162057.4565</v>
      </c>
      <c r="V1552" t="s">
        <v>54</v>
      </c>
      <c r="W1552" t="s">
        <v>41</v>
      </c>
      <c r="AA1552" s="9">
        <v>43530</v>
      </c>
      <c r="AB1552">
        <v>14</v>
      </c>
      <c r="AC1552">
        <f t="shared" si="109"/>
        <v>562978.429</v>
      </c>
      <c r="AD1552">
        <f t="shared" si="108"/>
        <v>162057.4565</v>
      </c>
      <c r="AE1552">
        <f t="shared" si="108"/>
        <v>368890.31670000002</v>
      </c>
      <c r="AF1552">
        <f t="shared" si="108"/>
        <v>0</v>
      </c>
      <c r="AG1552">
        <f t="shared" si="110"/>
        <v>530947.77320000005</v>
      </c>
    </row>
    <row r="1553" spans="1:33" x14ac:dyDescent="0.25">
      <c r="A1553">
        <v>1545</v>
      </c>
      <c r="B1553" s="10">
        <f t="shared" si="111"/>
        <v>1.9244779875047532E-4</v>
      </c>
      <c r="C1553" s="10">
        <f t="shared" si="112"/>
        <v>1.4165471512997117E-4</v>
      </c>
      <c r="R1553" s="9">
        <v>43530</v>
      </c>
      <c r="S1553">
        <v>15</v>
      </c>
      <c r="T1553">
        <v>3.3531095099999999</v>
      </c>
      <c r="U1553">
        <v>154504.57999999999</v>
      </c>
      <c r="V1553" t="s">
        <v>54</v>
      </c>
      <c r="W1553" t="s">
        <v>41</v>
      </c>
      <c r="AA1553" s="9">
        <v>43530</v>
      </c>
      <c r="AB1553">
        <v>15</v>
      </c>
      <c r="AC1553">
        <f t="shared" si="109"/>
        <v>519622.58529999998</v>
      </c>
      <c r="AD1553">
        <f t="shared" si="108"/>
        <v>154504.57999999999</v>
      </c>
      <c r="AE1553">
        <f t="shared" si="108"/>
        <v>358238.34159999999</v>
      </c>
      <c r="AF1553">
        <f t="shared" si="108"/>
        <v>0</v>
      </c>
      <c r="AG1553">
        <f t="shared" si="110"/>
        <v>512742.9216</v>
      </c>
    </row>
    <row r="1554" spans="1:33" x14ac:dyDescent="0.25">
      <c r="A1554">
        <v>1546</v>
      </c>
      <c r="B1554" s="10">
        <f t="shared" si="111"/>
        <v>1.6956125256625522E-4</v>
      </c>
      <c r="C1554" s="10">
        <f t="shared" si="112"/>
        <v>1.426500826404863E-4</v>
      </c>
      <c r="R1554" s="9">
        <v>43530</v>
      </c>
      <c r="S1554">
        <v>16</v>
      </c>
      <c r="T1554">
        <v>3.1795682279999999</v>
      </c>
      <c r="U1554">
        <v>146508.14480000001</v>
      </c>
      <c r="V1554" t="s">
        <v>54</v>
      </c>
      <c r="W1554" t="s">
        <v>41</v>
      </c>
      <c r="AA1554" s="9">
        <v>43530</v>
      </c>
      <c r="AB1554">
        <v>16</v>
      </c>
      <c r="AC1554">
        <f t="shared" si="109"/>
        <v>509812.39360000001</v>
      </c>
      <c r="AD1554">
        <f t="shared" si="108"/>
        <v>146508.14480000001</v>
      </c>
      <c r="AE1554">
        <f t="shared" si="108"/>
        <v>346825.09240000002</v>
      </c>
      <c r="AF1554">
        <f t="shared" si="108"/>
        <v>0</v>
      </c>
      <c r="AG1554">
        <f t="shared" si="110"/>
        <v>493333.23720000003</v>
      </c>
    </row>
    <row r="1555" spans="1:33" x14ac:dyDescent="0.25">
      <c r="A1555">
        <v>1547</v>
      </c>
      <c r="B1555" s="10">
        <f t="shared" si="111"/>
        <v>1.5384154403046669E-4</v>
      </c>
      <c r="C1555" s="10">
        <f t="shared" si="112"/>
        <v>1.4171341443287795E-4</v>
      </c>
      <c r="R1555" s="9">
        <v>43530</v>
      </c>
      <c r="S1555">
        <v>17</v>
      </c>
      <c r="T1555">
        <v>2.9333952249999999</v>
      </c>
      <c r="U1555">
        <v>135164.9852</v>
      </c>
      <c r="V1555" t="s">
        <v>54</v>
      </c>
      <c r="W1555" t="s">
        <v>41</v>
      </c>
      <c r="AA1555" s="9">
        <v>43530</v>
      </c>
      <c r="AB1555">
        <v>17</v>
      </c>
      <c r="AC1555">
        <f t="shared" si="109"/>
        <v>519415.826</v>
      </c>
      <c r="AD1555">
        <f t="shared" si="108"/>
        <v>135164.9852</v>
      </c>
      <c r="AE1555">
        <f t="shared" si="108"/>
        <v>327090.56400000001</v>
      </c>
      <c r="AF1555">
        <f t="shared" si="108"/>
        <v>0</v>
      </c>
      <c r="AG1555">
        <f t="shared" si="110"/>
        <v>462255.54920000001</v>
      </c>
    </row>
    <row r="1556" spans="1:33" x14ac:dyDescent="0.25">
      <c r="A1556">
        <v>1548</v>
      </c>
      <c r="B1556" s="10">
        <f t="shared" si="111"/>
        <v>1.3129198082643487E-4</v>
      </c>
      <c r="C1556" s="10">
        <f t="shared" si="112"/>
        <v>1.3831863682948648E-4</v>
      </c>
      <c r="R1556" s="9">
        <v>43530</v>
      </c>
      <c r="S1556">
        <v>18</v>
      </c>
      <c r="T1556">
        <v>2.7438443879999999</v>
      </c>
      <c r="U1556">
        <v>126430.86169999999</v>
      </c>
      <c r="V1556" t="s">
        <v>54</v>
      </c>
      <c r="W1556" t="s">
        <v>41</v>
      </c>
      <c r="AA1556" s="9">
        <v>43530</v>
      </c>
      <c r="AB1556">
        <v>18</v>
      </c>
      <c r="AC1556">
        <f t="shared" si="109"/>
        <v>579967.78319999995</v>
      </c>
      <c r="AD1556">
        <f t="shared" si="108"/>
        <v>126430.86169999999</v>
      </c>
      <c r="AE1556">
        <f t="shared" si="108"/>
        <v>311225.33100000001</v>
      </c>
      <c r="AF1556">
        <f t="shared" si="108"/>
        <v>0</v>
      </c>
      <c r="AG1556">
        <f t="shared" si="110"/>
        <v>437656.19270000001</v>
      </c>
    </row>
    <row r="1557" spans="1:33" x14ac:dyDescent="0.25">
      <c r="A1557">
        <v>1549</v>
      </c>
      <c r="B1557" s="10">
        <f t="shared" si="111"/>
        <v>1.1657311545148451E-4</v>
      </c>
      <c r="C1557" s="10">
        <f t="shared" si="112"/>
        <v>1.3216933212697654E-4</v>
      </c>
      <c r="R1557" s="9">
        <v>43530</v>
      </c>
      <c r="S1557">
        <v>19</v>
      </c>
      <c r="T1557">
        <v>2.8943647370000001</v>
      </c>
      <c r="U1557">
        <v>133366.53829999999</v>
      </c>
      <c r="V1557" t="s">
        <v>54</v>
      </c>
      <c r="W1557" t="s">
        <v>41</v>
      </c>
      <c r="AA1557" s="9">
        <v>43530</v>
      </c>
      <c r="AB1557">
        <v>19</v>
      </c>
      <c r="AC1557">
        <f t="shared" si="109"/>
        <v>703349.92960000003</v>
      </c>
      <c r="AD1557">
        <f t="shared" si="108"/>
        <v>133366.53829999999</v>
      </c>
      <c r="AE1557">
        <f t="shared" si="108"/>
        <v>304479.52740000002</v>
      </c>
      <c r="AF1557">
        <f t="shared" si="108"/>
        <v>0</v>
      </c>
      <c r="AG1557">
        <f t="shared" si="110"/>
        <v>437846.06570000004</v>
      </c>
    </row>
    <row r="1558" spans="1:33" x14ac:dyDescent="0.25">
      <c r="A1558">
        <v>1550</v>
      </c>
      <c r="B1558" s="10">
        <f t="shared" si="111"/>
        <v>1.0297664373292903E-4</v>
      </c>
      <c r="C1558" s="10">
        <f t="shared" si="112"/>
        <v>1.303371195713721E-4</v>
      </c>
      <c r="R1558" s="9">
        <v>43530</v>
      </c>
      <c r="S1558">
        <v>20</v>
      </c>
      <c r="T1558">
        <v>2.9698385460000001</v>
      </c>
      <c r="U1558">
        <v>136844.2205</v>
      </c>
      <c r="V1558" t="s">
        <v>54</v>
      </c>
      <c r="W1558" t="s">
        <v>41</v>
      </c>
      <c r="AA1558" s="9">
        <v>43530</v>
      </c>
      <c r="AB1558">
        <v>20</v>
      </c>
      <c r="AC1558">
        <f t="shared" si="109"/>
        <v>802671.48990000004</v>
      </c>
      <c r="AD1558">
        <f t="shared" si="108"/>
        <v>136844.2205</v>
      </c>
      <c r="AE1558">
        <f t="shared" si="108"/>
        <v>302446.84989999997</v>
      </c>
      <c r="AF1558">
        <f t="shared" si="108"/>
        <v>0</v>
      </c>
      <c r="AG1558">
        <f t="shared" si="110"/>
        <v>439291.07039999997</v>
      </c>
    </row>
    <row r="1559" spans="1:33" x14ac:dyDescent="0.25">
      <c r="A1559">
        <v>1551</v>
      </c>
      <c r="B1559" s="10">
        <f t="shared" si="111"/>
        <v>9.5046252370748686E-5</v>
      </c>
      <c r="C1559" s="10">
        <f t="shared" si="112"/>
        <v>1.2586819053628505E-4</v>
      </c>
      <c r="R1559" s="9">
        <v>43530</v>
      </c>
      <c r="S1559">
        <v>21</v>
      </c>
      <c r="T1559">
        <v>2.8226656029999999</v>
      </c>
      <c r="U1559">
        <v>130062.78569999999</v>
      </c>
      <c r="V1559" t="s">
        <v>54</v>
      </c>
      <c r="W1559" t="s">
        <v>41</v>
      </c>
      <c r="AA1559" s="9">
        <v>43530</v>
      </c>
      <c r="AB1559">
        <v>21</v>
      </c>
      <c r="AC1559">
        <f t="shared" si="109"/>
        <v>867209.72050000005</v>
      </c>
      <c r="AD1559">
        <f t="shared" si="108"/>
        <v>130062.78569999999</v>
      </c>
      <c r="AE1559">
        <f t="shared" si="108"/>
        <v>292763.1727</v>
      </c>
      <c r="AF1559">
        <f t="shared" si="108"/>
        <v>0</v>
      </c>
      <c r="AG1559">
        <f t="shared" si="110"/>
        <v>422825.9584</v>
      </c>
    </row>
    <row r="1560" spans="1:33" x14ac:dyDescent="0.25">
      <c r="A1560">
        <v>1552</v>
      </c>
      <c r="B1560" s="10">
        <f t="shared" si="111"/>
        <v>9.3251830837694466E-5</v>
      </c>
      <c r="C1560" s="10">
        <f t="shared" si="112"/>
        <v>1.2110349900883334E-4</v>
      </c>
      <c r="R1560" s="9">
        <v>43530</v>
      </c>
      <c r="S1560">
        <v>22</v>
      </c>
      <c r="T1560">
        <v>2.7151665189999998</v>
      </c>
      <c r="U1560">
        <v>125109.44289999999</v>
      </c>
      <c r="V1560" t="s">
        <v>54</v>
      </c>
      <c r="W1560" t="s">
        <v>41</v>
      </c>
      <c r="AA1560" s="9">
        <v>43530</v>
      </c>
      <c r="AB1560">
        <v>22</v>
      </c>
      <c r="AC1560">
        <f t="shared" si="109"/>
        <v>888974.55539999995</v>
      </c>
      <c r="AD1560">
        <f t="shared" si="108"/>
        <v>125109.44289999999</v>
      </c>
      <c r="AE1560">
        <f t="shared" si="108"/>
        <v>277916.79399999999</v>
      </c>
      <c r="AF1560">
        <f t="shared" si="108"/>
        <v>0</v>
      </c>
      <c r="AG1560">
        <f t="shared" si="110"/>
        <v>403026.23690000002</v>
      </c>
    </row>
    <row r="1561" spans="1:33" x14ac:dyDescent="0.25">
      <c r="A1561">
        <v>1553</v>
      </c>
      <c r="B1561" s="10">
        <f t="shared" si="111"/>
        <v>9.5008433197441483E-5</v>
      </c>
      <c r="C1561" s="10">
        <f t="shared" si="112"/>
        <v>1.1347454463457323E-4</v>
      </c>
      <c r="R1561" s="9">
        <v>43530</v>
      </c>
      <c r="S1561">
        <v>23</v>
      </c>
      <c r="T1561">
        <v>2.6231154129999998</v>
      </c>
      <c r="U1561">
        <v>120867.912</v>
      </c>
      <c r="V1561" t="s">
        <v>54</v>
      </c>
      <c r="W1561" t="s">
        <v>41</v>
      </c>
      <c r="AA1561" s="9">
        <v>43530</v>
      </c>
      <c r="AB1561">
        <v>23</v>
      </c>
      <c r="AC1561">
        <f t="shared" si="109"/>
        <v>867888.54929999996</v>
      </c>
      <c r="AD1561">
        <f t="shared" si="108"/>
        <v>120867.912</v>
      </c>
      <c r="AE1561">
        <f t="shared" si="108"/>
        <v>254456.74729999999</v>
      </c>
      <c r="AF1561">
        <f t="shared" si="108"/>
        <v>0</v>
      </c>
      <c r="AG1561">
        <f t="shared" si="110"/>
        <v>375324.6593</v>
      </c>
    </row>
    <row r="1562" spans="1:33" x14ac:dyDescent="0.25">
      <c r="A1562">
        <v>1554</v>
      </c>
      <c r="B1562" s="10">
        <f t="shared" si="111"/>
        <v>1.0608423468950178E-4</v>
      </c>
      <c r="C1562" s="10">
        <f t="shared" si="112"/>
        <v>1.0743589181153639E-4</v>
      </c>
      <c r="R1562" s="9">
        <v>43530</v>
      </c>
      <c r="S1562">
        <v>24</v>
      </c>
      <c r="T1562">
        <v>2.5747015640000002</v>
      </c>
      <c r="U1562">
        <v>118637.0986</v>
      </c>
      <c r="V1562" t="s">
        <v>54</v>
      </c>
      <c r="W1562" t="s">
        <v>41</v>
      </c>
      <c r="AA1562" s="9">
        <v>43530</v>
      </c>
      <c r="AB1562">
        <v>24</v>
      </c>
      <c r="AC1562">
        <f t="shared" si="109"/>
        <v>804587.98739999998</v>
      </c>
      <c r="AD1562">
        <f t="shared" si="108"/>
        <v>118637.0986</v>
      </c>
      <c r="AE1562">
        <f t="shared" si="108"/>
        <v>243495.90299999999</v>
      </c>
      <c r="AF1562">
        <f t="shared" si="108"/>
        <v>0</v>
      </c>
      <c r="AG1562">
        <f t="shared" si="110"/>
        <v>362133.00159999996</v>
      </c>
    </row>
    <row r="1563" spans="1:33" x14ac:dyDescent="0.25">
      <c r="A1563">
        <v>1555</v>
      </c>
      <c r="B1563" s="10">
        <f t="shared" si="111"/>
        <v>1.2865255823149829E-4</v>
      </c>
      <c r="C1563" s="10">
        <f t="shared" si="112"/>
        <v>1.0748250185710683E-4</v>
      </c>
      <c r="R1563" s="9">
        <v>43531</v>
      </c>
      <c r="S1563">
        <v>1</v>
      </c>
      <c r="T1563">
        <v>2.5209441959999999</v>
      </c>
      <c r="U1563">
        <v>116160.0667</v>
      </c>
      <c r="V1563" t="s">
        <v>54</v>
      </c>
      <c r="W1563" t="s">
        <v>41</v>
      </c>
      <c r="AA1563" s="9">
        <v>43531</v>
      </c>
      <c r="AB1563">
        <v>1</v>
      </c>
      <c r="AC1563">
        <f t="shared" si="109"/>
        <v>813016.42119999998</v>
      </c>
      <c r="AD1563">
        <f t="shared" si="108"/>
        <v>116160.0667</v>
      </c>
      <c r="AE1563">
        <f t="shared" si="108"/>
        <v>235635.91589999999</v>
      </c>
      <c r="AF1563">
        <f t="shared" si="108"/>
        <v>0</v>
      </c>
      <c r="AG1563">
        <f t="shared" si="110"/>
        <v>351795.98259999999</v>
      </c>
    </row>
    <row r="1564" spans="1:33" x14ac:dyDescent="0.25">
      <c r="A1564">
        <v>1556</v>
      </c>
      <c r="B1564" s="10">
        <f t="shared" si="111"/>
        <v>1.4681986341258494E-4</v>
      </c>
      <c r="C1564" s="10">
        <f t="shared" si="112"/>
        <v>1.0783722177471753E-4</v>
      </c>
      <c r="R1564" s="9">
        <v>43531</v>
      </c>
      <c r="S1564">
        <v>2</v>
      </c>
      <c r="T1564">
        <v>2.5929465610000002</v>
      </c>
      <c r="U1564">
        <v>119477.7916</v>
      </c>
      <c r="V1564" t="s">
        <v>54</v>
      </c>
      <c r="W1564" t="s">
        <v>41</v>
      </c>
      <c r="AA1564" s="9">
        <v>43531</v>
      </c>
      <c r="AB1564">
        <v>2</v>
      </c>
      <c r="AC1564">
        <f t="shared" si="109"/>
        <v>819476.81059999997</v>
      </c>
      <c r="AD1564">
        <f t="shared" si="108"/>
        <v>119477.7916</v>
      </c>
      <c r="AE1564">
        <f t="shared" si="108"/>
        <v>232413.4687</v>
      </c>
      <c r="AF1564">
        <f t="shared" si="108"/>
        <v>0</v>
      </c>
      <c r="AG1564">
        <f t="shared" si="110"/>
        <v>351891.26029999997</v>
      </c>
    </row>
    <row r="1565" spans="1:33" x14ac:dyDescent="0.25">
      <c r="A1565">
        <v>1557</v>
      </c>
      <c r="B1565" s="10">
        <f t="shared" si="111"/>
        <v>1.5862481016952332E-4</v>
      </c>
      <c r="C1565" s="10">
        <f t="shared" si="112"/>
        <v>1.0379536421391435E-4</v>
      </c>
      <c r="R1565" s="9">
        <v>43531</v>
      </c>
      <c r="S1565">
        <v>3</v>
      </c>
      <c r="T1565">
        <v>2.6236065220000002</v>
      </c>
      <c r="U1565">
        <v>120890.5413</v>
      </c>
      <c r="V1565" t="s">
        <v>54</v>
      </c>
      <c r="W1565" t="s">
        <v>41</v>
      </c>
      <c r="AA1565" s="9">
        <v>43531</v>
      </c>
      <c r="AB1565">
        <v>3</v>
      </c>
      <c r="AC1565">
        <f t="shared" si="109"/>
        <v>862544.34160000004</v>
      </c>
      <c r="AD1565">
        <f t="shared" si="108"/>
        <v>120890.5413</v>
      </c>
      <c r="AE1565">
        <f t="shared" si="108"/>
        <v>233945.4785</v>
      </c>
      <c r="AF1565">
        <f t="shared" si="108"/>
        <v>0</v>
      </c>
      <c r="AG1565">
        <f t="shared" si="110"/>
        <v>354836.01980000001</v>
      </c>
    </row>
    <row r="1566" spans="1:33" x14ac:dyDescent="0.25">
      <c r="A1566">
        <v>1558</v>
      </c>
      <c r="B1566" s="10">
        <f t="shared" si="111"/>
        <v>1.6260590346537908E-4</v>
      </c>
      <c r="C1566" s="10">
        <f t="shared" si="112"/>
        <v>9.8934926334926814E-5</v>
      </c>
      <c r="R1566" s="9">
        <v>43531</v>
      </c>
      <c r="S1566">
        <v>4</v>
      </c>
      <c r="T1566">
        <v>2.7065854740000002</v>
      </c>
      <c r="U1566">
        <v>124714.04549999999</v>
      </c>
      <c r="V1566" t="s">
        <v>54</v>
      </c>
      <c r="W1566" t="s">
        <v>41</v>
      </c>
      <c r="AA1566" s="9">
        <v>43531</v>
      </c>
      <c r="AB1566">
        <v>4</v>
      </c>
      <c r="AC1566">
        <f t="shared" si="109"/>
        <v>893580.30310000002</v>
      </c>
      <c r="AD1566">
        <f t="shared" si="108"/>
        <v>124714.04549999999</v>
      </c>
      <c r="AE1566">
        <f t="shared" si="108"/>
        <v>240921.9644</v>
      </c>
      <c r="AF1566">
        <f t="shared" si="108"/>
        <v>0</v>
      </c>
      <c r="AG1566">
        <f t="shared" si="110"/>
        <v>365636.0099</v>
      </c>
    </row>
    <row r="1567" spans="1:33" x14ac:dyDescent="0.25">
      <c r="A1567">
        <v>1559</v>
      </c>
      <c r="B1567" s="10">
        <f t="shared" si="111"/>
        <v>1.5874897746953411E-4</v>
      </c>
      <c r="C1567" s="10">
        <f t="shared" si="112"/>
        <v>9.2134739924489025E-5</v>
      </c>
      <c r="R1567" s="9">
        <v>43531</v>
      </c>
      <c r="S1567">
        <v>5</v>
      </c>
      <c r="T1567">
        <v>2.8721325000000002</v>
      </c>
      <c r="U1567">
        <v>132342.1213</v>
      </c>
      <c r="V1567" t="s">
        <v>54</v>
      </c>
      <c r="W1567" t="s">
        <v>41</v>
      </c>
      <c r="AA1567" s="9">
        <v>43531</v>
      </c>
      <c r="AB1567">
        <v>5</v>
      </c>
      <c r="AC1567">
        <f t="shared" si="109"/>
        <v>928606.2942</v>
      </c>
      <c r="AD1567">
        <f t="shared" si="108"/>
        <v>132342.1213</v>
      </c>
      <c r="AE1567">
        <f t="shared" si="108"/>
        <v>255073.50769999999</v>
      </c>
      <c r="AF1567">
        <f t="shared" si="108"/>
        <v>0</v>
      </c>
      <c r="AG1567">
        <f t="shared" si="110"/>
        <v>387415.62899999996</v>
      </c>
    </row>
    <row r="1568" spans="1:33" x14ac:dyDescent="0.25">
      <c r="A1568">
        <v>1560</v>
      </c>
      <c r="B1568" s="10">
        <f t="shared" si="111"/>
        <v>1.4717041766139176E-4</v>
      </c>
      <c r="C1568" s="10">
        <f t="shared" si="112"/>
        <v>8.8896450296439565E-5</v>
      </c>
      <c r="R1568" s="9">
        <v>43531</v>
      </c>
      <c r="S1568">
        <v>6</v>
      </c>
      <c r="T1568">
        <v>3.0586983550000002</v>
      </c>
      <c r="U1568">
        <v>140938.7028</v>
      </c>
      <c r="V1568" t="s">
        <v>54</v>
      </c>
      <c r="W1568" t="s">
        <v>41</v>
      </c>
      <c r="AA1568" s="9">
        <v>43531</v>
      </c>
      <c r="AB1568">
        <v>6</v>
      </c>
      <c r="AC1568">
        <f t="shared" si="109"/>
        <v>1053012.0449999999</v>
      </c>
      <c r="AD1568">
        <f t="shared" si="108"/>
        <v>140938.7028</v>
      </c>
      <c r="AE1568">
        <f t="shared" si="108"/>
        <v>293615.31910000002</v>
      </c>
      <c r="AF1568">
        <f t="shared" si="108"/>
        <v>0</v>
      </c>
      <c r="AG1568">
        <f t="shared" si="110"/>
        <v>434554.02190000005</v>
      </c>
    </row>
    <row r="1569" spans="1:33" x14ac:dyDescent="0.25">
      <c r="A1569">
        <v>1561</v>
      </c>
      <c r="B1569" s="10">
        <f t="shared" si="111"/>
        <v>1.4871209631183466E-4</v>
      </c>
      <c r="C1569" s="10">
        <f t="shared" si="112"/>
        <v>8.6358917700164736E-5</v>
      </c>
      <c r="R1569" s="9">
        <v>43531</v>
      </c>
      <c r="S1569">
        <v>7</v>
      </c>
      <c r="T1569">
        <v>3.3884340869999998</v>
      </c>
      <c r="U1569">
        <v>156132.2659</v>
      </c>
      <c r="V1569" t="s">
        <v>54</v>
      </c>
      <c r="W1569" t="s">
        <v>41</v>
      </c>
      <c r="AA1569" s="9">
        <v>43531</v>
      </c>
      <c r="AB1569">
        <v>7</v>
      </c>
      <c r="AC1569">
        <f t="shared" si="109"/>
        <v>1139125.743</v>
      </c>
      <c r="AD1569">
        <f t="shared" si="108"/>
        <v>156132.2659</v>
      </c>
      <c r="AE1569">
        <f t="shared" si="108"/>
        <v>340691.53529999999</v>
      </c>
      <c r="AF1569">
        <f t="shared" si="108"/>
        <v>0</v>
      </c>
      <c r="AG1569">
        <f t="shared" si="110"/>
        <v>496823.80119999999</v>
      </c>
    </row>
    <row r="1570" spans="1:33" x14ac:dyDescent="0.25">
      <c r="A1570">
        <v>1562</v>
      </c>
      <c r="B1570" s="10">
        <f t="shared" si="111"/>
        <v>1.4989379206312921E-4</v>
      </c>
      <c r="C1570" s="10">
        <f t="shared" si="112"/>
        <v>8.6382306480764636E-5</v>
      </c>
      <c r="R1570" s="9">
        <v>43531</v>
      </c>
      <c r="S1570">
        <v>8</v>
      </c>
      <c r="T1570">
        <v>3.6963070889999998</v>
      </c>
      <c r="U1570">
        <v>170318.43799999999</v>
      </c>
      <c r="V1570" t="s">
        <v>54</v>
      </c>
      <c r="W1570" t="s">
        <v>41</v>
      </c>
      <c r="AA1570" s="9">
        <v>43531</v>
      </c>
      <c r="AB1570">
        <v>8</v>
      </c>
      <c r="AC1570">
        <f t="shared" si="109"/>
        <v>1153073.5249999999</v>
      </c>
      <c r="AD1570">
        <f t="shared" si="108"/>
        <v>170318.43799999999</v>
      </c>
      <c r="AE1570">
        <f t="shared" si="108"/>
        <v>376687.0098</v>
      </c>
      <c r="AF1570">
        <f t="shared" si="108"/>
        <v>0</v>
      </c>
      <c r="AG1570">
        <f t="shared" si="110"/>
        <v>547005.44779999997</v>
      </c>
    </row>
    <row r="1571" spans="1:33" x14ac:dyDescent="0.25">
      <c r="A1571">
        <v>1563</v>
      </c>
      <c r="B1571" s="10">
        <f t="shared" si="111"/>
        <v>1.5777144699232701E-4</v>
      </c>
      <c r="C1571" s="10">
        <f t="shared" si="112"/>
        <v>8.7105186376742395E-5</v>
      </c>
      <c r="R1571" s="9">
        <v>43531</v>
      </c>
      <c r="S1571">
        <v>9</v>
      </c>
      <c r="T1571">
        <v>3.8123473630000002</v>
      </c>
      <c r="U1571">
        <v>175665.34179999999</v>
      </c>
      <c r="V1571" t="s">
        <v>54</v>
      </c>
      <c r="W1571" t="s">
        <v>41</v>
      </c>
      <c r="AA1571" s="9">
        <v>43531</v>
      </c>
      <c r="AB1571">
        <v>9</v>
      </c>
      <c r="AC1571">
        <f t="shared" si="109"/>
        <v>963898.17969999998</v>
      </c>
      <c r="AD1571">
        <f t="shared" si="108"/>
        <v>175665.34179999999</v>
      </c>
      <c r="AE1571">
        <f t="shared" si="108"/>
        <v>385595.59600000002</v>
      </c>
      <c r="AF1571">
        <f t="shared" si="108"/>
        <v>0</v>
      </c>
      <c r="AG1571">
        <f t="shared" si="110"/>
        <v>561260.93779999996</v>
      </c>
    </row>
    <row r="1572" spans="1:33" x14ac:dyDescent="0.25">
      <c r="A1572">
        <v>1564</v>
      </c>
      <c r="B1572" s="10">
        <f t="shared" si="111"/>
        <v>1.6344835926047788E-4</v>
      </c>
      <c r="C1572" s="10">
        <f t="shared" si="112"/>
        <v>8.9756369171143334E-5</v>
      </c>
      <c r="R1572" s="9">
        <v>43531</v>
      </c>
      <c r="S1572">
        <v>10</v>
      </c>
      <c r="T1572">
        <v>3.791929654</v>
      </c>
      <c r="U1572">
        <v>174724.53460000001</v>
      </c>
      <c r="V1572" t="s">
        <v>54</v>
      </c>
      <c r="W1572" t="s">
        <v>41</v>
      </c>
      <c r="AA1572" s="9">
        <v>43531</v>
      </c>
      <c r="AB1572">
        <v>10</v>
      </c>
      <c r="AC1572">
        <f t="shared" si="109"/>
        <v>766137.35219999996</v>
      </c>
      <c r="AD1572">
        <f t="shared" si="108"/>
        <v>174724.53460000001</v>
      </c>
      <c r="AE1572">
        <f t="shared" si="108"/>
        <v>381749.64620000002</v>
      </c>
      <c r="AF1572">
        <f t="shared" si="108"/>
        <v>0</v>
      </c>
      <c r="AG1572">
        <f t="shared" si="110"/>
        <v>556474.18079999997</v>
      </c>
    </row>
    <row r="1573" spans="1:33" x14ac:dyDescent="0.25">
      <c r="A1573">
        <v>1565</v>
      </c>
      <c r="B1573" s="10">
        <f t="shared" si="111"/>
        <v>1.698551038551228E-4</v>
      </c>
      <c r="C1573" s="10">
        <f t="shared" si="112"/>
        <v>9.5102832537487163E-5</v>
      </c>
      <c r="R1573" s="9">
        <v>43531</v>
      </c>
      <c r="S1573">
        <v>11</v>
      </c>
      <c r="T1573">
        <v>3.6424719410000002</v>
      </c>
      <c r="U1573">
        <v>167837.82209999999</v>
      </c>
      <c r="V1573" t="s">
        <v>54</v>
      </c>
      <c r="W1573" t="s">
        <v>41</v>
      </c>
      <c r="AA1573" s="9">
        <v>43531</v>
      </c>
      <c r="AB1573">
        <v>11</v>
      </c>
      <c r="AC1573">
        <f t="shared" si="109"/>
        <v>640707.65769999998</v>
      </c>
      <c r="AD1573">
        <f t="shared" si="108"/>
        <v>167837.82209999999</v>
      </c>
      <c r="AE1573">
        <f t="shared" si="108"/>
        <v>370650.06339999998</v>
      </c>
      <c r="AF1573">
        <f t="shared" si="108"/>
        <v>0</v>
      </c>
      <c r="AG1573">
        <f t="shared" si="110"/>
        <v>538487.88549999997</v>
      </c>
    </row>
    <row r="1574" spans="1:33" x14ac:dyDescent="0.25">
      <c r="A1574">
        <v>1566</v>
      </c>
      <c r="B1574" s="10">
        <f t="shared" si="111"/>
        <v>1.9261065898574245E-4</v>
      </c>
      <c r="C1574" s="10">
        <f t="shared" si="112"/>
        <v>1.0667437057178517E-4</v>
      </c>
      <c r="R1574" s="9">
        <v>43531</v>
      </c>
      <c r="S1574">
        <v>12</v>
      </c>
      <c r="T1574">
        <v>3.4540313070000002</v>
      </c>
      <c r="U1574">
        <v>159154.85459999999</v>
      </c>
      <c r="V1574" t="s">
        <v>54</v>
      </c>
      <c r="W1574" t="s">
        <v>41</v>
      </c>
      <c r="AA1574" s="9">
        <v>43531</v>
      </c>
      <c r="AB1574">
        <v>12</v>
      </c>
      <c r="AC1574">
        <f t="shared" si="109"/>
        <v>520318.86749999999</v>
      </c>
      <c r="AD1574">
        <f t="shared" si="108"/>
        <v>159154.85459999999</v>
      </c>
      <c r="AE1574">
        <f t="shared" si="108"/>
        <v>368487.55540000001</v>
      </c>
      <c r="AF1574">
        <f t="shared" si="108"/>
        <v>0</v>
      </c>
      <c r="AG1574">
        <f t="shared" si="110"/>
        <v>527642.41</v>
      </c>
    </row>
    <row r="1575" spans="1:33" x14ac:dyDescent="0.25">
      <c r="A1575">
        <v>1567</v>
      </c>
      <c r="B1575" s="10">
        <f t="shared" si="111"/>
        <v>2.0836206106916234E-4</v>
      </c>
      <c r="C1575" s="10">
        <f t="shared" si="112"/>
        <v>1.2196036305536197E-4</v>
      </c>
      <c r="R1575" s="9">
        <v>43531</v>
      </c>
      <c r="S1575">
        <v>13</v>
      </c>
      <c r="T1575">
        <v>3.2786507230000002</v>
      </c>
      <c r="U1575">
        <v>151073.66800000001</v>
      </c>
      <c r="V1575" t="s">
        <v>54</v>
      </c>
      <c r="W1575" t="s">
        <v>41</v>
      </c>
      <c r="AA1575" s="9">
        <v>43531</v>
      </c>
      <c r="AB1575">
        <v>13</v>
      </c>
      <c r="AC1575">
        <f t="shared" si="109"/>
        <v>467824.65299999999</v>
      </c>
      <c r="AD1575">
        <f t="shared" si="108"/>
        <v>151073.66800000001</v>
      </c>
      <c r="AE1575">
        <f t="shared" si="108"/>
        <v>367875.92139999999</v>
      </c>
      <c r="AF1575">
        <f t="shared" si="108"/>
        <v>0</v>
      </c>
      <c r="AG1575">
        <f t="shared" si="110"/>
        <v>518949.5894</v>
      </c>
    </row>
    <row r="1576" spans="1:33" x14ac:dyDescent="0.25">
      <c r="A1576">
        <v>1568</v>
      </c>
      <c r="B1576" s="10">
        <f t="shared" si="111"/>
        <v>2.1091330584852234E-4</v>
      </c>
      <c r="C1576" s="10">
        <f t="shared" si="112"/>
        <v>1.3427895935302233E-4</v>
      </c>
      <c r="R1576" s="9">
        <v>43531</v>
      </c>
      <c r="S1576">
        <v>14</v>
      </c>
      <c r="T1576">
        <v>3.2243443520000001</v>
      </c>
      <c r="U1576">
        <v>148571.33900000001</v>
      </c>
      <c r="V1576" t="s">
        <v>54</v>
      </c>
      <c r="W1576" t="s">
        <v>41</v>
      </c>
      <c r="AA1576" s="9">
        <v>43531</v>
      </c>
      <c r="AB1576">
        <v>14</v>
      </c>
      <c r="AC1576">
        <f t="shared" si="109"/>
        <v>438172.10519999999</v>
      </c>
      <c r="AD1576">
        <f t="shared" si="108"/>
        <v>148571.33900000001</v>
      </c>
      <c r="AE1576">
        <f t="shared" si="108"/>
        <v>361968.9007</v>
      </c>
      <c r="AF1576">
        <f t="shared" si="108"/>
        <v>0</v>
      </c>
      <c r="AG1576">
        <f t="shared" si="110"/>
        <v>510540.23970000003</v>
      </c>
    </row>
    <row r="1577" spans="1:33" x14ac:dyDescent="0.25">
      <c r="A1577">
        <v>1569</v>
      </c>
      <c r="B1577" s="10">
        <f t="shared" si="111"/>
        <v>1.7631048426153056E-4</v>
      </c>
      <c r="C1577" s="10">
        <f t="shared" si="112"/>
        <v>1.3777839865470787E-4</v>
      </c>
      <c r="R1577" s="9">
        <v>43531</v>
      </c>
      <c r="S1577">
        <v>15</v>
      </c>
      <c r="T1577">
        <v>3.193387065</v>
      </c>
      <c r="U1577">
        <v>147144.88920000001</v>
      </c>
      <c r="V1577" t="s">
        <v>54</v>
      </c>
      <c r="W1577" t="s">
        <v>41</v>
      </c>
      <c r="AA1577" s="9">
        <v>43531</v>
      </c>
      <c r="AB1577">
        <v>15</v>
      </c>
      <c r="AC1577">
        <f t="shared" si="109"/>
        <v>400061.92849999998</v>
      </c>
      <c r="AD1577">
        <f t="shared" si="108"/>
        <v>147144.88920000001</v>
      </c>
      <c r="AE1577">
        <f t="shared" si="108"/>
        <v>359404.71860000002</v>
      </c>
      <c r="AF1577">
        <f t="shared" si="108"/>
        <v>0</v>
      </c>
      <c r="AG1577">
        <f t="shared" si="110"/>
        <v>506549.6078</v>
      </c>
    </row>
    <row r="1578" spans="1:33" x14ac:dyDescent="0.25">
      <c r="A1578">
        <v>1570</v>
      </c>
      <c r="B1578" s="10">
        <f t="shared" si="111"/>
        <v>1.4013725767100211E-4</v>
      </c>
      <c r="C1578" s="10">
        <f t="shared" si="112"/>
        <v>1.3660334500355885E-4</v>
      </c>
      <c r="R1578" s="9">
        <v>43531</v>
      </c>
      <c r="S1578">
        <v>16</v>
      </c>
      <c r="T1578">
        <v>3.0821044299999998</v>
      </c>
      <c r="U1578">
        <v>142017.20790000001</v>
      </c>
      <c r="V1578" t="s">
        <v>54</v>
      </c>
      <c r="W1578" t="s">
        <v>41</v>
      </c>
      <c r="AA1578" s="9">
        <v>43531</v>
      </c>
      <c r="AB1578">
        <v>16</v>
      </c>
      <c r="AC1578">
        <f t="shared" si="109"/>
        <v>407032.07949999999</v>
      </c>
      <c r="AD1578">
        <f t="shared" si="108"/>
        <v>142017.20790000001</v>
      </c>
      <c r="AE1578">
        <f t="shared" si="108"/>
        <v>342895.89539999998</v>
      </c>
      <c r="AF1578">
        <f t="shared" si="108"/>
        <v>0</v>
      </c>
      <c r="AG1578">
        <f t="shared" si="110"/>
        <v>484913.10329999996</v>
      </c>
    </row>
    <row r="1579" spans="1:33" x14ac:dyDescent="0.25">
      <c r="A1579">
        <v>1571</v>
      </c>
      <c r="B1579" s="10">
        <f t="shared" si="111"/>
        <v>1.1719440888903461E-4</v>
      </c>
      <c r="C1579" s="10">
        <f t="shared" si="112"/>
        <v>1.3218806719377877E-4</v>
      </c>
      <c r="R1579" s="9">
        <v>43531</v>
      </c>
      <c r="S1579">
        <v>17</v>
      </c>
      <c r="T1579">
        <v>2.940370964</v>
      </c>
      <c r="U1579">
        <v>135486.41329999999</v>
      </c>
      <c r="V1579" t="s">
        <v>54</v>
      </c>
      <c r="W1579" t="s">
        <v>41</v>
      </c>
      <c r="AA1579" s="9">
        <v>43531</v>
      </c>
      <c r="AB1579">
        <v>17</v>
      </c>
      <c r="AC1579">
        <f t="shared" si="109"/>
        <v>439113.40350000001</v>
      </c>
      <c r="AD1579">
        <f t="shared" si="108"/>
        <v>135486.41329999999</v>
      </c>
      <c r="AE1579">
        <f t="shared" si="108"/>
        <v>323105.8284</v>
      </c>
      <c r="AF1579">
        <f t="shared" si="108"/>
        <v>0</v>
      </c>
      <c r="AG1579">
        <f t="shared" si="110"/>
        <v>458592.24170000001</v>
      </c>
    </row>
    <row r="1580" spans="1:33" x14ac:dyDescent="0.25">
      <c r="A1580">
        <v>1572</v>
      </c>
      <c r="B1580" s="10">
        <f t="shared" si="111"/>
        <v>9.5173612142195594E-5</v>
      </c>
      <c r="C1580" s="10">
        <f t="shared" si="112"/>
        <v>1.2952571863822807E-4</v>
      </c>
      <c r="R1580" s="9">
        <v>43531</v>
      </c>
      <c r="S1580">
        <v>18</v>
      </c>
      <c r="T1580">
        <v>2.738135363</v>
      </c>
      <c r="U1580">
        <v>126167.80130000001</v>
      </c>
      <c r="V1580" t="s">
        <v>54</v>
      </c>
      <c r="W1580" t="s">
        <v>41</v>
      </c>
      <c r="AA1580" s="9">
        <v>43531</v>
      </c>
      <c r="AB1580">
        <v>18</v>
      </c>
      <c r="AC1580">
        <f t="shared" si="109"/>
        <v>503659.478</v>
      </c>
      <c r="AD1580">
        <f t="shared" si="108"/>
        <v>126167.80130000001</v>
      </c>
      <c r="AE1580">
        <f t="shared" si="108"/>
        <v>308994.67560000002</v>
      </c>
      <c r="AF1580">
        <f t="shared" si="108"/>
        <v>0</v>
      </c>
      <c r="AG1580">
        <f t="shared" si="110"/>
        <v>435162.47690000001</v>
      </c>
    </row>
    <row r="1581" spans="1:33" x14ac:dyDescent="0.25">
      <c r="A1581">
        <v>1573</v>
      </c>
      <c r="B1581" s="10">
        <f t="shared" si="111"/>
        <v>8.5571684703859485E-5</v>
      </c>
      <c r="C1581" s="10">
        <f t="shared" si="112"/>
        <v>1.2739180405162728E-4</v>
      </c>
      <c r="R1581" s="9">
        <v>43531</v>
      </c>
      <c r="S1581">
        <v>19</v>
      </c>
      <c r="T1581">
        <v>2.7733996790000002</v>
      </c>
      <c r="U1581">
        <v>127792.7104</v>
      </c>
      <c r="V1581" t="s">
        <v>54</v>
      </c>
      <c r="W1581" t="s">
        <v>41</v>
      </c>
      <c r="AA1581" s="9">
        <v>43531</v>
      </c>
      <c r="AB1581">
        <v>19</v>
      </c>
      <c r="AC1581">
        <f t="shared" si="109"/>
        <v>561898.62749999994</v>
      </c>
      <c r="AD1581">
        <f t="shared" si="108"/>
        <v>127792.7104</v>
      </c>
      <c r="AE1581">
        <f t="shared" si="108"/>
        <v>306032.2243</v>
      </c>
      <c r="AF1581">
        <f t="shared" si="108"/>
        <v>0</v>
      </c>
      <c r="AG1581">
        <f t="shared" si="110"/>
        <v>433824.93469999998</v>
      </c>
    </row>
    <row r="1582" spans="1:33" x14ac:dyDescent="0.25">
      <c r="A1582">
        <v>1574</v>
      </c>
      <c r="B1582" s="10">
        <f t="shared" si="111"/>
        <v>8.0147818187342832E-5</v>
      </c>
      <c r="C1582" s="10">
        <f t="shared" si="112"/>
        <v>1.2532747593370236E-4</v>
      </c>
      <c r="R1582" s="9">
        <v>43531</v>
      </c>
      <c r="S1582">
        <v>20</v>
      </c>
      <c r="T1582">
        <v>2.7816871349999999</v>
      </c>
      <c r="U1582">
        <v>128174.57980000001</v>
      </c>
      <c r="V1582" t="s">
        <v>54</v>
      </c>
      <c r="W1582" t="s">
        <v>41</v>
      </c>
      <c r="AA1582" s="9">
        <v>43531</v>
      </c>
      <c r="AB1582">
        <v>20</v>
      </c>
      <c r="AC1582">
        <f t="shared" si="109"/>
        <v>652758.95090000005</v>
      </c>
      <c r="AD1582">
        <f t="shared" si="108"/>
        <v>128174.57980000001</v>
      </c>
      <c r="AE1582">
        <f t="shared" si="108"/>
        <v>301398.29859999998</v>
      </c>
      <c r="AF1582">
        <f t="shared" si="108"/>
        <v>0</v>
      </c>
      <c r="AG1582">
        <f t="shared" si="110"/>
        <v>429572.87839999999</v>
      </c>
    </row>
    <row r="1583" spans="1:33" x14ac:dyDescent="0.25">
      <c r="A1583">
        <v>1575</v>
      </c>
      <c r="B1583" s="10">
        <f t="shared" si="111"/>
        <v>7.3176932827479654E-5</v>
      </c>
      <c r="C1583" s="10">
        <f t="shared" si="112"/>
        <v>1.2434785516237708E-4</v>
      </c>
      <c r="R1583" s="9">
        <v>43531</v>
      </c>
      <c r="S1583">
        <v>21</v>
      </c>
      <c r="T1583">
        <v>2.6016673950000002</v>
      </c>
      <c r="U1583">
        <v>119879.6302</v>
      </c>
      <c r="V1583" t="s">
        <v>54</v>
      </c>
      <c r="W1583" t="s">
        <v>41</v>
      </c>
      <c r="AA1583" s="9">
        <v>43531</v>
      </c>
      <c r="AB1583">
        <v>21</v>
      </c>
      <c r="AC1583">
        <f t="shared" si="109"/>
        <v>637585.69880000001</v>
      </c>
      <c r="AD1583">
        <f t="shared" si="108"/>
        <v>119879.6302</v>
      </c>
      <c r="AE1583">
        <f t="shared" si="108"/>
        <v>289151.39120000001</v>
      </c>
      <c r="AF1583">
        <f t="shared" si="108"/>
        <v>0</v>
      </c>
      <c r="AG1583">
        <f t="shared" si="110"/>
        <v>409031.02140000003</v>
      </c>
    </row>
    <row r="1584" spans="1:33" x14ac:dyDescent="0.25">
      <c r="A1584">
        <v>1576</v>
      </c>
      <c r="B1584" s="10">
        <f t="shared" si="111"/>
        <v>7.4451871118750711E-5</v>
      </c>
      <c r="C1584" s="10">
        <f t="shared" si="112"/>
        <v>1.1903652358426953E-4</v>
      </c>
      <c r="R1584" s="9">
        <v>43531</v>
      </c>
      <c r="S1584">
        <v>22</v>
      </c>
      <c r="T1584">
        <v>2.473954317</v>
      </c>
      <c r="U1584">
        <v>113994.867</v>
      </c>
      <c r="V1584" t="s">
        <v>54</v>
      </c>
      <c r="W1584" t="s">
        <v>41</v>
      </c>
      <c r="AA1584" s="9">
        <v>43531</v>
      </c>
      <c r="AB1584">
        <v>22</v>
      </c>
      <c r="AC1584">
        <f t="shared" si="109"/>
        <v>644031.30169999995</v>
      </c>
      <c r="AD1584">
        <f t="shared" si="108"/>
        <v>113994.867</v>
      </c>
      <c r="AE1584">
        <f t="shared" si="108"/>
        <v>271173.46220000001</v>
      </c>
      <c r="AF1584">
        <f t="shared" si="108"/>
        <v>0</v>
      </c>
      <c r="AG1584">
        <f t="shared" si="110"/>
        <v>385168.32920000004</v>
      </c>
    </row>
    <row r="1585" spans="1:33" x14ac:dyDescent="0.25">
      <c r="A1585">
        <v>1577</v>
      </c>
      <c r="B1585" s="10">
        <f t="shared" si="111"/>
        <v>8.0319994836913032E-5</v>
      </c>
      <c r="C1585" s="10">
        <f t="shared" si="112"/>
        <v>1.1257527549407654E-4</v>
      </c>
      <c r="R1585" s="9">
        <v>43531</v>
      </c>
      <c r="S1585">
        <v>23</v>
      </c>
      <c r="T1585">
        <v>2.3011631480000001</v>
      </c>
      <c r="U1585">
        <v>106032.9955</v>
      </c>
      <c r="V1585" t="s">
        <v>54</v>
      </c>
      <c r="W1585" t="s">
        <v>41</v>
      </c>
      <c r="AA1585" s="9">
        <v>43531</v>
      </c>
      <c r="AB1585">
        <v>23</v>
      </c>
      <c r="AC1585">
        <f t="shared" si="109"/>
        <v>623651.41399999999</v>
      </c>
      <c r="AD1585">
        <f t="shared" si="108"/>
        <v>106032.9955</v>
      </c>
      <c r="AE1585">
        <f t="shared" si="108"/>
        <v>245265.2855</v>
      </c>
      <c r="AF1585">
        <f t="shared" si="108"/>
        <v>0</v>
      </c>
      <c r="AG1585">
        <f t="shared" si="110"/>
        <v>351298.28100000002</v>
      </c>
    </row>
    <row r="1586" spans="1:33" x14ac:dyDescent="0.25">
      <c r="A1586">
        <v>1578</v>
      </c>
      <c r="B1586" s="10">
        <f t="shared" si="111"/>
        <v>9.2126376353078712E-5</v>
      </c>
      <c r="C1586" s="10">
        <f t="shared" si="112"/>
        <v>1.0682373417418023E-4</v>
      </c>
      <c r="R1586" s="9">
        <v>43531</v>
      </c>
      <c r="S1586">
        <v>24</v>
      </c>
      <c r="T1586">
        <v>2.2059679920000002</v>
      </c>
      <c r="U1586">
        <v>101646.5931</v>
      </c>
      <c r="V1586" t="s">
        <v>54</v>
      </c>
      <c r="W1586" t="s">
        <v>41</v>
      </c>
      <c r="AA1586" s="9">
        <v>43531</v>
      </c>
      <c r="AB1586">
        <v>24</v>
      </c>
      <c r="AC1586">
        <f t="shared" si="109"/>
        <v>551625.75769999996</v>
      </c>
      <c r="AD1586">
        <f t="shared" si="108"/>
        <v>101646.5931</v>
      </c>
      <c r="AE1586">
        <f t="shared" si="108"/>
        <v>230203.33590000001</v>
      </c>
      <c r="AF1586">
        <f t="shared" si="108"/>
        <v>0</v>
      </c>
      <c r="AG1586">
        <f t="shared" si="110"/>
        <v>331849.929</v>
      </c>
    </row>
    <row r="1587" spans="1:33" x14ac:dyDescent="0.25">
      <c r="A1587">
        <v>1579</v>
      </c>
      <c r="B1587" s="10">
        <f t="shared" si="111"/>
        <v>1.0277913290722067E-4</v>
      </c>
      <c r="C1587" s="10">
        <f t="shared" si="112"/>
        <v>1.0649539416325511E-4</v>
      </c>
      <c r="R1587" s="9">
        <v>43532</v>
      </c>
      <c r="S1587">
        <v>1</v>
      </c>
      <c r="T1587">
        <v>2.13635837</v>
      </c>
      <c r="U1587">
        <v>98439.12096</v>
      </c>
      <c r="V1587" t="s">
        <v>54</v>
      </c>
      <c r="W1587" t="s">
        <v>41</v>
      </c>
      <c r="AA1587" s="9">
        <v>43532</v>
      </c>
      <c r="AB1587">
        <v>1</v>
      </c>
      <c r="AC1587">
        <f t="shared" si="109"/>
        <v>535685.28879999998</v>
      </c>
      <c r="AD1587">
        <f t="shared" si="108"/>
        <v>98439.12096</v>
      </c>
      <c r="AE1587">
        <f t="shared" si="108"/>
        <v>221848.54010000001</v>
      </c>
      <c r="AF1587">
        <f t="shared" si="108"/>
        <v>0</v>
      </c>
      <c r="AG1587">
        <f t="shared" si="110"/>
        <v>320287.66106000001</v>
      </c>
    </row>
    <row r="1588" spans="1:33" x14ac:dyDescent="0.25">
      <c r="A1588">
        <v>1580</v>
      </c>
      <c r="B1588" s="10">
        <f t="shared" si="111"/>
        <v>1.1939875929120158E-4</v>
      </c>
      <c r="C1588" s="10">
        <f t="shared" si="112"/>
        <v>1.0545159890057389E-4</v>
      </c>
      <c r="R1588" s="9">
        <v>43532</v>
      </c>
      <c r="S1588">
        <v>2</v>
      </c>
      <c r="T1588">
        <v>2.135861405</v>
      </c>
      <c r="U1588">
        <v>98416.221829999995</v>
      </c>
      <c r="V1588" t="s">
        <v>54</v>
      </c>
      <c r="W1588" t="s">
        <v>41</v>
      </c>
      <c r="AA1588" s="9">
        <v>43532</v>
      </c>
      <c r="AB1588">
        <v>2</v>
      </c>
      <c r="AC1588">
        <f t="shared" si="109"/>
        <v>527251.80180000002</v>
      </c>
      <c r="AD1588">
        <f t="shared" si="108"/>
        <v>98416.221829999995</v>
      </c>
      <c r="AE1588">
        <f t="shared" si="108"/>
        <v>216959.1299</v>
      </c>
      <c r="AF1588">
        <f t="shared" si="108"/>
        <v>0</v>
      </c>
      <c r="AG1588">
        <f t="shared" si="110"/>
        <v>315375.35172999999</v>
      </c>
    </row>
    <row r="1589" spans="1:33" x14ac:dyDescent="0.25">
      <c r="A1589">
        <v>1581</v>
      </c>
      <c r="B1589" s="10">
        <f t="shared" si="111"/>
        <v>1.1662335885792562E-4</v>
      </c>
      <c r="C1589" s="10">
        <f t="shared" si="112"/>
        <v>1.0040898151489272E-4</v>
      </c>
      <c r="R1589" s="9">
        <v>43532</v>
      </c>
      <c r="S1589">
        <v>3</v>
      </c>
      <c r="T1589">
        <v>2.1564955380000002</v>
      </c>
      <c r="U1589">
        <v>99367.001380000002</v>
      </c>
      <c r="V1589" t="s">
        <v>54</v>
      </c>
      <c r="W1589" t="s">
        <v>41</v>
      </c>
      <c r="AA1589" s="9">
        <v>43532</v>
      </c>
      <c r="AB1589">
        <v>3</v>
      </c>
      <c r="AC1589">
        <f t="shared" si="109"/>
        <v>535598.33739999996</v>
      </c>
      <c r="AD1589">
        <f t="shared" si="108"/>
        <v>99367.001380000002</v>
      </c>
      <c r="AE1589">
        <f t="shared" si="108"/>
        <v>213059.3205</v>
      </c>
      <c r="AF1589">
        <f t="shared" si="108"/>
        <v>0</v>
      </c>
      <c r="AG1589">
        <f t="shared" si="110"/>
        <v>312426.32188</v>
      </c>
    </row>
    <row r="1590" spans="1:33" x14ac:dyDescent="0.25">
      <c r="A1590">
        <v>1582</v>
      </c>
      <c r="B1590" s="10">
        <f t="shared" si="111"/>
        <v>1.1780234995116557E-4</v>
      </c>
      <c r="C1590" s="10">
        <f t="shared" si="112"/>
        <v>9.4551165127753115E-5</v>
      </c>
      <c r="R1590" s="9">
        <v>43532</v>
      </c>
      <c r="S1590">
        <v>4</v>
      </c>
      <c r="T1590">
        <v>2.2362693739999999</v>
      </c>
      <c r="U1590">
        <v>103042.8202</v>
      </c>
      <c r="V1590" t="s">
        <v>54</v>
      </c>
      <c r="W1590" t="s">
        <v>41</v>
      </c>
      <c r="AA1590" s="9">
        <v>43532</v>
      </c>
      <c r="AB1590">
        <v>4</v>
      </c>
      <c r="AC1590">
        <f t="shared" si="109"/>
        <v>551576.68440000003</v>
      </c>
      <c r="AD1590">
        <f t="shared" si="108"/>
        <v>103042.8202</v>
      </c>
      <c r="AE1590">
        <f t="shared" si="108"/>
        <v>215442.59640000001</v>
      </c>
      <c r="AF1590">
        <f t="shared" si="108"/>
        <v>0</v>
      </c>
      <c r="AG1590">
        <f t="shared" si="110"/>
        <v>318485.4166</v>
      </c>
    </row>
    <row r="1591" spans="1:33" x14ac:dyDescent="0.25">
      <c r="A1591">
        <v>1583</v>
      </c>
      <c r="B1591" s="10">
        <f t="shared" si="111"/>
        <v>1.1407458290558309E-4</v>
      </c>
      <c r="C1591" s="10">
        <f t="shared" si="112"/>
        <v>8.6236741854960416E-5</v>
      </c>
      <c r="R1591" s="9">
        <v>43532</v>
      </c>
      <c r="S1591">
        <v>5</v>
      </c>
      <c r="T1591">
        <v>2.3665780700000001</v>
      </c>
      <c r="U1591">
        <v>109047.18429999999</v>
      </c>
      <c r="V1591" t="s">
        <v>54</v>
      </c>
      <c r="W1591" t="s">
        <v>41</v>
      </c>
      <c r="AA1591" s="9">
        <v>43532</v>
      </c>
      <c r="AB1591">
        <v>5</v>
      </c>
      <c r="AC1591">
        <f t="shared" si="109"/>
        <v>577233.80319999997</v>
      </c>
      <c r="AD1591">
        <f t="shared" si="108"/>
        <v>109047.18429999999</v>
      </c>
      <c r="AE1591">
        <f t="shared" si="108"/>
        <v>228933.2261</v>
      </c>
      <c r="AF1591">
        <f t="shared" si="108"/>
        <v>0</v>
      </c>
      <c r="AG1591">
        <f t="shared" si="110"/>
        <v>337980.41039999999</v>
      </c>
    </row>
    <row r="1592" spans="1:33" x14ac:dyDescent="0.25">
      <c r="A1592">
        <v>1584</v>
      </c>
      <c r="B1592" s="10">
        <f t="shared" si="111"/>
        <v>1.0090008106612541E-4</v>
      </c>
      <c r="C1592" s="10">
        <f t="shared" si="112"/>
        <v>8.146255820067603E-5</v>
      </c>
      <c r="R1592" s="9">
        <v>43532</v>
      </c>
      <c r="S1592">
        <v>6</v>
      </c>
      <c r="T1592">
        <v>2.4991449929999998</v>
      </c>
      <c r="U1592">
        <v>115155.603</v>
      </c>
      <c r="V1592" t="s">
        <v>54</v>
      </c>
      <c r="W1592" t="s">
        <v>41</v>
      </c>
      <c r="AA1592" s="9">
        <v>43532</v>
      </c>
      <c r="AB1592">
        <v>6</v>
      </c>
      <c r="AC1592">
        <f t="shared" si="109"/>
        <v>658843.02960000001</v>
      </c>
      <c r="AD1592">
        <f t="shared" si="108"/>
        <v>115155.603</v>
      </c>
      <c r="AE1592">
        <f t="shared" si="108"/>
        <v>266537.75400000002</v>
      </c>
      <c r="AF1592">
        <f t="shared" si="108"/>
        <v>0</v>
      </c>
      <c r="AG1592">
        <f t="shared" si="110"/>
        <v>381693.35700000002</v>
      </c>
    </row>
    <row r="1593" spans="1:33" x14ac:dyDescent="0.25">
      <c r="A1593">
        <v>1585</v>
      </c>
      <c r="B1593" s="10">
        <f t="shared" si="111"/>
        <v>9.7984345929049433E-5</v>
      </c>
      <c r="C1593" s="10">
        <f t="shared" si="112"/>
        <v>7.8624251355674228E-5</v>
      </c>
      <c r="R1593" s="9">
        <v>43532</v>
      </c>
      <c r="S1593">
        <v>7</v>
      </c>
      <c r="T1593">
        <v>2.8315697480000002</v>
      </c>
      <c r="U1593">
        <v>130473.0708</v>
      </c>
      <c r="V1593" t="s">
        <v>54</v>
      </c>
      <c r="W1593" t="s">
        <v>41</v>
      </c>
      <c r="AA1593" s="9">
        <v>43532</v>
      </c>
      <c r="AB1593">
        <v>7</v>
      </c>
      <c r="AC1593">
        <f t="shared" si="109"/>
        <v>782090.82920000004</v>
      </c>
      <c r="AD1593">
        <f t="shared" si="108"/>
        <v>130473.0708</v>
      </c>
      <c r="AE1593">
        <f t="shared" si="108"/>
        <v>311232.43320000003</v>
      </c>
      <c r="AF1593">
        <f t="shared" si="108"/>
        <v>0</v>
      </c>
      <c r="AG1593">
        <f t="shared" si="110"/>
        <v>441705.50400000002</v>
      </c>
    </row>
    <row r="1594" spans="1:33" x14ac:dyDescent="0.25">
      <c r="A1594">
        <v>1586</v>
      </c>
      <c r="B1594" s="10">
        <f t="shared" si="111"/>
        <v>9.6441742977515591E-5</v>
      </c>
      <c r="C1594" s="10">
        <f t="shared" si="112"/>
        <v>7.7418377104319935E-5</v>
      </c>
      <c r="R1594" s="9">
        <v>43532</v>
      </c>
      <c r="S1594">
        <v>8</v>
      </c>
      <c r="T1594">
        <v>2.9563848109999999</v>
      </c>
      <c r="U1594">
        <v>136224.29930000001</v>
      </c>
      <c r="V1594" t="s">
        <v>54</v>
      </c>
      <c r="W1594" t="s">
        <v>41</v>
      </c>
      <c r="AA1594" s="9">
        <v>43532</v>
      </c>
      <c r="AB1594">
        <v>8</v>
      </c>
      <c r="AC1594">
        <f t="shared" si="109"/>
        <v>764834.91379999998</v>
      </c>
      <c r="AD1594">
        <f t="shared" si="108"/>
        <v>136224.29930000001</v>
      </c>
      <c r="AE1594">
        <f t="shared" si="108"/>
        <v>339385.935</v>
      </c>
      <c r="AF1594">
        <f t="shared" si="108"/>
        <v>0</v>
      </c>
      <c r="AG1594">
        <f t="shared" si="110"/>
        <v>475610.23430000001</v>
      </c>
    </row>
    <row r="1595" spans="1:33" x14ac:dyDescent="0.25">
      <c r="A1595">
        <v>1587</v>
      </c>
      <c r="B1595" s="10">
        <f t="shared" si="111"/>
        <v>9.7968441299531417E-5</v>
      </c>
      <c r="C1595" s="10">
        <f t="shared" si="112"/>
        <v>7.6694448922339956E-5</v>
      </c>
      <c r="R1595" s="9">
        <v>43532</v>
      </c>
      <c r="S1595">
        <v>9</v>
      </c>
      <c r="T1595">
        <v>3.0664288019999999</v>
      </c>
      <c r="U1595">
        <v>141294.90640000001</v>
      </c>
      <c r="V1595" t="s">
        <v>54</v>
      </c>
      <c r="W1595" t="s">
        <v>41</v>
      </c>
      <c r="AA1595" s="9">
        <v>43532</v>
      </c>
      <c r="AB1595">
        <v>9</v>
      </c>
      <c r="AC1595">
        <f t="shared" si="109"/>
        <v>634833.66630000004</v>
      </c>
      <c r="AD1595">
        <f t="shared" si="108"/>
        <v>141294.90640000001</v>
      </c>
      <c r="AE1595">
        <f t="shared" si="108"/>
        <v>357304.30849999998</v>
      </c>
      <c r="AF1595">
        <f t="shared" si="108"/>
        <v>0</v>
      </c>
      <c r="AG1595">
        <f t="shared" si="110"/>
        <v>498599.21490000002</v>
      </c>
    </row>
    <row r="1596" spans="1:33" x14ac:dyDescent="0.25">
      <c r="A1596">
        <v>1588</v>
      </c>
      <c r="B1596" s="10">
        <f t="shared" si="111"/>
        <v>1.0089110487188672E-4</v>
      </c>
      <c r="C1596" s="10">
        <f t="shared" si="112"/>
        <v>7.8181836181269912E-5</v>
      </c>
      <c r="R1596" s="9">
        <v>43532</v>
      </c>
      <c r="S1596">
        <v>10</v>
      </c>
      <c r="T1596">
        <v>3.1214209890000002</v>
      </c>
      <c r="U1596">
        <v>143828.8363</v>
      </c>
      <c r="V1596" t="s">
        <v>54</v>
      </c>
      <c r="W1596" t="s">
        <v>41</v>
      </c>
      <c r="AA1596" s="9">
        <v>43532</v>
      </c>
      <c r="AB1596">
        <v>10</v>
      </c>
      <c r="AC1596">
        <f t="shared" si="109"/>
        <v>520812.45079999999</v>
      </c>
      <c r="AD1596">
        <f t="shared" si="108"/>
        <v>143828.8363</v>
      </c>
      <c r="AE1596">
        <f t="shared" si="108"/>
        <v>367018.23800000001</v>
      </c>
      <c r="AF1596">
        <f t="shared" si="108"/>
        <v>0</v>
      </c>
      <c r="AG1596">
        <f t="shared" si="110"/>
        <v>510847.07429999998</v>
      </c>
    </row>
    <row r="1597" spans="1:33" x14ac:dyDescent="0.25">
      <c r="A1597">
        <v>1589</v>
      </c>
      <c r="B1597" s="10">
        <f t="shared" si="111"/>
        <v>1.0558415143598701E-4</v>
      </c>
      <c r="C1597" s="10">
        <f t="shared" si="112"/>
        <v>8.2967469469907184E-5</v>
      </c>
      <c r="R1597" s="9">
        <v>43532</v>
      </c>
      <c r="S1597">
        <v>11</v>
      </c>
      <c r="T1597">
        <v>3.1908859359999999</v>
      </c>
      <c r="U1597">
        <v>147029.6422</v>
      </c>
      <c r="V1597" t="s">
        <v>54</v>
      </c>
      <c r="W1597" t="s">
        <v>41</v>
      </c>
      <c r="AA1597" s="9">
        <v>43532</v>
      </c>
      <c r="AB1597">
        <v>11</v>
      </c>
      <c r="AC1597">
        <f t="shared" si="109"/>
        <v>441434.95569999999</v>
      </c>
      <c r="AD1597">
        <f t="shared" si="108"/>
        <v>147029.6422</v>
      </c>
      <c r="AE1597">
        <f t="shared" si="108"/>
        <v>374103.33010000002</v>
      </c>
      <c r="AF1597">
        <f t="shared" si="108"/>
        <v>0</v>
      </c>
      <c r="AG1597">
        <f t="shared" si="110"/>
        <v>521132.97230000002</v>
      </c>
    </row>
    <row r="1598" spans="1:33" x14ac:dyDescent="0.25">
      <c r="A1598">
        <v>1590</v>
      </c>
      <c r="B1598" s="10">
        <f t="shared" si="111"/>
        <v>1.2051162254218947E-4</v>
      </c>
      <c r="C1598" s="10">
        <f t="shared" si="112"/>
        <v>9.3698128558056476E-5</v>
      </c>
      <c r="R1598" s="9">
        <v>43532</v>
      </c>
      <c r="S1598">
        <v>12</v>
      </c>
      <c r="T1598">
        <v>3.2566413170000001</v>
      </c>
      <c r="U1598">
        <v>150059.51860000001</v>
      </c>
      <c r="V1598" t="s">
        <v>54</v>
      </c>
      <c r="W1598" t="s">
        <v>41</v>
      </c>
      <c r="AA1598" s="9">
        <v>43532</v>
      </c>
      <c r="AB1598">
        <v>12</v>
      </c>
      <c r="AC1598">
        <f t="shared" si="109"/>
        <v>385881.63669999997</v>
      </c>
      <c r="AD1598">
        <f t="shared" si="108"/>
        <v>150059.51860000001</v>
      </c>
      <c r="AE1598">
        <f t="shared" si="108"/>
        <v>373983.17930000002</v>
      </c>
      <c r="AF1598">
        <f t="shared" si="108"/>
        <v>0</v>
      </c>
      <c r="AG1598">
        <f t="shared" si="110"/>
        <v>524042.69790000003</v>
      </c>
    </row>
    <row r="1599" spans="1:33" x14ac:dyDescent="0.25">
      <c r="A1599">
        <v>1591</v>
      </c>
      <c r="B1599" s="10">
        <f t="shared" si="111"/>
        <v>1.430553721718518E-4</v>
      </c>
      <c r="C1599" s="10">
        <f t="shared" si="112"/>
        <v>1.0842991720862757E-4</v>
      </c>
      <c r="R1599" s="9">
        <v>43532</v>
      </c>
      <c r="S1599">
        <v>13</v>
      </c>
      <c r="T1599">
        <v>3.2515512179999999</v>
      </c>
      <c r="U1599">
        <v>149824.97700000001</v>
      </c>
      <c r="V1599" t="s">
        <v>54</v>
      </c>
      <c r="W1599" t="s">
        <v>41</v>
      </c>
      <c r="AA1599" s="9">
        <v>43532</v>
      </c>
      <c r="AB1599">
        <v>13</v>
      </c>
      <c r="AC1599">
        <f t="shared" si="109"/>
        <v>358948.98590000003</v>
      </c>
      <c r="AD1599">
        <f t="shared" si="108"/>
        <v>149824.97700000001</v>
      </c>
      <c r="AE1599">
        <f t="shared" si="108"/>
        <v>374978.80160000001</v>
      </c>
      <c r="AF1599">
        <f t="shared" si="108"/>
        <v>0</v>
      </c>
      <c r="AG1599">
        <f t="shared" si="110"/>
        <v>524803.77860000008</v>
      </c>
    </row>
    <row r="1600" spans="1:33" x14ac:dyDescent="0.25">
      <c r="A1600">
        <v>1592</v>
      </c>
      <c r="B1600" s="10">
        <f t="shared" si="111"/>
        <v>1.3989902343645227E-4</v>
      </c>
      <c r="C1600" s="10">
        <f t="shared" si="112"/>
        <v>1.1675285424726101E-4</v>
      </c>
      <c r="R1600" s="9">
        <v>43532</v>
      </c>
      <c r="S1600">
        <v>14</v>
      </c>
      <c r="T1600">
        <v>3.2816762869999998</v>
      </c>
      <c r="U1600">
        <v>151213.07999999999</v>
      </c>
      <c r="V1600" t="s">
        <v>54</v>
      </c>
      <c r="W1600" t="s">
        <v>41</v>
      </c>
      <c r="AA1600" s="9">
        <v>43532</v>
      </c>
      <c r="AB1600">
        <v>14</v>
      </c>
      <c r="AC1600">
        <f t="shared" si="109"/>
        <v>360069.7659</v>
      </c>
      <c r="AD1600">
        <f t="shared" si="108"/>
        <v>151213.07999999999</v>
      </c>
      <c r="AE1600">
        <f t="shared" si="108"/>
        <v>378991.4204</v>
      </c>
      <c r="AF1600">
        <f t="shared" si="108"/>
        <v>0</v>
      </c>
      <c r="AG1600">
        <f t="shared" si="110"/>
        <v>530204.50040000002</v>
      </c>
    </row>
    <row r="1601" spans="1:33" x14ac:dyDescent="0.25">
      <c r="A1601">
        <v>1593</v>
      </c>
      <c r="B1601" s="10">
        <f t="shared" si="111"/>
        <v>1.161199735491895E-4</v>
      </c>
      <c r="C1601" s="10">
        <f t="shared" si="112"/>
        <v>1.2239619181175906E-4</v>
      </c>
      <c r="R1601" s="9">
        <v>43532</v>
      </c>
      <c r="S1601">
        <v>15</v>
      </c>
      <c r="T1601">
        <v>3.3233226400000002</v>
      </c>
      <c r="U1601">
        <v>153132.0606</v>
      </c>
      <c r="V1601" t="s">
        <v>54</v>
      </c>
      <c r="W1601" t="s">
        <v>41</v>
      </c>
      <c r="AA1601" s="9">
        <v>43532</v>
      </c>
      <c r="AB1601">
        <v>15</v>
      </c>
      <c r="AC1601">
        <f t="shared" si="109"/>
        <v>370608.01579999999</v>
      </c>
      <c r="AD1601">
        <f t="shared" si="108"/>
        <v>153132.0606</v>
      </c>
      <c r="AE1601">
        <f t="shared" si="108"/>
        <v>377651.16830000002</v>
      </c>
      <c r="AF1601">
        <f t="shared" si="108"/>
        <v>0</v>
      </c>
      <c r="AG1601">
        <f t="shared" si="110"/>
        <v>530783.22889999999</v>
      </c>
    </row>
    <row r="1602" spans="1:33" x14ac:dyDescent="0.25">
      <c r="A1602">
        <v>1594</v>
      </c>
      <c r="B1602" s="10">
        <f t="shared" si="111"/>
        <v>9.5263895444394061E-5</v>
      </c>
      <c r="C1602" s="10">
        <f t="shared" si="112"/>
        <v>1.2540279772610353E-4</v>
      </c>
      <c r="R1602" s="9">
        <v>43532</v>
      </c>
      <c r="S1602">
        <v>16</v>
      </c>
      <c r="T1602">
        <v>3.2331559830000001</v>
      </c>
      <c r="U1602">
        <v>148977.36139999999</v>
      </c>
      <c r="V1602" t="s">
        <v>54</v>
      </c>
      <c r="W1602" t="s">
        <v>41</v>
      </c>
      <c r="AA1602" s="9">
        <v>43532</v>
      </c>
      <c r="AB1602">
        <v>16</v>
      </c>
      <c r="AC1602">
        <f t="shared" si="109"/>
        <v>399944.65590000001</v>
      </c>
      <c r="AD1602">
        <f t="shared" si="108"/>
        <v>148977.36139999999</v>
      </c>
      <c r="AE1602">
        <f t="shared" si="108"/>
        <v>361373.15590000001</v>
      </c>
      <c r="AF1602">
        <f t="shared" si="108"/>
        <v>0</v>
      </c>
      <c r="AG1602">
        <f t="shared" si="110"/>
        <v>510350.51730000001</v>
      </c>
    </row>
    <row r="1603" spans="1:33" x14ac:dyDescent="0.25">
      <c r="A1603">
        <v>1595</v>
      </c>
      <c r="B1603" s="10">
        <f t="shared" si="111"/>
        <v>8.0744639266418865E-5</v>
      </c>
      <c r="C1603" s="10">
        <f t="shared" si="112"/>
        <v>1.2792778113350159E-4</v>
      </c>
      <c r="R1603" s="9">
        <v>43532</v>
      </c>
      <c r="S1603">
        <v>17</v>
      </c>
      <c r="T1603">
        <v>3.1184726610000002</v>
      </c>
      <c r="U1603">
        <v>143692.98329999999</v>
      </c>
      <c r="V1603" t="s">
        <v>54</v>
      </c>
      <c r="W1603" t="s">
        <v>41</v>
      </c>
      <c r="AA1603" s="9">
        <v>43532</v>
      </c>
      <c r="AB1603">
        <v>17</v>
      </c>
      <c r="AC1603">
        <f t="shared" si="109"/>
        <v>448233.75380000001</v>
      </c>
      <c r="AD1603">
        <f t="shared" si="109"/>
        <v>143692.98329999999</v>
      </c>
      <c r="AE1603">
        <f t="shared" si="109"/>
        <v>338669.76770000003</v>
      </c>
      <c r="AF1603">
        <f t="shared" si="109"/>
        <v>0</v>
      </c>
      <c r="AG1603">
        <f t="shared" si="110"/>
        <v>482362.75100000005</v>
      </c>
    </row>
    <row r="1604" spans="1:33" x14ac:dyDescent="0.25">
      <c r="A1604">
        <v>1596</v>
      </c>
      <c r="B1604" s="10">
        <f t="shared" si="111"/>
        <v>7.0583158747518276E-5</v>
      </c>
      <c r="C1604" s="10">
        <f t="shared" si="112"/>
        <v>1.2864206090373471E-4</v>
      </c>
      <c r="R1604" s="9">
        <v>43532</v>
      </c>
      <c r="S1604">
        <v>18</v>
      </c>
      <c r="T1604">
        <v>2.795750731</v>
      </c>
      <c r="U1604">
        <v>128822.60219999999</v>
      </c>
      <c r="V1604" t="s">
        <v>54</v>
      </c>
      <c r="W1604" t="s">
        <v>41</v>
      </c>
      <c r="AA1604" s="9">
        <v>43532</v>
      </c>
      <c r="AB1604">
        <v>18</v>
      </c>
      <c r="AC1604">
        <f t="shared" ref="AC1604:AF1667" si="113">SUMIFS($U:$U,$R:$R,$AA1604,$S:$S,$AB1604,$W:$W,AC$2)</f>
        <v>466014.46759999997</v>
      </c>
      <c r="AD1604">
        <f t="shared" si="113"/>
        <v>128822.60219999999</v>
      </c>
      <c r="AE1604">
        <f t="shared" si="113"/>
        <v>316105.13390000002</v>
      </c>
      <c r="AF1604">
        <f t="shared" si="113"/>
        <v>0</v>
      </c>
      <c r="AG1604">
        <f t="shared" ref="AG1604:AG1667" si="114">SUM(AD1604:AF1604)</f>
        <v>444927.73609999998</v>
      </c>
    </row>
    <row r="1605" spans="1:33" x14ac:dyDescent="0.25">
      <c r="A1605">
        <v>1597</v>
      </c>
      <c r="B1605" s="10">
        <f t="shared" si="111"/>
        <v>6.5656799506470017E-5</v>
      </c>
      <c r="C1605" s="10">
        <f t="shared" si="112"/>
        <v>1.2882889108027261E-4</v>
      </c>
      <c r="R1605" s="9">
        <v>43532</v>
      </c>
      <c r="S1605">
        <v>19</v>
      </c>
      <c r="T1605">
        <v>2.7928109249999999</v>
      </c>
      <c r="U1605">
        <v>128687.1418</v>
      </c>
      <c r="V1605" t="s">
        <v>54</v>
      </c>
      <c r="W1605" t="s">
        <v>41</v>
      </c>
      <c r="AA1605" s="9">
        <v>43532</v>
      </c>
      <c r="AB1605">
        <v>19</v>
      </c>
      <c r="AC1605">
        <f t="shared" si="113"/>
        <v>508534.54149999999</v>
      </c>
      <c r="AD1605">
        <f t="shared" si="113"/>
        <v>128687.1418</v>
      </c>
      <c r="AE1605">
        <f t="shared" si="113"/>
        <v>305147.81959999999</v>
      </c>
      <c r="AF1605">
        <f t="shared" si="113"/>
        <v>0</v>
      </c>
      <c r="AG1605">
        <f t="shared" si="114"/>
        <v>433834.96139999997</v>
      </c>
    </row>
    <row r="1606" spans="1:33" x14ac:dyDescent="0.25">
      <c r="A1606">
        <v>1598</v>
      </c>
      <c r="B1606" s="10">
        <f t="shared" si="111"/>
        <v>6.586180587406389E-5</v>
      </c>
      <c r="C1606" s="10">
        <f t="shared" si="112"/>
        <v>1.3015466088014548E-4</v>
      </c>
      <c r="R1606" s="9">
        <v>43532</v>
      </c>
      <c r="S1606">
        <v>20</v>
      </c>
      <c r="T1606">
        <v>2.7812100050000002</v>
      </c>
      <c r="U1606">
        <v>128152.5946</v>
      </c>
      <c r="V1606" t="s">
        <v>54</v>
      </c>
      <c r="W1606" t="s">
        <v>41</v>
      </c>
      <c r="AA1606" s="9">
        <v>43532</v>
      </c>
      <c r="AB1606">
        <v>20</v>
      </c>
      <c r="AC1606">
        <f t="shared" si="113"/>
        <v>537833.3186</v>
      </c>
      <c r="AD1606">
        <f t="shared" si="113"/>
        <v>128152.5946</v>
      </c>
      <c r="AE1606">
        <f t="shared" si="113"/>
        <v>296266.43160000001</v>
      </c>
      <c r="AF1606">
        <f t="shared" si="113"/>
        <v>0</v>
      </c>
      <c r="AG1606">
        <f t="shared" si="114"/>
        <v>424419.02620000002</v>
      </c>
    </row>
    <row r="1607" spans="1:33" x14ac:dyDescent="0.25">
      <c r="A1607">
        <v>1599</v>
      </c>
      <c r="B1607" s="10">
        <f t="shared" si="111"/>
        <v>6.7789399454245042E-5</v>
      </c>
      <c r="C1607" s="10">
        <f t="shared" si="112"/>
        <v>1.3029672721794975E-4</v>
      </c>
      <c r="R1607" s="9">
        <v>43532</v>
      </c>
      <c r="S1607">
        <v>21</v>
      </c>
      <c r="T1607">
        <v>2.6342155539999998</v>
      </c>
      <c r="U1607">
        <v>121379.38430000001</v>
      </c>
      <c r="V1607" t="s">
        <v>54</v>
      </c>
      <c r="W1607" t="s">
        <v>41</v>
      </c>
      <c r="AA1607" s="9">
        <v>43532</v>
      </c>
      <c r="AB1607">
        <v>21</v>
      </c>
      <c r="AC1607">
        <f t="shared" si="113"/>
        <v>503174.75439999998</v>
      </c>
      <c r="AD1607">
        <f t="shared" si="113"/>
        <v>121379.38430000001</v>
      </c>
      <c r="AE1607">
        <f t="shared" si="113"/>
        <v>284483.58199999999</v>
      </c>
      <c r="AF1607">
        <f t="shared" si="113"/>
        <v>0</v>
      </c>
      <c r="AG1607">
        <f t="shared" si="114"/>
        <v>405862.96629999997</v>
      </c>
    </row>
    <row r="1608" spans="1:33" x14ac:dyDescent="0.25">
      <c r="A1608">
        <v>1600</v>
      </c>
      <c r="B1608" s="10">
        <f t="shared" si="111"/>
        <v>7.3155482025587861E-5</v>
      </c>
      <c r="C1608" s="10">
        <f t="shared" si="112"/>
        <v>1.25280902857437E-4</v>
      </c>
      <c r="R1608" s="9">
        <v>43532</v>
      </c>
      <c r="S1608">
        <v>22</v>
      </c>
      <c r="T1608">
        <v>2.4464404059999998</v>
      </c>
      <c r="U1608">
        <v>112727.08100000001</v>
      </c>
      <c r="V1608" t="s">
        <v>54</v>
      </c>
      <c r="W1608" t="s">
        <v>41</v>
      </c>
      <c r="AA1608" s="9">
        <v>43532</v>
      </c>
      <c r="AB1608">
        <v>22</v>
      </c>
      <c r="AC1608">
        <f t="shared" si="113"/>
        <v>463717.43359999999</v>
      </c>
      <c r="AD1608">
        <f t="shared" si="113"/>
        <v>112727.08100000001</v>
      </c>
      <c r="AE1608">
        <f t="shared" si="113"/>
        <v>264030.04499999998</v>
      </c>
      <c r="AF1608">
        <f t="shared" si="113"/>
        <v>0</v>
      </c>
      <c r="AG1608">
        <f t="shared" si="114"/>
        <v>376757.12599999999</v>
      </c>
    </row>
    <row r="1609" spans="1:33" x14ac:dyDescent="0.25">
      <c r="A1609">
        <v>1601</v>
      </c>
      <c r="B1609" s="10">
        <f t="shared" si="111"/>
        <v>8.198823471109587E-5</v>
      </c>
      <c r="C1609" s="10">
        <f t="shared" si="112"/>
        <v>1.1841046281247118E-4</v>
      </c>
      <c r="R1609" s="9">
        <v>43532</v>
      </c>
      <c r="S1609">
        <v>23</v>
      </c>
      <c r="T1609">
        <v>2.2262423500000001</v>
      </c>
      <c r="U1609">
        <v>102580.795</v>
      </c>
      <c r="V1609" t="s">
        <v>54</v>
      </c>
      <c r="W1609" t="s">
        <v>41</v>
      </c>
      <c r="AA1609" s="9">
        <v>43532</v>
      </c>
      <c r="AB1609">
        <v>23</v>
      </c>
      <c r="AC1609">
        <f t="shared" si="113"/>
        <v>431773.05729999999</v>
      </c>
      <c r="AD1609">
        <f t="shared" si="113"/>
        <v>102580.795</v>
      </c>
      <c r="AE1609">
        <f t="shared" si="113"/>
        <v>241124.64360000001</v>
      </c>
      <c r="AF1609">
        <f t="shared" si="113"/>
        <v>0</v>
      </c>
      <c r="AG1609">
        <f t="shared" si="114"/>
        <v>343705.43859999999</v>
      </c>
    </row>
    <row r="1610" spans="1:33" x14ac:dyDescent="0.25">
      <c r="A1610">
        <v>1602</v>
      </c>
      <c r="B1610" s="10">
        <f t="shared" ref="B1610:B1673" si="115">AC1604/$AC$1</f>
        <v>8.5240576427903948E-5</v>
      </c>
      <c r="C1610" s="10">
        <f t="shared" ref="C1610:C1673" si="116">AG1604/$AG$1</f>
        <v>1.0922091110991701E-4</v>
      </c>
      <c r="R1610" s="9">
        <v>43532</v>
      </c>
      <c r="S1610">
        <v>24</v>
      </c>
      <c r="T1610">
        <v>2.075247998</v>
      </c>
      <c r="U1610">
        <v>95623.277230000007</v>
      </c>
      <c r="V1610" t="s">
        <v>54</v>
      </c>
      <c r="W1610" t="s">
        <v>41</v>
      </c>
      <c r="AA1610" s="9">
        <v>43532</v>
      </c>
      <c r="AB1610">
        <v>24</v>
      </c>
      <c r="AC1610">
        <f t="shared" si="113"/>
        <v>368221.99129999999</v>
      </c>
      <c r="AD1610">
        <f t="shared" si="113"/>
        <v>95623.277230000007</v>
      </c>
      <c r="AE1610">
        <f t="shared" si="113"/>
        <v>222753.47810000001</v>
      </c>
      <c r="AF1610">
        <f t="shared" si="113"/>
        <v>0</v>
      </c>
      <c r="AG1610">
        <f t="shared" si="114"/>
        <v>318376.75533000001</v>
      </c>
    </row>
    <row r="1611" spans="1:33" x14ac:dyDescent="0.25">
      <c r="A1611">
        <v>1603</v>
      </c>
      <c r="B1611" s="10">
        <f t="shared" si="115"/>
        <v>9.301809378194473E-5</v>
      </c>
      <c r="C1611" s="10">
        <f t="shared" si="116"/>
        <v>1.0649785551870808E-4</v>
      </c>
      <c r="R1611" s="9">
        <v>43533</v>
      </c>
      <c r="S1611">
        <v>1</v>
      </c>
      <c r="T1611">
        <v>1.9500876979999999</v>
      </c>
      <c r="U1611">
        <v>89856.140960000004</v>
      </c>
      <c r="V1611" t="s">
        <v>54</v>
      </c>
      <c r="W1611" t="s">
        <v>41</v>
      </c>
      <c r="AA1611" s="9">
        <v>43533</v>
      </c>
      <c r="AB1611">
        <v>1</v>
      </c>
      <c r="AC1611">
        <f t="shared" si="113"/>
        <v>336993.60310000001</v>
      </c>
      <c r="AD1611">
        <f t="shared" si="113"/>
        <v>89856.140960000004</v>
      </c>
      <c r="AE1611">
        <f t="shared" si="113"/>
        <v>211061.41529999999</v>
      </c>
      <c r="AF1611">
        <f t="shared" si="113"/>
        <v>0</v>
      </c>
      <c r="AG1611">
        <f t="shared" si="114"/>
        <v>300917.55625999998</v>
      </c>
    </row>
    <row r="1612" spans="1:33" x14ac:dyDescent="0.25">
      <c r="A1612">
        <v>1604</v>
      </c>
      <c r="B1612" s="10">
        <f t="shared" si="115"/>
        <v>9.8377250680009828E-5</v>
      </c>
      <c r="C1612" s="10">
        <f t="shared" si="116"/>
        <v>1.0418643067810252E-4</v>
      </c>
      <c r="R1612" s="9">
        <v>43533</v>
      </c>
      <c r="S1612">
        <v>2</v>
      </c>
      <c r="T1612">
        <v>1.8968468780000001</v>
      </c>
      <c r="U1612">
        <v>87402.910459999999</v>
      </c>
      <c r="V1612" t="s">
        <v>54</v>
      </c>
      <c r="W1612" t="s">
        <v>41</v>
      </c>
      <c r="AA1612" s="9">
        <v>43533</v>
      </c>
      <c r="AB1612">
        <v>2</v>
      </c>
      <c r="AC1612">
        <f t="shared" si="113"/>
        <v>298316.12729999999</v>
      </c>
      <c r="AD1612">
        <f t="shared" si="113"/>
        <v>87402.910459999999</v>
      </c>
      <c r="AE1612">
        <f t="shared" si="113"/>
        <v>204695.50719999999</v>
      </c>
      <c r="AF1612">
        <f t="shared" si="113"/>
        <v>0</v>
      </c>
      <c r="AG1612">
        <f t="shared" si="114"/>
        <v>292098.41765999998</v>
      </c>
    </row>
    <row r="1613" spans="1:33" x14ac:dyDescent="0.25">
      <c r="A1613">
        <v>1605</v>
      </c>
      <c r="B1613" s="10">
        <f t="shared" si="115"/>
        <v>9.2037713614162052E-5</v>
      </c>
      <c r="C1613" s="10">
        <f t="shared" si="116"/>
        <v>9.9631286989706599E-5</v>
      </c>
      <c r="R1613" s="9">
        <v>43533</v>
      </c>
      <c r="S1613">
        <v>3</v>
      </c>
      <c r="T1613">
        <v>1.860073909</v>
      </c>
      <c r="U1613">
        <v>85708.4856</v>
      </c>
      <c r="V1613" t="s">
        <v>54</v>
      </c>
      <c r="W1613" t="s">
        <v>41</v>
      </c>
      <c r="AA1613" s="9">
        <v>43533</v>
      </c>
      <c r="AB1613">
        <v>3</v>
      </c>
      <c r="AC1613">
        <f t="shared" si="113"/>
        <v>281370.30499999999</v>
      </c>
      <c r="AD1613">
        <f t="shared" si="113"/>
        <v>85708.4856</v>
      </c>
      <c r="AE1613">
        <f t="shared" si="113"/>
        <v>198969.91260000001</v>
      </c>
      <c r="AF1613">
        <f t="shared" si="113"/>
        <v>0</v>
      </c>
      <c r="AG1613">
        <f t="shared" si="114"/>
        <v>284678.3982</v>
      </c>
    </row>
    <row r="1614" spans="1:33" x14ac:dyDescent="0.25">
      <c r="A1614">
        <v>1606</v>
      </c>
      <c r="B1614" s="10">
        <f t="shared" si="115"/>
        <v>8.482041672075391E-5</v>
      </c>
      <c r="C1614" s="10">
        <f t="shared" si="116"/>
        <v>9.2486382012438008E-5</v>
      </c>
      <c r="R1614" s="9">
        <v>43533</v>
      </c>
      <c r="S1614">
        <v>4</v>
      </c>
      <c r="T1614">
        <v>1.8639426189999999</v>
      </c>
      <c r="U1614">
        <v>85886.748000000007</v>
      </c>
      <c r="V1614" t="s">
        <v>54</v>
      </c>
      <c r="W1614" t="s">
        <v>41</v>
      </c>
      <c r="AA1614" s="9">
        <v>43533</v>
      </c>
      <c r="AB1614">
        <v>4</v>
      </c>
      <c r="AC1614">
        <f t="shared" si="113"/>
        <v>280263.94069999998</v>
      </c>
      <c r="AD1614">
        <f t="shared" si="113"/>
        <v>85886.748000000007</v>
      </c>
      <c r="AE1614">
        <f t="shared" si="113"/>
        <v>198174.5955</v>
      </c>
      <c r="AF1614">
        <f t="shared" si="113"/>
        <v>0</v>
      </c>
      <c r="AG1614">
        <f t="shared" si="114"/>
        <v>284061.34350000002</v>
      </c>
    </row>
    <row r="1615" spans="1:33" x14ac:dyDescent="0.25">
      <c r="A1615">
        <v>1607</v>
      </c>
      <c r="B1615" s="10">
        <f t="shared" si="115"/>
        <v>7.8977342655982377E-5</v>
      </c>
      <c r="C1615" s="10">
        <f t="shared" si="116"/>
        <v>8.4372850041626428E-5</v>
      </c>
      <c r="R1615" s="9">
        <v>43533</v>
      </c>
      <c r="S1615">
        <v>5</v>
      </c>
      <c r="T1615">
        <v>1.8964445809999999</v>
      </c>
      <c r="U1615">
        <v>87384.37341</v>
      </c>
      <c r="V1615" t="s">
        <v>54</v>
      </c>
      <c r="W1615" t="s">
        <v>41</v>
      </c>
      <c r="AA1615" s="9">
        <v>43533</v>
      </c>
      <c r="AB1615">
        <v>5</v>
      </c>
      <c r="AC1615">
        <f t="shared" si="113"/>
        <v>288659.42810000002</v>
      </c>
      <c r="AD1615">
        <f t="shared" si="113"/>
        <v>87384.37341</v>
      </c>
      <c r="AE1615">
        <f t="shared" si="113"/>
        <v>202501.8609</v>
      </c>
      <c r="AF1615">
        <f t="shared" si="113"/>
        <v>0</v>
      </c>
      <c r="AG1615">
        <f t="shared" si="114"/>
        <v>289886.23430999997</v>
      </c>
    </row>
    <row r="1616" spans="1:33" x14ac:dyDescent="0.25">
      <c r="A1616">
        <v>1608</v>
      </c>
      <c r="B1616" s="10">
        <f t="shared" si="115"/>
        <v>6.7352962137612896E-5</v>
      </c>
      <c r="C1616" s="10">
        <f t="shared" si="116"/>
        <v>7.8155162000388784E-5</v>
      </c>
      <c r="R1616" s="9">
        <v>43533</v>
      </c>
      <c r="S1616">
        <v>6</v>
      </c>
      <c r="T1616">
        <v>1.958691966</v>
      </c>
      <c r="U1616">
        <v>90252.608410000001</v>
      </c>
      <c r="V1616" t="s">
        <v>54</v>
      </c>
      <c r="W1616" t="s">
        <v>41</v>
      </c>
      <c r="AA1616" s="9">
        <v>43533</v>
      </c>
      <c r="AB1616">
        <v>6</v>
      </c>
      <c r="AC1616">
        <f t="shared" si="113"/>
        <v>314946.73060000001</v>
      </c>
      <c r="AD1616">
        <f t="shared" si="113"/>
        <v>90252.608410000001</v>
      </c>
      <c r="AE1616">
        <f t="shared" si="113"/>
        <v>215899.73629999999</v>
      </c>
      <c r="AF1616">
        <f t="shared" si="113"/>
        <v>0</v>
      </c>
      <c r="AG1616">
        <f t="shared" si="114"/>
        <v>306152.34470999998</v>
      </c>
    </row>
    <row r="1617" spans="1:33" x14ac:dyDescent="0.25">
      <c r="A1617">
        <v>1609</v>
      </c>
      <c r="B1617" s="10">
        <f t="shared" si="115"/>
        <v>6.1640852329538883E-5</v>
      </c>
      <c r="C1617" s="10">
        <f t="shared" si="116"/>
        <v>7.3869275832918593E-5</v>
      </c>
      <c r="R1617" s="9">
        <v>43533</v>
      </c>
      <c r="S1617">
        <v>7</v>
      </c>
      <c r="T1617">
        <v>2.0265621679999999</v>
      </c>
      <c r="U1617">
        <v>93379.931589999993</v>
      </c>
      <c r="V1617" t="s">
        <v>54</v>
      </c>
      <c r="W1617" t="s">
        <v>41</v>
      </c>
      <c r="AA1617" s="9">
        <v>43533</v>
      </c>
      <c r="AB1617">
        <v>7</v>
      </c>
      <c r="AC1617">
        <f t="shared" si="113"/>
        <v>378625.26650000003</v>
      </c>
      <c r="AD1617">
        <f t="shared" si="113"/>
        <v>93379.931589999993</v>
      </c>
      <c r="AE1617">
        <f t="shared" si="113"/>
        <v>235116.9584</v>
      </c>
      <c r="AF1617">
        <f t="shared" si="113"/>
        <v>0</v>
      </c>
      <c r="AG1617">
        <f t="shared" si="114"/>
        <v>328496.88999</v>
      </c>
    </row>
    <row r="1618" spans="1:33" x14ac:dyDescent="0.25">
      <c r="A1618">
        <v>1610</v>
      </c>
      <c r="B1618" s="10">
        <f t="shared" si="115"/>
        <v>5.4566200014670901E-5</v>
      </c>
      <c r="C1618" s="10">
        <f t="shared" si="116"/>
        <v>7.1704352689354111E-5</v>
      </c>
      <c r="R1618" s="9">
        <v>43533</v>
      </c>
      <c r="S1618">
        <v>8</v>
      </c>
      <c r="T1618">
        <v>1.894799903</v>
      </c>
      <c r="U1618">
        <v>87308.589909999995</v>
      </c>
      <c r="V1618" t="s">
        <v>54</v>
      </c>
      <c r="W1618" t="s">
        <v>41</v>
      </c>
      <c r="AA1618" s="9">
        <v>43533</v>
      </c>
      <c r="AB1618">
        <v>8</v>
      </c>
      <c r="AC1618">
        <f t="shared" si="113"/>
        <v>442192.1789</v>
      </c>
      <c r="AD1618">
        <f t="shared" si="113"/>
        <v>87308.589909999995</v>
      </c>
      <c r="AE1618">
        <f t="shared" si="113"/>
        <v>247527.41560000001</v>
      </c>
      <c r="AF1618">
        <f t="shared" si="113"/>
        <v>0</v>
      </c>
      <c r="AG1618">
        <f t="shared" si="114"/>
        <v>334836.00550999999</v>
      </c>
    </row>
    <row r="1619" spans="1:33" x14ac:dyDescent="0.25">
      <c r="A1619">
        <v>1611</v>
      </c>
      <c r="B1619" s="10">
        <f t="shared" si="115"/>
        <v>5.1466571652624683E-5</v>
      </c>
      <c r="C1619" s="10">
        <f t="shared" si="116"/>
        <v>6.9882885470928411E-5</v>
      </c>
      <c r="R1619" s="9">
        <v>43533</v>
      </c>
      <c r="S1619">
        <v>9</v>
      </c>
      <c r="T1619">
        <v>1.937143971</v>
      </c>
      <c r="U1619">
        <v>89259.719920000003</v>
      </c>
      <c r="V1619" t="s">
        <v>54</v>
      </c>
      <c r="W1619" t="s">
        <v>41</v>
      </c>
      <c r="AA1619" s="9">
        <v>43533</v>
      </c>
      <c r="AB1619">
        <v>9</v>
      </c>
      <c r="AC1619">
        <f t="shared" si="113"/>
        <v>466732.37880000001</v>
      </c>
      <c r="AD1619">
        <f t="shared" si="113"/>
        <v>89259.719920000003</v>
      </c>
      <c r="AE1619">
        <f t="shared" si="113"/>
        <v>260166.39069999999</v>
      </c>
      <c r="AF1619">
        <f t="shared" si="113"/>
        <v>0</v>
      </c>
      <c r="AG1619">
        <f t="shared" si="114"/>
        <v>349426.11061999999</v>
      </c>
    </row>
    <row r="1620" spans="1:33" x14ac:dyDescent="0.25">
      <c r="A1620">
        <v>1612</v>
      </c>
      <c r="B1620" s="10">
        <f t="shared" si="115"/>
        <v>5.1264202118569354E-5</v>
      </c>
      <c r="C1620" s="10">
        <f t="shared" si="116"/>
        <v>6.9731410813202182E-5</v>
      </c>
      <c r="R1620" s="9">
        <v>43533</v>
      </c>
      <c r="S1620">
        <v>10</v>
      </c>
      <c r="T1620">
        <v>2.1447645049999999</v>
      </c>
      <c r="U1620">
        <v>98826.458849999995</v>
      </c>
      <c r="V1620" t="s">
        <v>54</v>
      </c>
      <c r="W1620" t="s">
        <v>41</v>
      </c>
      <c r="AA1620" s="9">
        <v>43533</v>
      </c>
      <c r="AB1620">
        <v>10</v>
      </c>
      <c r="AC1620">
        <f t="shared" si="113"/>
        <v>458938.77889999998</v>
      </c>
      <c r="AD1620">
        <f t="shared" si="113"/>
        <v>98826.458849999995</v>
      </c>
      <c r="AE1620">
        <f t="shared" si="113"/>
        <v>276418.46720000001</v>
      </c>
      <c r="AF1620">
        <f t="shared" si="113"/>
        <v>0</v>
      </c>
      <c r="AG1620">
        <f t="shared" si="114"/>
        <v>375244.92605000001</v>
      </c>
    </row>
    <row r="1621" spans="1:33" x14ac:dyDescent="0.25">
      <c r="A1621">
        <v>1613</v>
      </c>
      <c r="B1621" s="10">
        <f t="shared" si="115"/>
        <v>5.2799854410771294E-5</v>
      </c>
      <c r="C1621" s="10">
        <f t="shared" si="116"/>
        <v>7.1161305669748023E-5</v>
      </c>
      <c r="R1621" s="9">
        <v>43533</v>
      </c>
      <c r="S1621">
        <v>11</v>
      </c>
      <c r="T1621">
        <v>2.3621627780000001</v>
      </c>
      <c r="U1621">
        <v>108843.7365</v>
      </c>
      <c r="V1621" t="s">
        <v>54</v>
      </c>
      <c r="W1621" t="s">
        <v>41</v>
      </c>
      <c r="AA1621" s="9">
        <v>43533</v>
      </c>
      <c r="AB1621">
        <v>11</v>
      </c>
      <c r="AC1621">
        <f t="shared" si="113"/>
        <v>463354.34539999999</v>
      </c>
      <c r="AD1621">
        <f t="shared" si="113"/>
        <v>108843.7365</v>
      </c>
      <c r="AE1621">
        <f t="shared" si="113"/>
        <v>286863.88669999997</v>
      </c>
      <c r="AF1621">
        <f t="shared" si="113"/>
        <v>0</v>
      </c>
      <c r="AG1621">
        <f t="shared" si="114"/>
        <v>395707.62319999997</v>
      </c>
    </row>
    <row r="1622" spans="1:33" x14ac:dyDescent="0.25">
      <c r="A1622">
        <v>1614</v>
      </c>
      <c r="B1622" s="10">
        <f t="shared" si="115"/>
        <v>5.7608170404424107E-5</v>
      </c>
      <c r="C1622" s="10">
        <f t="shared" si="116"/>
        <v>7.5154312295217646E-5</v>
      </c>
      <c r="R1622" s="9">
        <v>43533</v>
      </c>
      <c r="S1622">
        <v>12</v>
      </c>
      <c r="T1622">
        <v>2.523185706</v>
      </c>
      <c r="U1622">
        <v>116263.351</v>
      </c>
      <c r="V1622" t="s">
        <v>54</v>
      </c>
      <c r="W1622" t="s">
        <v>41</v>
      </c>
      <c r="AA1622" s="9">
        <v>43533</v>
      </c>
      <c r="AB1622">
        <v>12</v>
      </c>
      <c r="AC1622">
        <f t="shared" si="113"/>
        <v>467786.87359999999</v>
      </c>
      <c r="AD1622">
        <f t="shared" si="113"/>
        <v>116263.351</v>
      </c>
      <c r="AE1622">
        <f t="shared" si="113"/>
        <v>291046.33360000001</v>
      </c>
      <c r="AF1622">
        <f t="shared" si="113"/>
        <v>0</v>
      </c>
      <c r="AG1622">
        <f t="shared" si="114"/>
        <v>407309.68460000004</v>
      </c>
    </row>
    <row r="1623" spans="1:33" x14ac:dyDescent="0.25">
      <c r="A1623">
        <v>1615</v>
      </c>
      <c r="B1623" s="10">
        <f t="shared" si="115"/>
        <v>6.9255866953751098E-5</v>
      </c>
      <c r="C1623" s="10">
        <f t="shared" si="116"/>
        <v>8.0639453804287075E-5</v>
      </c>
      <c r="R1623" s="9">
        <v>43533</v>
      </c>
      <c r="S1623">
        <v>13</v>
      </c>
      <c r="T1623">
        <v>2.6121825890000001</v>
      </c>
      <c r="U1623">
        <v>120364.1493</v>
      </c>
      <c r="V1623" t="s">
        <v>54</v>
      </c>
      <c r="W1623" t="s">
        <v>41</v>
      </c>
      <c r="AA1623" s="9">
        <v>43533</v>
      </c>
      <c r="AB1623">
        <v>13</v>
      </c>
      <c r="AC1623">
        <f t="shared" si="113"/>
        <v>474166.7438</v>
      </c>
      <c r="AD1623">
        <f t="shared" si="113"/>
        <v>120364.1493</v>
      </c>
      <c r="AE1623">
        <f t="shared" si="113"/>
        <v>291273.13309999998</v>
      </c>
      <c r="AF1623">
        <f t="shared" si="113"/>
        <v>0</v>
      </c>
      <c r="AG1623">
        <f t="shared" si="114"/>
        <v>411637.28239999997</v>
      </c>
    </row>
    <row r="1624" spans="1:33" x14ac:dyDescent="0.25">
      <c r="A1624">
        <v>1616</v>
      </c>
      <c r="B1624" s="10">
        <f t="shared" si="115"/>
        <v>8.0883146000737655E-5</v>
      </c>
      <c r="C1624" s="10">
        <f t="shared" si="116"/>
        <v>8.2195580600953662E-5</v>
      </c>
      <c r="R1624" s="9">
        <v>43533</v>
      </c>
      <c r="S1624">
        <v>14</v>
      </c>
      <c r="T1624">
        <v>2.620628773</v>
      </c>
      <c r="U1624">
        <v>120753.33259999999</v>
      </c>
      <c r="V1624" t="s">
        <v>54</v>
      </c>
      <c r="W1624" t="s">
        <v>41</v>
      </c>
      <c r="AA1624" s="9">
        <v>43533</v>
      </c>
      <c r="AB1624">
        <v>14</v>
      </c>
      <c r="AC1624">
        <f t="shared" si="113"/>
        <v>498721.05900000001</v>
      </c>
      <c r="AD1624">
        <f t="shared" si="113"/>
        <v>120753.33259999999</v>
      </c>
      <c r="AE1624">
        <f t="shared" si="113"/>
        <v>288584.87819999998</v>
      </c>
      <c r="AF1624">
        <f t="shared" si="113"/>
        <v>0</v>
      </c>
      <c r="AG1624">
        <f t="shared" si="114"/>
        <v>409338.2108</v>
      </c>
    </row>
    <row r="1625" spans="1:33" x14ac:dyDescent="0.25">
      <c r="A1625">
        <v>1617</v>
      </c>
      <c r="B1625" s="10">
        <f t="shared" si="115"/>
        <v>8.5371892446540042E-5</v>
      </c>
      <c r="C1625" s="10">
        <f t="shared" si="116"/>
        <v>8.5777161257785312E-5</v>
      </c>
      <c r="R1625" s="9">
        <v>43533</v>
      </c>
      <c r="S1625">
        <v>15</v>
      </c>
      <c r="T1625">
        <v>2.5999612000000001</v>
      </c>
      <c r="U1625">
        <v>119801.0122</v>
      </c>
      <c r="V1625" t="s">
        <v>54</v>
      </c>
      <c r="W1625" t="s">
        <v>41</v>
      </c>
      <c r="AA1625" s="9">
        <v>43533</v>
      </c>
      <c r="AB1625">
        <v>15</v>
      </c>
      <c r="AC1625">
        <f t="shared" si="113"/>
        <v>528544.48899999994</v>
      </c>
      <c r="AD1625">
        <f t="shared" si="113"/>
        <v>119801.0122</v>
      </c>
      <c r="AE1625">
        <f t="shared" si="113"/>
        <v>287939.94569999998</v>
      </c>
      <c r="AF1625">
        <f t="shared" si="113"/>
        <v>0</v>
      </c>
      <c r="AG1625">
        <f t="shared" si="114"/>
        <v>407740.95789999998</v>
      </c>
    </row>
    <row r="1626" spans="1:33" x14ac:dyDescent="0.25">
      <c r="A1626">
        <v>1618</v>
      </c>
      <c r="B1626" s="10">
        <f t="shared" si="115"/>
        <v>8.3946333812393335E-5</v>
      </c>
      <c r="C1626" s="10">
        <f t="shared" si="116"/>
        <v>9.211516699723777E-5</v>
      </c>
      <c r="R1626" s="9">
        <v>43533</v>
      </c>
      <c r="S1626">
        <v>16</v>
      </c>
      <c r="T1626">
        <v>2.6133338629999998</v>
      </c>
      <c r="U1626">
        <v>120417.1977</v>
      </c>
      <c r="V1626" t="s">
        <v>54</v>
      </c>
      <c r="W1626" t="s">
        <v>41</v>
      </c>
      <c r="AA1626" s="9">
        <v>43533</v>
      </c>
      <c r="AB1626">
        <v>16</v>
      </c>
      <c r="AC1626">
        <f t="shared" si="113"/>
        <v>544192.76119999995</v>
      </c>
      <c r="AD1626">
        <f t="shared" si="113"/>
        <v>120417.1977</v>
      </c>
      <c r="AE1626">
        <f t="shared" si="113"/>
        <v>285032.60389999999</v>
      </c>
      <c r="AF1626">
        <f t="shared" si="113"/>
        <v>0</v>
      </c>
      <c r="AG1626">
        <f t="shared" si="114"/>
        <v>405449.80160000001</v>
      </c>
    </row>
    <row r="1627" spans="1:33" x14ac:dyDescent="0.25">
      <c r="A1627">
        <v>1619</v>
      </c>
      <c r="B1627" s="10">
        <f t="shared" si="115"/>
        <v>8.4754002800985364E-5</v>
      </c>
      <c r="C1627" s="10">
        <f t="shared" si="116"/>
        <v>9.713835221396469E-5</v>
      </c>
      <c r="R1627" s="9">
        <v>43533</v>
      </c>
      <c r="S1627">
        <v>17</v>
      </c>
      <c r="T1627">
        <v>2.550562475</v>
      </c>
      <c r="U1627">
        <v>117524.8177</v>
      </c>
      <c r="V1627" t="s">
        <v>54</v>
      </c>
      <c r="W1627" t="s">
        <v>41</v>
      </c>
      <c r="AA1627" s="9">
        <v>43533</v>
      </c>
      <c r="AB1627">
        <v>17</v>
      </c>
      <c r="AC1627">
        <f t="shared" si="113"/>
        <v>559151.47820000001</v>
      </c>
      <c r="AD1627">
        <f t="shared" si="113"/>
        <v>117524.8177</v>
      </c>
      <c r="AE1627">
        <f t="shared" si="113"/>
        <v>278397.99790000002</v>
      </c>
      <c r="AF1627">
        <f t="shared" si="113"/>
        <v>0</v>
      </c>
      <c r="AG1627">
        <f t="shared" si="114"/>
        <v>395922.81560000003</v>
      </c>
    </row>
    <row r="1628" spans="1:33" x14ac:dyDescent="0.25">
      <c r="A1628">
        <v>1620</v>
      </c>
      <c r="B1628" s="10">
        <f t="shared" si="115"/>
        <v>8.5564774322193261E-5</v>
      </c>
      <c r="C1628" s="10">
        <f t="shared" si="116"/>
        <v>9.9986427562039635E-5</v>
      </c>
      <c r="R1628" s="9">
        <v>43533</v>
      </c>
      <c r="S1628">
        <v>18</v>
      </c>
      <c r="T1628">
        <v>2.5055459770000001</v>
      </c>
      <c r="U1628">
        <v>115450.5475</v>
      </c>
      <c r="V1628" t="s">
        <v>54</v>
      </c>
      <c r="W1628" t="s">
        <v>41</v>
      </c>
      <c r="AA1628" s="9">
        <v>43533</v>
      </c>
      <c r="AB1628">
        <v>18</v>
      </c>
      <c r="AC1628">
        <f t="shared" si="113"/>
        <v>557759.64800000004</v>
      </c>
      <c r="AD1628">
        <f t="shared" si="113"/>
        <v>115450.5475</v>
      </c>
      <c r="AE1628">
        <f t="shared" si="113"/>
        <v>268011.84090000001</v>
      </c>
      <c r="AF1628">
        <f t="shared" si="113"/>
        <v>0</v>
      </c>
      <c r="AG1628">
        <f t="shared" si="114"/>
        <v>383462.3884</v>
      </c>
    </row>
    <row r="1629" spans="1:33" x14ac:dyDescent="0.25">
      <c r="A1629">
        <v>1621</v>
      </c>
      <c r="B1629" s="10">
        <f t="shared" si="115"/>
        <v>8.6731741983484833E-5</v>
      </c>
      <c r="C1629" s="10">
        <f t="shared" si="116"/>
        <v>1.0104876676070679E-4</v>
      </c>
      <c r="R1629" s="9">
        <v>43533</v>
      </c>
      <c r="S1629">
        <v>19</v>
      </c>
      <c r="T1629">
        <v>2.640117042</v>
      </c>
      <c r="U1629">
        <v>121651.3131</v>
      </c>
      <c r="V1629" t="s">
        <v>54</v>
      </c>
      <c r="W1629" t="s">
        <v>41</v>
      </c>
      <c r="AA1629" s="9">
        <v>43533</v>
      </c>
      <c r="AB1629">
        <v>19</v>
      </c>
      <c r="AC1629">
        <f t="shared" si="113"/>
        <v>566497.95770000003</v>
      </c>
      <c r="AD1629">
        <f t="shared" si="113"/>
        <v>121651.3131</v>
      </c>
      <c r="AE1629">
        <f t="shared" si="113"/>
        <v>268177.62569999998</v>
      </c>
      <c r="AF1629">
        <f t="shared" si="113"/>
        <v>0</v>
      </c>
      <c r="AG1629">
        <f t="shared" si="114"/>
        <v>389828.9388</v>
      </c>
    </row>
    <row r="1630" spans="1:33" x14ac:dyDescent="0.25">
      <c r="A1630">
        <v>1622</v>
      </c>
      <c r="B1630" s="10">
        <f t="shared" si="115"/>
        <v>9.122307031545622E-5</v>
      </c>
      <c r="C1630" s="10">
        <f t="shared" si="116"/>
        <v>1.0048439040363812E-4</v>
      </c>
      <c r="R1630" s="9">
        <v>43533</v>
      </c>
      <c r="S1630">
        <v>20</v>
      </c>
      <c r="T1630">
        <v>2.662230273</v>
      </c>
      <c r="U1630">
        <v>122670.24649999999</v>
      </c>
      <c r="V1630" t="s">
        <v>54</v>
      </c>
      <c r="W1630" t="s">
        <v>41</v>
      </c>
      <c r="AA1630" s="9">
        <v>43533</v>
      </c>
      <c r="AB1630">
        <v>20</v>
      </c>
      <c r="AC1630">
        <f t="shared" si="113"/>
        <v>568581.82160000002</v>
      </c>
      <c r="AD1630">
        <f t="shared" si="113"/>
        <v>122670.24649999999</v>
      </c>
      <c r="AE1630">
        <f t="shared" si="113"/>
        <v>266196.60060000001</v>
      </c>
      <c r="AF1630">
        <f t="shared" si="113"/>
        <v>0</v>
      </c>
      <c r="AG1630">
        <f t="shared" si="114"/>
        <v>388866.84710000001</v>
      </c>
    </row>
    <row r="1631" spans="1:33" x14ac:dyDescent="0.25">
      <c r="A1631">
        <v>1623</v>
      </c>
      <c r="B1631" s="10">
        <f t="shared" si="115"/>
        <v>9.6678193580940948E-5</v>
      </c>
      <c r="C1631" s="10">
        <f t="shared" si="116"/>
        <v>1.0009229658062738E-4</v>
      </c>
      <c r="R1631" s="9">
        <v>43533</v>
      </c>
      <c r="S1631">
        <v>21</v>
      </c>
      <c r="T1631">
        <v>2.5315682160000001</v>
      </c>
      <c r="U1631">
        <v>116649.60030000001</v>
      </c>
      <c r="V1631" t="s">
        <v>54</v>
      </c>
      <c r="W1631" t="s">
        <v>41</v>
      </c>
      <c r="AA1631" s="9">
        <v>43533</v>
      </c>
      <c r="AB1631">
        <v>21</v>
      </c>
      <c r="AC1631">
        <f t="shared" si="113"/>
        <v>543365.62769999995</v>
      </c>
      <c r="AD1631">
        <f t="shared" si="113"/>
        <v>116649.60030000001</v>
      </c>
      <c r="AE1631">
        <f t="shared" si="113"/>
        <v>256815.26199999999</v>
      </c>
      <c r="AF1631">
        <f t="shared" si="113"/>
        <v>0</v>
      </c>
      <c r="AG1631">
        <f t="shared" si="114"/>
        <v>373464.86229999998</v>
      </c>
    </row>
    <row r="1632" spans="1:33" x14ac:dyDescent="0.25">
      <c r="A1632">
        <v>1624</v>
      </c>
      <c r="B1632" s="10">
        <f t="shared" si="115"/>
        <v>9.9540481847007524E-5</v>
      </c>
      <c r="C1632" s="10">
        <f t="shared" si="116"/>
        <v>9.9529863272300258E-5</v>
      </c>
      <c r="R1632" s="9">
        <v>43533</v>
      </c>
      <c r="S1632">
        <v>22</v>
      </c>
      <c r="T1632">
        <v>2.4407820999999998</v>
      </c>
      <c r="U1632">
        <v>112466.3576</v>
      </c>
      <c r="V1632" t="s">
        <v>54</v>
      </c>
      <c r="W1632" t="s">
        <v>41</v>
      </c>
      <c r="AA1632" s="9">
        <v>43533</v>
      </c>
      <c r="AB1632">
        <v>22</v>
      </c>
      <c r="AC1632">
        <f t="shared" si="113"/>
        <v>502957.9866</v>
      </c>
      <c r="AD1632">
        <f t="shared" si="113"/>
        <v>112466.3576</v>
      </c>
      <c r="AE1632">
        <f t="shared" si="113"/>
        <v>245134.45329999999</v>
      </c>
      <c r="AF1632">
        <f t="shared" si="113"/>
        <v>0</v>
      </c>
      <c r="AG1632">
        <f t="shared" si="114"/>
        <v>357600.81089999998</v>
      </c>
    </row>
    <row r="1633" spans="1:33" x14ac:dyDescent="0.25">
      <c r="A1633">
        <v>1625</v>
      </c>
      <c r="B1633" s="10">
        <f t="shared" si="115"/>
        <v>1.0227664080419329E-4</v>
      </c>
      <c r="C1633" s="10">
        <f t="shared" si="116"/>
        <v>9.719117766871821E-5</v>
      </c>
      <c r="R1633" s="9">
        <v>43533</v>
      </c>
      <c r="S1633">
        <v>23</v>
      </c>
      <c r="T1633">
        <v>2.2812878730000001</v>
      </c>
      <c r="U1633">
        <v>105117.1826</v>
      </c>
      <c r="V1633" t="s">
        <v>54</v>
      </c>
      <c r="W1633" t="s">
        <v>41</v>
      </c>
      <c r="AA1633" s="9">
        <v>43533</v>
      </c>
      <c r="AB1633">
        <v>23</v>
      </c>
      <c r="AC1633">
        <f t="shared" si="113"/>
        <v>450779.88780000003</v>
      </c>
      <c r="AD1633">
        <f t="shared" si="113"/>
        <v>105117.1826</v>
      </c>
      <c r="AE1633">
        <f t="shared" si="113"/>
        <v>231491.6194</v>
      </c>
      <c r="AF1633">
        <f t="shared" si="113"/>
        <v>0</v>
      </c>
      <c r="AG1633">
        <f t="shared" si="114"/>
        <v>336608.80200000003</v>
      </c>
    </row>
    <row r="1634" spans="1:33" x14ac:dyDescent="0.25">
      <c r="A1634">
        <v>1626</v>
      </c>
      <c r="B1634" s="10">
        <f t="shared" si="115"/>
        <v>1.0202205555676789E-4</v>
      </c>
      <c r="C1634" s="10">
        <f t="shared" si="116"/>
        <v>9.4132390586725831E-5</v>
      </c>
      <c r="R1634" s="9">
        <v>43533</v>
      </c>
      <c r="S1634">
        <v>24</v>
      </c>
      <c r="T1634">
        <v>2.137937033</v>
      </c>
      <c r="U1634">
        <v>98511.862599999993</v>
      </c>
      <c r="V1634" t="s">
        <v>54</v>
      </c>
      <c r="W1634" t="s">
        <v>41</v>
      </c>
      <c r="AA1634" s="9">
        <v>43533</v>
      </c>
      <c r="AB1634">
        <v>24</v>
      </c>
      <c r="AC1634">
        <f t="shared" si="113"/>
        <v>392562.36379999999</v>
      </c>
      <c r="AD1634">
        <f t="shared" si="113"/>
        <v>98511.862599999993</v>
      </c>
      <c r="AE1634">
        <f t="shared" si="113"/>
        <v>215731.36809999999</v>
      </c>
      <c r="AF1634">
        <f t="shared" si="113"/>
        <v>0</v>
      </c>
      <c r="AG1634">
        <f t="shared" si="114"/>
        <v>314243.23069999996</v>
      </c>
    </row>
    <row r="1635" spans="1:33" x14ac:dyDescent="0.25">
      <c r="A1635">
        <v>1627</v>
      </c>
      <c r="B1635" s="10">
        <f t="shared" si="115"/>
        <v>1.0362041485164044E-4</v>
      </c>
      <c r="C1635" s="10">
        <f t="shared" si="116"/>
        <v>9.5695252100845771E-5</v>
      </c>
      <c r="R1635" s="9">
        <v>43534</v>
      </c>
      <c r="S1635">
        <v>1</v>
      </c>
      <c r="T1635">
        <v>2.0594464010000002</v>
      </c>
      <c r="U1635">
        <v>94895.171279999995</v>
      </c>
      <c r="V1635" t="s">
        <v>54</v>
      </c>
      <c r="W1635" t="s">
        <v>41</v>
      </c>
      <c r="AA1635" s="9">
        <v>43534</v>
      </c>
      <c r="AB1635">
        <v>1</v>
      </c>
      <c r="AC1635">
        <f t="shared" si="113"/>
        <v>336565.36920000002</v>
      </c>
      <c r="AD1635">
        <f t="shared" si="113"/>
        <v>94895.171279999995</v>
      </c>
      <c r="AE1635">
        <f t="shared" si="113"/>
        <v>206006.28260000001</v>
      </c>
      <c r="AF1635">
        <f t="shared" si="113"/>
        <v>0</v>
      </c>
      <c r="AG1635">
        <f t="shared" si="114"/>
        <v>300901.45387999999</v>
      </c>
    </row>
    <row r="1636" spans="1:33" x14ac:dyDescent="0.25">
      <c r="A1636">
        <v>1628</v>
      </c>
      <c r="B1636" s="10">
        <f t="shared" si="115"/>
        <v>1.0400158276032812E-4</v>
      </c>
      <c r="C1636" s="10">
        <f t="shared" si="116"/>
        <v>9.5459077721234459E-5</v>
      </c>
      <c r="R1636" s="9">
        <v>43534</v>
      </c>
      <c r="S1636">
        <v>2</v>
      </c>
      <c r="T1636">
        <v>1.1887720079999999</v>
      </c>
      <c r="U1636">
        <v>54776.23661</v>
      </c>
      <c r="V1636" t="s">
        <v>54</v>
      </c>
      <c r="W1636" t="s">
        <v>41</v>
      </c>
      <c r="AA1636" s="9">
        <v>43534</v>
      </c>
      <c r="AB1636">
        <v>2</v>
      </c>
      <c r="AC1636">
        <f t="shared" si="113"/>
        <v>190853.6476</v>
      </c>
      <c r="AD1636">
        <f t="shared" si="113"/>
        <v>54776.23661</v>
      </c>
      <c r="AE1636">
        <f t="shared" si="113"/>
        <v>136072.28510000001</v>
      </c>
      <c r="AF1636">
        <f t="shared" si="113"/>
        <v>0</v>
      </c>
      <c r="AG1636">
        <f t="shared" si="114"/>
        <v>190848.52171</v>
      </c>
    </row>
    <row r="1637" spans="1:33" x14ac:dyDescent="0.25">
      <c r="A1637">
        <v>1629</v>
      </c>
      <c r="B1637" s="10">
        <f t="shared" si="115"/>
        <v>9.9389187539159244E-5</v>
      </c>
      <c r="C1637" s="10">
        <f t="shared" si="116"/>
        <v>9.1678196746039395E-5</v>
      </c>
      <c r="R1637" s="9">
        <v>43534</v>
      </c>
      <c r="S1637">
        <v>3</v>
      </c>
      <c r="T1637">
        <v>0.48260018370000002</v>
      </c>
      <c r="U1637">
        <v>22237.251270000001</v>
      </c>
      <c r="V1637" t="s">
        <v>54</v>
      </c>
      <c r="W1637" t="s">
        <v>41</v>
      </c>
      <c r="AA1637" s="9">
        <v>43534</v>
      </c>
      <c r="AB1637">
        <v>3</v>
      </c>
      <c r="AC1637">
        <f t="shared" si="113"/>
        <v>71120.506160000004</v>
      </c>
      <c r="AD1637">
        <f t="shared" si="113"/>
        <v>22237.251270000001</v>
      </c>
      <c r="AE1637">
        <f t="shared" si="113"/>
        <v>50554.260589999998</v>
      </c>
      <c r="AF1637">
        <f t="shared" si="113"/>
        <v>0</v>
      </c>
      <c r="AG1637">
        <f t="shared" si="114"/>
        <v>72791.511859999999</v>
      </c>
    </row>
    <row r="1638" spans="1:33" x14ac:dyDescent="0.25">
      <c r="A1638">
        <v>1630</v>
      </c>
      <c r="B1638" s="10">
        <f t="shared" si="115"/>
        <v>9.1998063745954813E-5</v>
      </c>
      <c r="C1638" s="10">
        <f t="shared" si="116"/>
        <v>8.7783887609480825E-5</v>
      </c>
      <c r="R1638" s="9">
        <v>43534</v>
      </c>
      <c r="S1638">
        <v>4</v>
      </c>
      <c r="T1638">
        <v>1.9322055760000001</v>
      </c>
      <c r="U1638">
        <v>89032.168520000007</v>
      </c>
      <c r="V1638" t="s">
        <v>54</v>
      </c>
      <c r="W1638" t="s">
        <v>41</v>
      </c>
      <c r="AA1638" s="9">
        <v>43534</v>
      </c>
      <c r="AB1638">
        <v>4</v>
      </c>
      <c r="AC1638">
        <f t="shared" si="113"/>
        <v>262763.91729999997</v>
      </c>
      <c r="AD1638">
        <f t="shared" si="113"/>
        <v>89032.168520000007</v>
      </c>
      <c r="AE1638">
        <f t="shared" si="113"/>
        <v>199457.32740000001</v>
      </c>
      <c r="AF1638">
        <f t="shared" si="113"/>
        <v>0</v>
      </c>
      <c r="AG1638">
        <f t="shared" si="114"/>
        <v>288489.49592000002</v>
      </c>
    </row>
    <row r="1639" spans="1:33" x14ac:dyDescent="0.25">
      <c r="A1639">
        <v>1631</v>
      </c>
      <c r="B1639" s="10">
        <f t="shared" si="115"/>
        <v>8.245395829890726E-5</v>
      </c>
      <c r="C1639" s="10">
        <f t="shared" si="116"/>
        <v>8.2630766884343179E-5</v>
      </c>
      <c r="R1639" s="9">
        <v>43534</v>
      </c>
      <c r="S1639">
        <v>5</v>
      </c>
      <c r="T1639">
        <v>1.8371185379999999</v>
      </c>
      <c r="U1639">
        <v>84650.748009999996</v>
      </c>
      <c r="V1639" t="s">
        <v>54</v>
      </c>
      <c r="W1639" t="s">
        <v>41</v>
      </c>
      <c r="AA1639" s="9">
        <v>43534</v>
      </c>
      <c r="AB1639">
        <v>5</v>
      </c>
      <c r="AC1639">
        <f t="shared" si="113"/>
        <v>254925.84039999999</v>
      </c>
      <c r="AD1639">
        <f t="shared" si="113"/>
        <v>84650.748009999996</v>
      </c>
      <c r="AE1639">
        <f t="shared" si="113"/>
        <v>200546.386</v>
      </c>
      <c r="AF1639">
        <f t="shared" si="113"/>
        <v>0</v>
      </c>
      <c r="AG1639">
        <f t="shared" si="114"/>
        <v>285197.13400999998</v>
      </c>
    </row>
    <row r="1640" spans="1:33" x14ac:dyDescent="0.25">
      <c r="A1640">
        <v>1632</v>
      </c>
      <c r="B1640" s="10">
        <f t="shared" si="115"/>
        <v>7.180515735175544E-5</v>
      </c>
      <c r="C1640" s="10">
        <f t="shared" si="116"/>
        <v>7.7140463905499908E-5</v>
      </c>
      <c r="R1640" s="9">
        <v>43534</v>
      </c>
      <c r="S1640">
        <v>6</v>
      </c>
      <c r="T1640">
        <v>1.83420607</v>
      </c>
      <c r="U1640">
        <v>84516.547279999999</v>
      </c>
      <c r="V1640" t="s">
        <v>54</v>
      </c>
      <c r="W1640" t="s">
        <v>41</v>
      </c>
      <c r="AA1640" s="9">
        <v>43534</v>
      </c>
      <c r="AB1640">
        <v>6</v>
      </c>
      <c r="AC1640">
        <f t="shared" si="113"/>
        <v>255803.3805</v>
      </c>
      <c r="AD1640">
        <f t="shared" si="113"/>
        <v>84516.547279999999</v>
      </c>
      <c r="AE1640">
        <f t="shared" si="113"/>
        <v>207676.43220000001</v>
      </c>
      <c r="AF1640">
        <f t="shared" si="113"/>
        <v>0</v>
      </c>
      <c r="AG1640">
        <f t="shared" si="114"/>
        <v>292192.97947999998</v>
      </c>
    </row>
    <row r="1641" spans="1:33" x14ac:dyDescent="0.25">
      <c r="A1641">
        <v>1633</v>
      </c>
      <c r="B1641" s="10">
        <f t="shared" si="115"/>
        <v>6.1562522348347604E-5</v>
      </c>
      <c r="C1641" s="10">
        <f t="shared" si="116"/>
        <v>7.3865323018850287E-5</v>
      </c>
      <c r="R1641" s="9">
        <v>43534</v>
      </c>
      <c r="S1641">
        <v>7</v>
      </c>
      <c r="T1641">
        <v>1.8703513169999999</v>
      </c>
      <c r="U1641">
        <v>86182.047990000006</v>
      </c>
      <c r="V1641" t="s">
        <v>54</v>
      </c>
      <c r="W1641" t="s">
        <v>41</v>
      </c>
      <c r="AA1641" s="9">
        <v>43534</v>
      </c>
      <c r="AB1641">
        <v>7</v>
      </c>
      <c r="AC1641">
        <f t="shared" si="113"/>
        <v>267197.10979999998</v>
      </c>
      <c r="AD1641">
        <f t="shared" si="113"/>
        <v>86182.047990000006</v>
      </c>
      <c r="AE1641">
        <f t="shared" si="113"/>
        <v>221802.9491</v>
      </c>
      <c r="AF1641">
        <f t="shared" si="113"/>
        <v>0</v>
      </c>
      <c r="AG1641">
        <f t="shared" si="114"/>
        <v>307984.99709000002</v>
      </c>
    </row>
    <row r="1642" spans="1:33" x14ac:dyDescent="0.25">
      <c r="A1642">
        <v>1634</v>
      </c>
      <c r="B1642" s="10">
        <f t="shared" si="115"/>
        <v>3.4909806595867254E-5</v>
      </c>
      <c r="C1642" s="10">
        <f t="shared" si="116"/>
        <v>4.6849516750428043E-5</v>
      </c>
      <c r="R1642" s="9">
        <v>43534</v>
      </c>
      <c r="S1642">
        <v>8</v>
      </c>
      <c r="T1642">
        <v>1.840071378</v>
      </c>
      <c r="U1642">
        <v>84786.808940000003</v>
      </c>
      <c r="V1642" t="s">
        <v>54</v>
      </c>
      <c r="W1642" t="s">
        <v>41</v>
      </c>
      <c r="AA1642" s="9">
        <v>43534</v>
      </c>
      <c r="AB1642">
        <v>8</v>
      </c>
      <c r="AC1642">
        <f t="shared" si="113"/>
        <v>301447.88150000002</v>
      </c>
      <c r="AD1642">
        <f t="shared" si="113"/>
        <v>84786.808940000003</v>
      </c>
      <c r="AE1642">
        <f t="shared" si="113"/>
        <v>233105.8236</v>
      </c>
      <c r="AF1642">
        <f t="shared" si="113"/>
        <v>0</v>
      </c>
      <c r="AG1642">
        <f t="shared" si="114"/>
        <v>317892.63254000002</v>
      </c>
    </row>
    <row r="1643" spans="1:33" x14ac:dyDescent="0.25">
      <c r="A1643">
        <v>1635</v>
      </c>
      <c r="B1643" s="10">
        <f t="shared" si="115"/>
        <v>1.3008937194898998E-5</v>
      </c>
      <c r="C1643" s="10">
        <f t="shared" si="116"/>
        <v>1.7868868585505857E-5</v>
      </c>
      <c r="R1643" s="9">
        <v>43534</v>
      </c>
      <c r="S1643">
        <v>9</v>
      </c>
      <c r="T1643">
        <v>1.7401606460000001</v>
      </c>
      <c r="U1643">
        <v>80183.122229999994</v>
      </c>
      <c r="V1643" t="s">
        <v>54</v>
      </c>
      <c r="W1643" t="s">
        <v>41</v>
      </c>
      <c r="AA1643" s="9">
        <v>43534</v>
      </c>
      <c r="AB1643">
        <v>9</v>
      </c>
      <c r="AC1643">
        <f t="shared" si="113"/>
        <v>376095.34610000002</v>
      </c>
      <c r="AD1643">
        <f t="shared" si="113"/>
        <v>80183.122229999994</v>
      </c>
      <c r="AE1643">
        <f t="shared" si="113"/>
        <v>238943.35920000001</v>
      </c>
      <c r="AF1643">
        <f t="shared" si="113"/>
        <v>0</v>
      </c>
      <c r="AG1643">
        <f t="shared" si="114"/>
        <v>319126.48142999999</v>
      </c>
    </row>
    <row r="1644" spans="1:33" x14ac:dyDescent="0.25">
      <c r="A1644">
        <v>1636</v>
      </c>
      <c r="B1644" s="10">
        <f t="shared" si="115"/>
        <v>4.8063202609261823E-5</v>
      </c>
      <c r="C1644" s="10">
        <f t="shared" si="116"/>
        <v>7.0818434171389228E-5</v>
      </c>
      <c r="R1644" s="9">
        <v>43534</v>
      </c>
      <c r="S1644">
        <v>10</v>
      </c>
      <c r="T1644">
        <v>2.0395022709999999</v>
      </c>
      <c r="U1644">
        <v>93976.185630000007</v>
      </c>
      <c r="V1644" t="s">
        <v>54</v>
      </c>
      <c r="W1644" t="s">
        <v>41</v>
      </c>
      <c r="AA1644" s="9">
        <v>43534</v>
      </c>
      <c r="AB1644">
        <v>10</v>
      </c>
      <c r="AC1644">
        <f t="shared" si="113"/>
        <v>441685.6654</v>
      </c>
      <c r="AD1644">
        <f t="shared" si="113"/>
        <v>93976.185630000007</v>
      </c>
      <c r="AE1644">
        <f t="shared" si="113"/>
        <v>253515.1911</v>
      </c>
      <c r="AF1644">
        <f t="shared" si="113"/>
        <v>0</v>
      </c>
      <c r="AG1644">
        <f t="shared" si="114"/>
        <v>347491.37673000002</v>
      </c>
    </row>
    <row r="1645" spans="1:33" x14ac:dyDescent="0.25">
      <c r="A1645">
        <v>1637</v>
      </c>
      <c r="B1645" s="10">
        <f t="shared" si="115"/>
        <v>4.6629508508554821E-5</v>
      </c>
      <c r="C1645" s="10">
        <f t="shared" si="116"/>
        <v>7.0010224796388686E-5</v>
      </c>
      <c r="R1645" s="9">
        <v>43534</v>
      </c>
      <c r="S1645">
        <v>11</v>
      </c>
      <c r="T1645">
        <v>2.300324303</v>
      </c>
      <c r="U1645">
        <v>105994.34329999999</v>
      </c>
      <c r="V1645" t="s">
        <v>54</v>
      </c>
      <c r="W1645" t="s">
        <v>41</v>
      </c>
      <c r="AA1645" s="9">
        <v>43534</v>
      </c>
      <c r="AB1645">
        <v>11</v>
      </c>
      <c r="AC1645">
        <f t="shared" si="113"/>
        <v>482348.09730000002</v>
      </c>
      <c r="AD1645">
        <f t="shared" si="113"/>
        <v>105994.34329999999</v>
      </c>
      <c r="AE1645">
        <f t="shared" si="113"/>
        <v>267293.24329999997</v>
      </c>
      <c r="AF1645">
        <f t="shared" si="113"/>
        <v>0</v>
      </c>
      <c r="AG1645">
        <f t="shared" si="114"/>
        <v>373287.58659999998</v>
      </c>
    </row>
    <row r="1646" spans="1:33" x14ac:dyDescent="0.25">
      <c r="A1646">
        <v>1638</v>
      </c>
      <c r="B1646" s="10">
        <f t="shared" si="115"/>
        <v>4.6790022889895455E-5</v>
      </c>
      <c r="C1646" s="10">
        <f t="shared" si="116"/>
        <v>7.1727565735650451E-5</v>
      </c>
      <c r="R1646" s="9">
        <v>43534</v>
      </c>
      <c r="S1646">
        <v>12</v>
      </c>
      <c r="T1646">
        <v>2.627879777</v>
      </c>
      <c r="U1646">
        <v>121087.4443</v>
      </c>
      <c r="V1646" t="s">
        <v>54</v>
      </c>
      <c r="W1646" t="s">
        <v>41</v>
      </c>
      <c r="AA1646" s="9">
        <v>43534</v>
      </c>
      <c r="AB1646">
        <v>12</v>
      </c>
      <c r="AC1646">
        <f t="shared" si="113"/>
        <v>529588.38950000005</v>
      </c>
      <c r="AD1646">
        <f t="shared" si="113"/>
        <v>121087.4443</v>
      </c>
      <c r="AE1646">
        <f t="shared" si="113"/>
        <v>279941.2499</v>
      </c>
      <c r="AF1646">
        <f t="shared" si="113"/>
        <v>0</v>
      </c>
      <c r="AG1646">
        <f t="shared" si="114"/>
        <v>401028.69420000003</v>
      </c>
    </row>
    <row r="1647" spans="1:33" x14ac:dyDescent="0.25">
      <c r="A1647">
        <v>1639</v>
      </c>
      <c r="B1647" s="10">
        <f t="shared" si="115"/>
        <v>4.8874095640248616E-5</v>
      </c>
      <c r="C1647" s="10">
        <f t="shared" si="116"/>
        <v>7.5604192009271645E-5</v>
      </c>
      <c r="R1647" s="9">
        <v>43534</v>
      </c>
      <c r="S1647">
        <v>13</v>
      </c>
      <c r="T1647">
        <v>2.8034277099999998</v>
      </c>
      <c r="U1647">
        <v>129176.342</v>
      </c>
      <c r="V1647" t="s">
        <v>54</v>
      </c>
      <c r="W1647" t="s">
        <v>41</v>
      </c>
      <c r="AA1647" s="9">
        <v>43534</v>
      </c>
      <c r="AB1647">
        <v>13</v>
      </c>
      <c r="AC1647">
        <f t="shared" si="113"/>
        <v>573237.5392</v>
      </c>
      <c r="AD1647">
        <f t="shared" si="113"/>
        <v>129176.342</v>
      </c>
      <c r="AE1647">
        <f t="shared" si="113"/>
        <v>284094.54680000001</v>
      </c>
      <c r="AF1647">
        <f t="shared" si="113"/>
        <v>0</v>
      </c>
      <c r="AG1647">
        <f t="shared" si="114"/>
        <v>413270.88880000002</v>
      </c>
    </row>
    <row r="1648" spans="1:33" x14ac:dyDescent="0.25">
      <c r="A1648">
        <v>1640</v>
      </c>
      <c r="B1648" s="10">
        <f t="shared" si="115"/>
        <v>5.5139041743412358E-5</v>
      </c>
      <c r="C1648" s="10">
        <f t="shared" si="116"/>
        <v>7.8036319483003024E-5</v>
      </c>
      <c r="R1648" s="9">
        <v>43534</v>
      </c>
      <c r="S1648">
        <v>14</v>
      </c>
      <c r="T1648">
        <v>2.7963117190000002</v>
      </c>
      <c r="U1648">
        <v>128848.45140000001</v>
      </c>
      <c r="V1648" t="s">
        <v>54</v>
      </c>
      <c r="W1648" t="s">
        <v>41</v>
      </c>
      <c r="AA1648" s="9">
        <v>43534</v>
      </c>
      <c r="AB1648">
        <v>14</v>
      </c>
      <c r="AC1648">
        <f t="shared" si="113"/>
        <v>641610.36629999999</v>
      </c>
      <c r="AD1648">
        <f t="shared" si="113"/>
        <v>128848.45140000001</v>
      </c>
      <c r="AE1648">
        <f t="shared" si="113"/>
        <v>288714.4878</v>
      </c>
      <c r="AF1648">
        <f t="shared" si="113"/>
        <v>0</v>
      </c>
      <c r="AG1648">
        <f t="shared" si="114"/>
        <v>417562.93920000002</v>
      </c>
    </row>
    <row r="1649" spans="1:33" x14ac:dyDescent="0.25">
      <c r="A1649">
        <v>1641</v>
      </c>
      <c r="B1649" s="10">
        <f t="shared" si="115"/>
        <v>6.8793109060582387E-5</v>
      </c>
      <c r="C1649" s="10">
        <f t="shared" si="116"/>
        <v>7.8339204848431142E-5</v>
      </c>
      <c r="R1649" s="9">
        <v>43534</v>
      </c>
      <c r="S1649">
        <v>15</v>
      </c>
      <c r="T1649">
        <v>2.8310027020000001</v>
      </c>
      <c r="U1649">
        <v>130446.9425</v>
      </c>
      <c r="V1649" t="s">
        <v>54</v>
      </c>
      <c r="W1649" t="s">
        <v>41</v>
      </c>
      <c r="AA1649" s="9">
        <v>43534</v>
      </c>
      <c r="AB1649">
        <v>15</v>
      </c>
      <c r="AC1649">
        <f t="shared" si="113"/>
        <v>709546.09180000005</v>
      </c>
      <c r="AD1649">
        <f t="shared" si="113"/>
        <v>130446.9425</v>
      </c>
      <c r="AE1649">
        <f t="shared" si="113"/>
        <v>290289.2096</v>
      </c>
      <c r="AF1649">
        <f t="shared" si="113"/>
        <v>0</v>
      </c>
      <c r="AG1649">
        <f t="shared" si="114"/>
        <v>420736.15210000001</v>
      </c>
    </row>
    <row r="1650" spans="1:33" x14ac:dyDescent="0.25">
      <c r="A1650">
        <v>1642</v>
      </c>
      <c r="B1650" s="10">
        <f t="shared" si="115"/>
        <v>8.0790497583767095E-5</v>
      </c>
      <c r="C1650" s="10">
        <f t="shared" si="116"/>
        <v>8.5302222563081115E-5</v>
      </c>
      <c r="R1650" s="9">
        <v>43534</v>
      </c>
      <c r="S1650">
        <v>16</v>
      </c>
      <c r="T1650">
        <v>2.8124729249999998</v>
      </c>
      <c r="U1650">
        <v>129593.1274</v>
      </c>
      <c r="V1650" t="s">
        <v>54</v>
      </c>
      <c r="W1650" t="s">
        <v>41</v>
      </c>
      <c r="AA1650" s="9">
        <v>43534</v>
      </c>
      <c r="AB1650">
        <v>16</v>
      </c>
      <c r="AC1650">
        <f t="shared" si="113"/>
        <v>734886.68409999995</v>
      </c>
      <c r="AD1650">
        <f t="shared" si="113"/>
        <v>129593.1274</v>
      </c>
      <c r="AE1650">
        <f t="shared" si="113"/>
        <v>292095.5099</v>
      </c>
      <c r="AF1650">
        <f t="shared" si="113"/>
        <v>0</v>
      </c>
      <c r="AG1650">
        <f t="shared" si="114"/>
        <v>421688.6373</v>
      </c>
    </row>
    <row r="1651" spans="1:33" x14ac:dyDescent="0.25">
      <c r="A1651">
        <v>1643</v>
      </c>
      <c r="B1651" s="10">
        <f t="shared" si="115"/>
        <v>8.8228226184698612E-5</v>
      </c>
      <c r="C1651" s="10">
        <f t="shared" si="116"/>
        <v>9.1634679087101422E-5</v>
      </c>
      <c r="R1651" s="9">
        <v>43534</v>
      </c>
      <c r="S1651">
        <v>17</v>
      </c>
      <c r="T1651">
        <v>2.8085887810000001</v>
      </c>
      <c r="U1651">
        <v>129414.1539</v>
      </c>
      <c r="V1651" t="s">
        <v>54</v>
      </c>
      <c r="W1651" t="s">
        <v>41</v>
      </c>
      <c r="AA1651" s="9">
        <v>43534</v>
      </c>
      <c r="AB1651">
        <v>17</v>
      </c>
      <c r="AC1651">
        <f t="shared" si="113"/>
        <v>749147.02599999995</v>
      </c>
      <c r="AD1651">
        <f t="shared" si="113"/>
        <v>129414.1539</v>
      </c>
      <c r="AE1651">
        <f t="shared" si="113"/>
        <v>291171.71870000003</v>
      </c>
      <c r="AF1651">
        <f t="shared" si="113"/>
        <v>0</v>
      </c>
      <c r="AG1651">
        <f t="shared" si="114"/>
        <v>420585.8726</v>
      </c>
    </row>
    <row r="1652" spans="1:33" x14ac:dyDescent="0.25">
      <c r="A1652">
        <v>1644</v>
      </c>
      <c r="B1652" s="10">
        <f t="shared" si="115"/>
        <v>9.6869137610665291E-5</v>
      </c>
      <c r="C1652" s="10">
        <f t="shared" si="116"/>
        <v>9.8444569326421667E-5</v>
      </c>
      <c r="R1652" s="9">
        <v>43534</v>
      </c>
      <c r="S1652">
        <v>18</v>
      </c>
      <c r="T1652">
        <v>2.7960599730000002</v>
      </c>
      <c r="U1652">
        <v>128836.8515</v>
      </c>
      <c r="V1652" t="s">
        <v>54</v>
      </c>
      <c r="W1652" t="s">
        <v>41</v>
      </c>
      <c r="AA1652" s="9">
        <v>43534</v>
      </c>
      <c r="AB1652">
        <v>18</v>
      </c>
      <c r="AC1652">
        <f t="shared" si="113"/>
        <v>778443.03619999997</v>
      </c>
      <c r="AD1652">
        <f t="shared" si="113"/>
        <v>128836.8515</v>
      </c>
      <c r="AE1652">
        <f t="shared" si="113"/>
        <v>289021.82020000002</v>
      </c>
      <c r="AF1652">
        <f t="shared" si="113"/>
        <v>0</v>
      </c>
      <c r="AG1652">
        <f t="shared" si="114"/>
        <v>417858.67170000001</v>
      </c>
    </row>
    <row r="1653" spans="1:33" x14ac:dyDescent="0.25">
      <c r="A1653">
        <v>1645</v>
      </c>
      <c r="B1653" s="10">
        <f t="shared" si="115"/>
        <v>1.0485317875036974E-4</v>
      </c>
      <c r="C1653" s="10">
        <f t="shared" si="116"/>
        <v>1.014497846450198E-4</v>
      </c>
      <c r="R1653" s="9">
        <v>43534</v>
      </c>
      <c r="S1653">
        <v>19</v>
      </c>
      <c r="T1653">
        <v>2.7266323780000001</v>
      </c>
      <c r="U1653">
        <v>125637.76669999999</v>
      </c>
      <c r="V1653" t="s">
        <v>54</v>
      </c>
      <c r="W1653" t="s">
        <v>41</v>
      </c>
      <c r="AA1653" s="9">
        <v>43534</v>
      </c>
      <c r="AB1653">
        <v>19</v>
      </c>
      <c r="AC1653">
        <f t="shared" si="113"/>
        <v>774082.50179999997</v>
      </c>
      <c r="AD1653">
        <f t="shared" si="113"/>
        <v>125637.76669999999</v>
      </c>
      <c r="AE1653">
        <f t="shared" si="113"/>
        <v>283275.67489999998</v>
      </c>
      <c r="AF1653">
        <f t="shared" si="113"/>
        <v>0</v>
      </c>
      <c r="AG1653">
        <f t="shared" si="114"/>
        <v>408913.44159999996</v>
      </c>
    </row>
    <row r="1654" spans="1:33" x14ac:dyDescent="0.25">
      <c r="A1654">
        <v>1646</v>
      </c>
      <c r="B1654" s="10">
        <f t="shared" si="115"/>
        <v>1.1735952694171377E-4</v>
      </c>
      <c r="C1654" s="10">
        <f t="shared" si="116"/>
        <v>1.0250339766390412E-4</v>
      </c>
      <c r="R1654" s="9">
        <v>43534</v>
      </c>
      <c r="S1654">
        <v>20</v>
      </c>
      <c r="T1654">
        <v>2.7686314670000001</v>
      </c>
      <c r="U1654">
        <v>127573.0007</v>
      </c>
      <c r="V1654" t="s">
        <v>54</v>
      </c>
      <c r="W1654" t="s">
        <v>41</v>
      </c>
      <c r="AA1654" s="9">
        <v>43534</v>
      </c>
      <c r="AB1654">
        <v>20</v>
      </c>
      <c r="AC1654">
        <f t="shared" si="113"/>
        <v>768115.77170000004</v>
      </c>
      <c r="AD1654">
        <f t="shared" si="113"/>
        <v>127573.0007</v>
      </c>
      <c r="AE1654">
        <f t="shared" si="113"/>
        <v>278269.56949999998</v>
      </c>
      <c r="AF1654">
        <f t="shared" si="113"/>
        <v>0</v>
      </c>
      <c r="AG1654">
        <f t="shared" si="114"/>
        <v>405842.57019999996</v>
      </c>
    </row>
    <row r="1655" spans="1:33" x14ac:dyDescent="0.25">
      <c r="A1655">
        <v>1647</v>
      </c>
      <c r="B1655" s="10">
        <f t="shared" si="115"/>
        <v>1.2978592312527264E-4</v>
      </c>
      <c r="C1655" s="10">
        <f t="shared" si="116"/>
        <v>1.0328235832641908E-4</v>
      </c>
      <c r="R1655" s="9">
        <v>43534</v>
      </c>
      <c r="S1655">
        <v>21</v>
      </c>
      <c r="T1655">
        <v>2.7100155930000001</v>
      </c>
      <c r="U1655">
        <v>124872.09849999999</v>
      </c>
      <c r="V1655" t="s">
        <v>54</v>
      </c>
      <c r="W1655" t="s">
        <v>41</v>
      </c>
      <c r="AA1655" s="9">
        <v>43534</v>
      </c>
      <c r="AB1655">
        <v>21</v>
      </c>
      <c r="AC1655">
        <f t="shared" si="113"/>
        <v>757799.27390000003</v>
      </c>
      <c r="AD1655">
        <f t="shared" si="113"/>
        <v>124872.09849999999</v>
      </c>
      <c r="AE1655">
        <f t="shared" si="113"/>
        <v>266748.0355</v>
      </c>
      <c r="AF1655">
        <f t="shared" si="113"/>
        <v>0</v>
      </c>
      <c r="AG1655">
        <f t="shared" si="114"/>
        <v>391620.13399999996</v>
      </c>
    </row>
    <row r="1656" spans="1:33" x14ac:dyDescent="0.25">
      <c r="A1656">
        <v>1648</v>
      </c>
      <c r="B1656" s="10">
        <f t="shared" si="115"/>
        <v>1.3442107255700778E-4</v>
      </c>
      <c r="C1656" s="10">
        <f t="shared" si="116"/>
        <v>1.0351617450132108E-4</v>
      </c>
      <c r="R1656" s="9">
        <v>43534</v>
      </c>
      <c r="S1656">
        <v>22</v>
      </c>
      <c r="T1656">
        <v>2.5199043539999999</v>
      </c>
      <c r="U1656">
        <v>116112.1528</v>
      </c>
      <c r="V1656" t="s">
        <v>54</v>
      </c>
      <c r="W1656" t="s">
        <v>41</v>
      </c>
      <c r="AA1656" s="9">
        <v>43534</v>
      </c>
      <c r="AB1656">
        <v>22</v>
      </c>
      <c r="AC1656">
        <f t="shared" si="113"/>
        <v>693886.04879999999</v>
      </c>
      <c r="AD1656">
        <f t="shared" si="113"/>
        <v>116112.1528</v>
      </c>
      <c r="AE1656">
        <f t="shared" si="113"/>
        <v>254932.04689999999</v>
      </c>
      <c r="AF1656">
        <f t="shared" si="113"/>
        <v>0</v>
      </c>
      <c r="AG1656">
        <f t="shared" si="114"/>
        <v>371044.1997</v>
      </c>
    </row>
    <row r="1657" spans="1:33" x14ac:dyDescent="0.25">
      <c r="A1657">
        <v>1649</v>
      </c>
      <c r="B1657" s="10">
        <f t="shared" si="115"/>
        <v>1.3702948892200861E-4</v>
      </c>
      <c r="C1657" s="10">
        <f t="shared" si="116"/>
        <v>1.032454676977183E-4</v>
      </c>
      <c r="R1657" s="9">
        <v>43534</v>
      </c>
      <c r="S1657">
        <v>23</v>
      </c>
      <c r="T1657">
        <v>2.3429512940000001</v>
      </c>
      <c r="U1657">
        <v>107958.5097</v>
      </c>
      <c r="V1657" t="s">
        <v>54</v>
      </c>
      <c r="W1657" t="s">
        <v>41</v>
      </c>
      <c r="AA1657" s="9">
        <v>43534</v>
      </c>
      <c r="AB1657">
        <v>23</v>
      </c>
      <c r="AC1657">
        <f t="shared" si="113"/>
        <v>606064.82640000002</v>
      </c>
      <c r="AD1657">
        <f t="shared" si="113"/>
        <v>107958.5097</v>
      </c>
      <c r="AE1657">
        <f t="shared" si="113"/>
        <v>238656.45759999999</v>
      </c>
      <c r="AF1657">
        <f t="shared" si="113"/>
        <v>0</v>
      </c>
      <c r="AG1657">
        <f t="shared" si="114"/>
        <v>346614.96730000002</v>
      </c>
    </row>
    <row r="1658" spans="1:33" x14ac:dyDescent="0.25">
      <c r="A1658">
        <v>1650</v>
      </c>
      <c r="B1658" s="10">
        <f t="shared" si="115"/>
        <v>1.423881397152909E-4</v>
      </c>
      <c r="C1658" s="10">
        <f t="shared" si="116"/>
        <v>1.0257599411153837E-4</v>
      </c>
      <c r="R1658" s="9">
        <v>43534</v>
      </c>
      <c r="S1658">
        <v>24</v>
      </c>
      <c r="T1658">
        <v>2.2056316169999999</v>
      </c>
      <c r="U1658">
        <v>101631.09359999999</v>
      </c>
      <c r="V1658" t="s">
        <v>54</v>
      </c>
      <c r="W1658" t="s">
        <v>41</v>
      </c>
      <c r="AA1658" s="9">
        <v>43534</v>
      </c>
      <c r="AB1658">
        <v>24</v>
      </c>
      <c r="AC1658">
        <f t="shared" si="113"/>
        <v>503391.20980000001</v>
      </c>
      <c r="AD1658">
        <f t="shared" si="113"/>
        <v>101631.09359999999</v>
      </c>
      <c r="AE1658">
        <f t="shared" si="113"/>
        <v>225094.5367</v>
      </c>
      <c r="AF1658">
        <f t="shared" si="113"/>
        <v>0</v>
      </c>
      <c r="AG1658">
        <f t="shared" si="114"/>
        <v>326725.63029999996</v>
      </c>
    </row>
    <row r="1659" spans="1:33" x14ac:dyDescent="0.25">
      <c r="A1659">
        <v>1651</v>
      </c>
      <c r="B1659" s="10">
        <f t="shared" si="115"/>
        <v>1.4159053686895877E-4</v>
      </c>
      <c r="C1659" s="10">
        <f t="shared" si="116"/>
        <v>1.0038011801225588E-4</v>
      </c>
      <c r="R1659" s="9">
        <v>43535</v>
      </c>
      <c r="S1659">
        <v>1</v>
      </c>
      <c r="T1659">
        <v>2.0745584300000002</v>
      </c>
      <c r="U1659">
        <v>95591.503339999996</v>
      </c>
      <c r="V1659" t="s">
        <v>54</v>
      </c>
      <c r="W1659" t="s">
        <v>41</v>
      </c>
      <c r="AA1659" s="9">
        <v>43535</v>
      </c>
      <c r="AB1659">
        <v>1</v>
      </c>
      <c r="AC1659">
        <f t="shared" si="113"/>
        <v>422137.58730000001</v>
      </c>
      <c r="AD1659">
        <f t="shared" si="113"/>
        <v>95591.503339999996</v>
      </c>
      <c r="AE1659">
        <f t="shared" si="113"/>
        <v>217258.13959999999</v>
      </c>
      <c r="AF1659">
        <f t="shared" si="113"/>
        <v>0</v>
      </c>
      <c r="AG1659">
        <f t="shared" si="114"/>
        <v>312849.64293999999</v>
      </c>
    </row>
    <row r="1660" spans="1:33" x14ac:dyDescent="0.25">
      <c r="A1660">
        <v>1652</v>
      </c>
      <c r="B1660" s="10">
        <f t="shared" si="115"/>
        <v>1.4049913832132768E-4</v>
      </c>
      <c r="C1660" s="10">
        <f t="shared" si="116"/>
        <v>9.9626280152765811E-5</v>
      </c>
      <c r="R1660" s="9">
        <v>43535</v>
      </c>
      <c r="S1660">
        <v>2</v>
      </c>
      <c r="T1660">
        <v>1.9849347909999999</v>
      </c>
      <c r="U1660">
        <v>91461.825280000005</v>
      </c>
      <c r="V1660" t="s">
        <v>54</v>
      </c>
      <c r="W1660" t="s">
        <v>41</v>
      </c>
      <c r="AA1660" s="9">
        <v>43535</v>
      </c>
      <c r="AB1660">
        <v>2</v>
      </c>
      <c r="AC1660">
        <f t="shared" si="113"/>
        <v>347376.95640000002</v>
      </c>
      <c r="AD1660">
        <f t="shared" si="113"/>
        <v>91461.825280000005</v>
      </c>
      <c r="AE1660">
        <f t="shared" si="113"/>
        <v>211939.288</v>
      </c>
      <c r="AF1660">
        <f t="shared" si="113"/>
        <v>0</v>
      </c>
      <c r="AG1660">
        <f t="shared" si="114"/>
        <v>303401.11327999999</v>
      </c>
    </row>
    <row r="1661" spans="1:33" x14ac:dyDescent="0.25">
      <c r="A1661">
        <v>1653</v>
      </c>
      <c r="B1661" s="10">
        <f t="shared" si="115"/>
        <v>1.3861210630766922E-4</v>
      </c>
      <c r="C1661" s="10">
        <f t="shared" si="116"/>
        <v>9.6134954901652364E-5</v>
      </c>
      <c r="R1661" s="9">
        <v>43535</v>
      </c>
      <c r="S1661">
        <v>3</v>
      </c>
      <c r="T1661">
        <v>1.9362587330000001</v>
      </c>
      <c r="U1661">
        <v>89218.929919999995</v>
      </c>
      <c r="V1661" t="s">
        <v>54</v>
      </c>
      <c r="W1661" t="s">
        <v>41</v>
      </c>
      <c r="AA1661" s="9">
        <v>43535</v>
      </c>
      <c r="AB1661">
        <v>3</v>
      </c>
      <c r="AC1661">
        <f t="shared" si="113"/>
        <v>300339.49739999999</v>
      </c>
      <c r="AD1661">
        <f t="shared" si="113"/>
        <v>89218.929919999995</v>
      </c>
      <c r="AE1661">
        <f t="shared" si="113"/>
        <v>208205.17739999999</v>
      </c>
      <c r="AF1661">
        <f t="shared" si="113"/>
        <v>0</v>
      </c>
      <c r="AG1661">
        <f t="shared" si="114"/>
        <v>297424.10731999995</v>
      </c>
    </row>
    <row r="1662" spans="1:33" x14ac:dyDescent="0.25">
      <c r="A1662">
        <v>1654</v>
      </c>
      <c r="B1662" s="10">
        <f t="shared" si="115"/>
        <v>1.2692148181494073E-4</v>
      </c>
      <c r="C1662" s="10">
        <f t="shared" si="116"/>
        <v>9.1083972216503045E-5</v>
      </c>
      <c r="R1662" s="9">
        <v>43535</v>
      </c>
      <c r="S1662">
        <v>4</v>
      </c>
      <c r="T1662">
        <v>1.9197052619999999</v>
      </c>
      <c r="U1662">
        <v>88456.179069999998</v>
      </c>
      <c r="V1662" t="s">
        <v>54</v>
      </c>
      <c r="W1662" t="s">
        <v>41</v>
      </c>
      <c r="AA1662" s="9">
        <v>43535</v>
      </c>
      <c r="AB1662">
        <v>4</v>
      </c>
      <c r="AC1662">
        <f t="shared" si="113"/>
        <v>276680.57870000001</v>
      </c>
      <c r="AD1662">
        <f t="shared" si="113"/>
        <v>88456.179069999998</v>
      </c>
      <c r="AE1662">
        <f t="shared" si="113"/>
        <v>206335.85329999999</v>
      </c>
      <c r="AF1662">
        <f t="shared" si="113"/>
        <v>0</v>
      </c>
      <c r="AG1662">
        <f t="shared" si="114"/>
        <v>294792.03236999997</v>
      </c>
    </row>
    <row r="1663" spans="1:33" x14ac:dyDescent="0.25">
      <c r="A1663">
        <v>1655</v>
      </c>
      <c r="B1663" s="10">
        <f t="shared" si="115"/>
        <v>1.1085774959106343E-4</v>
      </c>
      <c r="C1663" s="10">
        <f t="shared" si="116"/>
        <v>8.5087081476825226E-5</v>
      </c>
      <c r="R1663" s="9">
        <v>43535</v>
      </c>
      <c r="S1663">
        <v>5</v>
      </c>
      <c r="T1663">
        <v>1.919070906</v>
      </c>
      <c r="U1663">
        <v>88426.949189999999</v>
      </c>
      <c r="V1663" t="s">
        <v>54</v>
      </c>
      <c r="W1663" t="s">
        <v>41</v>
      </c>
      <c r="AA1663" s="9">
        <v>43535</v>
      </c>
      <c r="AB1663">
        <v>5</v>
      </c>
      <c r="AC1663">
        <f t="shared" si="113"/>
        <v>262588.12190000003</v>
      </c>
      <c r="AD1663">
        <f t="shared" si="113"/>
        <v>88426.949189999999</v>
      </c>
      <c r="AE1663">
        <f t="shared" si="113"/>
        <v>221228.9994</v>
      </c>
      <c r="AF1663">
        <f t="shared" si="113"/>
        <v>0</v>
      </c>
      <c r="AG1663">
        <f t="shared" si="114"/>
        <v>309655.94858999999</v>
      </c>
    </row>
    <row r="1664" spans="1:33" x14ac:dyDescent="0.25">
      <c r="A1664">
        <v>1656</v>
      </c>
      <c r="B1664" s="10">
        <f t="shared" si="115"/>
        <v>9.2077306340031609E-5</v>
      </c>
      <c r="C1664" s="10">
        <f t="shared" si="116"/>
        <v>8.020464477473582E-5</v>
      </c>
      <c r="R1664" s="9">
        <v>43535</v>
      </c>
      <c r="S1664">
        <v>6</v>
      </c>
      <c r="T1664">
        <v>1.985352359</v>
      </c>
      <c r="U1664">
        <v>91481.066019999998</v>
      </c>
      <c r="V1664" t="s">
        <v>54</v>
      </c>
      <c r="W1664" t="s">
        <v>41</v>
      </c>
      <c r="AA1664" s="9">
        <v>43535</v>
      </c>
      <c r="AB1664">
        <v>6</v>
      </c>
      <c r="AC1664">
        <f t="shared" si="113"/>
        <v>287507.94219999999</v>
      </c>
      <c r="AD1664">
        <f t="shared" si="113"/>
        <v>91481.066019999998</v>
      </c>
      <c r="AE1664">
        <f t="shared" si="113"/>
        <v>249412.73009999999</v>
      </c>
      <c r="AF1664">
        <f t="shared" si="113"/>
        <v>0</v>
      </c>
      <c r="AG1664">
        <f t="shared" si="114"/>
        <v>340893.79611999996</v>
      </c>
    </row>
    <row r="1665" spans="1:33" x14ac:dyDescent="0.25">
      <c r="A1665">
        <v>1657</v>
      </c>
      <c r="B1665" s="10">
        <f t="shared" si="115"/>
        <v>7.721488017024952E-5</v>
      </c>
      <c r="C1665" s="10">
        <f t="shared" si="116"/>
        <v>7.6798365824150776E-5</v>
      </c>
      <c r="R1665" s="9">
        <v>43535</v>
      </c>
      <c r="S1665">
        <v>7</v>
      </c>
      <c r="T1665">
        <v>2.253975885</v>
      </c>
      <c r="U1665">
        <v>103858.70080000001</v>
      </c>
      <c r="V1665" t="s">
        <v>54</v>
      </c>
      <c r="W1665" t="s">
        <v>41</v>
      </c>
      <c r="AA1665" s="9">
        <v>43535</v>
      </c>
      <c r="AB1665">
        <v>7</v>
      </c>
      <c r="AC1665">
        <f t="shared" si="113"/>
        <v>351206.36450000003</v>
      </c>
      <c r="AD1665">
        <f t="shared" si="113"/>
        <v>103858.70080000001</v>
      </c>
      <c r="AE1665">
        <f t="shared" si="113"/>
        <v>292210.0013</v>
      </c>
      <c r="AF1665">
        <f t="shared" si="113"/>
        <v>0</v>
      </c>
      <c r="AG1665">
        <f t="shared" si="114"/>
        <v>396068.70209999999</v>
      </c>
    </row>
    <row r="1666" spans="1:33" x14ac:dyDescent="0.25">
      <c r="A1666">
        <v>1658</v>
      </c>
      <c r="B1666" s="10">
        <f t="shared" si="115"/>
        <v>6.3540113150999656E-5</v>
      </c>
      <c r="C1666" s="10">
        <f t="shared" si="116"/>
        <v>7.4478939691808403E-5</v>
      </c>
      <c r="R1666" s="9">
        <v>43535</v>
      </c>
      <c r="S1666">
        <v>8</v>
      </c>
      <c r="T1666">
        <v>2.5995825629999998</v>
      </c>
      <c r="U1666">
        <v>119783.5653</v>
      </c>
      <c r="V1666" t="s">
        <v>54</v>
      </c>
      <c r="W1666" t="s">
        <v>41</v>
      </c>
      <c r="AA1666" s="9">
        <v>43535</v>
      </c>
      <c r="AB1666">
        <v>8</v>
      </c>
      <c r="AC1666">
        <f t="shared" si="113"/>
        <v>361064.96600000001</v>
      </c>
      <c r="AD1666">
        <f t="shared" si="113"/>
        <v>119783.5653</v>
      </c>
      <c r="AE1666">
        <f t="shared" si="113"/>
        <v>329306.17800000001</v>
      </c>
      <c r="AF1666">
        <f t="shared" si="113"/>
        <v>0</v>
      </c>
      <c r="AG1666">
        <f t="shared" si="114"/>
        <v>449089.74330000003</v>
      </c>
    </row>
    <row r="1667" spans="1:33" x14ac:dyDescent="0.25">
      <c r="A1667">
        <v>1659</v>
      </c>
      <c r="B1667" s="10">
        <f t="shared" si="115"/>
        <v>5.4936302759633381E-5</v>
      </c>
      <c r="C1667" s="10">
        <f t="shared" si="116"/>
        <v>7.3011703590991603E-5</v>
      </c>
      <c r="R1667" s="9">
        <v>43535</v>
      </c>
      <c r="S1667">
        <v>9</v>
      </c>
      <c r="T1667">
        <v>2.7212937749999999</v>
      </c>
      <c r="U1667">
        <v>125391.7746</v>
      </c>
      <c r="V1667" t="s">
        <v>54</v>
      </c>
      <c r="W1667" t="s">
        <v>41</v>
      </c>
      <c r="AA1667" s="9">
        <v>43535</v>
      </c>
      <c r="AB1667">
        <v>9</v>
      </c>
      <c r="AC1667">
        <f t="shared" si="113"/>
        <v>363021.89760000003</v>
      </c>
      <c r="AD1667">
        <f t="shared" si="113"/>
        <v>125391.7746</v>
      </c>
      <c r="AE1667">
        <f t="shared" si="113"/>
        <v>353134.18109999999</v>
      </c>
      <c r="AF1667">
        <f t="shared" ref="AD1667:AF1730" si="117">SUMIFS($U:$U,$R:$R,$AA1667,$S:$S,$AB1667,$W:$W,AF$2)</f>
        <v>0</v>
      </c>
      <c r="AG1667">
        <f t="shared" si="114"/>
        <v>478525.95569999999</v>
      </c>
    </row>
    <row r="1668" spans="1:33" x14ac:dyDescent="0.25">
      <c r="A1668">
        <v>1660</v>
      </c>
      <c r="B1668" s="10">
        <f t="shared" si="115"/>
        <v>5.0608754994786017E-5</v>
      </c>
      <c r="C1668" s="10">
        <f t="shared" si="116"/>
        <v>7.2365581533804377E-5</v>
      </c>
      <c r="R1668" s="9">
        <v>43535</v>
      </c>
      <c r="S1668">
        <v>10</v>
      </c>
      <c r="T1668">
        <v>3.0929182989999999</v>
      </c>
      <c r="U1668">
        <v>142515.48939999999</v>
      </c>
      <c r="V1668" t="s">
        <v>54</v>
      </c>
      <c r="W1668" t="s">
        <v>41</v>
      </c>
      <c r="AA1668" s="9">
        <v>43535</v>
      </c>
      <c r="AB1668">
        <v>10</v>
      </c>
      <c r="AC1668">
        <f t="shared" ref="AC1668:AF1731" si="118">SUMIFS($U:$U,$R:$R,$AA1668,$S:$S,$AB1668,$W:$W,AC$2)</f>
        <v>374682.76299999998</v>
      </c>
      <c r="AD1668">
        <f t="shared" si="117"/>
        <v>142515.48939999999</v>
      </c>
      <c r="AE1668">
        <f t="shared" si="117"/>
        <v>373588.8725</v>
      </c>
      <c r="AF1668">
        <f t="shared" si="117"/>
        <v>0</v>
      </c>
      <c r="AG1668">
        <f t="shared" ref="AG1668:AG1731" si="119">SUM(AD1668:AF1668)</f>
        <v>516104.36190000002</v>
      </c>
    </row>
    <row r="1669" spans="1:33" x14ac:dyDescent="0.25">
      <c r="A1669">
        <v>1661</v>
      </c>
      <c r="B1669" s="10">
        <f t="shared" si="115"/>
        <v>4.8031047167164625E-5</v>
      </c>
      <c r="C1669" s="10">
        <f t="shared" si="116"/>
        <v>7.6014377372967328E-5</v>
      </c>
      <c r="R1669" s="9">
        <v>43535</v>
      </c>
      <c r="S1669">
        <v>11</v>
      </c>
      <c r="T1669">
        <v>3.3388069530000002</v>
      </c>
      <c r="U1669">
        <v>153845.54680000001</v>
      </c>
      <c r="V1669" t="s">
        <v>54</v>
      </c>
      <c r="W1669" t="s">
        <v>41</v>
      </c>
      <c r="AA1669" s="9">
        <v>43535</v>
      </c>
      <c r="AB1669">
        <v>11</v>
      </c>
      <c r="AC1669">
        <f t="shared" si="118"/>
        <v>391273.23700000002</v>
      </c>
      <c r="AD1669">
        <f t="shared" si="117"/>
        <v>153845.54680000001</v>
      </c>
      <c r="AE1669">
        <f t="shared" si="117"/>
        <v>383593.22989999998</v>
      </c>
      <c r="AF1669">
        <f t="shared" si="117"/>
        <v>0</v>
      </c>
      <c r="AG1669">
        <f t="shared" si="119"/>
        <v>537438.77670000005</v>
      </c>
    </row>
    <row r="1670" spans="1:33" x14ac:dyDescent="0.25">
      <c r="A1670">
        <v>1662</v>
      </c>
      <c r="B1670" s="10">
        <f t="shared" si="115"/>
        <v>5.2589231503782806E-5</v>
      </c>
      <c r="C1670" s="10">
        <f t="shared" si="116"/>
        <v>8.368264772681293E-5</v>
      </c>
      <c r="R1670" s="9">
        <v>43535</v>
      </c>
      <c r="S1670">
        <v>12</v>
      </c>
      <c r="T1670">
        <v>3.662692098</v>
      </c>
      <c r="U1670">
        <v>168769.52650000001</v>
      </c>
      <c r="V1670" t="s">
        <v>54</v>
      </c>
      <c r="W1670" t="s">
        <v>41</v>
      </c>
      <c r="AA1670" s="9">
        <v>43535</v>
      </c>
      <c r="AB1670">
        <v>12</v>
      </c>
      <c r="AC1670">
        <f t="shared" si="118"/>
        <v>433086.6666</v>
      </c>
      <c r="AD1670">
        <f t="shared" si="117"/>
        <v>168769.52650000001</v>
      </c>
      <c r="AE1670">
        <f t="shared" si="117"/>
        <v>394204.19650000002</v>
      </c>
      <c r="AF1670">
        <f t="shared" si="117"/>
        <v>0</v>
      </c>
      <c r="AG1670">
        <f t="shared" si="119"/>
        <v>562973.723</v>
      </c>
    </row>
    <row r="1671" spans="1:33" x14ac:dyDescent="0.25">
      <c r="A1671">
        <v>1663</v>
      </c>
      <c r="B1671" s="10">
        <f t="shared" si="115"/>
        <v>6.4240565554339764E-5</v>
      </c>
      <c r="C1671" s="10">
        <f t="shared" si="116"/>
        <v>9.722698990328084E-5</v>
      </c>
      <c r="R1671" s="9">
        <v>43535</v>
      </c>
      <c r="S1671">
        <v>13</v>
      </c>
      <c r="T1671">
        <v>3.864606143</v>
      </c>
      <c r="U1671">
        <v>178073.32190000001</v>
      </c>
      <c r="V1671" t="s">
        <v>54</v>
      </c>
      <c r="W1671" t="s">
        <v>41</v>
      </c>
      <c r="AA1671" s="9">
        <v>43535</v>
      </c>
      <c r="AB1671">
        <v>13</v>
      </c>
      <c r="AC1671">
        <f t="shared" si="118"/>
        <v>479754.62929999997</v>
      </c>
      <c r="AD1671">
        <f t="shared" si="117"/>
        <v>178073.32190000001</v>
      </c>
      <c r="AE1671">
        <f t="shared" si="117"/>
        <v>407243.03279999999</v>
      </c>
      <c r="AF1671">
        <f t="shared" si="117"/>
        <v>0</v>
      </c>
      <c r="AG1671">
        <f t="shared" si="119"/>
        <v>585316.35470000003</v>
      </c>
    </row>
    <row r="1672" spans="1:33" x14ac:dyDescent="0.25">
      <c r="A1672">
        <v>1664</v>
      </c>
      <c r="B1672" s="10">
        <f t="shared" si="115"/>
        <v>6.6043841918184994E-5</v>
      </c>
      <c r="C1672" s="10">
        <f t="shared" si="116"/>
        <v>1.1024260110931923E-4</v>
      </c>
      <c r="R1672" s="9">
        <v>43535</v>
      </c>
      <c r="S1672">
        <v>14</v>
      </c>
      <c r="T1672">
        <v>4.0930870759999998</v>
      </c>
      <c r="U1672">
        <v>188601.26629999999</v>
      </c>
      <c r="V1672" t="s">
        <v>54</v>
      </c>
      <c r="W1672" t="s">
        <v>41</v>
      </c>
      <c r="AA1672" s="9">
        <v>43535</v>
      </c>
      <c r="AB1672">
        <v>14</v>
      </c>
      <c r="AC1672">
        <f t="shared" si="118"/>
        <v>552909.5466</v>
      </c>
      <c r="AD1672">
        <f t="shared" si="117"/>
        <v>188601.26629999999</v>
      </c>
      <c r="AE1672">
        <f t="shared" si="117"/>
        <v>413452.51059999998</v>
      </c>
      <c r="AF1672">
        <f t="shared" si="117"/>
        <v>0</v>
      </c>
      <c r="AG1672">
        <f t="shared" si="119"/>
        <v>602053.77689999994</v>
      </c>
    </row>
    <row r="1673" spans="1:33" x14ac:dyDescent="0.25">
      <c r="A1673">
        <v>1665</v>
      </c>
      <c r="B1673" s="10">
        <f t="shared" si="115"/>
        <v>6.640179213048862E-5</v>
      </c>
      <c r="C1673" s="10">
        <f t="shared" si="116"/>
        <v>1.1746860586715801E-4</v>
      </c>
      <c r="R1673" s="9">
        <v>43535</v>
      </c>
      <c r="S1673">
        <v>15</v>
      </c>
      <c r="T1673">
        <v>4.2202246419999998</v>
      </c>
      <c r="U1673">
        <v>194459.5111</v>
      </c>
      <c r="V1673" t="s">
        <v>54</v>
      </c>
      <c r="W1673" t="s">
        <v>41</v>
      </c>
      <c r="AA1673" s="9">
        <v>43535</v>
      </c>
      <c r="AB1673">
        <v>15</v>
      </c>
      <c r="AC1673">
        <f t="shared" si="118"/>
        <v>620053.19070000004</v>
      </c>
      <c r="AD1673">
        <f t="shared" si="117"/>
        <v>194459.5111</v>
      </c>
      <c r="AE1673">
        <f t="shared" si="117"/>
        <v>416061.09529999999</v>
      </c>
      <c r="AF1673">
        <f t="shared" si="117"/>
        <v>0</v>
      </c>
      <c r="AG1673">
        <f t="shared" si="119"/>
        <v>610520.60639999993</v>
      </c>
    </row>
    <row r="1674" spans="1:33" x14ac:dyDescent="0.25">
      <c r="A1674">
        <v>1666</v>
      </c>
      <c r="B1674" s="10">
        <f t="shared" ref="B1674:B1737" si="120">AC1668/$AC$1</f>
        <v>6.8534727816934668E-5</v>
      </c>
      <c r="C1674" s="10">
        <f t="shared" ref="C1674:C1737" si="121">AG1668/$AG$1</f>
        <v>1.2669335728229586E-4</v>
      </c>
      <c r="R1674" s="9">
        <v>43535</v>
      </c>
      <c r="S1674">
        <v>16</v>
      </c>
      <c r="T1674">
        <v>4.2485431809999996</v>
      </c>
      <c r="U1674">
        <v>195764.37270000001</v>
      </c>
      <c r="V1674" t="s">
        <v>54</v>
      </c>
      <c r="W1674" t="s">
        <v>41</v>
      </c>
      <c r="AA1674" s="9">
        <v>43535</v>
      </c>
      <c r="AB1674">
        <v>16</v>
      </c>
      <c r="AC1674">
        <f t="shared" si="118"/>
        <v>671816.15240000002</v>
      </c>
      <c r="AD1674">
        <f t="shared" si="117"/>
        <v>195764.37270000001</v>
      </c>
      <c r="AE1674">
        <f t="shared" si="117"/>
        <v>406667.88010000001</v>
      </c>
      <c r="AF1674">
        <f t="shared" si="117"/>
        <v>0</v>
      </c>
      <c r="AG1674">
        <f t="shared" si="119"/>
        <v>602432.25280000002</v>
      </c>
    </row>
    <row r="1675" spans="1:33" x14ac:dyDescent="0.25">
      <c r="A1675">
        <v>1667</v>
      </c>
      <c r="B1675" s="10">
        <f t="shared" si="120"/>
        <v>7.1569357995382286E-5</v>
      </c>
      <c r="C1675" s="10">
        <f t="shared" si="121"/>
        <v>1.3193053184659226E-4</v>
      </c>
      <c r="R1675" s="9">
        <v>43535</v>
      </c>
      <c r="S1675">
        <v>17</v>
      </c>
      <c r="T1675">
        <v>4.0493398049999998</v>
      </c>
      <c r="U1675">
        <v>186585.47949999999</v>
      </c>
      <c r="V1675" t="s">
        <v>54</v>
      </c>
      <c r="W1675" t="s">
        <v>41</v>
      </c>
      <c r="AA1675" s="9">
        <v>43535</v>
      </c>
      <c r="AB1675">
        <v>17</v>
      </c>
      <c r="AC1675">
        <f t="shared" si="118"/>
        <v>744246.43400000001</v>
      </c>
      <c r="AD1675">
        <f t="shared" si="117"/>
        <v>186585.47949999999</v>
      </c>
      <c r="AE1675">
        <f t="shared" si="117"/>
        <v>386650.05729999999</v>
      </c>
      <c r="AF1675">
        <f t="shared" si="117"/>
        <v>0</v>
      </c>
      <c r="AG1675">
        <f t="shared" si="119"/>
        <v>573235.5368</v>
      </c>
    </row>
    <row r="1676" spans="1:33" x14ac:dyDescent="0.25">
      <c r="A1676">
        <v>1668</v>
      </c>
      <c r="B1676" s="10">
        <f t="shared" si="120"/>
        <v>7.921762020468108E-5</v>
      </c>
      <c r="C1676" s="10">
        <f t="shared" si="121"/>
        <v>1.3819885335982326E-4</v>
      </c>
      <c r="R1676" s="9">
        <v>43535</v>
      </c>
      <c r="S1676">
        <v>18</v>
      </c>
      <c r="T1676">
        <v>3.6561101439999999</v>
      </c>
      <c r="U1676">
        <v>168466.2432</v>
      </c>
      <c r="V1676" t="s">
        <v>54</v>
      </c>
      <c r="W1676" t="s">
        <v>41</v>
      </c>
      <c r="AA1676" s="9">
        <v>43535</v>
      </c>
      <c r="AB1676">
        <v>18</v>
      </c>
      <c r="AC1676">
        <f t="shared" si="118"/>
        <v>788167.86719999998</v>
      </c>
      <c r="AD1676">
        <f t="shared" si="117"/>
        <v>168466.2432</v>
      </c>
      <c r="AE1676">
        <f t="shared" si="117"/>
        <v>367566.51630000002</v>
      </c>
      <c r="AF1676">
        <f t="shared" si="117"/>
        <v>0</v>
      </c>
      <c r="AG1676">
        <f t="shared" si="119"/>
        <v>536032.75950000004</v>
      </c>
    </row>
    <row r="1677" spans="1:33" x14ac:dyDescent="0.25">
      <c r="A1677">
        <v>1669</v>
      </c>
      <c r="B1677" s="10">
        <f t="shared" si="120"/>
        <v>8.7753844544991488E-5</v>
      </c>
      <c r="C1677" s="10">
        <f t="shared" si="121"/>
        <v>1.4368352512305732E-4</v>
      </c>
      <c r="R1677" s="9">
        <v>43535</v>
      </c>
      <c r="S1677">
        <v>19</v>
      </c>
      <c r="T1677">
        <v>3.2567322189999999</v>
      </c>
      <c r="U1677">
        <v>150063.7072</v>
      </c>
      <c r="V1677" t="s">
        <v>54</v>
      </c>
      <c r="W1677" t="s">
        <v>41</v>
      </c>
      <c r="AA1677" s="9">
        <v>43535</v>
      </c>
      <c r="AB1677">
        <v>19</v>
      </c>
      <c r="AC1677">
        <f t="shared" si="118"/>
        <v>794714.80299999996</v>
      </c>
      <c r="AD1677">
        <f t="shared" si="117"/>
        <v>150063.7072</v>
      </c>
      <c r="AE1677">
        <f t="shared" si="117"/>
        <v>343857.80869999999</v>
      </c>
      <c r="AF1677">
        <f t="shared" si="117"/>
        <v>0</v>
      </c>
      <c r="AG1677">
        <f t="shared" si="119"/>
        <v>493921.5159</v>
      </c>
    </row>
    <row r="1678" spans="1:33" x14ac:dyDescent="0.25">
      <c r="A1678">
        <v>1670</v>
      </c>
      <c r="B1678" s="10">
        <f t="shared" si="120"/>
        <v>1.0113490404578808E-4</v>
      </c>
      <c r="C1678" s="10">
        <f t="shared" si="121"/>
        <v>1.4779222942263478E-4</v>
      </c>
      <c r="R1678" s="9">
        <v>43535</v>
      </c>
      <c r="S1678">
        <v>20</v>
      </c>
      <c r="T1678">
        <v>3.1786313079999999</v>
      </c>
      <c r="U1678">
        <v>146464.97339999999</v>
      </c>
      <c r="V1678" t="s">
        <v>54</v>
      </c>
      <c r="W1678" t="s">
        <v>41</v>
      </c>
      <c r="AA1678" s="9">
        <v>43535</v>
      </c>
      <c r="AB1678">
        <v>20</v>
      </c>
      <c r="AC1678">
        <f t="shared" si="118"/>
        <v>774048.82579999999</v>
      </c>
      <c r="AD1678">
        <f t="shared" si="117"/>
        <v>146464.97339999999</v>
      </c>
      <c r="AE1678">
        <f t="shared" si="117"/>
        <v>334428.67680000002</v>
      </c>
      <c r="AF1678">
        <f t="shared" si="117"/>
        <v>0</v>
      </c>
      <c r="AG1678">
        <f t="shared" si="119"/>
        <v>480893.65020000003</v>
      </c>
    </row>
    <row r="1679" spans="1:33" x14ac:dyDescent="0.25">
      <c r="A1679">
        <v>1671</v>
      </c>
      <c r="B1679" s="10">
        <f t="shared" si="120"/>
        <v>1.1341641744177699E-4</v>
      </c>
      <c r="C1679" s="10">
        <f t="shared" si="121"/>
        <v>1.4987066768838155E-4</v>
      </c>
      <c r="R1679" s="9">
        <v>43535</v>
      </c>
      <c r="S1679">
        <v>21</v>
      </c>
      <c r="T1679">
        <v>2.963552108</v>
      </c>
      <c r="U1679">
        <v>136554.554</v>
      </c>
      <c r="V1679" t="s">
        <v>54</v>
      </c>
      <c r="W1679" t="s">
        <v>41</v>
      </c>
      <c r="AA1679" s="9">
        <v>43535</v>
      </c>
      <c r="AB1679">
        <v>21</v>
      </c>
      <c r="AC1679">
        <f t="shared" si="118"/>
        <v>771496.53209999995</v>
      </c>
      <c r="AD1679">
        <f t="shared" si="117"/>
        <v>136554.554</v>
      </c>
      <c r="AE1679">
        <f t="shared" si="117"/>
        <v>319378.48749999999</v>
      </c>
      <c r="AF1679">
        <f t="shared" si="117"/>
        <v>0</v>
      </c>
      <c r="AG1679">
        <f t="shared" si="119"/>
        <v>455933.04149999999</v>
      </c>
    </row>
    <row r="1680" spans="1:33" x14ac:dyDescent="0.25">
      <c r="A1680">
        <v>1672</v>
      </c>
      <c r="B1680" s="10">
        <f t="shared" si="120"/>
        <v>1.2288458849587993E-4</v>
      </c>
      <c r="C1680" s="10">
        <f t="shared" si="121"/>
        <v>1.4788513772948366E-4</v>
      </c>
      <c r="R1680" s="9">
        <v>43535</v>
      </c>
      <c r="S1680">
        <v>22</v>
      </c>
      <c r="T1680">
        <v>2.6271341260000001</v>
      </c>
      <c r="U1680">
        <v>121053.0863</v>
      </c>
      <c r="V1680" t="s">
        <v>54</v>
      </c>
      <c r="W1680" t="s">
        <v>41</v>
      </c>
      <c r="AA1680" s="9">
        <v>43535</v>
      </c>
      <c r="AB1680">
        <v>22</v>
      </c>
      <c r="AC1680">
        <f t="shared" si="118"/>
        <v>685986.05149999994</v>
      </c>
      <c r="AD1680">
        <f t="shared" si="117"/>
        <v>121053.0863</v>
      </c>
      <c r="AE1680">
        <f t="shared" si="117"/>
        <v>295552.70620000002</v>
      </c>
      <c r="AF1680">
        <f t="shared" si="117"/>
        <v>0</v>
      </c>
      <c r="AG1680">
        <f t="shared" si="119"/>
        <v>416605.79249999998</v>
      </c>
    </row>
    <row r="1681" spans="1:33" x14ac:dyDescent="0.25">
      <c r="A1681">
        <v>1673</v>
      </c>
      <c r="B1681" s="10">
        <f t="shared" si="120"/>
        <v>1.3613310197275937E-4</v>
      </c>
      <c r="C1681" s="10">
        <f t="shared" si="121"/>
        <v>1.407179245750743E-4</v>
      </c>
      <c r="R1681" s="9">
        <v>43535</v>
      </c>
      <c r="S1681">
        <v>23</v>
      </c>
      <c r="T1681">
        <v>2.3817204680000001</v>
      </c>
      <c r="U1681">
        <v>109744.9157</v>
      </c>
      <c r="V1681" t="s">
        <v>54</v>
      </c>
      <c r="W1681" t="s">
        <v>41</v>
      </c>
      <c r="AA1681" s="9">
        <v>43535</v>
      </c>
      <c r="AB1681">
        <v>23</v>
      </c>
      <c r="AC1681">
        <f t="shared" si="118"/>
        <v>581553.44030000002</v>
      </c>
      <c r="AD1681">
        <f t="shared" si="117"/>
        <v>109744.9157</v>
      </c>
      <c r="AE1681">
        <f t="shared" si="117"/>
        <v>261442.4235</v>
      </c>
      <c r="AF1681">
        <f t="shared" si="117"/>
        <v>0</v>
      </c>
      <c r="AG1681">
        <f t="shared" si="119"/>
        <v>371187.33919999999</v>
      </c>
    </row>
    <row r="1682" spans="1:33" x14ac:dyDescent="0.25">
      <c r="A1682">
        <v>1674</v>
      </c>
      <c r="B1682" s="10">
        <f t="shared" si="120"/>
        <v>1.4416694758014772E-4</v>
      </c>
      <c r="C1682" s="10">
        <f t="shared" si="121"/>
        <v>1.3158538258490249E-4</v>
      </c>
      <c r="R1682" s="9">
        <v>43535</v>
      </c>
      <c r="S1682">
        <v>24</v>
      </c>
      <c r="T1682">
        <v>2.2411464190000001</v>
      </c>
      <c r="U1682">
        <v>103267.5447</v>
      </c>
      <c r="V1682" t="s">
        <v>54</v>
      </c>
      <c r="W1682" t="s">
        <v>41</v>
      </c>
      <c r="AA1682" s="9">
        <v>43535</v>
      </c>
      <c r="AB1682">
        <v>24</v>
      </c>
      <c r="AC1682">
        <f t="shared" si="118"/>
        <v>481280.37520000001</v>
      </c>
      <c r="AD1682">
        <f t="shared" si="117"/>
        <v>103267.5447</v>
      </c>
      <c r="AE1682">
        <f t="shared" si="117"/>
        <v>243513.5986</v>
      </c>
      <c r="AF1682">
        <f t="shared" si="117"/>
        <v>0</v>
      </c>
      <c r="AG1682">
        <f t="shared" si="119"/>
        <v>346781.1433</v>
      </c>
    </row>
    <row r="1683" spans="1:33" x14ac:dyDescent="0.25">
      <c r="A1683">
        <v>1675</v>
      </c>
      <c r="B1683" s="10">
        <f t="shared" si="120"/>
        <v>1.4536447388078499E-4</v>
      </c>
      <c r="C1683" s="10">
        <f t="shared" si="121"/>
        <v>1.2124790973081654E-4</v>
      </c>
      <c r="R1683" s="9">
        <v>43536</v>
      </c>
      <c r="S1683">
        <v>1</v>
      </c>
      <c r="T1683">
        <v>2.0691211799999998</v>
      </c>
      <c r="U1683">
        <v>95340.96574</v>
      </c>
      <c r="V1683" t="s">
        <v>54</v>
      </c>
      <c r="W1683" t="s">
        <v>41</v>
      </c>
      <c r="AA1683" s="9">
        <v>43536</v>
      </c>
      <c r="AB1683">
        <v>1</v>
      </c>
      <c r="AC1683">
        <f t="shared" si="118"/>
        <v>394258.64020000002</v>
      </c>
      <c r="AD1683">
        <f t="shared" si="117"/>
        <v>95340.96574</v>
      </c>
      <c r="AE1683">
        <f t="shared" si="117"/>
        <v>231646.02910000001</v>
      </c>
      <c r="AF1683">
        <f t="shared" si="117"/>
        <v>0</v>
      </c>
      <c r="AG1683">
        <f t="shared" si="119"/>
        <v>326986.99484</v>
      </c>
    </row>
    <row r="1684" spans="1:33" x14ac:dyDescent="0.25">
      <c r="A1684">
        <v>1676</v>
      </c>
      <c r="B1684" s="10">
        <f t="shared" si="120"/>
        <v>1.4158437705665388E-4</v>
      </c>
      <c r="C1684" s="10">
        <f t="shared" si="121"/>
        <v>1.1804982778150012E-4</v>
      </c>
      <c r="R1684" s="9">
        <v>43536</v>
      </c>
      <c r="S1684">
        <v>2</v>
      </c>
      <c r="T1684">
        <v>1.993890017</v>
      </c>
      <c r="U1684">
        <v>91874.464189999999</v>
      </c>
      <c r="V1684" t="s">
        <v>54</v>
      </c>
      <c r="W1684" t="s">
        <v>41</v>
      </c>
      <c r="AA1684" s="9">
        <v>43536</v>
      </c>
      <c r="AB1684">
        <v>2</v>
      </c>
      <c r="AC1684">
        <f t="shared" si="118"/>
        <v>338344.43329999998</v>
      </c>
      <c r="AD1684">
        <f t="shared" si="117"/>
        <v>91874.464189999999</v>
      </c>
      <c r="AE1684">
        <f t="shared" si="117"/>
        <v>221088.27129999999</v>
      </c>
      <c r="AF1684">
        <f t="shared" si="117"/>
        <v>0</v>
      </c>
      <c r="AG1684">
        <f t="shared" si="119"/>
        <v>312962.73548999999</v>
      </c>
    </row>
    <row r="1685" spans="1:33" x14ac:dyDescent="0.25">
      <c r="A1685">
        <v>1677</v>
      </c>
      <c r="B1685" s="10">
        <f t="shared" si="120"/>
        <v>1.4111752677339605E-4</v>
      </c>
      <c r="C1685" s="10">
        <f t="shared" si="121"/>
        <v>1.1192249472744346E-4</v>
      </c>
      <c r="R1685" s="9">
        <v>43536</v>
      </c>
      <c r="S1685">
        <v>3</v>
      </c>
      <c r="T1685">
        <v>1.9489219689999999</v>
      </c>
      <c r="U1685">
        <v>89802.426500000001</v>
      </c>
      <c r="V1685" t="s">
        <v>54</v>
      </c>
      <c r="W1685" t="s">
        <v>41</v>
      </c>
      <c r="AA1685" s="9">
        <v>43536</v>
      </c>
      <c r="AB1685">
        <v>3</v>
      </c>
      <c r="AC1685">
        <f t="shared" si="118"/>
        <v>293984.45850000001</v>
      </c>
      <c r="AD1685">
        <f t="shared" si="117"/>
        <v>89802.426500000001</v>
      </c>
      <c r="AE1685">
        <f t="shared" si="117"/>
        <v>216422.64540000001</v>
      </c>
      <c r="AF1685">
        <f t="shared" si="117"/>
        <v>0</v>
      </c>
      <c r="AG1685">
        <f t="shared" si="119"/>
        <v>306225.07189999998</v>
      </c>
    </row>
    <row r="1686" spans="1:33" x14ac:dyDescent="0.25">
      <c r="A1686">
        <v>1678</v>
      </c>
      <c r="B1686" s="10">
        <f t="shared" si="120"/>
        <v>1.2547646160537742E-4</v>
      </c>
      <c r="C1686" s="10">
        <f t="shared" si="121"/>
        <v>1.0226843718345351E-4</v>
      </c>
      <c r="R1686" s="9">
        <v>43536</v>
      </c>
      <c r="S1686">
        <v>4</v>
      </c>
      <c r="T1686">
        <v>1.9197695910000001</v>
      </c>
      <c r="U1686">
        <v>88459.143230000001</v>
      </c>
      <c r="V1686" t="s">
        <v>54</v>
      </c>
      <c r="W1686" t="s">
        <v>41</v>
      </c>
      <c r="AA1686" s="9">
        <v>43536</v>
      </c>
      <c r="AB1686">
        <v>4</v>
      </c>
      <c r="AC1686">
        <f t="shared" si="118"/>
        <v>273023.69910000003</v>
      </c>
      <c r="AD1686">
        <f t="shared" si="117"/>
        <v>88459.143230000001</v>
      </c>
      <c r="AE1686">
        <f t="shared" si="117"/>
        <v>214088.39300000001</v>
      </c>
      <c r="AF1686">
        <f t="shared" si="117"/>
        <v>0</v>
      </c>
      <c r="AG1686">
        <f t="shared" si="119"/>
        <v>302547.53623000003</v>
      </c>
    </row>
    <row r="1687" spans="1:33" x14ac:dyDescent="0.25">
      <c r="A1687">
        <v>1679</v>
      </c>
      <c r="B1687" s="10">
        <f t="shared" si="120"/>
        <v>1.0637427359305149E-4</v>
      </c>
      <c r="C1687" s="10">
        <f t="shared" si="121"/>
        <v>9.1119110117194192E-5</v>
      </c>
      <c r="R1687" s="9">
        <v>43536</v>
      </c>
      <c r="S1687">
        <v>5</v>
      </c>
      <c r="T1687">
        <v>1.92491006</v>
      </c>
      <c r="U1687">
        <v>88696.005749999997</v>
      </c>
      <c r="V1687" t="s">
        <v>54</v>
      </c>
      <c r="W1687" t="s">
        <v>41</v>
      </c>
      <c r="AA1687" s="9">
        <v>43536</v>
      </c>
      <c r="AB1687">
        <v>5</v>
      </c>
      <c r="AC1687">
        <f t="shared" si="118"/>
        <v>263495.68719999999</v>
      </c>
      <c r="AD1687">
        <f t="shared" si="117"/>
        <v>88696.005749999997</v>
      </c>
      <c r="AE1687">
        <f t="shared" si="117"/>
        <v>220783.3211</v>
      </c>
      <c r="AF1687">
        <f t="shared" si="117"/>
        <v>0</v>
      </c>
      <c r="AG1687">
        <f t="shared" si="119"/>
        <v>309479.32685000001</v>
      </c>
    </row>
    <row r="1688" spans="1:33" x14ac:dyDescent="0.25">
      <c r="A1688">
        <v>1680</v>
      </c>
      <c r="B1688" s="10">
        <f t="shared" si="120"/>
        <v>8.8032924850520007E-5</v>
      </c>
      <c r="C1688" s="10">
        <f t="shared" si="121"/>
        <v>8.5127874380148567E-5</v>
      </c>
      <c r="R1688" s="9">
        <v>43536</v>
      </c>
      <c r="S1688">
        <v>6</v>
      </c>
      <c r="T1688">
        <v>1.9994452119999999</v>
      </c>
      <c r="U1688">
        <v>92130.436459999997</v>
      </c>
      <c r="V1688" t="s">
        <v>54</v>
      </c>
      <c r="W1688" t="s">
        <v>41</v>
      </c>
      <c r="AA1688" s="9">
        <v>43536</v>
      </c>
      <c r="AB1688">
        <v>6</v>
      </c>
      <c r="AC1688">
        <f t="shared" si="118"/>
        <v>301575.03259999998</v>
      </c>
      <c r="AD1688">
        <f t="shared" si="117"/>
        <v>92130.436459999997</v>
      </c>
      <c r="AE1688">
        <f t="shared" si="117"/>
        <v>245066.6073</v>
      </c>
      <c r="AF1688">
        <f t="shared" si="117"/>
        <v>0</v>
      </c>
      <c r="AG1688">
        <f t="shared" si="119"/>
        <v>337197.04376000003</v>
      </c>
    </row>
    <row r="1689" spans="1:33" x14ac:dyDescent="0.25">
      <c r="A1689">
        <v>1681</v>
      </c>
      <c r="B1689" s="10">
        <f t="shared" si="120"/>
        <v>7.2115430075393616E-5</v>
      </c>
      <c r="C1689" s="10">
        <f t="shared" si="121"/>
        <v>8.0268804571652179E-5</v>
      </c>
      <c r="R1689" s="9">
        <v>43536</v>
      </c>
      <c r="S1689">
        <v>7</v>
      </c>
      <c r="T1689">
        <v>2.257275157</v>
      </c>
      <c r="U1689">
        <v>104010.72470000001</v>
      </c>
      <c r="V1689" t="s">
        <v>54</v>
      </c>
      <c r="W1689" t="s">
        <v>41</v>
      </c>
      <c r="AA1689" s="9">
        <v>43536</v>
      </c>
      <c r="AB1689">
        <v>7</v>
      </c>
      <c r="AC1689">
        <f t="shared" si="118"/>
        <v>344385.7181</v>
      </c>
      <c r="AD1689">
        <f t="shared" si="117"/>
        <v>104010.72470000001</v>
      </c>
      <c r="AE1689">
        <f t="shared" si="117"/>
        <v>289478.21029999998</v>
      </c>
      <c r="AF1689">
        <f t="shared" si="117"/>
        <v>0</v>
      </c>
      <c r="AG1689">
        <f t="shared" si="119"/>
        <v>393488.935</v>
      </c>
    </row>
    <row r="1690" spans="1:33" x14ac:dyDescent="0.25">
      <c r="A1690">
        <v>1682</v>
      </c>
      <c r="B1690" s="10">
        <f t="shared" si="120"/>
        <v>6.1887938102427484E-5</v>
      </c>
      <c r="C1690" s="10">
        <f t="shared" si="121"/>
        <v>7.6826127796148785E-5</v>
      </c>
      <c r="R1690" s="9">
        <v>43536</v>
      </c>
      <c r="S1690">
        <v>8</v>
      </c>
      <c r="T1690">
        <v>2.5878681189999999</v>
      </c>
      <c r="U1690">
        <v>119243.78720000001</v>
      </c>
      <c r="V1690" t="s">
        <v>54</v>
      </c>
      <c r="W1690" t="s">
        <v>41</v>
      </c>
      <c r="AA1690" s="9">
        <v>43536</v>
      </c>
      <c r="AB1690">
        <v>8</v>
      </c>
      <c r="AC1690">
        <f t="shared" si="118"/>
        <v>366790.38429999998</v>
      </c>
      <c r="AD1690">
        <f t="shared" si="117"/>
        <v>119243.78720000001</v>
      </c>
      <c r="AE1690">
        <f t="shared" si="117"/>
        <v>325709.3236</v>
      </c>
      <c r="AF1690">
        <f t="shared" si="117"/>
        <v>0</v>
      </c>
      <c r="AG1690">
        <f t="shared" si="119"/>
        <v>444953.11080000002</v>
      </c>
    </row>
    <row r="1691" spans="1:33" x14ac:dyDescent="0.25">
      <c r="A1691">
        <v>1683</v>
      </c>
      <c r="B1691" s="10">
        <f t="shared" si="120"/>
        <v>5.3773877091075118E-5</v>
      </c>
      <c r="C1691" s="10">
        <f t="shared" si="121"/>
        <v>7.5172165374065656E-5</v>
      </c>
      <c r="R1691" s="9">
        <v>43536</v>
      </c>
      <c r="S1691">
        <v>9</v>
      </c>
      <c r="T1691">
        <v>2.7610219759999999</v>
      </c>
      <c r="U1691">
        <v>127222.37059999999</v>
      </c>
      <c r="V1691" t="s">
        <v>54</v>
      </c>
      <c r="W1691" t="s">
        <v>41</v>
      </c>
      <c r="AA1691" s="9">
        <v>43536</v>
      </c>
      <c r="AB1691">
        <v>9</v>
      </c>
      <c r="AC1691">
        <f t="shared" si="118"/>
        <v>366524.1029</v>
      </c>
      <c r="AD1691">
        <f t="shared" si="117"/>
        <v>127222.37059999999</v>
      </c>
      <c r="AE1691">
        <f t="shared" si="117"/>
        <v>341649.00839999999</v>
      </c>
      <c r="AF1691">
        <f t="shared" si="117"/>
        <v>0</v>
      </c>
      <c r="AG1691">
        <f t="shared" si="119"/>
        <v>468871.37899999996</v>
      </c>
    </row>
    <row r="1692" spans="1:33" x14ac:dyDescent="0.25">
      <c r="A1692">
        <v>1684</v>
      </c>
      <c r="B1692" s="10">
        <f t="shared" si="120"/>
        <v>4.9939860471753736E-5</v>
      </c>
      <c r="C1692" s="10">
        <f t="shared" si="121"/>
        <v>7.4269403500783977E-5</v>
      </c>
      <c r="R1692" s="9">
        <v>43536</v>
      </c>
      <c r="S1692">
        <v>10</v>
      </c>
      <c r="T1692">
        <v>3.0656064249999999</v>
      </c>
      <c r="U1692">
        <v>141257.0128</v>
      </c>
      <c r="V1692" t="s">
        <v>54</v>
      </c>
      <c r="W1692" t="s">
        <v>41</v>
      </c>
      <c r="AA1692" s="9">
        <v>43536</v>
      </c>
      <c r="AB1692">
        <v>10</v>
      </c>
      <c r="AC1692">
        <f t="shared" si="118"/>
        <v>368060.85580000002</v>
      </c>
      <c r="AD1692">
        <f t="shared" si="117"/>
        <v>141257.0128</v>
      </c>
      <c r="AE1692">
        <f t="shared" si="117"/>
        <v>356885.89840000001</v>
      </c>
      <c r="AF1692">
        <f t="shared" si="117"/>
        <v>0</v>
      </c>
      <c r="AG1692">
        <f t="shared" si="119"/>
        <v>498142.91119999997</v>
      </c>
    </row>
    <row r="1693" spans="1:33" x14ac:dyDescent="0.25">
      <c r="A1693">
        <v>1685</v>
      </c>
      <c r="B1693" s="10">
        <f t="shared" si="120"/>
        <v>4.8197053578331163E-5</v>
      </c>
      <c r="C1693" s="10">
        <f t="shared" si="121"/>
        <v>7.5971020248204312E-5</v>
      </c>
      <c r="R1693" s="9">
        <v>43536</v>
      </c>
      <c r="S1693">
        <v>11</v>
      </c>
      <c r="T1693">
        <v>3.2730501539999999</v>
      </c>
      <c r="U1693">
        <v>150815.60500000001</v>
      </c>
      <c r="V1693" t="s">
        <v>54</v>
      </c>
      <c r="W1693" t="s">
        <v>41</v>
      </c>
      <c r="AA1693" s="9">
        <v>43536</v>
      </c>
      <c r="AB1693">
        <v>11</v>
      </c>
      <c r="AC1693">
        <f t="shared" si="118"/>
        <v>368351.25429999997</v>
      </c>
      <c r="AD1693">
        <f t="shared" si="117"/>
        <v>150815.60500000001</v>
      </c>
      <c r="AE1693">
        <f t="shared" si="117"/>
        <v>363184.16340000002</v>
      </c>
      <c r="AF1693">
        <f t="shared" si="117"/>
        <v>0</v>
      </c>
      <c r="AG1693">
        <f t="shared" si="119"/>
        <v>513999.76840000006</v>
      </c>
    </row>
    <row r="1694" spans="1:33" x14ac:dyDescent="0.25">
      <c r="A1694">
        <v>1686</v>
      </c>
      <c r="B1694" s="10">
        <f t="shared" si="120"/>
        <v>5.5162299461382481E-5</v>
      </c>
      <c r="C1694" s="10">
        <f t="shared" si="121"/>
        <v>8.2775168538290996E-5</v>
      </c>
      <c r="R1694" s="9">
        <v>43536</v>
      </c>
      <c r="S1694">
        <v>12</v>
      </c>
      <c r="T1694">
        <v>3.4689698400000002</v>
      </c>
      <c r="U1694">
        <v>159843.1923</v>
      </c>
      <c r="V1694" t="s">
        <v>54</v>
      </c>
      <c r="W1694" t="s">
        <v>41</v>
      </c>
      <c r="AA1694" s="9">
        <v>43536</v>
      </c>
      <c r="AB1694">
        <v>12</v>
      </c>
      <c r="AC1694">
        <f t="shared" si="118"/>
        <v>388331.73349999997</v>
      </c>
      <c r="AD1694">
        <f t="shared" si="117"/>
        <v>159843.1923</v>
      </c>
      <c r="AE1694">
        <f t="shared" si="117"/>
        <v>367038.98430000001</v>
      </c>
      <c r="AF1694">
        <f t="shared" si="117"/>
        <v>0</v>
      </c>
      <c r="AG1694">
        <f t="shared" si="119"/>
        <v>526882.17660000001</v>
      </c>
    </row>
    <row r="1695" spans="1:33" x14ac:dyDescent="0.25">
      <c r="A1695">
        <v>1687</v>
      </c>
      <c r="B1695" s="10">
        <f t="shared" si="120"/>
        <v>6.2992973749430504E-5</v>
      </c>
      <c r="C1695" s="10">
        <f t="shared" si="121"/>
        <v>9.6593708383042995E-5</v>
      </c>
      <c r="R1695" s="9">
        <v>43536</v>
      </c>
      <c r="S1695">
        <v>13</v>
      </c>
      <c r="T1695">
        <v>3.4961789269999999</v>
      </c>
      <c r="U1695">
        <v>161096.9326</v>
      </c>
      <c r="V1695" t="s">
        <v>54</v>
      </c>
      <c r="W1695" t="s">
        <v>41</v>
      </c>
      <c r="AA1695" s="9">
        <v>43536</v>
      </c>
      <c r="AB1695">
        <v>13</v>
      </c>
      <c r="AC1695">
        <f t="shared" si="118"/>
        <v>407650.0576</v>
      </c>
      <c r="AD1695">
        <f t="shared" si="117"/>
        <v>161096.9326</v>
      </c>
      <c r="AE1695">
        <f t="shared" si="117"/>
        <v>371466.7426</v>
      </c>
      <c r="AF1695">
        <f t="shared" si="117"/>
        <v>0</v>
      </c>
      <c r="AG1695">
        <f t="shared" si="119"/>
        <v>532563.67519999994</v>
      </c>
    </row>
    <row r="1696" spans="1:33" x14ac:dyDescent="0.25">
      <c r="A1696">
        <v>1688</v>
      </c>
      <c r="B1696" s="10">
        <f t="shared" si="120"/>
        <v>6.7091101156071514E-5</v>
      </c>
      <c r="C1696" s="10">
        <f t="shared" si="121"/>
        <v>1.0922714009415035E-4</v>
      </c>
      <c r="R1696" s="9">
        <v>43536</v>
      </c>
      <c r="S1696">
        <v>14</v>
      </c>
      <c r="T1696">
        <v>3.530375254</v>
      </c>
      <c r="U1696">
        <v>162672.63099999999</v>
      </c>
      <c r="V1696" t="s">
        <v>54</v>
      </c>
      <c r="W1696" t="s">
        <v>41</v>
      </c>
      <c r="AA1696" s="9">
        <v>43536</v>
      </c>
      <c r="AB1696">
        <v>14</v>
      </c>
      <c r="AC1696">
        <f t="shared" si="118"/>
        <v>432031.39640000003</v>
      </c>
      <c r="AD1696">
        <f t="shared" si="117"/>
        <v>162672.63099999999</v>
      </c>
      <c r="AE1696">
        <f t="shared" si="117"/>
        <v>371587.95069999999</v>
      </c>
      <c r="AF1696">
        <f t="shared" si="117"/>
        <v>0</v>
      </c>
      <c r="AG1696">
        <f t="shared" si="119"/>
        <v>534260.58169999998</v>
      </c>
    </row>
    <row r="1697" spans="1:33" x14ac:dyDescent="0.25">
      <c r="A1697">
        <v>1689</v>
      </c>
      <c r="B1697" s="10">
        <f t="shared" si="120"/>
        <v>6.7042394556585618E-5</v>
      </c>
      <c r="C1697" s="10">
        <f t="shared" si="121"/>
        <v>1.1509859928407194E-4</v>
      </c>
      <c r="R1697" s="9">
        <v>43536</v>
      </c>
      <c r="S1697">
        <v>15</v>
      </c>
      <c r="T1697">
        <v>3.67020444</v>
      </c>
      <c r="U1697">
        <v>169115.6802</v>
      </c>
      <c r="V1697" t="s">
        <v>54</v>
      </c>
      <c r="W1697" t="s">
        <v>41</v>
      </c>
      <c r="AA1697" s="9">
        <v>43536</v>
      </c>
      <c r="AB1697">
        <v>15</v>
      </c>
      <c r="AC1697">
        <f t="shared" si="118"/>
        <v>457876.09409999999</v>
      </c>
      <c r="AD1697">
        <f t="shared" si="117"/>
        <v>169115.6802</v>
      </c>
      <c r="AE1697">
        <f t="shared" si="117"/>
        <v>368712.43349999998</v>
      </c>
      <c r="AF1697">
        <f t="shared" si="117"/>
        <v>0</v>
      </c>
      <c r="AG1697">
        <f t="shared" si="119"/>
        <v>537828.11369999999</v>
      </c>
    </row>
    <row r="1698" spans="1:33" x14ac:dyDescent="0.25">
      <c r="A1698">
        <v>1690</v>
      </c>
      <c r="B1698" s="10">
        <f t="shared" si="120"/>
        <v>6.732348819665623E-5</v>
      </c>
      <c r="C1698" s="10">
        <f t="shared" si="121"/>
        <v>1.2228417832774098E-4</v>
      </c>
      <c r="R1698" s="9">
        <v>43536</v>
      </c>
      <c r="S1698">
        <v>16</v>
      </c>
      <c r="T1698">
        <v>3.6087266160000002</v>
      </c>
      <c r="U1698">
        <v>166282.905</v>
      </c>
      <c r="V1698" t="s">
        <v>54</v>
      </c>
      <c r="W1698" t="s">
        <v>41</v>
      </c>
      <c r="AA1698" s="9">
        <v>43536</v>
      </c>
      <c r="AB1698">
        <v>16</v>
      </c>
      <c r="AC1698">
        <f t="shared" si="118"/>
        <v>490762.05420000001</v>
      </c>
      <c r="AD1698">
        <f t="shared" si="117"/>
        <v>166282.905</v>
      </c>
      <c r="AE1698">
        <f t="shared" si="117"/>
        <v>362111.5612</v>
      </c>
      <c r="AF1698">
        <f t="shared" si="117"/>
        <v>0</v>
      </c>
      <c r="AG1698">
        <f t="shared" si="119"/>
        <v>528394.46620000002</v>
      </c>
    </row>
    <row r="1699" spans="1:33" x14ac:dyDescent="0.25">
      <c r="A1699">
        <v>1691</v>
      </c>
      <c r="B1699" s="10">
        <f t="shared" si="120"/>
        <v>6.7376606151687275E-5</v>
      </c>
      <c r="C1699" s="10">
        <f t="shared" si="121"/>
        <v>1.2617672143126781E-4</v>
      </c>
      <c r="R1699" s="9">
        <v>43536</v>
      </c>
      <c r="S1699">
        <v>17</v>
      </c>
      <c r="T1699">
        <v>3.3494028170000001</v>
      </c>
      <c r="U1699">
        <v>154333.783</v>
      </c>
      <c r="V1699" t="s">
        <v>54</v>
      </c>
      <c r="W1699" t="s">
        <v>41</v>
      </c>
      <c r="AA1699" s="9">
        <v>43536</v>
      </c>
      <c r="AB1699">
        <v>17</v>
      </c>
      <c r="AC1699">
        <f t="shared" si="118"/>
        <v>523143.19579999999</v>
      </c>
      <c r="AD1699">
        <f t="shared" si="117"/>
        <v>154333.783</v>
      </c>
      <c r="AE1699">
        <f t="shared" si="117"/>
        <v>344678.23849999998</v>
      </c>
      <c r="AF1699">
        <f t="shared" si="117"/>
        <v>0</v>
      </c>
      <c r="AG1699">
        <f t="shared" si="119"/>
        <v>499012.02149999997</v>
      </c>
    </row>
    <row r="1700" spans="1:33" x14ac:dyDescent="0.25">
      <c r="A1700">
        <v>1692</v>
      </c>
      <c r="B1700" s="10">
        <f t="shared" si="120"/>
        <v>7.1031315785671488E-5</v>
      </c>
      <c r="C1700" s="10">
        <f t="shared" si="121"/>
        <v>1.2933909645699025E-4</v>
      </c>
      <c r="R1700" s="9">
        <v>43536</v>
      </c>
      <c r="S1700">
        <v>18</v>
      </c>
      <c r="T1700">
        <v>3.0163413179999998</v>
      </c>
      <c r="U1700">
        <v>138986.97519999999</v>
      </c>
      <c r="V1700" t="s">
        <v>54</v>
      </c>
      <c r="W1700" t="s">
        <v>41</v>
      </c>
      <c r="AA1700" s="9">
        <v>43536</v>
      </c>
      <c r="AB1700">
        <v>18</v>
      </c>
      <c r="AC1700">
        <f t="shared" si="118"/>
        <v>560909.37569999998</v>
      </c>
      <c r="AD1700">
        <f t="shared" si="117"/>
        <v>138986.97519999999</v>
      </c>
      <c r="AE1700">
        <f t="shared" si="117"/>
        <v>323780.51500000001</v>
      </c>
      <c r="AF1700">
        <f t="shared" si="117"/>
        <v>0</v>
      </c>
      <c r="AG1700">
        <f t="shared" si="119"/>
        <v>462767.4902</v>
      </c>
    </row>
    <row r="1701" spans="1:33" x14ac:dyDescent="0.25">
      <c r="A1701">
        <v>1693</v>
      </c>
      <c r="B1701" s="10">
        <f t="shared" si="120"/>
        <v>7.4564907973025013E-5</v>
      </c>
      <c r="C1701" s="10">
        <f t="shared" si="121"/>
        <v>1.3073379137756549E-4</v>
      </c>
      <c r="R1701" s="9">
        <v>43536</v>
      </c>
      <c r="S1701">
        <v>19</v>
      </c>
      <c r="T1701">
        <v>2.6597247830000001</v>
      </c>
      <c r="U1701">
        <v>122554.79859999999</v>
      </c>
      <c r="V1701" t="s">
        <v>54</v>
      </c>
      <c r="W1701" t="s">
        <v>41</v>
      </c>
      <c r="AA1701" s="9">
        <v>43536</v>
      </c>
      <c r="AB1701">
        <v>19</v>
      </c>
      <c r="AC1701">
        <f t="shared" si="118"/>
        <v>585153.56189999997</v>
      </c>
      <c r="AD1701">
        <f t="shared" si="117"/>
        <v>122554.79859999999</v>
      </c>
      <c r="AE1701">
        <f t="shared" si="117"/>
        <v>303998.87569999998</v>
      </c>
      <c r="AF1701">
        <f t="shared" si="117"/>
        <v>0</v>
      </c>
      <c r="AG1701">
        <f t="shared" si="119"/>
        <v>426553.67429999996</v>
      </c>
    </row>
    <row r="1702" spans="1:33" x14ac:dyDescent="0.25">
      <c r="A1702">
        <v>1694</v>
      </c>
      <c r="B1702" s="10">
        <f t="shared" si="120"/>
        <v>7.9024596497502103E-5</v>
      </c>
      <c r="C1702" s="10">
        <f t="shared" si="121"/>
        <v>1.3115034817760433E-4</v>
      </c>
      <c r="R1702" s="9">
        <v>43536</v>
      </c>
      <c r="S1702">
        <v>20</v>
      </c>
      <c r="T1702">
        <v>2.7148450460000002</v>
      </c>
      <c r="U1702">
        <v>125094.63</v>
      </c>
      <c r="V1702" t="s">
        <v>54</v>
      </c>
      <c r="W1702" t="s">
        <v>41</v>
      </c>
      <c r="AA1702" s="9">
        <v>43536</v>
      </c>
      <c r="AB1702">
        <v>20</v>
      </c>
      <c r="AC1702">
        <f t="shared" si="118"/>
        <v>578979.21750000003</v>
      </c>
      <c r="AD1702">
        <f t="shared" si="117"/>
        <v>125094.63</v>
      </c>
      <c r="AE1702">
        <f t="shared" si="117"/>
        <v>307037.83140000002</v>
      </c>
      <c r="AF1702">
        <f t="shared" si="117"/>
        <v>0</v>
      </c>
      <c r="AG1702">
        <f t="shared" si="119"/>
        <v>432132.46140000003</v>
      </c>
    </row>
    <row r="1703" spans="1:33" x14ac:dyDescent="0.25">
      <c r="A1703">
        <v>1695</v>
      </c>
      <c r="B1703" s="10">
        <f t="shared" si="120"/>
        <v>8.3751953870972895E-5</v>
      </c>
      <c r="C1703" s="10">
        <f t="shared" si="121"/>
        <v>1.3202610633750069E-4</v>
      </c>
      <c r="R1703" s="9">
        <v>43536</v>
      </c>
      <c r="S1703">
        <v>21</v>
      </c>
      <c r="T1703">
        <v>2.5946234019999999</v>
      </c>
      <c r="U1703">
        <v>119555.05710000001</v>
      </c>
      <c r="V1703" t="s">
        <v>54</v>
      </c>
      <c r="W1703" t="s">
        <v>41</v>
      </c>
      <c r="AA1703" s="9">
        <v>43536</v>
      </c>
      <c r="AB1703">
        <v>21</v>
      </c>
      <c r="AC1703">
        <f t="shared" si="118"/>
        <v>575565.21660000004</v>
      </c>
      <c r="AD1703">
        <f t="shared" si="117"/>
        <v>119555.05710000001</v>
      </c>
      <c r="AE1703">
        <f t="shared" si="117"/>
        <v>298840.35259999998</v>
      </c>
      <c r="AF1703">
        <f t="shared" si="117"/>
        <v>0</v>
      </c>
      <c r="AG1703">
        <f t="shared" si="119"/>
        <v>418395.40969999996</v>
      </c>
    </row>
    <row r="1704" spans="1:33" x14ac:dyDescent="0.25">
      <c r="A1704">
        <v>1696</v>
      </c>
      <c r="B1704" s="10">
        <f t="shared" si="120"/>
        <v>8.9767256807265364E-5</v>
      </c>
      <c r="C1704" s="10">
        <f t="shared" si="121"/>
        <v>1.2971033347948267E-4</v>
      </c>
      <c r="R1704" s="9">
        <v>43536</v>
      </c>
      <c r="S1704">
        <v>22</v>
      </c>
      <c r="T1704">
        <v>2.3425046570000001</v>
      </c>
      <c r="U1704">
        <v>107937.9296</v>
      </c>
      <c r="V1704" t="s">
        <v>54</v>
      </c>
      <c r="W1704" t="s">
        <v>41</v>
      </c>
      <c r="AA1704" s="9">
        <v>43536</v>
      </c>
      <c r="AB1704">
        <v>22</v>
      </c>
      <c r="AC1704">
        <f t="shared" si="118"/>
        <v>534638.00210000004</v>
      </c>
      <c r="AD1704">
        <f t="shared" si="117"/>
        <v>107937.9296</v>
      </c>
      <c r="AE1704">
        <f t="shared" si="117"/>
        <v>279078.2317</v>
      </c>
      <c r="AF1704">
        <f t="shared" si="117"/>
        <v>0</v>
      </c>
      <c r="AG1704">
        <f t="shared" si="119"/>
        <v>387016.16130000004</v>
      </c>
    </row>
    <row r="1705" spans="1:33" x14ac:dyDescent="0.25">
      <c r="A1705">
        <v>1697</v>
      </c>
      <c r="B1705" s="10">
        <f t="shared" si="120"/>
        <v>9.5690221365839464E-5</v>
      </c>
      <c r="C1705" s="10">
        <f t="shared" si="121"/>
        <v>1.2249752762273679E-4</v>
      </c>
      <c r="R1705" s="9">
        <v>43536</v>
      </c>
      <c r="S1705">
        <v>23</v>
      </c>
      <c r="T1705">
        <v>2.1559297960000001</v>
      </c>
      <c r="U1705">
        <v>99340.933149999997</v>
      </c>
      <c r="V1705" t="s">
        <v>54</v>
      </c>
      <c r="W1705" t="s">
        <v>41</v>
      </c>
      <c r="AA1705" s="9">
        <v>43536</v>
      </c>
      <c r="AB1705">
        <v>23</v>
      </c>
      <c r="AC1705">
        <f t="shared" si="118"/>
        <v>469940.9203</v>
      </c>
      <c r="AD1705">
        <f t="shared" si="117"/>
        <v>99340.933149999997</v>
      </c>
      <c r="AE1705">
        <f t="shared" si="117"/>
        <v>251401.77009999999</v>
      </c>
      <c r="AF1705">
        <f t="shared" si="117"/>
        <v>0</v>
      </c>
      <c r="AG1705">
        <f t="shared" si="119"/>
        <v>350742.70325000002</v>
      </c>
    </row>
    <row r="1706" spans="1:33" x14ac:dyDescent="0.25">
      <c r="A1706">
        <v>1698</v>
      </c>
      <c r="B1706" s="10">
        <f t="shared" si="120"/>
        <v>1.0259818489052364E-4</v>
      </c>
      <c r="C1706" s="10">
        <f t="shared" si="121"/>
        <v>1.1360021596930422E-4</v>
      </c>
      <c r="R1706" s="9">
        <v>43536</v>
      </c>
      <c r="S1706">
        <v>24</v>
      </c>
      <c r="T1706">
        <v>2.0321751259999998</v>
      </c>
      <c r="U1706">
        <v>93638.565440000006</v>
      </c>
      <c r="V1706" t="s">
        <v>54</v>
      </c>
      <c r="W1706" t="s">
        <v>41</v>
      </c>
      <c r="AA1706" s="9">
        <v>43536</v>
      </c>
      <c r="AB1706">
        <v>24</v>
      </c>
      <c r="AC1706">
        <f t="shared" si="118"/>
        <v>388998.4571</v>
      </c>
      <c r="AD1706">
        <f t="shared" si="117"/>
        <v>93638.565440000006</v>
      </c>
      <c r="AE1706">
        <f t="shared" si="117"/>
        <v>232352.3057</v>
      </c>
      <c r="AF1706">
        <f t="shared" si="117"/>
        <v>0</v>
      </c>
      <c r="AG1706">
        <f t="shared" si="119"/>
        <v>325990.87114</v>
      </c>
    </row>
    <row r="1707" spans="1:33" x14ac:dyDescent="0.25">
      <c r="A1707">
        <v>1699</v>
      </c>
      <c r="B1707" s="10">
        <f t="shared" si="120"/>
        <v>1.0703278628252866E-4</v>
      </c>
      <c r="C1707" s="10">
        <f t="shared" si="121"/>
        <v>1.0471044433574657E-4</v>
      </c>
      <c r="R1707" s="9">
        <v>43537</v>
      </c>
      <c r="S1707">
        <v>1</v>
      </c>
      <c r="T1707">
        <v>1.912995502</v>
      </c>
      <c r="U1707">
        <v>88147.006739999997</v>
      </c>
      <c r="V1707" t="s">
        <v>54</v>
      </c>
      <c r="W1707" t="s">
        <v>41</v>
      </c>
      <c r="AA1707" s="9">
        <v>43537</v>
      </c>
      <c r="AB1707">
        <v>1</v>
      </c>
      <c r="AC1707">
        <f t="shared" si="118"/>
        <v>326169.76750000002</v>
      </c>
      <c r="AD1707">
        <f t="shared" si="117"/>
        <v>88147.006739999997</v>
      </c>
      <c r="AE1707">
        <f t="shared" si="117"/>
        <v>220106.08420000001</v>
      </c>
      <c r="AF1707">
        <f t="shared" si="117"/>
        <v>0</v>
      </c>
      <c r="AG1707">
        <f t="shared" si="119"/>
        <v>308253.09094000002</v>
      </c>
    </row>
    <row r="1708" spans="1:33" x14ac:dyDescent="0.25">
      <c r="A1708">
        <v>1700</v>
      </c>
      <c r="B1708" s="10">
        <f t="shared" si="120"/>
        <v>1.0590341217010915E-4</v>
      </c>
      <c r="C1708" s="10">
        <f t="shared" si="121"/>
        <v>1.0607992562565498E-4</v>
      </c>
      <c r="R1708" s="9">
        <v>43537</v>
      </c>
      <c r="S1708">
        <v>2</v>
      </c>
      <c r="T1708">
        <v>1.8464526020000001</v>
      </c>
      <c r="U1708">
        <v>85080.842980000001</v>
      </c>
      <c r="V1708" t="s">
        <v>54</v>
      </c>
      <c r="W1708" t="s">
        <v>41</v>
      </c>
      <c r="AA1708" s="9">
        <v>43537</v>
      </c>
      <c r="AB1708">
        <v>2</v>
      </c>
      <c r="AC1708">
        <f t="shared" si="118"/>
        <v>286553.50510000001</v>
      </c>
      <c r="AD1708">
        <f t="shared" si="117"/>
        <v>85080.842980000001</v>
      </c>
      <c r="AE1708">
        <f t="shared" si="117"/>
        <v>211337.80420000001</v>
      </c>
      <c r="AF1708">
        <f t="shared" si="117"/>
        <v>0</v>
      </c>
      <c r="AG1708">
        <f t="shared" si="119"/>
        <v>296418.64718000003</v>
      </c>
    </row>
    <row r="1709" spans="1:33" x14ac:dyDescent="0.25">
      <c r="A1709">
        <v>1701</v>
      </c>
      <c r="B1709" s="10">
        <f t="shared" si="120"/>
        <v>1.0527894356478858E-4</v>
      </c>
      <c r="C1709" s="10">
        <f t="shared" si="121"/>
        <v>1.0270775261664117E-4</v>
      </c>
      <c r="R1709" s="9">
        <v>43537</v>
      </c>
      <c r="S1709">
        <v>3</v>
      </c>
      <c r="T1709">
        <v>1.8117545779999999</v>
      </c>
      <c r="U1709">
        <v>83482.027419999999</v>
      </c>
      <c r="V1709" t="s">
        <v>54</v>
      </c>
      <c r="W1709" t="s">
        <v>41</v>
      </c>
      <c r="AA1709" s="9">
        <v>43537</v>
      </c>
      <c r="AB1709">
        <v>3</v>
      </c>
      <c r="AC1709">
        <f t="shared" si="118"/>
        <v>258181.7139</v>
      </c>
      <c r="AD1709">
        <f t="shared" si="117"/>
        <v>83482.027419999999</v>
      </c>
      <c r="AE1709">
        <f t="shared" si="117"/>
        <v>208211.41529999999</v>
      </c>
      <c r="AF1709">
        <f t="shared" si="117"/>
        <v>0</v>
      </c>
      <c r="AG1709">
        <f t="shared" si="119"/>
        <v>291693.44271999999</v>
      </c>
    </row>
    <row r="1710" spans="1:33" x14ac:dyDescent="0.25">
      <c r="A1710">
        <v>1702</v>
      </c>
      <c r="B1710" s="10">
        <f t="shared" si="120"/>
        <v>9.7792782515893989E-5</v>
      </c>
      <c r="C1710" s="10">
        <f t="shared" si="121"/>
        <v>9.5004771161193984E-5</v>
      </c>
      <c r="R1710" s="9">
        <v>43537</v>
      </c>
      <c r="S1710">
        <v>4</v>
      </c>
      <c r="T1710">
        <v>1.7819593220000001</v>
      </c>
      <c r="U1710">
        <v>82109.121639999998</v>
      </c>
      <c r="V1710" t="s">
        <v>54</v>
      </c>
      <c r="W1710" t="s">
        <v>41</v>
      </c>
      <c r="AA1710" s="9">
        <v>43537</v>
      </c>
      <c r="AB1710">
        <v>4</v>
      </c>
      <c r="AC1710">
        <f t="shared" si="118"/>
        <v>256757.31959999999</v>
      </c>
      <c r="AD1710">
        <f t="shared" si="117"/>
        <v>82109.121639999998</v>
      </c>
      <c r="AE1710">
        <f t="shared" si="117"/>
        <v>205569.65969999999</v>
      </c>
      <c r="AF1710">
        <f t="shared" si="117"/>
        <v>0</v>
      </c>
      <c r="AG1710">
        <f t="shared" si="119"/>
        <v>287678.78133999999</v>
      </c>
    </row>
    <row r="1711" spans="1:33" x14ac:dyDescent="0.25">
      <c r="A1711">
        <v>1703</v>
      </c>
      <c r="B1711" s="10">
        <f t="shared" si="120"/>
        <v>8.5958779648479029E-5</v>
      </c>
      <c r="C1711" s="10">
        <f t="shared" si="121"/>
        <v>8.6100358565891286E-5</v>
      </c>
      <c r="R1711" s="9">
        <v>43537</v>
      </c>
      <c r="S1711">
        <v>5</v>
      </c>
      <c r="T1711">
        <v>1.8124653049999999</v>
      </c>
      <c r="U1711">
        <v>83514.776339999997</v>
      </c>
      <c r="V1711" t="s">
        <v>54</v>
      </c>
      <c r="W1711" t="s">
        <v>41</v>
      </c>
      <c r="AA1711" s="9">
        <v>43537</v>
      </c>
      <c r="AB1711">
        <v>5</v>
      </c>
      <c r="AC1711">
        <f t="shared" si="118"/>
        <v>256284.6839</v>
      </c>
      <c r="AD1711">
        <f t="shared" si="117"/>
        <v>83514.776339999997</v>
      </c>
      <c r="AE1711">
        <f t="shared" si="117"/>
        <v>213059.5846</v>
      </c>
      <c r="AF1711">
        <f t="shared" si="117"/>
        <v>0</v>
      </c>
      <c r="AG1711">
        <f t="shared" si="119"/>
        <v>296574.36093999998</v>
      </c>
    </row>
    <row r="1712" spans="1:33" x14ac:dyDescent="0.25">
      <c r="A1712">
        <v>1704</v>
      </c>
      <c r="B1712" s="10">
        <f t="shared" si="120"/>
        <v>7.1153268874971009E-5</v>
      </c>
      <c r="C1712" s="10">
        <f t="shared" si="121"/>
        <v>8.0024276012821829E-5</v>
      </c>
      <c r="R1712" s="9">
        <v>43537</v>
      </c>
      <c r="S1712">
        <v>6</v>
      </c>
      <c r="T1712">
        <v>1.9270198350000001</v>
      </c>
      <c r="U1712">
        <v>88793.219949999999</v>
      </c>
      <c r="V1712" t="s">
        <v>54</v>
      </c>
      <c r="W1712" t="s">
        <v>41</v>
      </c>
      <c r="AA1712" s="9">
        <v>43537</v>
      </c>
      <c r="AB1712">
        <v>6</v>
      </c>
      <c r="AC1712">
        <f t="shared" si="118"/>
        <v>294683.62430000002</v>
      </c>
      <c r="AD1712">
        <f t="shared" si="117"/>
        <v>88793.219949999999</v>
      </c>
      <c r="AE1712">
        <f t="shared" si="117"/>
        <v>240368.7948</v>
      </c>
      <c r="AF1712">
        <f t="shared" si="117"/>
        <v>0</v>
      </c>
      <c r="AG1712">
        <f t="shared" si="119"/>
        <v>329162.01474999997</v>
      </c>
    </row>
    <row r="1713" spans="1:33" x14ac:dyDescent="0.25">
      <c r="A1713">
        <v>1705</v>
      </c>
      <c r="B1713" s="10">
        <f t="shared" si="120"/>
        <v>5.9661021122888876E-5</v>
      </c>
      <c r="C1713" s="10">
        <f t="shared" si="121"/>
        <v>7.5670003717969846E-5</v>
      </c>
      <c r="R1713" s="9">
        <v>43537</v>
      </c>
      <c r="S1713">
        <v>7</v>
      </c>
      <c r="T1713">
        <v>2.198508409</v>
      </c>
      <c r="U1713">
        <v>101302.8705</v>
      </c>
      <c r="V1713" t="s">
        <v>54</v>
      </c>
      <c r="W1713" t="s">
        <v>41</v>
      </c>
      <c r="AA1713" s="9">
        <v>43537</v>
      </c>
      <c r="AB1713">
        <v>7</v>
      </c>
      <c r="AC1713">
        <f t="shared" si="118"/>
        <v>362763.1545</v>
      </c>
      <c r="AD1713">
        <f t="shared" si="117"/>
        <v>101302.8705</v>
      </c>
      <c r="AE1713">
        <f t="shared" si="117"/>
        <v>282344.92839999998</v>
      </c>
      <c r="AF1713">
        <f t="shared" si="117"/>
        <v>0</v>
      </c>
      <c r="AG1713">
        <f t="shared" si="119"/>
        <v>383647.79889999999</v>
      </c>
    </row>
    <row r="1714" spans="1:33" x14ac:dyDescent="0.25">
      <c r="A1714">
        <v>1706</v>
      </c>
      <c r="B1714" s="10">
        <f t="shared" si="120"/>
        <v>5.2414651583577394E-5</v>
      </c>
      <c r="C1714" s="10">
        <f t="shared" si="121"/>
        <v>7.276488312181138E-5</v>
      </c>
      <c r="R1714" s="9">
        <v>43537</v>
      </c>
      <c r="S1714">
        <v>8</v>
      </c>
      <c r="T1714">
        <v>2.5222278359999999</v>
      </c>
      <c r="U1714">
        <v>116219.2142</v>
      </c>
      <c r="V1714" t="s">
        <v>54</v>
      </c>
      <c r="W1714" t="s">
        <v>41</v>
      </c>
      <c r="AA1714" s="9">
        <v>43537</v>
      </c>
      <c r="AB1714">
        <v>8</v>
      </c>
      <c r="AC1714">
        <f t="shared" si="118"/>
        <v>379498.2133</v>
      </c>
      <c r="AD1714">
        <f t="shared" si="117"/>
        <v>116219.2142</v>
      </c>
      <c r="AE1714">
        <f t="shared" si="117"/>
        <v>315557.89679999999</v>
      </c>
      <c r="AF1714">
        <f t="shared" si="117"/>
        <v>0</v>
      </c>
      <c r="AG1714">
        <f t="shared" si="119"/>
        <v>431777.11099999998</v>
      </c>
    </row>
    <row r="1715" spans="1:33" x14ac:dyDescent="0.25">
      <c r="A1715">
        <v>1707</v>
      </c>
      <c r="B1715" s="10">
        <f t="shared" si="120"/>
        <v>4.7225053396561508E-5</v>
      </c>
      <c r="C1715" s="10">
        <f t="shared" si="121"/>
        <v>7.1604939395161229E-5</v>
      </c>
      <c r="R1715" s="9">
        <v>43537</v>
      </c>
      <c r="S1715">
        <v>9</v>
      </c>
      <c r="T1715">
        <v>2.611839201</v>
      </c>
      <c r="U1715">
        <v>120348.32670000001</v>
      </c>
      <c r="V1715" t="s">
        <v>54</v>
      </c>
      <c r="W1715" t="s">
        <v>41</v>
      </c>
      <c r="AA1715" s="9">
        <v>43537</v>
      </c>
      <c r="AB1715">
        <v>9</v>
      </c>
      <c r="AC1715">
        <f t="shared" si="118"/>
        <v>384183.30839999998</v>
      </c>
      <c r="AD1715">
        <f t="shared" si="117"/>
        <v>120348.32670000001</v>
      </c>
      <c r="AE1715">
        <f t="shared" si="117"/>
        <v>330976.24780000001</v>
      </c>
      <c r="AF1715">
        <f t="shared" si="117"/>
        <v>0</v>
      </c>
      <c r="AG1715">
        <f t="shared" si="119"/>
        <v>451324.57449999999</v>
      </c>
    </row>
    <row r="1716" spans="1:33" x14ac:dyDescent="0.25">
      <c r="A1716">
        <v>1708</v>
      </c>
      <c r="B1716" s="10">
        <f t="shared" si="120"/>
        <v>4.6964511718922349E-5</v>
      </c>
      <c r="C1716" s="10">
        <f t="shared" si="121"/>
        <v>7.0619419864360736E-5</v>
      </c>
      <c r="R1716" s="9">
        <v>43537</v>
      </c>
      <c r="S1716">
        <v>10</v>
      </c>
      <c r="T1716">
        <v>2.941211762</v>
      </c>
      <c r="U1716">
        <v>135525.1556</v>
      </c>
      <c r="V1716" t="s">
        <v>54</v>
      </c>
      <c r="W1716" t="s">
        <v>41</v>
      </c>
      <c r="AA1716" s="9">
        <v>43537</v>
      </c>
      <c r="AB1716">
        <v>10</v>
      </c>
      <c r="AC1716">
        <f t="shared" si="118"/>
        <v>372820.8149</v>
      </c>
      <c r="AD1716">
        <f t="shared" si="117"/>
        <v>135525.1556</v>
      </c>
      <c r="AE1716">
        <f t="shared" si="117"/>
        <v>351748.44339999999</v>
      </c>
      <c r="AF1716">
        <f t="shared" si="117"/>
        <v>0</v>
      </c>
      <c r="AG1716">
        <f t="shared" si="119"/>
        <v>487273.59899999999</v>
      </c>
    </row>
    <row r="1717" spans="1:33" x14ac:dyDescent="0.25">
      <c r="A1717">
        <v>1709</v>
      </c>
      <c r="B1717" s="10">
        <f t="shared" si="120"/>
        <v>4.6878060026304545E-5</v>
      </c>
      <c r="C1717" s="10">
        <f t="shared" si="121"/>
        <v>7.2803107753273156E-5</v>
      </c>
      <c r="R1717" s="9">
        <v>43537</v>
      </c>
      <c r="S1717">
        <v>11</v>
      </c>
      <c r="T1717">
        <v>3.2085573639999998</v>
      </c>
      <c r="U1717">
        <v>147843.9062</v>
      </c>
      <c r="V1717" t="s">
        <v>54</v>
      </c>
      <c r="W1717" t="s">
        <v>41</v>
      </c>
      <c r="AA1717" s="9">
        <v>43537</v>
      </c>
      <c r="AB1717">
        <v>11</v>
      </c>
      <c r="AC1717">
        <f t="shared" si="118"/>
        <v>367422.40240000002</v>
      </c>
      <c r="AD1717">
        <f t="shared" si="117"/>
        <v>147843.9062</v>
      </c>
      <c r="AE1717">
        <f t="shared" si="117"/>
        <v>361289.43640000001</v>
      </c>
      <c r="AF1717">
        <f t="shared" si="117"/>
        <v>0</v>
      </c>
      <c r="AG1717">
        <f t="shared" si="119"/>
        <v>509133.34259999997</v>
      </c>
    </row>
    <row r="1718" spans="1:33" x14ac:dyDescent="0.25">
      <c r="A1718">
        <v>1710</v>
      </c>
      <c r="B1718" s="10">
        <f t="shared" si="120"/>
        <v>5.3901764313370187E-5</v>
      </c>
      <c r="C1718" s="10">
        <f t="shared" si="121"/>
        <v>8.0802728705792949E-5</v>
      </c>
      <c r="R1718" s="9">
        <v>43537</v>
      </c>
      <c r="S1718">
        <v>12</v>
      </c>
      <c r="T1718">
        <v>3.3728165589999999</v>
      </c>
      <c r="U1718">
        <v>155412.64139999999</v>
      </c>
      <c r="V1718" t="s">
        <v>54</v>
      </c>
      <c r="W1718" t="s">
        <v>41</v>
      </c>
      <c r="AA1718" s="9">
        <v>43537</v>
      </c>
      <c r="AB1718">
        <v>12</v>
      </c>
      <c r="AC1718">
        <f t="shared" si="118"/>
        <v>374685.41970000003</v>
      </c>
      <c r="AD1718">
        <f t="shared" si="117"/>
        <v>155412.64139999999</v>
      </c>
      <c r="AE1718">
        <f t="shared" si="117"/>
        <v>369425.59740000003</v>
      </c>
      <c r="AF1718">
        <f t="shared" si="117"/>
        <v>0</v>
      </c>
      <c r="AG1718">
        <f t="shared" si="119"/>
        <v>524838.23880000005</v>
      </c>
    </row>
    <row r="1719" spans="1:33" x14ac:dyDescent="0.25">
      <c r="A1719">
        <v>1711</v>
      </c>
      <c r="B1719" s="10">
        <f t="shared" si="120"/>
        <v>6.6354464391707606E-5</v>
      </c>
      <c r="C1719" s="10">
        <f t="shared" si="121"/>
        <v>9.4177905177290249E-5</v>
      </c>
      <c r="R1719" s="9">
        <v>43537</v>
      </c>
      <c r="S1719">
        <v>13</v>
      </c>
      <c r="T1719">
        <v>3.523786968</v>
      </c>
      <c r="U1719">
        <v>162369.05590000001</v>
      </c>
      <c r="V1719" t="s">
        <v>54</v>
      </c>
      <c r="W1719" t="s">
        <v>41</v>
      </c>
      <c r="AA1719" s="9">
        <v>43537</v>
      </c>
      <c r="AB1719">
        <v>13</v>
      </c>
      <c r="AC1719">
        <f t="shared" si="118"/>
        <v>384078.5773</v>
      </c>
      <c r="AD1719">
        <f t="shared" si="117"/>
        <v>162369.05590000001</v>
      </c>
      <c r="AE1719">
        <f t="shared" si="117"/>
        <v>375398.10519999999</v>
      </c>
      <c r="AF1719">
        <f t="shared" si="117"/>
        <v>0</v>
      </c>
      <c r="AG1719">
        <f t="shared" si="119"/>
        <v>537767.16110000003</v>
      </c>
    </row>
    <row r="1720" spans="1:33" x14ac:dyDescent="0.25">
      <c r="A1720">
        <v>1712</v>
      </c>
      <c r="B1720" s="10">
        <f t="shared" si="120"/>
        <v>6.9415541156155394E-5</v>
      </c>
      <c r="C1720" s="10">
        <f t="shared" si="121"/>
        <v>1.0599269416916841E-4</v>
      </c>
      <c r="R1720" s="9">
        <v>43537</v>
      </c>
      <c r="S1720">
        <v>14</v>
      </c>
      <c r="T1720">
        <v>3.5792448449999998</v>
      </c>
      <c r="U1720">
        <v>164924.44390000001</v>
      </c>
      <c r="V1720" t="s">
        <v>54</v>
      </c>
      <c r="W1720" t="s">
        <v>41</v>
      </c>
      <c r="AA1720" s="9">
        <v>43537</v>
      </c>
      <c r="AB1720">
        <v>14</v>
      </c>
      <c r="AC1720">
        <f t="shared" si="118"/>
        <v>406466.52429999999</v>
      </c>
      <c r="AD1720">
        <f t="shared" si="117"/>
        <v>164924.44390000001</v>
      </c>
      <c r="AE1720">
        <f t="shared" si="117"/>
        <v>378732.29619999998</v>
      </c>
      <c r="AF1720">
        <f t="shared" si="117"/>
        <v>0</v>
      </c>
      <c r="AG1720">
        <f t="shared" si="119"/>
        <v>543656.74010000005</v>
      </c>
    </row>
    <row r="1721" spans="1:33" x14ac:dyDescent="0.25">
      <c r="A1721">
        <v>1713</v>
      </c>
      <c r="B1721" s="10">
        <f t="shared" si="120"/>
        <v>7.0272510702616638E-5</v>
      </c>
      <c r="C1721" s="10">
        <f t="shared" si="121"/>
        <v>1.1079120772571143E-4</v>
      </c>
      <c r="R1721" s="9">
        <v>43537</v>
      </c>
      <c r="S1721">
        <v>15</v>
      </c>
      <c r="T1721">
        <v>3.6736393870000001</v>
      </c>
      <c r="U1721">
        <v>169273.95569999999</v>
      </c>
      <c r="V1721" t="s">
        <v>54</v>
      </c>
      <c r="W1721" t="s">
        <v>41</v>
      </c>
      <c r="AA1721" s="9">
        <v>43537</v>
      </c>
      <c r="AB1721">
        <v>15</v>
      </c>
      <c r="AC1721">
        <f t="shared" si="118"/>
        <v>418727.2205</v>
      </c>
      <c r="AD1721">
        <f t="shared" si="117"/>
        <v>169273.95569999999</v>
      </c>
      <c r="AE1721">
        <f t="shared" si="117"/>
        <v>373514.76659999997</v>
      </c>
      <c r="AF1721">
        <f t="shared" si="117"/>
        <v>0</v>
      </c>
      <c r="AG1721">
        <f t="shared" si="119"/>
        <v>542788.72230000002</v>
      </c>
    </row>
    <row r="1722" spans="1:33" x14ac:dyDescent="0.25">
      <c r="A1722">
        <v>1714</v>
      </c>
      <c r="B1722" s="10">
        <f t="shared" si="120"/>
        <v>6.8194151417793632E-5</v>
      </c>
      <c r="C1722" s="10">
        <f t="shared" si="121"/>
        <v>1.1961597833637135E-4</v>
      </c>
      <c r="R1722" s="9">
        <v>43537</v>
      </c>
      <c r="S1722">
        <v>16</v>
      </c>
      <c r="T1722">
        <v>3.6404167859999998</v>
      </c>
      <c r="U1722">
        <v>167743.12469999999</v>
      </c>
      <c r="V1722" t="s">
        <v>54</v>
      </c>
      <c r="W1722" t="s">
        <v>41</v>
      </c>
      <c r="AA1722" s="9">
        <v>43537</v>
      </c>
      <c r="AB1722">
        <v>16</v>
      </c>
      <c r="AC1722">
        <f t="shared" si="118"/>
        <v>459272.6888</v>
      </c>
      <c r="AD1722">
        <f t="shared" si="117"/>
        <v>167743.12469999999</v>
      </c>
      <c r="AE1722">
        <f t="shared" si="117"/>
        <v>365743.91159999999</v>
      </c>
      <c r="AF1722">
        <f t="shared" si="117"/>
        <v>0</v>
      </c>
      <c r="AG1722">
        <f t="shared" si="119"/>
        <v>533487.03630000004</v>
      </c>
    </row>
    <row r="1723" spans="1:33" x14ac:dyDescent="0.25">
      <c r="A1723">
        <v>1715</v>
      </c>
      <c r="B1723" s="10">
        <f t="shared" si="120"/>
        <v>6.720670612308964E-5</v>
      </c>
      <c r="C1723" s="10">
        <f t="shared" si="121"/>
        <v>1.2498211067406081E-4</v>
      </c>
      <c r="R1723" s="9">
        <v>43537</v>
      </c>
      <c r="S1723">
        <v>17</v>
      </c>
      <c r="T1723">
        <v>3.4671669120000002</v>
      </c>
      <c r="U1723">
        <v>159760.117</v>
      </c>
      <c r="V1723" t="s">
        <v>54</v>
      </c>
      <c r="W1723" t="s">
        <v>41</v>
      </c>
      <c r="AA1723" s="9">
        <v>43537</v>
      </c>
      <c r="AB1723">
        <v>17</v>
      </c>
      <c r="AC1723">
        <f t="shared" si="118"/>
        <v>485789.10889999999</v>
      </c>
      <c r="AD1723">
        <f t="shared" si="117"/>
        <v>159760.117</v>
      </c>
      <c r="AE1723">
        <f t="shared" si="117"/>
        <v>347851.93560000003</v>
      </c>
      <c r="AF1723">
        <f t="shared" si="117"/>
        <v>0</v>
      </c>
      <c r="AG1723">
        <f t="shared" si="119"/>
        <v>507612.05260000005</v>
      </c>
    </row>
    <row r="1724" spans="1:33" x14ac:dyDescent="0.25">
      <c r="A1724">
        <v>1716</v>
      </c>
      <c r="B1724" s="10">
        <f t="shared" si="120"/>
        <v>6.853521376459326E-5</v>
      </c>
      <c r="C1724" s="10">
        <f t="shared" si="121"/>
        <v>1.2883735037407619E-4</v>
      </c>
      <c r="R1724" s="9">
        <v>43537</v>
      </c>
      <c r="S1724">
        <v>18</v>
      </c>
      <c r="T1724">
        <v>3.1216628659999999</v>
      </c>
      <c r="U1724">
        <v>143839.98149999999</v>
      </c>
      <c r="V1724" t="s">
        <v>54</v>
      </c>
      <c r="W1724" t="s">
        <v>41</v>
      </c>
      <c r="AA1724" s="9">
        <v>43537</v>
      </c>
      <c r="AB1724">
        <v>18</v>
      </c>
      <c r="AC1724">
        <f t="shared" si="118"/>
        <v>536083.80980000005</v>
      </c>
      <c r="AD1724">
        <f t="shared" si="117"/>
        <v>143839.98149999999</v>
      </c>
      <c r="AE1724">
        <f t="shared" si="117"/>
        <v>330504.18569999997</v>
      </c>
      <c r="AF1724">
        <f t="shared" si="117"/>
        <v>0</v>
      </c>
      <c r="AG1724">
        <f t="shared" si="119"/>
        <v>474344.16719999997</v>
      </c>
    </row>
    <row r="1725" spans="1:33" x14ac:dyDescent="0.25">
      <c r="A1725">
        <v>1717</v>
      </c>
      <c r="B1725" s="10">
        <f t="shared" si="120"/>
        <v>7.0253353916820038E-5</v>
      </c>
      <c r="C1725" s="10">
        <f t="shared" si="121"/>
        <v>1.3201114368634103E-4</v>
      </c>
      <c r="R1725" s="9">
        <v>43537</v>
      </c>
      <c r="S1725">
        <v>19</v>
      </c>
      <c r="T1725">
        <v>2.7718585249999999</v>
      </c>
      <c r="U1725">
        <v>127721.6971</v>
      </c>
      <c r="V1725" t="s">
        <v>54</v>
      </c>
      <c r="W1725" t="s">
        <v>41</v>
      </c>
      <c r="AA1725" s="9">
        <v>43537</v>
      </c>
      <c r="AB1725">
        <v>19</v>
      </c>
      <c r="AC1725">
        <f t="shared" si="118"/>
        <v>569434.98289999994</v>
      </c>
      <c r="AD1725">
        <f t="shared" si="117"/>
        <v>127721.6971</v>
      </c>
      <c r="AE1725">
        <f t="shared" si="117"/>
        <v>313694.14840000001</v>
      </c>
      <c r="AF1725">
        <f t="shared" si="117"/>
        <v>0</v>
      </c>
      <c r="AG1725">
        <f t="shared" si="119"/>
        <v>441415.8455</v>
      </c>
    </row>
    <row r="1726" spans="1:33" x14ac:dyDescent="0.25">
      <c r="A1726">
        <v>1718</v>
      </c>
      <c r="B1726" s="10">
        <f t="shared" si="120"/>
        <v>7.434842314749335E-5</v>
      </c>
      <c r="C1726" s="10">
        <f t="shared" si="121"/>
        <v>1.3345691820710335E-4</v>
      </c>
      <c r="R1726" s="9">
        <v>43537</v>
      </c>
      <c r="S1726">
        <v>20</v>
      </c>
      <c r="T1726">
        <v>2.7337965930000001</v>
      </c>
      <c r="U1726">
        <v>125967.87940000001</v>
      </c>
      <c r="V1726" t="s">
        <v>54</v>
      </c>
      <c r="W1726" t="s">
        <v>41</v>
      </c>
      <c r="AA1726" s="9">
        <v>43537</v>
      </c>
      <c r="AB1726">
        <v>20</v>
      </c>
      <c r="AC1726">
        <f t="shared" si="118"/>
        <v>566589.91330000001</v>
      </c>
      <c r="AD1726">
        <f t="shared" si="117"/>
        <v>125967.87940000001</v>
      </c>
      <c r="AE1726">
        <f t="shared" si="117"/>
        <v>312598.31800000003</v>
      </c>
      <c r="AF1726">
        <f t="shared" si="117"/>
        <v>0</v>
      </c>
      <c r="AG1726">
        <f t="shared" si="119"/>
        <v>438566.19740000006</v>
      </c>
    </row>
    <row r="1727" spans="1:33" x14ac:dyDescent="0.25">
      <c r="A1727">
        <v>1719</v>
      </c>
      <c r="B1727" s="10">
        <f t="shared" si="120"/>
        <v>7.6591076292743918E-5</v>
      </c>
      <c r="C1727" s="10">
        <f t="shared" si="121"/>
        <v>1.3324383709913142E-4</v>
      </c>
      <c r="R1727" s="9">
        <v>43537</v>
      </c>
      <c r="S1727">
        <v>21</v>
      </c>
      <c r="T1727">
        <v>2.6609383320000002</v>
      </c>
      <c r="U1727">
        <v>122610.71649999999</v>
      </c>
      <c r="V1727" t="s">
        <v>54</v>
      </c>
      <c r="W1727" t="s">
        <v>41</v>
      </c>
      <c r="AA1727" s="9">
        <v>43537</v>
      </c>
      <c r="AB1727">
        <v>21</v>
      </c>
      <c r="AC1727">
        <f t="shared" si="118"/>
        <v>587213.7561</v>
      </c>
      <c r="AD1727">
        <f t="shared" si="117"/>
        <v>122610.71649999999</v>
      </c>
      <c r="AE1727">
        <f t="shared" si="117"/>
        <v>306641.28879999998</v>
      </c>
      <c r="AF1727">
        <f t="shared" si="117"/>
        <v>0</v>
      </c>
      <c r="AG1727">
        <f t="shared" si="119"/>
        <v>429252.00529999996</v>
      </c>
    </row>
    <row r="1728" spans="1:33" x14ac:dyDescent="0.25">
      <c r="A1728">
        <v>1720</v>
      </c>
      <c r="B1728" s="10">
        <f t="shared" si="120"/>
        <v>8.4007410612213675E-5</v>
      </c>
      <c r="C1728" s="10">
        <f t="shared" si="121"/>
        <v>1.3096045816509701E-4</v>
      </c>
      <c r="R1728" s="9">
        <v>43537</v>
      </c>
      <c r="S1728">
        <v>22</v>
      </c>
      <c r="T1728">
        <v>2.3729173600000002</v>
      </c>
      <c r="U1728">
        <v>109339.2861</v>
      </c>
      <c r="V1728" t="s">
        <v>54</v>
      </c>
      <c r="W1728" t="s">
        <v>41</v>
      </c>
      <c r="AA1728" s="9">
        <v>43537</v>
      </c>
      <c r="AB1728">
        <v>22</v>
      </c>
      <c r="AC1728">
        <f t="shared" si="118"/>
        <v>546748.0871</v>
      </c>
      <c r="AD1728">
        <f t="shared" si="117"/>
        <v>109339.2861</v>
      </c>
      <c r="AE1728">
        <f t="shared" si="117"/>
        <v>282518.97499999998</v>
      </c>
      <c r="AF1728">
        <f t="shared" si="117"/>
        <v>0</v>
      </c>
      <c r="AG1728">
        <f t="shared" si="119"/>
        <v>391858.2611</v>
      </c>
    </row>
    <row r="1729" spans="1:33" x14ac:dyDescent="0.25">
      <c r="A1729">
        <v>1721</v>
      </c>
      <c r="B1729" s="10">
        <f t="shared" si="120"/>
        <v>8.8857635425552622E-5</v>
      </c>
      <c r="C1729" s="10">
        <f t="shared" si="121"/>
        <v>1.2460866423235584E-4</v>
      </c>
      <c r="R1729" s="9">
        <v>43537</v>
      </c>
      <c r="S1729">
        <v>23</v>
      </c>
      <c r="T1729">
        <v>2.1898421950000002</v>
      </c>
      <c r="U1729">
        <v>100903.54859999999</v>
      </c>
      <c r="V1729" t="s">
        <v>54</v>
      </c>
      <c r="W1729" t="s">
        <v>41</v>
      </c>
      <c r="AA1729" s="9">
        <v>43537</v>
      </c>
      <c r="AB1729">
        <v>23</v>
      </c>
      <c r="AC1729">
        <f t="shared" si="118"/>
        <v>498986.79729999998</v>
      </c>
      <c r="AD1729">
        <f t="shared" si="117"/>
        <v>100903.54859999999</v>
      </c>
      <c r="AE1729">
        <f t="shared" si="117"/>
        <v>254303.20559999999</v>
      </c>
      <c r="AF1729">
        <f t="shared" si="117"/>
        <v>0</v>
      </c>
      <c r="AG1729">
        <f t="shared" si="119"/>
        <v>355206.75419999997</v>
      </c>
    </row>
    <row r="1730" spans="1:33" x14ac:dyDescent="0.25">
      <c r="A1730">
        <v>1722</v>
      </c>
      <c r="B1730" s="10">
        <f t="shared" si="120"/>
        <v>9.8057241004461098E-5</v>
      </c>
      <c r="C1730" s="10">
        <f t="shared" si="121"/>
        <v>1.1644205995198871E-4</v>
      </c>
      <c r="R1730" s="9">
        <v>43537</v>
      </c>
      <c r="S1730">
        <v>24</v>
      </c>
      <c r="T1730">
        <v>2.0591438520000001</v>
      </c>
      <c r="U1730">
        <v>94881.230410000004</v>
      </c>
      <c r="V1730" t="s">
        <v>54</v>
      </c>
      <c r="W1730" t="s">
        <v>41</v>
      </c>
      <c r="AA1730" s="9">
        <v>43537</v>
      </c>
      <c r="AB1730">
        <v>24</v>
      </c>
      <c r="AC1730">
        <f t="shared" si="118"/>
        <v>401085.00319999998</v>
      </c>
      <c r="AD1730">
        <f t="shared" si="117"/>
        <v>94881.230410000004</v>
      </c>
      <c r="AE1730">
        <f t="shared" si="117"/>
        <v>233265.6298</v>
      </c>
      <c r="AF1730">
        <f t="shared" si="117"/>
        <v>0</v>
      </c>
      <c r="AG1730">
        <f t="shared" si="119"/>
        <v>328146.86021000001</v>
      </c>
    </row>
    <row r="1731" spans="1:33" x14ac:dyDescent="0.25">
      <c r="A1731">
        <v>1723</v>
      </c>
      <c r="B1731" s="10">
        <f t="shared" si="120"/>
        <v>1.0415763791752636E-4</v>
      </c>
      <c r="C1731" s="10">
        <f t="shared" si="121"/>
        <v>1.0835881180720206E-4</v>
      </c>
      <c r="R1731" s="9">
        <v>43538</v>
      </c>
      <c r="S1731">
        <v>1</v>
      </c>
      <c r="T1731">
        <v>1.952369171</v>
      </c>
      <c r="U1731">
        <v>89961.266659999994</v>
      </c>
      <c r="V1731" t="s">
        <v>54</v>
      </c>
      <c r="W1731" t="s">
        <v>41</v>
      </c>
      <c r="AA1731" s="9">
        <v>43538</v>
      </c>
      <c r="AB1731">
        <v>1</v>
      </c>
      <c r="AC1731">
        <f t="shared" si="118"/>
        <v>321106.3126</v>
      </c>
      <c r="AD1731">
        <f t="shared" si="118"/>
        <v>89961.266659999994</v>
      </c>
      <c r="AE1731">
        <f t="shared" si="118"/>
        <v>220521.2102</v>
      </c>
      <c r="AF1731">
        <f t="shared" si="118"/>
        <v>0</v>
      </c>
      <c r="AG1731">
        <f t="shared" si="119"/>
        <v>310482.47686</v>
      </c>
    </row>
    <row r="1732" spans="1:33" x14ac:dyDescent="0.25">
      <c r="A1732">
        <v>1724</v>
      </c>
      <c r="B1732" s="10">
        <f t="shared" si="120"/>
        <v>1.0363723481946277E-4</v>
      </c>
      <c r="C1732" s="10">
        <f t="shared" si="121"/>
        <v>1.0765927986848138E-4</v>
      </c>
      <c r="R1732" s="9">
        <v>43538</v>
      </c>
      <c r="S1732">
        <v>2</v>
      </c>
      <c r="T1732">
        <v>1.878434876</v>
      </c>
      <c r="U1732">
        <v>86554.522209999996</v>
      </c>
      <c r="V1732" t="s">
        <v>54</v>
      </c>
      <c r="W1732" t="s">
        <v>41</v>
      </c>
      <c r="AA1732" s="9">
        <v>43538</v>
      </c>
      <c r="AB1732">
        <v>2</v>
      </c>
      <c r="AC1732">
        <f t="shared" ref="AC1732:AF1795" si="122">SUMIFS($U:$U,$R:$R,$AA1732,$S:$S,$AB1732,$W:$W,AC$2)</f>
        <v>278653.36540000001</v>
      </c>
      <c r="AD1732">
        <f t="shared" si="122"/>
        <v>86554.522209999996</v>
      </c>
      <c r="AE1732">
        <f t="shared" si="122"/>
        <v>212810.82670000001</v>
      </c>
      <c r="AF1732">
        <f t="shared" si="122"/>
        <v>0</v>
      </c>
      <c r="AG1732">
        <f t="shared" ref="AG1732:AG1795" si="123">SUM(AD1732:AF1732)</f>
        <v>299365.34891</v>
      </c>
    </row>
    <row r="1733" spans="1:33" x14ac:dyDescent="0.25">
      <c r="A1733">
        <v>1725</v>
      </c>
      <c r="B1733" s="10">
        <f t="shared" si="120"/>
        <v>1.0740962467140065E-4</v>
      </c>
      <c r="C1733" s="10">
        <f t="shared" si="121"/>
        <v>1.0537283093560084E-4</v>
      </c>
      <c r="R1733" s="9">
        <v>43538</v>
      </c>
      <c r="S1733">
        <v>3</v>
      </c>
      <c r="T1733">
        <v>1.8453746579999999</v>
      </c>
      <c r="U1733">
        <v>85031.173490000001</v>
      </c>
      <c r="V1733" t="s">
        <v>54</v>
      </c>
      <c r="W1733" t="s">
        <v>41</v>
      </c>
      <c r="AA1733" s="9">
        <v>43538</v>
      </c>
      <c r="AB1733">
        <v>3</v>
      </c>
      <c r="AC1733">
        <f t="shared" si="122"/>
        <v>257705.87179999999</v>
      </c>
      <c r="AD1733">
        <f t="shared" si="122"/>
        <v>85031.173490000001</v>
      </c>
      <c r="AE1733">
        <f t="shared" si="122"/>
        <v>210117.11929999999</v>
      </c>
      <c r="AF1733">
        <f t="shared" si="122"/>
        <v>0</v>
      </c>
      <c r="AG1733">
        <f t="shared" si="123"/>
        <v>295148.29278999998</v>
      </c>
    </row>
    <row r="1734" spans="1:33" x14ac:dyDescent="0.25">
      <c r="A1734">
        <v>1726</v>
      </c>
      <c r="B1734" s="10">
        <f t="shared" si="120"/>
        <v>1.0000788676213587E-4</v>
      </c>
      <c r="C1734" s="10">
        <f t="shared" si="121"/>
        <v>9.6193410369162539E-5</v>
      </c>
      <c r="R1734" s="9">
        <v>43538</v>
      </c>
      <c r="S1734">
        <v>4</v>
      </c>
      <c r="T1734">
        <v>1.827950016</v>
      </c>
      <c r="U1734">
        <v>84228.28082</v>
      </c>
      <c r="V1734" t="s">
        <v>54</v>
      </c>
      <c r="W1734" t="s">
        <v>41</v>
      </c>
      <c r="AA1734" s="9">
        <v>43538</v>
      </c>
      <c r="AB1734">
        <v>4</v>
      </c>
      <c r="AC1734">
        <f t="shared" si="122"/>
        <v>243710.4228</v>
      </c>
      <c r="AD1734">
        <f t="shared" si="122"/>
        <v>84228.28082</v>
      </c>
      <c r="AE1734">
        <f t="shared" si="122"/>
        <v>208552.954</v>
      </c>
      <c r="AF1734">
        <f t="shared" si="122"/>
        <v>0</v>
      </c>
      <c r="AG1734">
        <f t="shared" si="123"/>
        <v>292781.23482000001</v>
      </c>
    </row>
    <row r="1735" spans="1:33" x14ac:dyDescent="0.25">
      <c r="A1735">
        <v>1727</v>
      </c>
      <c r="B1735" s="10">
        <f t="shared" si="120"/>
        <v>9.1271677574341606E-5</v>
      </c>
      <c r="C1735" s="10">
        <f t="shared" si="121"/>
        <v>8.7196194299293407E-5</v>
      </c>
      <c r="R1735" s="9">
        <v>43538</v>
      </c>
      <c r="S1735">
        <v>5</v>
      </c>
      <c r="T1735">
        <v>1.8303369460000001</v>
      </c>
      <c r="U1735">
        <v>84338.265820000001</v>
      </c>
      <c r="V1735" t="s">
        <v>54</v>
      </c>
      <c r="W1735" t="s">
        <v>41</v>
      </c>
      <c r="AA1735" s="9">
        <v>43538</v>
      </c>
      <c r="AB1735">
        <v>5</v>
      </c>
      <c r="AC1735">
        <f t="shared" si="122"/>
        <v>254461.14619999999</v>
      </c>
      <c r="AD1735">
        <f t="shared" si="122"/>
        <v>84338.265820000001</v>
      </c>
      <c r="AE1735">
        <f t="shared" si="122"/>
        <v>216120.6078</v>
      </c>
      <c r="AF1735">
        <f t="shared" si="122"/>
        <v>0</v>
      </c>
      <c r="AG1735">
        <f t="shared" si="123"/>
        <v>300458.87361999997</v>
      </c>
    </row>
    <row r="1736" spans="1:33" x14ac:dyDescent="0.25">
      <c r="A1736">
        <v>1728</v>
      </c>
      <c r="B1736" s="10">
        <f t="shared" si="120"/>
        <v>7.3364067526550104E-5</v>
      </c>
      <c r="C1736" s="10">
        <f t="shared" si="121"/>
        <v>8.0553528454201432E-5</v>
      </c>
      <c r="R1736" s="9">
        <v>43538</v>
      </c>
      <c r="S1736">
        <v>6</v>
      </c>
      <c r="T1736">
        <v>1.878688768</v>
      </c>
      <c r="U1736">
        <v>86566.221059999996</v>
      </c>
      <c r="V1736" t="s">
        <v>54</v>
      </c>
      <c r="W1736" t="s">
        <v>41</v>
      </c>
      <c r="AA1736" s="9">
        <v>43538</v>
      </c>
      <c r="AB1736">
        <v>6</v>
      </c>
      <c r="AC1736">
        <f t="shared" si="122"/>
        <v>283822.89120000001</v>
      </c>
      <c r="AD1736">
        <f t="shared" si="122"/>
        <v>86566.221059999996</v>
      </c>
      <c r="AE1736">
        <f t="shared" si="122"/>
        <v>245950.09959999999</v>
      </c>
      <c r="AF1736">
        <f t="shared" si="122"/>
        <v>0</v>
      </c>
      <c r="AG1736">
        <f t="shared" si="123"/>
        <v>332516.32065999997</v>
      </c>
    </row>
    <row r="1737" spans="1:33" x14ac:dyDescent="0.25">
      <c r="A1737">
        <v>1729</v>
      </c>
      <c r="B1737" s="10">
        <f t="shared" si="120"/>
        <v>5.8734844267016741E-5</v>
      </c>
      <c r="C1737" s="10">
        <f t="shared" si="121"/>
        <v>7.6217273626410191E-5</v>
      </c>
      <c r="R1737" s="9">
        <v>43538</v>
      </c>
      <c r="S1737">
        <v>7</v>
      </c>
      <c r="T1737">
        <v>2.168160469</v>
      </c>
      <c r="U1737">
        <v>99904.498099999997</v>
      </c>
      <c r="V1737" t="s">
        <v>54</v>
      </c>
      <c r="W1737" t="s">
        <v>41</v>
      </c>
      <c r="AA1737" s="9">
        <v>43538</v>
      </c>
      <c r="AB1737">
        <v>7</v>
      </c>
      <c r="AC1737">
        <f t="shared" si="122"/>
        <v>348908.61190000002</v>
      </c>
      <c r="AD1737">
        <f t="shared" si="122"/>
        <v>99904.498099999997</v>
      </c>
      <c r="AE1737">
        <f t="shared" si="122"/>
        <v>291678.41340000002</v>
      </c>
      <c r="AF1737">
        <f t="shared" si="122"/>
        <v>0</v>
      </c>
      <c r="AG1737">
        <f t="shared" si="123"/>
        <v>391582.91150000005</v>
      </c>
    </row>
    <row r="1738" spans="1:33" x14ac:dyDescent="0.25">
      <c r="A1738">
        <v>1730</v>
      </c>
      <c r="B1738" s="10">
        <f t="shared" ref="B1738:B1801" si="124">AC1732/$AC$1</f>
        <v>5.0969605327058619E-5</v>
      </c>
      <c r="C1738" s="10">
        <f t="shared" ref="C1738:C1801" si="125">AG1732/$AG$1</f>
        <v>7.3488239796629763E-5</v>
      </c>
      <c r="R1738" s="9">
        <v>43538</v>
      </c>
      <c r="S1738">
        <v>8</v>
      </c>
      <c r="T1738">
        <v>2.51308073</v>
      </c>
      <c r="U1738">
        <v>115797.73390000001</v>
      </c>
      <c r="V1738" t="s">
        <v>54</v>
      </c>
      <c r="W1738" t="s">
        <v>41</v>
      </c>
      <c r="AA1738" s="9">
        <v>43538</v>
      </c>
      <c r="AB1738">
        <v>8</v>
      </c>
      <c r="AC1738">
        <f t="shared" si="122"/>
        <v>364330.64649999997</v>
      </c>
      <c r="AD1738">
        <f t="shared" si="122"/>
        <v>115797.73390000001</v>
      </c>
      <c r="AE1738">
        <f t="shared" si="122"/>
        <v>321951.8885</v>
      </c>
      <c r="AF1738">
        <f t="shared" si="122"/>
        <v>0</v>
      </c>
      <c r="AG1738">
        <f t="shared" si="123"/>
        <v>437749.62239999999</v>
      </c>
    </row>
    <row r="1739" spans="1:33" x14ac:dyDescent="0.25">
      <c r="A1739">
        <v>1731</v>
      </c>
      <c r="B1739" s="10">
        <f t="shared" si="124"/>
        <v>4.7138015208452121E-5</v>
      </c>
      <c r="C1739" s="10">
        <f t="shared" si="125"/>
        <v>7.2453036382103729E-5</v>
      </c>
      <c r="R1739" s="9">
        <v>43538</v>
      </c>
      <c r="S1739">
        <v>9</v>
      </c>
      <c r="T1739">
        <v>2.7231094580000001</v>
      </c>
      <c r="U1739">
        <v>125475.4376</v>
      </c>
      <c r="V1739" t="s">
        <v>54</v>
      </c>
      <c r="W1739" t="s">
        <v>41</v>
      </c>
      <c r="AA1739" s="9">
        <v>43538</v>
      </c>
      <c r="AB1739">
        <v>9</v>
      </c>
      <c r="AC1739">
        <f t="shared" si="122"/>
        <v>364539.40529999998</v>
      </c>
      <c r="AD1739">
        <f t="shared" si="122"/>
        <v>125475.4376</v>
      </c>
      <c r="AE1739">
        <f t="shared" si="122"/>
        <v>339272.70600000001</v>
      </c>
      <c r="AF1739">
        <f t="shared" si="122"/>
        <v>0</v>
      </c>
      <c r="AG1739">
        <f t="shared" si="123"/>
        <v>464748.14360000001</v>
      </c>
    </row>
    <row r="1740" spans="1:33" x14ac:dyDescent="0.25">
      <c r="A1740">
        <v>1732</v>
      </c>
      <c r="B1740" s="10">
        <f t="shared" si="124"/>
        <v>4.457805146683001E-5</v>
      </c>
      <c r="C1740" s="10">
        <f t="shared" si="125"/>
        <v>7.1871970723218215E-5</v>
      </c>
      <c r="R1740" s="9">
        <v>43538</v>
      </c>
      <c r="S1740">
        <v>10</v>
      </c>
      <c r="T1740">
        <v>3.0663676450000001</v>
      </c>
      <c r="U1740">
        <v>141292.0883</v>
      </c>
      <c r="V1740" t="s">
        <v>54</v>
      </c>
      <c r="W1740" t="s">
        <v>41</v>
      </c>
      <c r="AA1740" s="9">
        <v>43538</v>
      </c>
      <c r="AB1740">
        <v>10</v>
      </c>
      <c r="AC1740">
        <f t="shared" si="122"/>
        <v>361467.5356</v>
      </c>
      <c r="AD1740">
        <f t="shared" si="122"/>
        <v>141292.0883</v>
      </c>
      <c r="AE1740">
        <f t="shared" si="122"/>
        <v>364743.97720000002</v>
      </c>
      <c r="AF1740">
        <f t="shared" si="122"/>
        <v>0</v>
      </c>
      <c r="AG1740">
        <f t="shared" si="123"/>
        <v>506036.06550000003</v>
      </c>
    </row>
    <row r="1741" spans="1:33" x14ac:dyDescent="0.25">
      <c r="A1741">
        <v>1733</v>
      </c>
      <c r="B1741" s="10">
        <f t="shared" si="124"/>
        <v>4.6544509427571985E-5</v>
      </c>
      <c r="C1741" s="10">
        <f t="shared" si="125"/>
        <v>7.3756678366439576E-5</v>
      </c>
      <c r="R1741" s="9">
        <v>43538</v>
      </c>
      <c r="S1741">
        <v>11</v>
      </c>
      <c r="T1741">
        <v>3.3179819720000001</v>
      </c>
      <c r="U1741">
        <v>152885.97330000001</v>
      </c>
      <c r="V1741" t="s">
        <v>54</v>
      </c>
      <c r="W1741" t="s">
        <v>41</v>
      </c>
      <c r="AA1741" s="9">
        <v>43538</v>
      </c>
      <c r="AB1741">
        <v>11</v>
      </c>
      <c r="AC1741">
        <f t="shared" si="122"/>
        <v>385953.72240000003</v>
      </c>
      <c r="AD1741">
        <f t="shared" si="122"/>
        <v>152885.97330000001</v>
      </c>
      <c r="AE1741">
        <f t="shared" si="122"/>
        <v>378135.11090000003</v>
      </c>
      <c r="AF1741">
        <f t="shared" si="122"/>
        <v>0</v>
      </c>
      <c r="AG1741">
        <f t="shared" si="123"/>
        <v>531021.08420000004</v>
      </c>
    </row>
    <row r="1742" spans="1:33" x14ac:dyDescent="0.25">
      <c r="A1742">
        <v>1734</v>
      </c>
      <c r="B1742" s="10">
        <f t="shared" si="124"/>
        <v>5.1915184036922095E-5</v>
      </c>
      <c r="C1742" s="10">
        <f t="shared" si="125"/>
        <v>8.1626144100937557E-5</v>
      </c>
      <c r="R1742" s="9">
        <v>43538</v>
      </c>
      <c r="S1742">
        <v>12</v>
      </c>
      <c r="T1742">
        <v>3.5570123800000002</v>
      </c>
      <c r="U1742">
        <v>163900.0165</v>
      </c>
      <c r="V1742" t="s">
        <v>54</v>
      </c>
      <c r="W1742" t="s">
        <v>41</v>
      </c>
      <c r="AA1742" s="9">
        <v>43538</v>
      </c>
      <c r="AB1742">
        <v>12</v>
      </c>
      <c r="AC1742">
        <f t="shared" si="122"/>
        <v>401384.25209999998</v>
      </c>
      <c r="AD1742">
        <f t="shared" si="122"/>
        <v>163900.0165</v>
      </c>
      <c r="AE1742">
        <f t="shared" si="122"/>
        <v>386894.1974</v>
      </c>
      <c r="AF1742">
        <f t="shared" si="122"/>
        <v>0</v>
      </c>
      <c r="AG1742">
        <f t="shared" si="123"/>
        <v>550794.21389999997</v>
      </c>
    </row>
    <row r="1743" spans="1:33" x14ac:dyDescent="0.25">
      <c r="A1743">
        <v>1735</v>
      </c>
      <c r="B1743" s="10">
        <f t="shared" si="124"/>
        <v>6.382027440517993E-5</v>
      </c>
      <c r="C1743" s="10">
        <f t="shared" si="125"/>
        <v>9.6125817518131579E-5</v>
      </c>
      <c r="R1743" s="9">
        <v>43538</v>
      </c>
      <c r="S1743">
        <v>13</v>
      </c>
      <c r="T1743">
        <v>3.7062122770000001</v>
      </c>
      <c r="U1743">
        <v>170774.8493</v>
      </c>
      <c r="V1743" t="s">
        <v>54</v>
      </c>
      <c r="W1743" t="s">
        <v>41</v>
      </c>
      <c r="AA1743" s="9">
        <v>43538</v>
      </c>
      <c r="AB1743">
        <v>13</v>
      </c>
      <c r="AC1743">
        <f t="shared" si="122"/>
        <v>422152.24560000002</v>
      </c>
      <c r="AD1743">
        <f t="shared" si="122"/>
        <v>170774.8493</v>
      </c>
      <c r="AE1743">
        <f t="shared" si="122"/>
        <v>391962.12920000002</v>
      </c>
      <c r="AF1743">
        <f t="shared" si="122"/>
        <v>0</v>
      </c>
      <c r="AG1743">
        <f t="shared" si="123"/>
        <v>562736.97849999997</v>
      </c>
    </row>
    <row r="1744" spans="1:33" x14ac:dyDescent="0.25">
      <c r="A1744">
        <v>1736</v>
      </c>
      <c r="B1744" s="10">
        <f t="shared" si="124"/>
        <v>6.6641180643918065E-5</v>
      </c>
      <c r="C1744" s="10">
        <f t="shared" si="125"/>
        <v>1.0745882694488674E-4</v>
      </c>
      <c r="R1744" s="9">
        <v>43538</v>
      </c>
      <c r="S1744">
        <v>14</v>
      </c>
      <c r="T1744">
        <v>3.7838246039999999</v>
      </c>
      <c r="U1744">
        <v>174351.07010000001</v>
      </c>
      <c r="V1744" t="s">
        <v>54</v>
      </c>
      <c r="W1744" t="s">
        <v>41</v>
      </c>
      <c r="AA1744" s="9">
        <v>43538</v>
      </c>
      <c r="AB1744">
        <v>14</v>
      </c>
      <c r="AC1744">
        <f t="shared" si="122"/>
        <v>458377.1274</v>
      </c>
      <c r="AD1744">
        <f t="shared" si="122"/>
        <v>174351.07010000001</v>
      </c>
      <c r="AE1744">
        <f t="shared" si="122"/>
        <v>393311.58189999999</v>
      </c>
      <c r="AF1744">
        <f t="shared" si="122"/>
        <v>0</v>
      </c>
      <c r="AG1744">
        <f t="shared" si="123"/>
        <v>567662.652</v>
      </c>
    </row>
    <row r="1745" spans="1:33" x14ac:dyDescent="0.25">
      <c r="A1745">
        <v>1737</v>
      </c>
      <c r="B1745" s="10">
        <f t="shared" si="124"/>
        <v>6.6679365553794459E-5</v>
      </c>
      <c r="C1745" s="10">
        <f t="shared" si="125"/>
        <v>1.1408642699053023E-4</v>
      </c>
      <c r="R1745" s="9">
        <v>43538</v>
      </c>
      <c r="S1745">
        <v>15</v>
      </c>
      <c r="T1745">
        <v>3.9695101429999999</v>
      </c>
      <c r="U1745">
        <v>182907.08840000001</v>
      </c>
      <c r="V1745" t="s">
        <v>54</v>
      </c>
      <c r="W1745" t="s">
        <v>41</v>
      </c>
      <c r="AA1745" s="9">
        <v>43538</v>
      </c>
      <c r="AB1745">
        <v>15</v>
      </c>
      <c r="AC1745">
        <f t="shared" si="122"/>
        <v>508450.2746</v>
      </c>
      <c r="AD1745">
        <f t="shared" si="122"/>
        <v>182907.08840000001</v>
      </c>
      <c r="AE1745">
        <f t="shared" si="122"/>
        <v>395183.09250000003</v>
      </c>
      <c r="AF1745">
        <f t="shared" si="122"/>
        <v>0</v>
      </c>
      <c r="AG1745">
        <f t="shared" si="123"/>
        <v>578090.18090000004</v>
      </c>
    </row>
    <row r="1746" spans="1:33" x14ac:dyDescent="0.25">
      <c r="A1746">
        <v>1738</v>
      </c>
      <c r="B1746" s="10">
        <f t="shared" si="124"/>
        <v>6.6117477539270054E-5</v>
      </c>
      <c r="C1746" s="10">
        <f t="shared" si="125"/>
        <v>1.2422179074034052E-4</v>
      </c>
      <c r="R1746" s="9">
        <v>43538</v>
      </c>
      <c r="S1746">
        <v>16</v>
      </c>
      <c r="T1746">
        <v>3.908189132</v>
      </c>
      <c r="U1746">
        <v>180081.53880000001</v>
      </c>
      <c r="V1746" t="s">
        <v>54</v>
      </c>
      <c r="W1746" t="s">
        <v>41</v>
      </c>
      <c r="AA1746" s="9">
        <v>43538</v>
      </c>
      <c r="AB1746">
        <v>16</v>
      </c>
      <c r="AC1746">
        <f t="shared" si="122"/>
        <v>561747.74470000004</v>
      </c>
      <c r="AD1746">
        <f t="shared" si="122"/>
        <v>180081.53880000001</v>
      </c>
      <c r="AE1746">
        <f t="shared" si="122"/>
        <v>386383.42259999999</v>
      </c>
      <c r="AF1746">
        <f t="shared" si="122"/>
        <v>0</v>
      </c>
      <c r="AG1746">
        <f t="shared" si="123"/>
        <v>566464.96140000003</v>
      </c>
    </row>
    <row r="1747" spans="1:33" x14ac:dyDescent="0.25">
      <c r="A1747">
        <v>1739</v>
      </c>
      <c r="B1747" s="10">
        <f t="shared" si="124"/>
        <v>7.0596344232191877E-5</v>
      </c>
      <c r="C1747" s="10">
        <f t="shared" si="125"/>
        <v>1.303551159639651E-4</v>
      </c>
      <c r="R1747" s="9">
        <v>43538</v>
      </c>
      <c r="S1747">
        <v>17</v>
      </c>
      <c r="T1747">
        <v>3.8384132449999999</v>
      </c>
      <c r="U1747">
        <v>176866.40549999999</v>
      </c>
      <c r="V1747" t="s">
        <v>54</v>
      </c>
      <c r="W1747" t="s">
        <v>41</v>
      </c>
      <c r="AA1747" s="9">
        <v>43538</v>
      </c>
      <c r="AB1747">
        <v>17</v>
      </c>
      <c r="AC1747">
        <f t="shared" si="122"/>
        <v>613081.3077</v>
      </c>
      <c r="AD1747">
        <f t="shared" si="122"/>
        <v>176866.40549999999</v>
      </c>
      <c r="AE1747">
        <f t="shared" si="122"/>
        <v>371181.76860000001</v>
      </c>
      <c r="AF1747">
        <f t="shared" si="122"/>
        <v>0</v>
      </c>
      <c r="AG1747">
        <f t="shared" si="123"/>
        <v>548048.17409999995</v>
      </c>
    </row>
    <row r="1748" spans="1:33" x14ac:dyDescent="0.25">
      <c r="A1748">
        <v>1740</v>
      </c>
      <c r="B1748" s="10">
        <f t="shared" si="124"/>
        <v>7.3418804343762636E-5</v>
      </c>
      <c r="C1748" s="10">
        <f t="shared" si="125"/>
        <v>1.3520902608487329E-4</v>
      </c>
      <c r="R1748" s="9">
        <v>43538</v>
      </c>
      <c r="S1748">
        <v>18</v>
      </c>
      <c r="T1748">
        <v>3.4964521409999998</v>
      </c>
      <c r="U1748">
        <v>161109.52179999999</v>
      </c>
      <c r="V1748" t="s">
        <v>54</v>
      </c>
      <c r="W1748" t="s">
        <v>41</v>
      </c>
      <c r="AA1748" s="9">
        <v>43538</v>
      </c>
      <c r="AB1748">
        <v>18</v>
      </c>
      <c r="AC1748">
        <f t="shared" si="122"/>
        <v>651487.30799999996</v>
      </c>
      <c r="AD1748">
        <f t="shared" si="122"/>
        <v>161109.52179999999</v>
      </c>
      <c r="AE1748">
        <f t="shared" si="122"/>
        <v>349734.36219999997</v>
      </c>
      <c r="AF1748">
        <f t="shared" si="122"/>
        <v>0</v>
      </c>
      <c r="AG1748">
        <f t="shared" si="123"/>
        <v>510843.88399999996</v>
      </c>
    </row>
    <row r="1749" spans="1:33" x14ac:dyDescent="0.25">
      <c r="A1749">
        <v>1741</v>
      </c>
      <c r="B1749" s="10">
        <f t="shared" si="124"/>
        <v>7.7217561378727632E-5</v>
      </c>
      <c r="C1749" s="10">
        <f t="shared" si="125"/>
        <v>1.3814073729311789E-4</v>
      </c>
      <c r="R1749" s="9">
        <v>43538</v>
      </c>
      <c r="S1749">
        <v>19</v>
      </c>
      <c r="T1749">
        <v>3.1218341999999999</v>
      </c>
      <c r="U1749">
        <v>143847.8763</v>
      </c>
      <c r="V1749" t="s">
        <v>54</v>
      </c>
      <c r="W1749" t="s">
        <v>41</v>
      </c>
      <c r="AA1749" s="9">
        <v>43538</v>
      </c>
      <c r="AB1749">
        <v>19</v>
      </c>
      <c r="AC1749">
        <f t="shared" si="122"/>
        <v>645661.01150000002</v>
      </c>
      <c r="AD1749">
        <f t="shared" si="122"/>
        <v>143847.8763</v>
      </c>
      <c r="AE1749">
        <f t="shared" si="122"/>
        <v>331225.13030000002</v>
      </c>
      <c r="AF1749">
        <f t="shared" si="122"/>
        <v>0</v>
      </c>
      <c r="AG1749">
        <f t="shared" si="123"/>
        <v>475073.00660000002</v>
      </c>
    </row>
    <row r="1750" spans="1:33" x14ac:dyDescent="0.25">
      <c r="A1750">
        <v>1742</v>
      </c>
      <c r="B1750" s="10">
        <f t="shared" si="124"/>
        <v>8.3843599882568888E-5</v>
      </c>
      <c r="C1750" s="10">
        <f t="shared" si="125"/>
        <v>1.3934989218243918E-4</v>
      </c>
      <c r="R1750" s="9">
        <v>43538</v>
      </c>
      <c r="S1750">
        <v>20</v>
      </c>
      <c r="T1750">
        <v>3.048449186</v>
      </c>
      <c r="U1750">
        <v>140466.44159999999</v>
      </c>
      <c r="V1750" t="s">
        <v>54</v>
      </c>
      <c r="W1750" t="s">
        <v>41</v>
      </c>
      <c r="AA1750" s="9">
        <v>43538</v>
      </c>
      <c r="AB1750">
        <v>20</v>
      </c>
      <c r="AC1750">
        <f t="shared" si="122"/>
        <v>628256.61259999999</v>
      </c>
      <c r="AD1750">
        <f t="shared" si="122"/>
        <v>140466.44159999999</v>
      </c>
      <c r="AE1750">
        <f t="shared" si="122"/>
        <v>320590.94410000002</v>
      </c>
      <c r="AF1750">
        <f t="shared" si="122"/>
        <v>0</v>
      </c>
      <c r="AG1750">
        <f t="shared" si="123"/>
        <v>461057.38569999998</v>
      </c>
    </row>
    <row r="1751" spans="1:33" x14ac:dyDescent="0.25">
      <c r="A1751">
        <v>1743</v>
      </c>
      <c r="B1751" s="10">
        <f t="shared" si="124"/>
        <v>9.3002680185094854E-5</v>
      </c>
      <c r="C1751" s="10">
        <f t="shared" si="125"/>
        <v>1.4190964315922931E-4</v>
      </c>
      <c r="R1751" s="9">
        <v>43538</v>
      </c>
      <c r="S1751">
        <v>21</v>
      </c>
      <c r="T1751">
        <v>2.877568729</v>
      </c>
      <c r="U1751">
        <v>132592.61189999999</v>
      </c>
      <c r="V1751" t="s">
        <v>54</v>
      </c>
      <c r="W1751" t="s">
        <v>41</v>
      </c>
      <c r="AA1751" s="9">
        <v>43538</v>
      </c>
      <c r="AB1751">
        <v>21</v>
      </c>
      <c r="AC1751">
        <f t="shared" si="122"/>
        <v>629189.26769999997</v>
      </c>
      <c r="AD1751">
        <f t="shared" si="122"/>
        <v>132592.61189999999</v>
      </c>
      <c r="AE1751">
        <f t="shared" si="122"/>
        <v>312095.60279999999</v>
      </c>
      <c r="AF1751">
        <f t="shared" si="122"/>
        <v>0</v>
      </c>
      <c r="AG1751">
        <f t="shared" si="123"/>
        <v>444688.21470000001</v>
      </c>
    </row>
    <row r="1752" spans="1:33" x14ac:dyDescent="0.25">
      <c r="A1752">
        <v>1744</v>
      </c>
      <c r="B1752" s="10">
        <f t="shared" si="124"/>
        <v>1.0275153432876604E-4</v>
      </c>
      <c r="C1752" s="10">
        <f t="shared" si="125"/>
        <v>1.390558829581404E-4</v>
      </c>
      <c r="R1752" s="9">
        <v>43538</v>
      </c>
      <c r="S1752">
        <v>22</v>
      </c>
      <c r="T1752">
        <v>2.5674116530000002</v>
      </c>
      <c r="U1752">
        <v>118301.1942</v>
      </c>
      <c r="V1752" t="s">
        <v>54</v>
      </c>
      <c r="W1752" t="s">
        <v>41</v>
      </c>
      <c r="AA1752" s="9">
        <v>43538</v>
      </c>
      <c r="AB1752">
        <v>22</v>
      </c>
      <c r="AC1752">
        <f t="shared" si="122"/>
        <v>583999.99739999999</v>
      </c>
      <c r="AD1752">
        <f t="shared" si="122"/>
        <v>118301.1942</v>
      </c>
      <c r="AE1752">
        <f t="shared" si="122"/>
        <v>289484.62030000001</v>
      </c>
      <c r="AF1752">
        <f t="shared" si="122"/>
        <v>0</v>
      </c>
      <c r="AG1752">
        <f t="shared" si="123"/>
        <v>407785.81449999998</v>
      </c>
    </row>
    <row r="1753" spans="1:33" x14ac:dyDescent="0.25">
      <c r="A1753">
        <v>1745</v>
      </c>
      <c r="B1753" s="10">
        <f t="shared" si="124"/>
        <v>1.1214116234343525E-4</v>
      </c>
      <c r="C1753" s="10">
        <f t="shared" si="125"/>
        <v>1.3453492792338514E-4</v>
      </c>
      <c r="R1753" s="9">
        <v>43538</v>
      </c>
      <c r="S1753">
        <v>23</v>
      </c>
      <c r="T1753">
        <v>2.3209768990000001</v>
      </c>
      <c r="U1753">
        <v>106945.97349999999</v>
      </c>
      <c r="V1753" t="s">
        <v>54</v>
      </c>
      <c r="W1753" t="s">
        <v>41</v>
      </c>
      <c r="AA1753" s="9">
        <v>43538</v>
      </c>
      <c r="AB1753">
        <v>23</v>
      </c>
      <c r="AC1753">
        <f t="shared" si="122"/>
        <v>519951.56060000003</v>
      </c>
      <c r="AD1753">
        <f t="shared" si="122"/>
        <v>106945.97349999999</v>
      </c>
      <c r="AE1753">
        <f t="shared" si="122"/>
        <v>259863.94459999999</v>
      </c>
      <c r="AF1753">
        <f t="shared" si="122"/>
        <v>0</v>
      </c>
      <c r="AG1753">
        <f t="shared" si="123"/>
        <v>366809.91810000001</v>
      </c>
    </row>
    <row r="1754" spans="1:33" x14ac:dyDescent="0.25">
      <c r="A1754">
        <v>1746</v>
      </c>
      <c r="B1754" s="10">
        <f t="shared" si="124"/>
        <v>1.1916615798514191E-4</v>
      </c>
      <c r="C1754" s="10">
        <f t="shared" si="125"/>
        <v>1.2540201457089775E-4</v>
      </c>
      <c r="R1754" s="9">
        <v>43538</v>
      </c>
      <c r="S1754">
        <v>24</v>
      </c>
      <c r="T1754">
        <v>2.148522442</v>
      </c>
      <c r="U1754">
        <v>98999.617079999996</v>
      </c>
      <c r="V1754" t="s">
        <v>54</v>
      </c>
      <c r="W1754" t="s">
        <v>41</v>
      </c>
      <c r="AA1754" s="9">
        <v>43538</v>
      </c>
      <c r="AB1754">
        <v>24</v>
      </c>
      <c r="AC1754">
        <f t="shared" si="122"/>
        <v>421036.46389999997</v>
      </c>
      <c r="AD1754">
        <f t="shared" si="122"/>
        <v>98999.617079999996</v>
      </c>
      <c r="AE1754">
        <f t="shared" si="122"/>
        <v>242380.2211</v>
      </c>
      <c r="AF1754">
        <f t="shared" si="122"/>
        <v>0</v>
      </c>
      <c r="AG1754">
        <f t="shared" si="123"/>
        <v>341379.83817999996</v>
      </c>
    </row>
    <row r="1755" spans="1:33" x14ac:dyDescent="0.25">
      <c r="A1755">
        <v>1747</v>
      </c>
      <c r="B1755" s="10">
        <f t="shared" si="124"/>
        <v>1.1810044671085984E-4</v>
      </c>
      <c r="C1755" s="10">
        <f t="shared" si="125"/>
        <v>1.1662097553054666E-4</v>
      </c>
      <c r="R1755" s="9">
        <v>43539</v>
      </c>
      <c r="S1755">
        <v>1</v>
      </c>
      <c r="T1755">
        <v>1.9905624930000001</v>
      </c>
      <c r="U1755">
        <v>91721.138569999996</v>
      </c>
      <c r="V1755" t="s">
        <v>54</v>
      </c>
      <c r="W1755" t="s">
        <v>41</v>
      </c>
      <c r="AA1755" s="9">
        <v>43539</v>
      </c>
      <c r="AB1755">
        <v>1</v>
      </c>
      <c r="AC1755">
        <f t="shared" si="122"/>
        <v>354433.80930000002</v>
      </c>
      <c r="AD1755">
        <f t="shared" si="122"/>
        <v>91721.138569999996</v>
      </c>
      <c r="AE1755">
        <f t="shared" si="122"/>
        <v>229345.21789999999</v>
      </c>
      <c r="AF1755">
        <f t="shared" si="122"/>
        <v>0</v>
      </c>
      <c r="AG1755">
        <f t="shared" si="123"/>
        <v>321066.35647</v>
      </c>
    </row>
    <row r="1756" spans="1:33" x14ac:dyDescent="0.25">
      <c r="A1756">
        <v>1748</v>
      </c>
      <c r="B1756" s="10">
        <f t="shared" si="124"/>
        <v>1.1491693826259729E-4</v>
      </c>
      <c r="C1756" s="10">
        <f t="shared" si="125"/>
        <v>1.131804193227288E-4</v>
      </c>
      <c r="R1756" s="9">
        <v>43539</v>
      </c>
      <c r="S1756">
        <v>2</v>
      </c>
      <c r="T1756">
        <v>1.9112377330000001</v>
      </c>
      <c r="U1756">
        <v>88066.012239999996</v>
      </c>
      <c r="V1756" t="s">
        <v>54</v>
      </c>
      <c r="W1756" t="s">
        <v>41</v>
      </c>
      <c r="AA1756" s="9">
        <v>43539</v>
      </c>
      <c r="AB1756">
        <v>2</v>
      </c>
      <c r="AC1756">
        <f t="shared" si="122"/>
        <v>296910.81209999998</v>
      </c>
      <c r="AD1756">
        <f t="shared" si="122"/>
        <v>88066.012239999996</v>
      </c>
      <c r="AE1756">
        <f t="shared" si="122"/>
        <v>219480.82370000001</v>
      </c>
      <c r="AF1756">
        <f t="shared" si="122"/>
        <v>0</v>
      </c>
      <c r="AG1756">
        <f t="shared" si="123"/>
        <v>307546.83594000002</v>
      </c>
    </row>
    <row r="1757" spans="1:33" x14ac:dyDescent="0.25">
      <c r="A1757">
        <v>1749</v>
      </c>
      <c r="B1757" s="10">
        <f t="shared" si="124"/>
        <v>1.1508753394976951E-4</v>
      </c>
      <c r="C1757" s="10">
        <f t="shared" si="125"/>
        <v>1.0916211336948475E-4</v>
      </c>
      <c r="R1757" s="9">
        <v>43539</v>
      </c>
      <c r="S1757">
        <v>3</v>
      </c>
      <c r="T1757">
        <v>1.871092602</v>
      </c>
      <c r="U1757">
        <v>86216.204920000004</v>
      </c>
      <c r="V1757" t="s">
        <v>54</v>
      </c>
      <c r="W1757" t="s">
        <v>41</v>
      </c>
      <c r="AA1757" s="9">
        <v>43539</v>
      </c>
      <c r="AB1757">
        <v>3</v>
      </c>
      <c r="AC1757">
        <f t="shared" si="122"/>
        <v>268031.88199999998</v>
      </c>
      <c r="AD1757">
        <f t="shared" si="122"/>
        <v>86216.204920000004</v>
      </c>
      <c r="AE1757">
        <f t="shared" si="122"/>
        <v>214949.2334</v>
      </c>
      <c r="AF1757">
        <f t="shared" si="122"/>
        <v>0</v>
      </c>
      <c r="AG1757">
        <f t="shared" si="123"/>
        <v>301165.43832000002</v>
      </c>
    </row>
    <row r="1758" spans="1:33" x14ac:dyDescent="0.25">
      <c r="A1758">
        <v>1750</v>
      </c>
      <c r="B1758" s="10">
        <f t="shared" si="124"/>
        <v>1.0682178317047255E-4</v>
      </c>
      <c r="C1758" s="10">
        <f t="shared" si="125"/>
        <v>1.0010330798388185E-4</v>
      </c>
      <c r="R1758" s="9">
        <v>43539</v>
      </c>
      <c r="S1758">
        <v>4</v>
      </c>
      <c r="T1758">
        <v>1.8449599880000001</v>
      </c>
      <c r="U1758">
        <v>85012.066340000005</v>
      </c>
      <c r="V1758" t="s">
        <v>54</v>
      </c>
      <c r="W1758" t="s">
        <v>41</v>
      </c>
      <c r="AA1758" s="9">
        <v>43539</v>
      </c>
      <c r="AB1758">
        <v>4</v>
      </c>
      <c r="AC1758">
        <f t="shared" si="122"/>
        <v>255512.3683</v>
      </c>
      <c r="AD1758">
        <f t="shared" si="122"/>
        <v>85012.066340000005</v>
      </c>
      <c r="AE1758">
        <f t="shared" si="122"/>
        <v>213833.9999</v>
      </c>
      <c r="AF1758">
        <f t="shared" si="122"/>
        <v>0</v>
      </c>
      <c r="AG1758">
        <f t="shared" si="123"/>
        <v>298846.06624000001</v>
      </c>
    </row>
    <row r="1759" spans="1:33" x14ac:dyDescent="0.25">
      <c r="A1759">
        <v>1751</v>
      </c>
      <c r="B1759" s="10">
        <f t="shared" si="124"/>
        <v>9.5106426563080018E-5</v>
      </c>
      <c r="C1759" s="10">
        <f t="shared" si="125"/>
        <v>9.0044540289193356E-5</v>
      </c>
      <c r="R1759" s="9">
        <v>43539</v>
      </c>
      <c r="S1759">
        <v>5</v>
      </c>
      <c r="T1759">
        <v>1.865232832</v>
      </c>
      <c r="U1759">
        <v>85946.198439999993</v>
      </c>
      <c r="V1759" t="s">
        <v>54</v>
      </c>
      <c r="W1759" t="s">
        <v>41</v>
      </c>
      <c r="AA1759" s="9">
        <v>43539</v>
      </c>
      <c r="AB1759">
        <v>5</v>
      </c>
      <c r="AC1759">
        <f t="shared" si="122"/>
        <v>253724.48079999999</v>
      </c>
      <c r="AD1759">
        <f t="shared" si="122"/>
        <v>85946.198439999993</v>
      </c>
      <c r="AE1759">
        <f t="shared" si="122"/>
        <v>222537.6251</v>
      </c>
      <c r="AF1759">
        <f t="shared" si="122"/>
        <v>0</v>
      </c>
      <c r="AG1759">
        <f t="shared" si="123"/>
        <v>308483.82354000001</v>
      </c>
    </row>
    <row r="1760" spans="1:33" x14ac:dyDescent="0.25">
      <c r="A1760">
        <v>1752</v>
      </c>
      <c r="B1760" s="10">
        <f t="shared" si="124"/>
        <v>7.70134692702454E-5</v>
      </c>
      <c r="C1760" s="10">
        <f t="shared" si="125"/>
        <v>8.3801961386815934E-5</v>
      </c>
      <c r="R1760" s="9">
        <v>43539</v>
      </c>
      <c r="S1760">
        <v>6</v>
      </c>
      <c r="T1760">
        <v>1.9028137780000001</v>
      </c>
      <c r="U1760">
        <v>87677.853260000004</v>
      </c>
      <c r="V1760" t="s">
        <v>54</v>
      </c>
      <c r="W1760" t="s">
        <v>41</v>
      </c>
      <c r="AA1760" s="9">
        <v>43539</v>
      </c>
      <c r="AB1760">
        <v>6</v>
      </c>
      <c r="AC1760">
        <f t="shared" si="122"/>
        <v>287552.0955</v>
      </c>
      <c r="AD1760">
        <f t="shared" si="122"/>
        <v>87677.853260000004</v>
      </c>
      <c r="AE1760">
        <f t="shared" si="122"/>
        <v>248267.22330000001</v>
      </c>
      <c r="AF1760">
        <f t="shared" si="122"/>
        <v>0</v>
      </c>
      <c r="AG1760">
        <f t="shared" si="123"/>
        <v>335945.07656000002</v>
      </c>
    </row>
    <row r="1761" spans="1:33" x14ac:dyDescent="0.25">
      <c r="A1761">
        <v>1753</v>
      </c>
      <c r="B1761" s="10">
        <f t="shared" si="124"/>
        <v>6.4830910434742449E-5</v>
      </c>
      <c r="C1761" s="10">
        <f t="shared" si="125"/>
        <v>7.8815405593220329E-5</v>
      </c>
      <c r="R1761" s="9">
        <v>43539</v>
      </c>
      <c r="S1761">
        <v>7</v>
      </c>
      <c r="T1761">
        <v>2.1663209590000001</v>
      </c>
      <c r="U1761">
        <v>99819.737160000004</v>
      </c>
      <c r="V1761" t="s">
        <v>54</v>
      </c>
      <c r="W1761" t="s">
        <v>41</v>
      </c>
      <c r="AA1761" s="9">
        <v>43539</v>
      </c>
      <c r="AB1761">
        <v>7</v>
      </c>
      <c r="AC1761">
        <f t="shared" si="122"/>
        <v>339639.53950000001</v>
      </c>
      <c r="AD1761">
        <f t="shared" si="122"/>
        <v>99819.737160000004</v>
      </c>
      <c r="AE1761">
        <f t="shared" si="122"/>
        <v>285588.27120000002</v>
      </c>
      <c r="AF1761">
        <f t="shared" si="122"/>
        <v>0</v>
      </c>
      <c r="AG1761">
        <f t="shared" si="123"/>
        <v>385408.00836000004</v>
      </c>
    </row>
    <row r="1762" spans="1:33" x14ac:dyDescent="0.25">
      <c r="A1762">
        <v>1754</v>
      </c>
      <c r="B1762" s="10">
        <f t="shared" si="124"/>
        <v>5.4309148171778942E-5</v>
      </c>
      <c r="C1762" s="10">
        <f t="shared" si="125"/>
        <v>7.5496632160484845E-5</v>
      </c>
      <c r="R1762" s="9">
        <v>43539</v>
      </c>
      <c r="S1762">
        <v>8</v>
      </c>
      <c r="T1762">
        <v>2.4456054850000002</v>
      </c>
      <c r="U1762">
        <v>112688.60950000001</v>
      </c>
      <c r="V1762" t="s">
        <v>54</v>
      </c>
      <c r="W1762" t="s">
        <v>41</v>
      </c>
      <c r="AA1762" s="9">
        <v>43539</v>
      </c>
      <c r="AB1762">
        <v>8</v>
      </c>
      <c r="AC1762">
        <f t="shared" si="122"/>
        <v>358987.70030000003</v>
      </c>
      <c r="AD1762">
        <f t="shared" si="122"/>
        <v>112688.60950000001</v>
      </c>
      <c r="AE1762">
        <f t="shared" si="122"/>
        <v>316452.016</v>
      </c>
      <c r="AF1762">
        <f t="shared" si="122"/>
        <v>0</v>
      </c>
      <c r="AG1762">
        <f t="shared" si="123"/>
        <v>429140.62550000002</v>
      </c>
    </row>
    <row r="1763" spans="1:33" x14ac:dyDescent="0.25">
      <c r="A1763">
        <v>1755</v>
      </c>
      <c r="B1763" s="10">
        <f t="shared" si="124"/>
        <v>4.9026787173368719E-5</v>
      </c>
      <c r="C1763" s="10">
        <f t="shared" si="125"/>
        <v>7.3930125949115712E-5</v>
      </c>
      <c r="R1763" s="9">
        <v>43539</v>
      </c>
      <c r="S1763">
        <v>9</v>
      </c>
      <c r="T1763">
        <v>2.5740063169999998</v>
      </c>
      <c r="U1763">
        <v>118605.0631</v>
      </c>
      <c r="V1763" t="s">
        <v>54</v>
      </c>
      <c r="W1763" t="s">
        <v>41</v>
      </c>
      <c r="AA1763" s="9">
        <v>43539</v>
      </c>
      <c r="AB1763">
        <v>9</v>
      </c>
      <c r="AC1763">
        <f t="shared" si="122"/>
        <v>364825.13939999999</v>
      </c>
      <c r="AD1763">
        <f t="shared" si="122"/>
        <v>118605.0631</v>
      </c>
      <c r="AE1763">
        <f t="shared" si="122"/>
        <v>330763.37119999999</v>
      </c>
      <c r="AF1763">
        <f t="shared" si="122"/>
        <v>0</v>
      </c>
      <c r="AG1763">
        <f t="shared" si="123"/>
        <v>449368.43429999996</v>
      </c>
    </row>
    <row r="1764" spans="1:33" x14ac:dyDescent="0.25">
      <c r="A1764">
        <v>1756</v>
      </c>
      <c r="B1764" s="10">
        <f t="shared" si="124"/>
        <v>4.6736792680534568E-5</v>
      </c>
      <c r="C1764" s="10">
        <f t="shared" si="125"/>
        <v>7.3360766227914683E-5</v>
      </c>
      <c r="R1764" s="9">
        <v>43539</v>
      </c>
      <c r="S1764">
        <v>10</v>
      </c>
      <c r="T1764">
        <v>2.9499783650000002</v>
      </c>
      <c r="U1764">
        <v>135929.10310000001</v>
      </c>
      <c r="V1764" t="s">
        <v>54</v>
      </c>
      <c r="W1764" t="s">
        <v>41</v>
      </c>
      <c r="AA1764" s="9">
        <v>43539</v>
      </c>
      <c r="AB1764">
        <v>10</v>
      </c>
      <c r="AC1764">
        <f t="shared" si="122"/>
        <v>369586.739</v>
      </c>
      <c r="AD1764">
        <f t="shared" si="122"/>
        <v>135929.10310000001</v>
      </c>
      <c r="AE1764">
        <f t="shared" si="122"/>
        <v>352856.46600000001</v>
      </c>
      <c r="AF1764">
        <f t="shared" si="122"/>
        <v>0</v>
      </c>
      <c r="AG1764">
        <f t="shared" si="123"/>
        <v>488785.56910000002</v>
      </c>
    </row>
    <row r="1765" spans="1:33" x14ac:dyDescent="0.25">
      <c r="A1765">
        <v>1757</v>
      </c>
      <c r="B1765" s="10">
        <f t="shared" si="124"/>
        <v>4.640976300295156E-5</v>
      </c>
      <c r="C1765" s="10">
        <f t="shared" si="125"/>
        <v>7.5726643982781516E-5</v>
      </c>
      <c r="R1765" s="9">
        <v>43539</v>
      </c>
      <c r="S1765">
        <v>11</v>
      </c>
      <c r="T1765">
        <v>3.2120196829999998</v>
      </c>
      <c r="U1765">
        <v>148003.443</v>
      </c>
      <c r="V1765" t="s">
        <v>54</v>
      </c>
      <c r="W1765" t="s">
        <v>41</v>
      </c>
      <c r="AA1765" s="9">
        <v>43539</v>
      </c>
      <c r="AB1765">
        <v>11</v>
      </c>
      <c r="AC1765">
        <f t="shared" si="122"/>
        <v>395692.99819999997</v>
      </c>
      <c r="AD1765">
        <f t="shared" si="122"/>
        <v>148003.443</v>
      </c>
      <c r="AE1765">
        <f t="shared" si="122"/>
        <v>369085.11229999998</v>
      </c>
      <c r="AF1765">
        <f t="shared" si="122"/>
        <v>0</v>
      </c>
      <c r="AG1765">
        <f t="shared" si="123"/>
        <v>517088.55530000001</v>
      </c>
    </row>
    <row r="1766" spans="1:33" x14ac:dyDescent="0.25">
      <c r="A1766">
        <v>1758</v>
      </c>
      <c r="B1766" s="10">
        <f t="shared" si="124"/>
        <v>5.2597307761077085E-5</v>
      </c>
      <c r="C1766" s="10">
        <f t="shared" si="125"/>
        <v>8.2467835488069565E-5</v>
      </c>
      <c r="R1766" s="9">
        <v>43539</v>
      </c>
      <c r="S1766">
        <v>12</v>
      </c>
      <c r="T1766">
        <v>3.602910944</v>
      </c>
      <c r="U1766">
        <v>166014.93049999999</v>
      </c>
      <c r="V1766" t="s">
        <v>54</v>
      </c>
      <c r="W1766" t="s">
        <v>41</v>
      </c>
      <c r="AA1766" s="9">
        <v>43539</v>
      </c>
      <c r="AB1766">
        <v>12</v>
      </c>
      <c r="AC1766">
        <f t="shared" si="122"/>
        <v>436425.44799999997</v>
      </c>
      <c r="AD1766">
        <f t="shared" si="122"/>
        <v>166014.93049999999</v>
      </c>
      <c r="AE1766">
        <f t="shared" si="122"/>
        <v>382698.1335</v>
      </c>
      <c r="AF1766">
        <f t="shared" si="122"/>
        <v>0</v>
      </c>
      <c r="AG1766">
        <f t="shared" si="123"/>
        <v>548713.06400000001</v>
      </c>
    </row>
    <row r="1767" spans="1:33" x14ac:dyDescent="0.25">
      <c r="A1767">
        <v>1759</v>
      </c>
      <c r="B1767" s="10">
        <f t="shared" si="124"/>
        <v>6.2124831174850535E-5</v>
      </c>
      <c r="C1767" s="10">
        <f t="shared" si="125"/>
        <v>9.4610001595128059E-5</v>
      </c>
      <c r="R1767" s="9">
        <v>43539</v>
      </c>
      <c r="S1767">
        <v>13</v>
      </c>
      <c r="T1767">
        <v>3.8953343500000002</v>
      </c>
      <c r="U1767">
        <v>179489.2162</v>
      </c>
      <c r="V1767" t="s">
        <v>54</v>
      </c>
      <c r="W1767" t="s">
        <v>41</v>
      </c>
      <c r="AA1767" s="9">
        <v>43539</v>
      </c>
      <c r="AB1767">
        <v>13</v>
      </c>
      <c r="AC1767">
        <f t="shared" si="122"/>
        <v>474588.49930000002</v>
      </c>
      <c r="AD1767">
        <f t="shared" si="122"/>
        <v>179489.2162</v>
      </c>
      <c r="AE1767">
        <f t="shared" si="122"/>
        <v>393380.26030000002</v>
      </c>
      <c r="AF1767">
        <f t="shared" si="122"/>
        <v>0</v>
      </c>
      <c r="AG1767">
        <f t="shared" si="123"/>
        <v>572869.47649999999</v>
      </c>
    </row>
    <row r="1768" spans="1:33" x14ac:dyDescent="0.25">
      <c r="A1768">
        <v>1760</v>
      </c>
      <c r="B1768" s="10">
        <f t="shared" si="124"/>
        <v>6.5663880912738491E-5</v>
      </c>
      <c r="C1768" s="10">
        <f t="shared" si="125"/>
        <v>1.0534548940966706E-4</v>
      </c>
      <c r="R1768" s="9">
        <v>43539</v>
      </c>
      <c r="S1768">
        <v>14</v>
      </c>
      <c r="T1768">
        <v>4.0835173979999997</v>
      </c>
      <c r="U1768">
        <v>188160.31469999999</v>
      </c>
      <c r="V1768" t="s">
        <v>54</v>
      </c>
      <c r="W1768" t="s">
        <v>41</v>
      </c>
      <c r="AA1768" s="9">
        <v>43539</v>
      </c>
      <c r="AB1768">
        <v>14</v>
      </c>
      <c r="AC1768">
        <f t="shared" si="122"/>
        <v>534652.21160000004</v>
      </c>
      <c r="AD1768">
        <f t="shared" si="122"/>
        <v>188160.31469999999</v>
      </c>
      <c r="AE1768">
        <f t="shared" si="122"/>
        <v>398185.49479999999</v>
      </c>
      <c r="AF1768">
        <f t="shared" si="122"/>
        <v>0</v>
      </c>
      <c r="AG1768">
        <f t="shared" si="123"/>
        <v>586345.80949999997</v>
      </c>
    </row>
    <row r="1769" spans="1:33" x14ac:dyDescent="0.25">
      <c r="A1769">
        <v>1761</v>
      </c>
      <c r="B1769" s="10">
        <f t="shared" si="124"/>
        <v>6.6731630324702842E-5</v>
      </c>
      <c r="C1769" s="10">
        <f t="shared" si="125"/>
        <v>1.1031101420760107E-4</v>
      </c>
      <c r="R1769" s="9">
        <v>43539</v>
      </c>
      <c r="S1769">
        <v>15</v>
      </c>
      <c r="T1769">
        <v>4.243129905</v>
      </c>
      <c r="U1769">
        <v>195514.93979999999</v>
      </c>
      <c r="V1769" t="s">
        <v>54</v>
      </c>
      <c r="W1769" t="s">
        <v>41</v>
      </c>
      <c r="AA1769" s="9">
        <v>43539</v>
      </c>
      <c r="AB1769">
        <v>15</v>
      </c>
      <c r="AC1769">
        <f t="shared" si="122"/>
        <v>614023.48990000004</v>
      </c>
      <c r="AD1769">
        <f t="shared" si="122"/>
        <v>195514.93979999999</v>
      </c>
      <c r="AE1769">
        <f t="shared" si="122"/>
        <v>400567.10310000001</v>
      </c>
      <c r="AF1769">
        <f t="shared" si="122"/>
        <v>0</v>
      </c>
      <c r="AG1769">
        <f t="shared" si="123"/>
        <v>596082.0429</v>
      </c>
    </row>
    <row r="1770" spans="1:33" x14ac:dyDescent="0.25">
      <c r="A1770">
        <v>1762</v>
      </c>
      <c r="B1770" s="10">
        <f t="shared" si="124"/>
        <v>6.7602593616278726E-5</v>
      </c>
      <c r="C1770" s="10">
        <f t="shared" si="125"/>
        <v>1.1998713692796753E-4</v>
      </c>
      <c r="R1770" s="9">
        <v>43539</v>
      </c>
      <c r="S1770">
        <v>16</v>
      </c>
      <c r="T1770">
        <v>4.2206205250000002</v>
      </c>
      <c r="U1770">
        <v>194477.75260000001</v>
      </c>
      <c r="V1770" t="s">
        <v>54</v>
      </c>
      <c r="W1770" t="s">
        <v>41</v>
      </c>
      <c r="AA1770" s="9">
        <v>43539</v>
      </c>
      <c r="AB1770">
        <v>16</v>
      </c>
      <c r="AC1770">
        <f t="shared" si="122"/>
        <v>681876.53</v>
      </c>
      <c r="AD1770">
        <f t="shared" si="122"/>
        <v>194477.75260000001</v>
      </c>
      <c r="AE1770">
        <f t="shared" si="122"/>
        <v>391634.25420000002</v>
      </c>
      <c r="AF1770">
        <f t="shared" si="122"/>
        <v>0</v>
      </c>
      <c r="AG1770">
        <f t="shared" si="123"/>
        <v>586112.00680000009</v>
      </c>
    </row>
    <row r="1771" spans="1:33" x14ac:dyDescent="0.25">
      <c r="A1771">
        <v>1763</v>
      </c>
      <c r="B1771" s="10">
        <f t="shared" si="124"/>
        <v>7.2377794253385014E-5</v>
      </c>
      <c r="C1771" s="10">
        <f t="shared" si="125"/>
        <v>1.2693495718972938E-4</v>
      </c>
      <c r="R1771" s="9">
        <v>43539</v>
      </c>
      <c r="S1771">
        <v>17</v>
      </c>
      <c r="T1771">
        <v>4.1293511460000003</v>
      </c>
      <c r="U1771">
        <v>190272.2421</v>
      </c>
      <c r="V1771" t="s">
        <v>54</v>
      </c>
      <c r="W1771" t="s">
        <v>41</v>
      </c>
      <c r="AA1771" s="9">
        <v>43539</v>
      </c>
      <c r="AB1771">
        <v>17</v>
      </c>
      <c r="AC1771">
        <f t="shared" si="122"/>
        <v>757411.62250000006</v>
      </c>
      <c r="AD1771">
        <f t="shared" si="122"/>
        <v>190272.2421</v>
      </c>
      <c r="AE1771">
        <f t="shared" si="122"/>
        <v>376448.28360000002</v>
      </c>
      <c r="AF1771">
        <f t="shared" si="122"/>
        <v>0</v>
      </c>
      <c r="AG1771">
        <f t="shared" si="123"/>
        <v>566720.5257</v>
      </c>
    </row>
    <row r="1772" spans="1:33" x14ac:dyDescent="0.25">
      <c r="A1772">
        <v>1764</v>
      </c>
      <c r="B1772" s="10">
        <f t="shared" si="124"/>
        <v>7.9828330109393836E-5</v>
      </c>
      <c r="C1772" s="10">
        <f t="shared" si="125"/>
        <v>1.3469814517143159E-4</v>
      </c>
      <c r="R1772" s="9">
        <v>43539</v>
      </c>
      <c r="S1772">
        <v>18</v>
      </c>
      <c r="T1772">
        <v>3.786509964</v>
      </c>
      <c r="U1772">
        <v>174474.80609999999</v>
      </c>
      <c r="V1772" t="s">
        <v>54</v>
      </c>
      <c r="W1772" t="s">
        <v>41</v>
      </c>
      <c r="AA1772" s="9">
        <v>43539</v>
      </c>
      <c r="AB1772">
        <v>18</v>
      </c>
      <c r="AC1772">
        <f t="shared" si="122"/>
        <v>786563.88</v>
      </c>
      <c r="AD1772">
        <f t="shared" si="122"/>
        <v>174474.80609999999</v>
      </c>
      <c r="AE1772">
        <f t="shared" si="122"/>
        <v>359542.04479999997</v>
      </c>
      <c r="AF1772">
        <f t="shared" si="122"/>
        <v>0</v>
      </c>
      <c r="AG1772">
        <f t="shared" si="123"/>
        <v>534016.85089999996</v>
      </c>
    </row>
    <row r="1773" spans="1:33" x14ac:dyDescent="0.25">
      <c r="A1773">
        <v>1765</v>
      </c>
      <c r="B1773" s="10">
        <f t="shared" si="124"/>
        <v>8.6808886974533696E-5</v>
      </c>
      <c r="C1773" s="10">
        <f t="shared" si="125"/>
        <v>1.406280640511213E-4</v>
      </c>
      <c r="R1773" s="9">
        <v>43539</v>
      </c>
      <c r="S1773">
        <v>19</v>
      </c>
      <c r="T1773">
        <v>3.515777479</v>
      </c>
      <c r="U1773">
        <v>161999.99470000001</v>
      </c>
      <c r="V1773" t="s">
        <v>54</v>
      </c>
      <c r="W1773" t="s">
        <v>41</v>
      </c>
      <c r="AA1773" s="9">
        <v>43539</v>
      </c>
      <c r="AB1773">
        <v>19</v>
      </c>
      <c r="AC1773">
        <f t="shared" si="122"/>
        <v>754919.44550000003</v>
      </c>
      <c r="AD1773">
        <f t="shared" si="122"/>
        <v>161999.99470000001</v>
      </c>
      <c r="AE1773">
        <f t="shared" si="122"/>
        <v>340474.62530000001</v>
      </c>
      <c r="AF1773">
        <f t="shared" si="122"/>
        <v>0</v>
      </c>
      <c r="AG1773">
        <f t="shared" si="123"/>
        <v>502474.62</v>
      </c>
    </row>
    <row r="1774" spans="1:33" x14ac:dyDescent="0.25">
      <c r="A1774">
        <v>1766</v>
      </c>
      <c r="B1774" s="10">
        <f t="shared" si="124"/>
        <v>9.779538163256303E-5</v>
      </c>
      <c r="C1774" s="10">
        <f t="shared" si="125"/>
        <v>1.4393623580409519E-4</v>
      </c>
      <c r="R1774" s="9">
        <v>43539</v>
      </c>
      <c r="S1774">
        <v>20</v>
      </c>
      <c r="T1774">
        <v>3.3795784009999998</v>
      </c>
      <c r="U1774">
        <v>155724.21359999999</v>
      </c>
      <c r="V1774" t="s">
        <v>54</v>
      </c>
      <c r="W1774" t="s">
        <v>41</v>
      </c>
      <c r="AA1774" s="9">
        <v>43539</v>
      </c>
      <c r="AB1774">
        <v>20</v>
      </c>
      <c r="AC1774">
        <f t="shared" si="122"/>
        <v>728890.07680000004</v>
      </c>
      <c r="AD1774">
        <f t="shared" si="122"/>
        <v>155724.21359999999</v>
      </c>
      <c r="AE1774">
        <f t="shared" si="122"/>
        <v>327715.64569999999</v>
      </c>
      <c r="AF1774">
        <f t="shared" si="122"/>
        <v>0</v>
      </c>
      <c r="AG1774">
        <f t="shared" si="123"/>
        <v>483439.85930000001</v>
      </c>
    </row>
    <row r="1775" spans="1:33" x14ac:dyDescent="0.25">
      <c r="A1775">
        <v>1767</v>
      </c>
      <c r="B1775" s="10">
        <f t="shared" si="124"/>
        <v>1.1231350067070163E-4</v>
      </c>
      <c r="C1775" s="10">
        <f t="shared" si="125"/>
        <v>1.4632628748315662E-4</v>
      </c>
      <c r="R1775" s="9">
        <v>43539</v>
      </c>
      <c r="S1775">
        <v>21</v>
      </c>
      <c r="T1775">
        <v>3.2220168490000001</v>
      </c>
      <c r="U1775">
        <v>148464.09239999999</v>
      </c>
      <c r="V1775" t="s">
        <v>54</v>
      </c>
      <c r="W1775" t="s">
        <v>41</v>
      </c>
      <c r="AA1775" s="9">
        <v>43539</v>
      </c>
      <c r="AB1775">
        <v>21</v>
      </c>
      <c r="AC1775">
        <f t="shared" si="122"/>
        <v>697043.67070000002</v>
      </c>
      <c r="AD1775">
        <f t="shared" si="122"/>
        <v>148464.09239999999</v>
      </c>
      <c r="AE1775">
        <f t="shared" si="122"/>
        <v>320241.70990000002</v>
      </c>
      <c r="AF1775">
        <f t="shared" si="122"/>
        <v>0</v>
      </c>
      <c r="AG1775">
        <f t="shared" si="123"/>
        <v>468705.80229999998</v>
      </c>
    </row>
    <row r="1776" spans="1:33" x14ac:dyDescent="0.25">
      <c r="A1776">
        <v>1768</v>
      </c>
      <c r="B1776" s="10">
        <f t="shared" si="124"/>
        <v>1.2472477253592233E-4</v>
      </c>
      <c r="C1776" s="10">
        <f t="shared" si="125"/>
        <v>1.4387884189078742E-4</v>
      </c>
      <c r="R1776" s="9">
        <v>43539</v>
      </c>
      <c r="S1776">
        <v>22</v>
      </c>
      <c r="T1776">
        <v>2.944440518</v>
      </c>
      <c r="U1776">
        <v>135673.9302</v>
      </c>
      <c r="V1776" t="s">
        <v>54</v>
      </c>
      <c r="W1776" t="s">
        <v>41</v>
      </c>
      <c r="AA1776" s="9">
        <v>43539</v>
      </c>
      <c r="AB1776">
        <v>22</v>
      </c>
      <c r="AC1776">
        <f t="shared" si="122"/>
        <v>638114.22809999995</v>
      </c>
      <c r="AD1776">
        <f t="shared" si="122"/>
        <v>135673.9302</v>
      </c>
      <c r="AE1776">
        <f t="shared" si="122"/>
        <v>301623.93699999998</v>
      </c>
      <c r="AF1776">
        <f t="shared" si="122"/>
        <v>0</v>
      </c>
      <c r="AG1776">
        <f t="shared" si="123"/>
        <v>437297.86719999998</v>
      </c>
    </row>
    <row r="1777" spans="1:33" x14ac:dyDescent="0.25">
      <c r="A1777">
        <v>1769</v>
      </c>
      <c r="B1777" s="10">
        <f t="shared" si="124"/>
        <v>1.3854119943441427E-4</v>
      </c>
      <c r="C1777" s="10">
        <f t="shared" si="125"/>
        <v>1.3911861891148381E-4</v>
      </c>
      <c r="R1777" s="9">
        <v>43539</v>
      </c>
      <c r="S1777">
        <v>23</v>
      </c>
      <c r="T1777">
        <v>2.6511225430000001</v>
      </c>
      <c r="U1777">
        <v>122158.42449999999</v>
      </c>
      <c r="V1777" t="s">
        <v>54</v>
      </c>
      <c r="W1777" t="s">
        <v>41</v>
      </c>
      <c r="AA1777" s="9">
        <v>43539</v>
      </c>
      <c r="AB1777">
        <v>23</v>
      </c>
      <c r="AC1777">
        <f t="shared" si="122"/>
        <v>569104.728</v>
      </c>
      <c r="AD1777">
        <f t="shared" si="122"/>
        <v>122158.42449999999</v>
      </c>
      <c r="AE1777">
        <f t="shared" si="122"/>
        <v>269867.71480000002</v>
      </c>
      <c r="AF1777">
        <f t="shared" si="122"/>
        <v>0</v>
      </c>
      <c r="AG1777">
        <f t="shared" si="123"/>
        <v>392026.13930000004</v>
      </c>
    </row>
    <row r="1778" spans="1:33" x14ac:dyDescent="0.25">
      <c r="A1778">
        <v>1770</v>
      </c>
      <c r="B1778" s="10">
        <f t="shared" si="124"/>
        <v>1.4387355584444665E-4</v>
      </c>
      <c r="C1778" s="10">
        <f t="shared" si="125"/>
        <v>1.3109051711318275E-4</v>
      </c>
      <c r="R1778" s="9">
        <v>43539</v>
      </c>
      <c r="S1778">
        <v>24</v>
      </c>
      <c r="T1778">
        <v>2.3870621889999999</v>
      </c>
      <c r="U1778">
        <v>109991.05160000001</v>
      </c>
      <c r="V1778" t="s">
        <v>54</v>
      </c>
      <c r="W1778" t="s">
        <v>41</v>
      </c>
      <c r="AA1778" s="9">
        <v>43539</v>
      </c>
      <c r="AB1778">
        <v>24</v>
      </c>
      <c r="AC1778">
        <f t="shared" si="122"/>
        <v>495830.58740000002</v>
      </c>
      <c r="AD1778">
        <f t="shared" si="122"/>
        <v>109991.05160000001</v>
      </c>
      <c r="AE1778">
        <f t="shared" si="122"/>
        <v>249451.2347</v>
      </c>
      <c r="AF1778">
        <f t="shared" si="122"/>
        <v>0</v>
      </c>
      <c r="AG1778">
        <f t="shared" si="123"/>
        <v>359442.28630000004</v>
      </c>
    </row>
    <row r="1779" spans="1:33" x14ac:dyDescent="0.25">
      <c r="A1779">
        <v>1771</v>
      </c>
      <c r="B1779" s="10">
        <f t="shared" si="124"/>
        <v>1.3808534533800733E-4</v>
      </c>
      <c r="C1779" s="10">
        <f t="shared" si="125"/>
        <v>1.2334752669515434E-4</v>
      </c>
      <c r="R1779" s="9">
        <v>43540</v>
      </c>
      <c r="S1779">
        <v>1</v>
      </c>
      <c r="T1779">
        <v>2.1973948509999999</v>
      </c>
      <c r="U1779">
        <v>101251.55989999999</v>
      </c>
      <c r="V1779" t="s">
        <v>54</v>
      </c>
      <c r="W1779" t="s">
        <v>41</v>
      </c>
      <c r="AA1779" s="9">
        <v>43540</v>
      </c>
      <c r="AB1779">
        <v>1</v>
      </c>
      <c r="AC1779">
        <f t="shared" si="122"/>
        <v>414801.07659999997</v>
      </c>
      <c r="AD1779">
        <f t="shared" si="122"/>
        <v>101251.55989999999</v>
      </c>
      <c r="AE1779">
        <f t="shared" si="122"/>
        <v>233288.0693</v>
      </c>
      <c r="AF1779">
        <f t="shared" si="122"/>
        <v>0</v>
      </c>
      <c r="AG1779">
        <f t="shared" si="123"/>
        <v>334539.62919999997</v>
      </c>
    </row>
    <row r="1780" spans="1:33" x14ac:dyDescent="0.25">
      <c r="A1780">
        <v>1772</v>
      </c>
      <c r="B1780" s="10">
        <f t="shared" si="124"/>
        <v>1.3332420905082473E-4</v>
      </c>
      <c r="C1780" s="10">
        <f t="shared" si="125"/>
        <v>1.1867487148009268E-4</v>
      </c>
      <c r="R1780" s="9">
        <v>43540</v>
      </c>
      <c r="S1780">
        <v>2</v>
      </c>
      <c r="T1780">
        <v>2.0866968109999999</v>
      </c>
      <c r="U1780">
        <v>96150.815650000004</v>
      </c>
      <c r="V1780" t="s">
        <v>54</v>
      </c>
      <c r="W1780" t="s">
        <v>41</v>
      </c>
      <c r="AA1780" s="9">
        <v>43540</v>
      </c>
      <c r="AB1780">
        <v>2</v>
      </c>
      <c r="AC1780">
        <f t="shared" si="122"/>
        <v>353799.81400000001</v>
      </c>
      <c r="AD1780">
        <f t="shared" si="122"/>
        <v>96150.815650000004</v>
      </c>
      <c r="AE1780">
        <f t="shared" si="122"/>
        <v>224863.03260000001</v>
      </c>
      <c r="AF1780">
        <f t="shared" si="122"/>
        <v>0</v>
      </c>
      <c r="AG1780">
        <f t="shared" si="123"/>
        <v>321013.84825000004</v>
      </c>
    </row>
    <row r="1781" spans="1:33" x14ac:dyDescent="0.25">
      <c r="A1781">
        <v>1773</v>
      </c>
      <c r="B1781" s="10">
        <f t="shared" si="124"/>
        <v>1.2749905510849865E-4</v>
      </c>
      <c r="C1781" s="10">
        <f t="shared" si="125"/>
        <v>1.1505795349698056E-4</v>
      </c>
      <c r="R1781" s="9">
        <v>43540</v>
      </c>
      <c r="S1781">
        <v>3</v>
      </c>
      <c r="T1781">
        <v>2.0046402940000001</v>
      </c>
      <c r="U1781">
        <v>92369.815489999994</v>
      </c>
      <c r="V1781" t="s">
        <v>54</v>
      </c>
      <c r="W1781" t="s">
        <v>41</v>
      </c>
      <c r="AA1781" s="9">
        <v>43540</v>
      </c>
      <c r="AB1781">
        <v>3</v>
      </c>
      <c r="AC1781">
        <f t="shared" si="122"/>
        <v>310623.28730000003</v>
      </c>
      <c r="AD1781">
        <f t="shared" si="122"/>
        <v>92369.815489999994</v>
      </c>
      <c r="AE1781">
        <f t="shared" si="122"/>
        <v>216541.5526</v>
      </c>
      <c r="AF1781">
        <f t="shared" si="122"/>
        <v>0</v>
      </c>
      <c r="AG1781">
        <f t="shared" si="123"/>
        <v>308911.36809</v>
      </c>
    </row>
    <row r="1782" spans="1:33" x14ac:dyDescent="0.25">
      <c r="A1782">
        <v>1774</v>
      </c>
      <c r="B1782" s="10">
        <f t="shared" si="124"/>
        <v>1.167200342732256E-4</v>
      </c>
      <c r="C1782" s="10">
        <f t="shared" si="125"/>
        <v>1.0734793002716445E-4</v>
      </c>
      <c r="R1782" s="9">
        <v>43540</v>
      </c>
      <c r="S1782">
        <v>4</v>
      </c>
      <c r="T1782">
        <v>1.940122718</v>
      </c>
      <c r="U1782">
        <v>89396.974579999995</v>
      </c>
      <c r="V1782" t="s">
        <v>54</v>
      </c>
      <c r="W1782" t="s">
        <v>41</v>
      </c>
      <c r="AA1782" s="9">
        <v>43540</v>
      </c>
      <c r="AB1782">
        <v>4</v>
      </c>
      <c r="AC1782">
        <f t="shared" si="122"/>
        <v>282963.6434</v>
      </c>
      <c r="AD1782">
        <f t="shared" si="122"/>
        <v>89396.974579999995</v>
      </c>
      <c r="AE1782">
        <f t="shared" si="122"/>
        <v>213362.36230000001</v>
      </c>
      <c r="AF1782">
        <f t="shared" si="122"/>
        <v>0</v>
      </c>
      <c r="AG1782">
        <f t="shared" si="123"/>
        <v>302759.33688000002</v>
      </c>
    </row>
    <row r="1783" spans="1:33" x14ac:dyDescent="0.25">
      <c r="A1783">
        <v>1775</v>
      </c>
      <c r="B1783" s="10">
        <f t="shared" si="124"/>
        <v>1.040972296684239E-4</v>
      </c>
      <c r="C1783" s="10">
        <f t="shared" si="125"/>
        <v>9.6234621128734913E-5</v>
      </c>
      <c r="R1783" s="9">
        <v>43540</v>
      </c>
      <c r="S1783">
        <v>5</v>
      </c>
      <c r="T1783">
        <v>1.911599133</v>
      </c>
      <c r="U1783">
        <v>88082.664869999993</v>
      </c>
      <c r="V1783" t="s">
        <v>54</v>
      </c>
      <c r="W1783" t="s">
        <v>41</v>
      </c>
      <c r="AA1783" s="9">
        <v>43540</v>
      </c>
      <c r="AB1783">
        <v>5</v>
      </c>
      <c r="AC1783">
        <f t="shared" si="122"/>
        <v>271587.36540000001</v>
      </c>
      <c r="AD1783">
        <f t="shared" si="122"/>
        <v>88082.664869999993</v>
      </c>
      <c r="AE1783">
        <f t="shared" si="122"/>
        <v>219159.18960000001</v>
      </c>
      <c r="AF1783">
        <f t="shared" si="122"/>
        <v>0</v>
      </c>
      <c r="AG1783">
        <f t="shared" si="123"/>
        <v>307241.85447000002</v>
      </c>
    </row>
    <row r="1784" spans="1:33" x14ac:dyDescent="0.25">
      <c r="A1784">
        <v>1776</v>
      </c>
      <c r="B1784" s="10">
        <f t="shared" si="124"/>
        <v>9.0694362555370175E-5</v>
      </c>
      <c r="C1784" s="10">
        <f t="shared" si="125"/>
        <v>8.8235933199484902E-5</v>
      </c>
      <c r="R1784" s="9">
        <v>43540</v>
      </c>
      <c r="S1784">
        <v>6</v>
      </c>
      <c r="T1784">
        <v>1.9266276470000001</v>
      </c>
      <c r="U1784">
        <v>88775.148709999994</v>
      </c>
      <c r="V1784" t="s">
        <v>54</v>
      </c>
      <c r="W1784" t="s">
        <v>41</v>
      </c>
      <c r="AA1784" s="9">
        <v>43540</v>
      </c>
      <c r="AB1784">
        <v>6</v>
      </c>
      <c r="AC1784">
        <f t="shared" si="122"/>
        <v>275634.82870000001</v>
      </c>
      <c r="AD1784">
        <f t="shared" si="122"/>
        <v>88775.148709999994</v>
      </c>
      <c r="AE1784">
        <f t="shared" si="122"/>
        <v>229056.50099999999</v>
      </c>
      <c r="AF1784">
        <f t="shared" si="122"/>
        <v>0</v>
      </c>
      <c r="AG1784">
        <f t="shared" si="123"/>
        <v>317831.64970999997</v>
      </c>
    </row>
    <row r="1785" spans="1:33" x14ac:dyDescent="0.25">
      <c r="A1785">
        <v>1777</v>
      </c>
      <c r="B1785" s="10">
        <f t="shared" si="124"/>
        <v>7.5872929556016085E-5</v>
      </c>
      <c r="C1785" s="10">
        <f t="shared" si="125"/>
        <v>8.21228261107676E-5</v>
      </c>
      <c r="R1785" s="9">
        <v>43540</v>
      </c>
      <c r="S1785">
        <v>7</v>
      </c>
      <c r="T1785">
        <v>2.02522051</v>
      </c>
      <c r="U1785">
        <v>93318.110660000006</v>
      </c>
      <c r="V1785" t="s">
        <v>54</v>
      </c>
      <c r="W1785" t="s">
        <v>41</v>
      </c>
      <c r="AA1785" s="9">
        <v>43540</v>
      </c>
      <c r="AB1785">
        <v>7</v>
      </c>
      <c r="AC1785">
        <f t="shared" si="122"/>
        <v>284716.04800000001</v>
      </c>
      <c r="AD1785">
        <f t="shared" si="122"/>
        <v>93318.110660000006</v>
      </c>
      <c r="AE1785">
        <f t="shared" si="122"/>
        <v>242767.29329999999</v>
      </c>
      <c r="AF1785">
        <f t="shared" si="122"/>
        <v>0</v>
      </c>
      <c r="AG1785">
        <f t="shared" si="123"/>
        <v>336085.40396000003</v>
      </c>
    </row>
    <row r="1786" spans="1:33" x14ac:dyDescent="0.25">
      <c r="A1786">
        <v>1778</v>
      </c>
      <c r="B1786" s="10">
        <f t="shared" si="124"/>
        <v>6.4714943810137632E-5</v>
      </c>
      <c r="C1786" s="10">
        <f t="shared" si="125"/>
        <v>7.8802515869420635E-5</v>
      </c>
      <c r="R1786" s="9">
        <v>43540</v>
      </c>
      <c r="S1786">
        <v>8</v>
      </c>
      <c r="T1786">
        <v>2.0542186240000002</v>
      </c>
      <c r="U1786">
        <v>94654.285749999995</v>
      </c>
      <c r="V1786" t="s">
        <v>54</v>
      </c>
      <c r="W1786" t="s">
        <v>41</v>
      </c>
      <c r="AA1786" s="9">
        <v>43540</v>
      </c>
      <c r="AB1786">
        <v>8</v>
      </c>
      <c r="AC1786">
        <f t="shared" si="122"/>
        <v>313674.8799</v>
      </c>
      <c r="AD1786">
        <f t="shared" si="122"/>
        <v>94654.285749999995</v>
      </c>
      <c r="AE1786">
        <f t="shared" si="122"/>
        <v>256788.54269999999</v>
      </c>
      <c r="AF1786">
        <f t="shared" si="122"/>
        <v>0</v>
      </c>
      <c r="AG1786">
        <f t="shared" si="123"/>
        <v>351442.82844999997</v>
      </c>
    </row>
    <row r="1787" spans="1:33" x14ac:dyDescent="0.25">
      <c r="A1787">
        <v>1779</v>
      </c>
      <c r="B1787" s="10">
        <f t="shared" si="124"/>
        <v>5.6817352040043013E-5</v>
      </c>
      <c r="C1787" s="10">
        <f t="shared" si="125"/>
        <v>7.5831597667396462E-5</v>
      </c>
      <c r="R1787" s="9">
        <v>43540</v>
      </c>
      <c r="S1787">
        <v>9</v>
      </c>
      <c r="T1787">
        <v>1.9726370090000001</v>
      </c>
      <c r="U1787">
        <v>90895.168090000006</v>
      </c>
      <c r="V1787" t="s">
        <v>54</v>
      </c>
      <c r="W1787" t="s">
        <v>41</v>
      </c>
      <c r="AA1787" s="9">
        <v>43540</v>
      </c>
      <c r="AB1787">
        <v>9</v>
      </c>
      <c r="AC1787">
        <f t="shared" si="122"/>
        <v>387782.3566</v>
      </c>
      <c r="AD1787">
        <f t="shared" si="122"/>
        <v>90895.168090000006</v>
      </c>
      <c r="AE1787">
        <f t="shared" si="122"/>
        <v>256863.91899999999</v>
      </c>
      <c r="AF1787">
        <f t="shared" si="122"/>
        <v>0</v>
      </c>
      <c r="AG1787">
        <f t="shared" si="123"/>
        <v>347759.08708999999</v>
      </c>
    </row>
    <row r="1788" spans="1:33" x14ac:dyDescent="0.25">
      <c r="A1788">
        <v>1780</v>
      </c>
      <c r="B1788" s="10">
        <f t="shared" si="124"/>
        <v>5.1758015573583149E-5</v>
      </c>
      <c r="C1788" s="10">
        <f t="shared" si="125"/>
        <v>7.4321396348362885E-5</v>
      </c>
      <c r="R1788" s="9">
        <v>43540</v>
      </c>
      <c r="S1788">
        <v>10</v>
      </c>
      <c r="T1788">
        <v>2.135820667</v>
      </c>
      <c r="U1788">
        <v>98414.344679999995</v>
      </c>
      <c r="V1788" t="s">
        <v>54</v>
      </c>
      <c r="W1788" t="s">
        <v>41</v>
      </c>
      <c r="AA1788" s="9">
        <v>43540</v>
      </c>
      <c r="AB1788">
        <v>10</v>
      </c>
      <c r="AC1788">
        <f t="shared" si="122"/>
        <v>426638.99609999999</v>
      </c>
      <c r="AD1788">
        <f t="shared" si="122"/>
        <v>98414.344679999995</v>
      </c>
      <c r="AE1788">
        <f t="shared" si="122"/>
        <v>263999.68030000001</v>
      </c>
      <c r="AF1788">
        <f t="shared" si="122"/>
        <v>0</v>
      </c>
      <c r="AG1788">
        <f t="shared" si="123"/>
        <v>362414.02497999999</v>
      </c>
    </row>
    <row r="1789" spans="1:33" x14ac:dyDescent="0.25">
      <c r="A1789">
        <v>1781</v>
      </c>
      <c r="B1789" s="10">
        <f t="shared" si="124"/>
        <v>4.9677134910546668E-5</v>
      </c>
      <c r="C1789" s="10">
        <f t="shared" si="125"/>
        <v>7.5421765274646206E-5</v>
      </c>
      <c r="R1789" s="9">
        <v>43540</v>
      </c>
      <c r="S1789">
        <v>11</v>
      </c>
      <c r="T1789">
        <v>2.307953092</v>
      </c>
      <c r="U1789">
        <v>106345.86259999999</v>
      </c>
      <c r="V1789" t="s">
        <v>54</v>
      </c>
      <c r="W1789" t="s">
        <v>41</v>
      </c>
      <c r="AA1789" s="9">
        <v>43540</v>
      </c>
      <c r="AB1789">
        <v>11</v>
      </c>
      <c r="AC1789">
        <f t="shared" si="122"/>
        <v>450814.66840000002</v>
      </c>
      <c r="AD1789">
        <f t="shared" si="122"/>
        <v>106345.86259999999</v>
      </c>
      <c r="AE1789">
        <f t="shared" si="122"/>
        <v>268969.36430000002</v>
      </c>
      <c r="AF1789">
        <f t="shared" si="122"/>
        <v>0</v>
      </c>
      <c r="AG1789">
        <f t="shared" si="123"/>
        <v>375315.22690000001</v>
      </c>
    </row>
    <row r="1790" spans="1:33" x14ac:dyDescent="0.25">
      <c r="A1790">
        <v>1782</v>
      </c>
      <c r="B1790" s="10">
        <f t="shared" si="124"/>
        <v>5.0417472665594478E-5</v>
      </c>
      <c r="C1790" s="10">
        <f t="shared" si="125"/>
        <v>7.8021349410979524E-5</v>
      </c>
      <c r="R1790" s="9">
        <v>43540</v>
      </c>
      <c r="S1790">
        <v>12</v>
      </c>
      <c r="T1790">
        <v>2.4783410090000002</v>
      </c>
      <c r="U1790">
        <v>114196.997</v>
      </c>
      <c r="V1790" t="s">
        <v>54</v>
      </c>
      <c r="W1790" t="s">
        <v>41</v>
      </c>
      <c r="AA1790" s="9">
        <v>43540</v>
      </c>
      <c r="AB1790">
        <v>12</v>
      </c>
      <c r="AC1790">
        <f t="shared" si="122"/>
        <v>472958.47690000001</v>
      </c>
      <c r="AD1790">
        <f t="shared" si="122"/>
        <v>114196.997</v>
      </c>
      <c r="AE1790">
        <f t="shared" si="122"/>
        <v>271878.24810000003</v>
      </c>
      <c r="AF1790">
        <f t="shared" si="122"/>
        <v>0</v>
      </c>
      <c r="AG1790">
        <f t="shared" si="123"/>
        <v>386075.24510000006</v>
      </c>
    </row>
    <row r="1791" spans="1:33" x14ac:dyDescent="0.25">
      <c r="A1791">
        <v>1783</v>
      </c>
      <c r="B1791" s="10">
        <f t="shared" si="124"/>
        <v>5.2078554931530996E-5</v>
      </c>
      <c r="C1791" s="10">
        <f t="shared" si="125"/>
        <v>8.2502283074133839E-5</v>
      </c>
      <c r="R1791" s="9">
        <v>43540</v>
      </c>
      <c r="S1791">
        <v>13</v>
      </c>
      <c r="T1791">
        <v>2.5190631460000001</v>
      </c>
      <c r="U1791">
        <v>116073.39169999999</v>
      </c>
      <c r="V1791" t="s">
        <v>54</v>
      </c>
      <c r="W1791" t="s">
        <v>41</v>
      </c>
      <c r="AA1791" s="9">
        <v>43540</v>
      </c>
      <c r="AB1791">
        <v>13</v>
      </c>
      <c r="AC1791">
        <f t="shared" si="122"/>
        <v>473894.78580000001</v>
      </c>
      <c r="AD1791">
        <f t="shared" si="122"/>
        <v>116073.39169999999</v>
      </c>
      <c r="AE1791">
        <f t="shared" si="122"/>
        <v>272111.11560000002</v>
      </c>
      <c r="AF1791">
        <f t="shared" si="122"/>
        <v>0</v>
      </c>
      <c r="AG1791">
        <f t="shared" si="123"/>
        <v>388184.5073</v>
      </c>
    </row>
    <row r="1792" spans="1:33" x14ac:dyDescent="0.25">
      <c r="A1792">
        <v>1784</v>
      </c>
      <c r="B1792" s="10">
        <f t="shared" si="124"/>
        <v>5.7375531088832538E-5</v>
      </c>
      <c r="C1792" s="10">
        <f t="shared" si="125"/>
        <v>8.6272225379377206E-5</v>
      </c>
      <c r="R1792" s="9">
        <v>43540</v>
      </c>
      <c r="S1792">
        <v>14</v>
      </c>
      <c r="T1792">
        <v>2.4725176539999998</v>
      </c>
      <c r="U1792">
        <v>113928.6684</v>
      </c>
      <c r="V1792" t="s">
        <v>54</v>
      </c>
      <c r="W1792" t="s">
        <v>41</v>
      </c>
      <c r="AA1792" s="9">
        <v>43540</v>
      </c>
      <c r="AB1792">
        <v>14</v>
      </c>
      <c r="AC1792">
        <f t="shared" si="122"/>
        <v>478375.25209999998</v>
      </c>
      <c r="AD1792">
        <f t="shared" si="122"/>
        <v>113928.6684</v>
      </c>
      <c r="AE1792">
        <f t="shared" si="122"/>
        <v>265145.2157</v>
      </c>
      <c r="AF1792">
        <f t="shared" si="122"/>
        <v>0</v>
      </c>
      <c r="AG1792">
        <f t="shared" si="123"/>
        <v>379073.88410000002</v>
      </c>
    </row>
    <row r="1793" spans="1:33" x14ac:dyDescent="0.25">
      <c r="A1793">
        <v>1785</v>
      </c>
      <c r="B1793" s="10">
        <f t="shared" si="124"/>
        <v>7.0930827052192153E-5</v>
      </c>
      <c r="C1793" s="10">
        <f t="shared" si="125"/>
        <v>8.536794013261062E-5</v>
      </c>
      <c r="R1793" s="9">
        <v>43540</v>
      </c>
      <c r="S1793">
        <v>15</v>
      </c>
      <c r="T1793">
        <v>2.3888000119999999</v>
      </c>
      <c r="U1793">
        <v>110071.12699999999</v>
      </c>
      <c r="V1793" t="s">
        <v>54</v>
      </c>
      <c r="W1793" t="s">
        <v>41</v>
      </c>
      <c r="AA1793" s="9">
        <v>43540</v>
      </c>
      <c r="AB1793">
        <v>15</v>
      </c>
      <c r="AC1793">
        <f t="shared" si="122"/>
        <v>473318.06839999999</v>
      </c>
      <c r="AD1793">
        <f t="shared" si="122"/>
        <v>110071.12699999999</v>
      </c>
      <c r="AE1793">
        <f t="shared" si="122"/>
        <v>256462.8461</v>
      </c>
      <c r="AF1793">
        <f t="shared" si="122"/>
        <v>0</v>
      </c>
      <c r="AG1793">
        <f t="shared" si="123"/>
        <v>366533.9731</v>
      </c>
    </row>
    <row r="1794" spans="1:33" x14ac:dyDescent="0.25">
      <c r="A1794">
        <v>1786</v>
      </c>
      <c r="B1794" s="10">
        <f t="shared" si="124"/>
        <v>7.8038250918427638E-5</v>
      </c>
      <c r="C1794" s="10">
        <f t="shared" si="125"/>
        <v>8.8965435947628311E-5</v>
      </c>
      <c r="R1794" s="9">
        <v>43540</v>
      </c>
      <c r="S1794">
        <v>16</v>
      </c>
      <c r="T1794">
        <v>2.2543201650000002</v>
      </c>
      <c r="U1794">
        <v>103874.5646</v>
      </c>
      <c r="V1794" t="s">
        <v>54</v>
      </c>
      <c r="W1794" t="s">
        <v>41</v>
      </c>
      <c r="AA1794" s="9">
        <v>43540</v>
      </c>
      <c r="AB1794">
        <v>16</v>
      </c>
      <c r="AC1794">
        <f t="shared" si="122"/>
        <v>445526.26819999999</v>
      </c>
      <c r="AD1794">
        <f t="shared" si="122"/>
        <v>103874.5646</v>
      </c>
      <c r="AE1794">
        <f t="shared" si="122"/>
        <v>252185.73379999999</v>
      </c>
      <c r="AF1794">
        <f t="shared" si="122"/>
        <v>0</v>
      </c>
      <c r="AG1794">
        <f t="shared" si="123"/>
        <v>356060.29839999997</v>
      </c>
    </row>
    <row r="1795" spans="1:33" x14ac:dyDescent="0.25">
      <c r="A1795">
        <v>1787</v>
      </c>
      <c r="B1795" s="10">
        <f t="shared" si="124"/>
        <v>8.2460320158031034E-5</v>
      </c>
      <c r="C1795" s="10">
        <f t="shared" si="125"/>
        <v>9.2132424457867459E-5</v>
      </c>
      <c r="R1795" s="9">
        <v>43540</v>
      </c>
      <c r="S1795">
        <v>17</v>
      </c>
      <c r="T1795">
        <v>2.2124646970000001</v>
      </c>
      <c r="U1795">
        <v>101945.9483</v>
      </c>
      <c r="V1795" t="s">
        <v>54</v>
      </c>
      <c r="W1795" t="s">
        <v>41</v>
      </c>
      <c r="AA1795" s="9">
        <v>43540</v>
      </c>
      <c r="AB1795">
        <v>17</v>
      </c>
      <c r="AC1795">
        <f t="shared" si="122"/>
        <v>460191.77189999999</v>
      </c>
      <c r="AD1795">
        <f t="shared" si="122"/>
        <v>101945.9483</v>
      </c>
      <c r="AE1795">
        <f t="shared" si="122"/>
        <v>248943.6778</v>
      </c>
      <c r="AF1795">
        <f t="shared" ref="AD1795:AF1858" si="126">SUMIFS($U:$U,$R:$R,$AA1795,$S:$S,$AB1795,$W:$W,AF$2)</f>
        <v>0</v>
      </c>
      <c r="AG1795">
        <f t="shared" si="123"/>
        <v>350889.62609999999</v>
      </c>
    </row>
    <row r="1796" spans="1:33" x14ac:dyDescent="0.25">
      <c r="A1796">
        <v>1788</v>
      </c>
      <c r="B1796" s="10">
        <f t="shared" si="124"/>
        <v>8.6510733035918936E-5</v>
      </c>
      <c r="C1796" s="10">
        <f t="shared" si="125"/>
        <v>9.477379494572384E-5</v>
      </c>
      <c r="R1796" s="9">
        <v>43540</v>
      </c>
      <c r="S1796">
        <v>18</v>
      </c>
      <c r="T1796">
        <v>2.1686346740000002</v>
      </c>
      <c r="U1796">
        <v>99926.348509999996</v>
      </c>
      <c r="V1796" t="s">
        <v>54</v>
      </c>
      <c r="W1796" t="s">
        <v>41</v>
      </c>
      <c r="AA1796" s="9">
        <v>43540</v>
      </c>
      <c r="AB1796">
        <v>18</v>
      </c>
      <c r="AC1796">
        <f t="shared" ref="AC1796:AF1859" si="127">SUMIFS($U:$U,$R:$R,$AA1796,$S:$S,$AB1796,$W:$W,AC$2)</f>
        <v>460583.96500000003</v>
      </c>
      <c r="AD1796">
        <f t="shared" si="126"/>
        <v>99926.348509999996</v>
      </c>
      <c r="AE1796">
        <f t="shared" si="126"/>
        <v>246658.94390000001</v>
      </c>
      <c r="AF1796">
        <f t="shared" si="126"/>
        <v>0</v>
      </c>
      <c r="AG1796">
        <f t="shared" ref="AG1796:AG1859" si="128">SUM(AD1796:AF1796)</f>
        <v>346585.29240999999</v>
      </c>
    </row>
    <row r="1797" spans="1:33" x14ac:dyDescent="0.25">
      <c r="A1797">
        <v>1789</v>
      </c>
      <c r="B1797" s="10">
        <f t="shared" si="124"/>
        <v>8.6681997054312206E-5</v>
      </c>
      <c r="C1797" s="10">
        <f t="shared" si="125"/>
        <v>9.5291576869757278E-5</v>
      </c>
      <c r="R1797" s="9">
        <v>43540</v>
      </c>
      <c r="S1797">
        <v>19</v>
      </c>
      <c r="T1797">
        <v>2.179405145</v>
      </c>
      <c r="U1797">
        <v>100422.6303</v>
      </c>
      <c r="V1797" t="s">
        <v>54</v>
      </c>
      <c r="W1797" t="s">
        <v>41</v>
      </c>
      <c r="AA1797" s="9">
        <v>43540</v>
      </c>
      <c r="AB1797">
        <v>19</v>
      </c>
      <c r="AC1797">
        <f t="shared" si="127"/>
        <v>456535.57530000003</v>
      </c>
      <c r="AD1797">
        <f t="shared" si="126"/>
        <v>100422.6303</v>
      </c>
      <c r="AE1797">
        <f t="shared" si="126"/>
        <v>246641.07519999999</v>
      </c>
      <c r="AF1797">
        <f t="shared" si="126"/>
        <v>0</v>
      </c>
      <c r="AG1797">
        <f t="shared" si="128"/>
        <v>347063.70549999998</v>
      </c>
    </row>
    <row r="1798" spans="1:33" x14ac:dyDescent="0.25">
      <c r="A1798">
        <v>1790</v>
      </c>
      <c r="B1798" s="10">
        <f t="shared" si="124"/>
        <v>8.7501537125771135E-5</v>
      </c>
      <c r="C1798" s="10">
        <f t="shared" si="125"/>
        <v>9.3055100053532241E-5</v>
      </c>
      <c r="R1798" s="9">
        <v>43540</v>
      </c>
      <c r="S1798">
        <v>20</v>
      </c>
      <c r="T1798">
        <v>2.3399418170000001</v>
      </c>
      <c r="U1798">
        <v>107819.83900000001</v>
      </c>
      <c r="V1798" t="s">
        <v>54</v>
      </c>
      <c r="W1798" t="s">
        <v>41</v>
      </c>
      <c r="AA1798" s="9">
        <v>43540</v>
      </c>
      <c r="AB1798">
        <v>20</v>
      </c>
      <c r="AC1798">
        <f t="shared" si="127"/>
        <v>471146.0281</v>
      </c>
      <c r="AD1798">
        <f t="shared" si="126"/>
        <v>107819.83900000001</v>
      </c>
      <c r="AE1798">
        <f t="shared" si="126"/>
        <v>247662.16889999999</v>
      </c>
      <c r="AF1798">
        <f t="shared" si="126"/>
        <v>0</v>
      </c>
      <c r="AG1798">
        <f t="shared" si="128"/>
        <v>355482.00789999997</v>
      </c>
    </row>
    <row r="1799" spans="1:33" x14ac:dyDescent="0.25">
      <c r="A1799">
        <v>1791</v>
      </c>
      <c r="B1799" s="10">
        <f t="shared" si="124"/>
        <v>8.6576507360257898E-5</v>
      </c>
      <c r="C1799" s="10">
        <f t="shared" si="125"/>
        <v>8.9976801279302885E-5</v>
      </c>
      <c r="R1799" s="9">
        <v>43540</v>
      </c>
      <c r="S1799">
        <v>21</v>
      </c>
      <c r="T1799">
        <v>2.3679858249999999</v>
      </c>
      <c r="U1799">
        <v>109112.0509</v>
      </c>
      <c r="V1799" t="s">
        <v>54</v>
      </c>
      <c r="W1799" t="s">
        <v>41</v>
      </c>
      <c r="AA1799" s="9">
        <v>43540</v>
      </c>
      <c r="AB1799">
        <v>21</v>
      </c>
      <c r="AC1799">
        <f t="shared" si="127"/>
        <v>479250.65289999999</v>
      </c>
      <c r="AD1799">
        <f t="shared" si="126"/>
        <v>109112.0509</v>
      </c>
      <c r="AE1799">
        <f t="shared" si="126"/>
        <v>247056.40229999999</v>
      </c>
      <c r="AF1799">
        <f t="shared" si="126"/>
        <v>0</v>
      </c>
      <c r="AG1799">
        <f t="shared" si="128"/>
        <v>356168.45319999999</v>
      </c>
    </row>
    <row r="1800" spans="1:33" x14ac:dyDescent="0.25">
      <c r="A1800">
        <v>1792</v>
      </c>
      <c r="B1800" s="10">
        <f t="shared" si="124"/>
        <v>8.1492997654609585E-5</v>
      </c>
      <c r="C1800" s="10">
        <f t="shared" si="125"/>
        <v>8.7405722426296106E-5</v>
      </c>
      <c r="R1800" s="9">
        <v>43540</v>
      </c>
      <c r="S1800">
        <v>22</v>
      </c>
      <c r="T1800">
        <v>2.2400865200000002</v>
      </c>
      <c r="U1800">
        <v>103218.7067</v>
      </c>
      <c r="V1800" t="s">
        <v>54</v>
      </c>
      <c r="W1800" t="s">
        <v>41</v>
      </c>
      <c r="AA1800" s="9">
        <v>43540</v>
      </c>
      <c r="AB1800">
        <v>22</v>
      </c>
      <c r="AC1800">
        <f t="shared" si="127"/>
        <v>461771.2243</v>
      </c>
      <c r="AD1800">
        <f t="shared" si="126"/>
        <v>103218.7067</v>
      </c>
      <c r="AE1800">
        <f t="shared" si="126"/>
        <v>238715.49359999999</v>
      </c>
      <c r="AF1800">
        <f t="shared" si="126"/>
        <v>0</v>
      </c>
      <c r="AG1800">
        <f t="shared" si="128"/>
        <v>341934.20029999997</v>
      </c>
    </row>
    <row r="1801" spans="1:33" x14ac:dyDescent="0.25">
      <c r="A1801">
        <v>1793</v>
      </c>
      <c r="B1801" s="10">
        <f t="shared" si="124"/>
        <v>8.4175523790400213E-5</v>
      </c>
      <c r="C1801" s="10">
        <f t="shared" si="125"/>
        <v>8.6136425203769441E-5</v>
      </c>
      <c r="R1801" s="9">
        <v>43540</v>
      </c>
      <c r="S1801">
        <v>23</v>
      </c>
      <c r="T1801">
        <v>2.1392036339999998</v>
      </c>
      <c r="U1801">
        <v>98570.225040000005</v>
      </c>
      <c r="V1801" t="s">
        <v>54</v>
      </c>
      <c r="W1801" t="s">
        <v>41</v>
      </c>
      <c r="AA1801" s="9">
        <v>43540</v>
      </c>
      <c r="AB1801">
        <v>23</v>
      </c>
      <c r="AC1801">
        <f t="shared" si="127"/>
        <v>434858.50329999998</v>
      </c>
      <c r="AD1801">
        <f t="shared" si="126"/>
        <v>98570.225040000005</v>
      </c>
      <c r="AE1801">
        <f t="shared" si="126"/>
        <v>224258.0043</v>
      </c>
      <c r="AF1801">
        <f t="shared" si="126"/>
        <v>0</v>
      </c>
      <c r="AG1801">
        <f t="shared" si="128"/>
        <v>322828.22934000002</v>
      </c>
    </row>
    <row r="1802" spans="1:33" x14ac:dyDescent="0.25">
      <c r="A1802">
        <v>1794</v>
      </c>
      <c r="B1802" s="10">
        <f t="shared" ref="B1802:B1865" si="129">AC1796/$AC$1</f>
        <v>8.4247261404228431E-5</v>
      </c>
      <c r="C1802" s="10">
        <f t="shared" ref="C1802:C1865" si="130">AG1796/$AG$1</f>
        <v>8.5079796881463069E-5</v>
      </c>
      <c r="R1802" s="9">
        <v>43540</v>
      </c>
      <c r="S1802">
        <v>24</v>
      </c>
      <c r="T1802">
        <v>1.99378875</v>
      </c>
      <c r="U1802">
        <v>91869.798030000005</v>
      </c>
      <c r="V1802" t="s">
        <v>54</v>
      </c>
      <c r="W1802" t="s">
        <v>41</v>
      </c>
      <c r="AA1802" s="9">
        <v>43540</v>
      </c>
      <c r="AB1802">
        <v>24</v>
      </c>
      <c r="AC1802">
        <f t="shared" si="127"/>
        <v>374631.70069999999</v>
      </c>
      <c r="AD1802">
        <f t="shared" si="126"/>
        <v>91869.798030000005</v>
      </c>
      <c r="AE1802">
        <f t="shared" si="126"/>
        <v>208094.91750000001</v>
      </c>
      <c r="AF1802">
        <f t="shared" si="126"/>
        <v>0</v>
      </c>
      <c r="AG1802">
        <f t="shared" si="128"/>
        <v>299964.71553000004</v>
      </c>
    </row>
    <row r="1803" spans="1:33" x14ac:dyDescent="0.25">
      <c r="A1803">
        <v>1795</v>
      </c>
      <c r="B1803" s="10">
        <f t="shared" si="129"/>
        <v>8.3506754197638881E-5</v>
      </c>
      <c r="C1803" s="10">
        <f t="shared" si="130"/>
        <v>8.51972377810454E-5</v>
      </c>
      <c r="R1803" s="9">
        <v>43541</v>
      </c>
      <c r="S1803">
        <v>1</v>
      </c>
      <c r="T1803">
        <v>1.9282851000000001</v>
      </c>
      <c r="U1803">
        <v>88851.520850000001</v>
      </c>
      <c r="V1803" t="s">
        <v>54</v>
      </c>
      <c r="W1803" t="s">
        <v>41</v>
      </c>
      <c r="AA1803" s="9">
        <v>43541</v>
      </c>
      <c r="AB1803">
        <v>1</v>
      </c>
      <c r="AC1803">
        <f t="shared" si="127"/>
        <v>328249.44179999997</v>
      </c>
      <c r="AD1803">
        <f t="shared" si="126"/>
        <v>88851.520850000001</v>
      </c>
      <c r="AE1803">
        <f t="shared" si="126"/>
        <v>200587.9761</v>
      </c>
      <c r="AF1803">
        <f t="shared" si="126"/>
        <v>0</v>
      </c>
      <c r="AG1803">
        <f t="shared" si="128"/>
        <v>289439.49695</v>
      </c>
    </row>
    <row r="1804" spans="1:33" x14ac:dyDescent="0.25">
      <c r="A1804">
        <v>1796</v>
      </c>
      <c r="B1804" s="10">
        <f t="shared" si="129"/>
        <v>8.6179210752386154E-5</v>
      </c>
      <c r="C1804" s="10">
        <f t="shared" si="130"/>
        <v>8.7263763608781493E-5</v>
      </c>
      <c r="R1804" s="9">
        <v>43541</v>
      </c>
      <c r="S1804">
        <v>2</v>
      </c>
      <c r="T1804">
        <v>1.84801751</v>
      </c>
      <c r="U1804">
        <v>85152.950809999995</v>
      </c>
      <c r="V1804" t="s">
        <v>54</v>
      </c>
      <c r="W1804" t="s">
        <v>41</v>
      </c>
      <c r="AA1804" s="9">
        <v>43541</v>
      </c>
      <c r="AB1804">
        <v>2</v>
      </c>
      <c r="AC1804">
        <f t="shared" si="127"/>
        <v>301202.16560000001</v>
      </c>
      <c r="AD1804">
        <f t="shared" si="126"/>
        <v>85152.950809999995</v>
      </c>
      <c r="AE1804">
        <f t="shared" si="126"/>
        <v>195213.929</v>
      </c>
      <c r="AF1804">
        <f t="shared" si="126"/>
        <v>0</v>
      </c>
      <c r="AG1804">
        <f t="shared" si="128"/>
        <v>280366.87981000001</v>
      </c>
    </row>
    <row r="1805" spans="1:33" x14ac:dyDescent="0.25">
      <c r="A1805">
        <v>1797</v>
      </c>
      <c r="B1805" s="10">
        <f t="shared" si="129"/>
        <v>8.7661660199163567E-5</v>
      </c>
      <c r="C1805" s="10">
        <f t="shared" si="130"/>
        <v>8.7432272278864208E-5</v>
      </c>
      <c r="R1805" s="9">
        <v>43541</v>
      </c>
      <c r="S1805">
        <v>3</v>
      </c>
      <c r="T1805">
        <v>1.821349034</v>
      </c>
      <c r="U1805">
        <v>83924.120809999993</v>
      </c>
      <c r="V1805" t="s">
        <v>54</v>
      </c>
      <c r="W1805" t="s">
        <v>41</v>
      </c>
      <c r="AA1805" s="9">
        <v>43541</v>
      </c>
      <c r="AB1805">
        <v>3</v>
      </c>
      <c r="AC1805">
        <f t="shared" si="127"/>
        <v>278189.84490000003</v>
      </c>
      <c r="AD1805">
        <f t="shared" si="126"/>
        <v>83924.120809999993</v>
      </c>
      <c r="AE1805">
        <f t="shared" si="126"/>
        <v>192065.43340000001</v>
      </c>
      <c r="AF1805">
        <f t="shared" si="126"/>
        <v>0</v>
      </c>
      <c r="AG1805">
        <f t="shared" si="128"/>
        <v>275989.55420999997</v>
      </c>
    </row>
    <row r="1806" spans="1:33" x14ac:dyDescent="0.25">
      <c r="A1806">
        <v>1798</v>
      </c>
      <c r="B1806" s="10">
        <f t="shared" si="129"/>
        <v>8.4464427767372871E-5</v>
      </c>
      <c r="C1806" s="10">
        <f t="shared" si="130"/>
        <v>8.3938046262894823E-5</v>
      </c>
      <c r="R1806" s="9">
        <v>43541</v>
      </c>
      <c r="S1806">
        <v>4</v>
      </c>
      <c r="T1806">
        <v>1.78899512</v>
      </c>
      <c r="U1806">
        <v>82433.317139999999</v>
      </c>
      <c r="V1806" t="s">
        <v>54</v>
      </c>
      <c r="W1806" t="s">
        <v>41</v>
      </c>
      <c r="AA1806" s="9">
        <v>43541</v>
      </c>
      <c r="AB1806">
        <v>4</v>
      </c>
      <c r="AC1806">
        <f t="shared" si="127"/>
        <v>276598.23060000001</v>
      </c>
      <c r="AD1806">
        <f t="shared" si="126"/>
        <v>82433.317139999999</v>
      </c>
      <c r="AE1806">
        <f t="shared" si="126"/>
        <v>192090.25339999999</v>
      </c>
      <c r="AF1806">
        <f t="shared" si="126"/>
        <v>0</v>
      </c>
      <c r="AG1806">
        <f t="shared" si="128"/>
        <v>274523.57053999999</v>
      </c>
    </row>
    <row r="1807" spans="1:33" x14ac:dyDescent="0.25">
      <c r="A1807">
        <v>1799</v>
      </c>
      <c r="B1807" s="10">
        <f t="shared" si="129"/>
        <v>7.954171396602274E-5</v>
      </c>
      <c r="C1807" s="10">
        <f t="shared" si="130"/>
        <v>7.9247910345133567E-5</v>
      </c>
      <c r="R1807" s="9">
        <v>43541</v>
      </c>
      <c r="S1807">
        <v>5</v>
      </c>
      <c r="T1807">
        <v>1.772314304</v>
      </c>
      <c r="U1807">
        <v>81664.698499999999</v>
      </c>
      <c r="V1807" t="s">
        <v>54</v>
      </c>
      <c r="W1807" t="s">
        <v>41</v>
      </c>
      <c r="AA1807" s="9">
        <v>43541</v>
      </c>
      <c r="AB1807">
        <v>5</v>
      </c>
      <c r="AC1807">
        <f t="shared" si="127"/>
        <v>270038.67930000002</v>
      </c>
      <c r="AD1807">
        <f t="shared" si="126"/>
        <v>81664.698499999999</v>
      </c>
      <c r="AE1807">
        <f t="shared" si="126"/>
        <v>195785.65220000001</v>
      </c>
      <c r="AF1807">
        <f t="shared" si="126"/>
        <v>0</v>
      </c>
      <c r="AG1807">
        <f t="shared" si="128"/>
        <v>277450.35070000001</v>
      </c>
    </row>
    <row r="1808" spans="1:33" x14ac:dyDescent="0.25">
      <c r="A1808">
        <v>1800</v>
      </c>
      <c r="B1808" s="10">
        <f t="shared" si="129"/>
        <v>6.8525387806723934E-5</v>
      </c>
      <c r="C1808" s="10">
        <f t="shared" si="130"/>
        <v>7.3635372382471886E-5</v>
      </c>
      <c r="R1808" s="9">
        <v>43541</v>
      </c>
      <c r="S1808">
        <v>6</v>
      </c>
      <c r="T1808">
        <v>1.744948698</v>
      </c>
      <c r="U1808">
        <v>80403.746100000004</v>
      </c>
      <c r="V1808" t="s">
        <v>54</v>
      </c>
      <c r="W1808" t="s">
        <v>41</v>
      </c>
      <c r="AA1808" s="9">
        <v>43541</v>
      </c>
      <c r="AB1808">
        <v>6</v>
      </c>
      <c r="AC1808">
        <f t="shared" si="127"/>
        <v>282549.49770000001</v>
      </c>
      <c r="AD1808">
        <f t="shared" si="126"/>
        <v>80403.746100000004</v>
      </c>
      <c r="AE1808">
        <f t="shared" si="126"/>
        <v>203483.14230000001</v>
      </c>
      <c r="AF1808">
        <f t="shared" si="126"/>
        <v>0</v>
      </c>
      <c r="AG1808">
        <f t="shared" si="128"/>
        <v>283886.8884</v>
      </c>
    </row>
    <row r="1809" spans="1:33" x14ac:dyDescent="0.25">
      <c r="A1809">
        <v>1801</v>
      </c>
      <c r="B1809" s="10">
        <f t="shared" si="129"/>
        <v>6.0041422695027306E-5</v>
      </c>
      <c r="C1809" s="10">
        <f t="shared" si="130"/>
        <v>7.105164053195794E-5</v>
      </c>
      <c r="R1809" s="9">
        <v>43541</v>
      </c>
      <c r="S1809">
        <v>7</v>
      </c>
      <c r="T1809">
        <v>1.782521754</v>
      </c>
      <c r="U1809">
        <v>82135.037360000002</v>
      </c>
      <c r="V1809" t="s">
        <v>54</v>
      </c>
      <c r="W1809" t="s">
        <v>41</v>
      </c>
      <c r="AA1809" s="9">
        <v>43541</v>
      </c>
      <c r="AB1809">
        <v>7</v>
      </c>
      <c r="AC1809">
        <f t="shared" si="127"/>
        <v>305023.50280000002</v>
      </c>
      <c r="AD1809">
        <f t="shared" si="126"/>
        <v>82135.037360000002</v>
      </c>
      <c r="AE1809">
        <f t="shared" si="126"/>
        <v>216247.4866</v>
      </c>
      <c r="AF1809">
        <f t="shared" si="126"/>
        <v>0</v>
      </c>
      <c r="AG1809">
        <f t="shared" si="128"/>
        <v>298382.52396000002</v>
      </c>
    </row>
    <row r="1810" spans="1:33" x14ac:dyDescent="0.25">
      <c r="A1810">
        <v>1802</v>
      </c>
      <c r="B1810" s="10">
        <f t="shared" si="129"/>
        <v>5.5094096862062707E-5</v>
      </c>
      <c r="C1810" s="10">
        <f t="shared" si="130"/>
        <v>6.8824493447651355E-5</v>
      </c>
      <c r="R1810" s="9">
        <v>43541</v>
      </c>
      <c r="S1810">
        <v>8</v>
      </c>
      <c r="T1810">
        <v>1.829453191</v>
      </c>
      <c r="U1810">
        <v>84297.544139999998</v>
      </c>
      <c r="V1810" t="s">
        <v>54</v>
      </c>
      <c r="W1810" t="s">
        <v>41</v>
      </c>
      <c r="AA1810" s="9">
        <v>43541</v>
      </c>
      <c r="AB1810">
        <v>8</v>
      </c>
      <c r="AC1810">
        <f t="shared" si="127"/>
        <v>349223.46230000001</v>
      </c>
      <c r="AD1810">
        <f t="shared" si="126"/>
        <v>84297.544139999998</v>
      </c>
      <c r="AE1810">
        <f t="shared" si="126"/>
        <v>226666.94820000001</v>
      </c>
      <c r="AF1810">
        <f t="shared" si="126"/>
        <v>0</v>
      </c>
      <c r="AG1810">
        <f t="shared" si="128"/>
        <v>310964.49234</v>
      </c>
    </row>
    <row r="1811" spans="1:33" x14ac:dyDescent="0.25">
      <c r="A1811">
        <v>1803</v>
      </c>
      <c r="B1811" s="10">
        <f t="shared" si="129"/>
        <v>5.0884820932252958E-5</v>
      </c>
      <c r="C1811" s="10">
        <f t="shared" si="130"/>
        <v>6.7749947063001337E-5</v>
      </c>
      <c r="R1811" s="9">
        <v>43541</v>
      </c>
      <c r="S1811">
        <v>9</v>
      </c>
      <c r="T1811">
        <v>1.8117289839999999</v>
      </c>
      <c r="U1811">
        <v>83480.848129999998</v>
      </c>
      <c r="V1811" t="s">
        <v>54</v>
      </c>
      <c r="W1811" t="s">
        <v>41</v>
      </c>
      <c r="AA1811" s="9">
        <v>43541</v>
      </c>
      <c r="AB1811">
        <v>9</v>
      </c>
      <c r="AC1811">
        <f t="shared" si="127"/>
        <v>453548.49729999999</v>
      </c>
      <c r="AD1811">
        <f t="shared" si="126"/>
        <v>83480.848129999998</v>
      </c>
      <c r="AE1811">
        <f t="shared" si="126"/>
        <v>231565.65340000001</v>
      </c>
      <c r="AF1811">
        <f t="shared" si="126"/>
        <v>0</v>
      </c>
      <c r="AG1811">
        <f t="shared" si="128"/>
        <v>315046.50153000001</v>
      </c>
    </row>
    <row r="1812" spans="1:33" x14ac:dyDescent="0.25">
      <c r="A1812">
        <v>1804</v>
      </c>
      <c r="B1812" s="10">
        <f t="shared" si="129"/>
        <v>5.0593692373344464E-5</v>
      </c>
      <c r="C1812" s="10">
        <f t="shared" si="130"/>
        <v>6.739007722545615E-5</v>
      </c>
      <c r="R1812" s="9">
        <v>43541</v>
      </c>
      <c r="S1812">
        <v>10</v>
      </c>
      <c r="T1812">
        <v>1.9098365610000001</v>
      </c>
      <c r="U1812">
        <v>88001.449059999999</v>
      </c>
      <c r="V1812" t="s">
        <v>54</v>
      </c>
      <c r="W1812" t="s">
        <v>41</v>
      </c>
      <c r="AA1812" s="9">
        <v>43541</v>
      </c>
      <c r="AB1812">
        <v>10</v>
      </c>
      <c r="AC1812">
        <f t="shared" si="127"/>
        <v>500956.83480000001</v>
      </c>
      <c r="AD1812">
        <f t="shared" si="126"/>
        <v>88001.449059999999</v>
      </c>
      <c r="AE1812">
        <f t="shared" si="126"/>
        <v>237637.35930000001</v>
      </c>
      <c r="AF1812">
        <f t="shared" si="126"/>
        <v>0</v>
      </c>
      <c r="AG1812">
        <f t="shared" si="128"/>
        <v>325638.80836000002</v>
      </c>
    </row>
    <row r="1813" spans="1:33" x14ac:dyDescent="0.25">
      <c r="A1813">
        <v>1805</v>
      </c>
      <c r="B1813" s="10">
        <f t="shared" si="129"/>
        <v>4.9393858520975014E-5</v>
      </c>
      <c r="C1813" s="10">
        <f t="shared" si="130"/>
        <v>6.8108543551011959E-5</v>
      </c>
      <c r="R1813" s="9">
        <v>43541</v>
      </c>
      <c r="S1813">
        <v>11</v>
      </c>
      <c r="T1813">
        <v>2.0317421919999998</v>
      </c>
      <c r="U1813">
        <v>93618.616720000005</v>
      </c>
      <c r="V1813" t="s">
        <v>54</v>
      </c>
      <c r="W1813" t="s">
        <v>41</v>
      </c>
      <c r="AA1813" s="9">
        <v>43541</v>
      </c>
      <c r="AB1813">
        <v>11</v>
      </c>
      <c r="AC1813">
        <f t="shared" si="127"/>
        <v>539193.9584</v>
      </c>
      <c r="AD1813">
        <f t="shared" si="126"/>
        <v>93618.616720000005</v>
      </c>
      <c r="AE1813">
        <f t="shared" si="126"/>
        <v>240948.20600000001</v>
      </c>
      <c r="AF1813">
        <f t="shared" si="126"/>
        <v>0</v>
      </c>
      <c r="AG1813">
        <f t="shared" si="128"/>
        <v>334566.82272</v>
      </c>
    </row>
    <row r="1814" spans="1:33" x14ac:dyDescent="0.25">
      <c r="A1814">
        <v>1806</v>
      </c>
      <c r="B1814" s="10">
        <f t="shared" si="129"/>
        <v>5.1682262521591126E-5</v>
      </c>
      <c r="C1814" s="10">
        <f t="shared" si="130"/>
        <v>6.9688585555472031E-5</v>
      </c>
      <c r="R1814" s="9">
        <v>43541</v>
      </c>
      <c r="S1814">
        <v>12</v>
      </c>
      <c r="T1814">
        <v>2.1465490169999999</v>
      </c>
      <c r="U1814">
        <v>98908.685599999997</v>
      </c>
      <c r="V1814" t="s">
        <v>54</v>
      </c>
      <c r="W1814" t="s">
        <v>41</v>
      </c>
      <c r="AA1814" s="9">
        <v>43541</v>
      </c>
      <c r="AB1814">
        <v>12</v>
      </c>
      <c r="AC1814">
        <f t="shared" si="127"/>
        <v>539261.69819999998</v>
      </c>
      <c r="AD1814">
        <f t="shared" si="126"/>
        <v>98908.685599999997</v>
      </c>
      <c r="AE1814">
        <f t="shared" si="126"/>
        <v>241886.96100000001</v>
      </c>
      <c r="AF1814">
        <f t="shared" si="126"/>
        <v>0</v>
      </c>
      <c r="AG1814">
        <f t="shared" si="128"/>
        <v>340795.64659999998</v>
      </c>
    </row>
    <row r="1815" spans="1:33" x14ac:dyDescent="0.25">
      <c r="A1815">
        <v>1807</v>
      </c>
      <c r="B1815" s="10">
        <f t="shared" si="129"/>
        <v>5.5793072984694554E-5</v>
      </c>
      <c r="C1815" s="10">
        <f t="shared" si="130"/>
        <v>7.324697581645742E-5</v>
      </c>
      <c r="R1815" s="9">
        <v>43541</v>
      </c>
      <c r="S1815">
        <v>13</v>
      </c>
      <c r="T1815">
        <v>2.1239482989999998</v>
      </c>
      <c r="U1815">
        <v>97867.289739999993</v>
      </c>
      <c r="V1815" t="s">
        <v>54</v>
      </c>
      <c r="W1815" t="s">
        <v>41</v>
      </c>
      <c r="AA1815" s="9">
        <v>43541</v>
      </c>
      <c r="AB1815">
        <v>13</v>
      </c>
      <c r="AC1815">
        <f t="shared" si="127"/>
        <v>559261.70389999996</v>
      </c>
      <c r="AD1815">
        <f t="shared" si="126"/>
        <v>97867.289739999993</v>
      </c>
      <c r="AE1815">
        <f t="shared" si="126"/>
        <v>236200.01370000001</v>
      </c>
      <c r="AF1815">
        <f t="shared" si="126"/>
        <v>0</v>
      </c>
      <c r="AG1815">
        <f t="shared" si="128"/>
        <v>334067.30343999999</v>
      </c>
    </row>
    <row r="1816" spans="1:33" x14ac:dyDescent="0.25">
      <c r="A1816">
        <v>1808</v>
      </c>
      <c r="B1816" s="10">
        <f t="shared" si="129"/>
        <v>6.3877864955367718E-5</v>
      </c>
      <c r="C1816" s="10">
        <f t="shared" si="130"/>
        <v>7.6335598841098217E-5</v>
      </c>
      <c r="R1816" s="9">
        <v>43541</v>
      </c>
      <c r="S1816">
        <v>14</v>
      </c>
      <c r="T1816">
        <v>2.0586952100000002</v>
      </c>
      <c r="U1816">
        <v>94860.557910000003</v>
      </c>
      <c r="V1816" t="s">
        <v>54</v>
      </c>
      <c r="W1816" t="s">
        <v>41</v>
      </c>
      <c r="AA1816" s="9">
        <v>43541</v>
      </c>
      <c r="AB1816">
        <v>14</v>
      </c>
      <c r="AC1816">
        <f t="shared" si="127"/>
        <v>561653.41599999997</v>
      </c>
      <c r="AD1816">
        <f t="shared" si="126"/>
        <v>94860.557910000003</v>
      </c>
      <c r="AE1816">
        <f t="shared" si="126"/>
        <v>232588.41709999999</v>
      </c>
      <c r="AF1816">
        <f t="shared" si="126"/>
        <v>0</v>
      </c>
      <c r="AG1816">
        <f t="shared" si="128"/>
        <v>327448.97500999999</v>
      </c>
    </row>
    <row r="1817" spans="1:33" x14ac:dyDescent="0.25">
      <c r="A1817">
        <v>1809</v>
      </c>
      <c r="B1817" s="10">
        <f t="shared" si="129"/>
        <v>8.2960375773238418E-5</v>
      </c>
      <c r="C1817" s="10">
        <f t="shared" si="130"/>
        <v>7.7337650919934335E-5</v>
      </c>
      <c r="R1817" s="9">
        <v>43541</v>
      </c>
      <c r="S1817">
        <v>15</v>
      </c>
      <c r="T1817">
        <v>1.9765641350000001</v>
      </c>
      <c r="U1817">
        <v>91076.122220000005</v>
      </c>
      <c r="V1817" t="s">
        <v>54</v>
      </c>
      <c r="W1817" t="s">
        <v>41</v>
      </c>
      <c r="AA1817" s="9">
        <v>43541</v>
      </c>
      <c r="AB1817">
        <v>15</v>
      </c>
      <c r="AC1817">
        <f t="shared" si="127"/>
        <v>578892.66090000002</v>
      </c>
      <c r="AD1817">
        <f t="shared" si="126"/>
        <v>91076.122220000005</v>
      </c>
      <c r="AE1817">
        <f t="shared" si="126"/>
        <v>229013.62040000001</v>
      </c>
      <c r="AF1817">
        <f t="shared" si="126"/>
        <v>0</v>
      </c>
      <c r="AG1817">
        <f t="shared" si="128"/>
        <v>320089.74262000003</v>
      </c>
    </row>
    <row r="1818" spans="1:33" x14ac:dyDescent="0.25">
      <c r="A1818">
        <v>1810</v>
      </c>
      <c r="B1818" s="10">
        <f t="shared" si="129"/>
        <v>9.1632025039409436E-5</v>
      </c>
      <c r="C1818" s="10">
        <f t="shared" si="130"/>
        <v>7.9937851601665668E-5</v>
      </c>
      <c r="R1818" s="9">
        <v>43541</v>
      </c>
      <c r="S1818">
        <v>16</v>
      </c>
      <c r="T1818">
        <v>1.907396377</v>
      </c>
      <c r="U1818">
        <v>87889.010269999999</v>
      </c>
      <c r="V1818" t="s">
        <v>54</v>
      </c>
      <c r="W1818" t="s">
        <v>41</v>
      </c>
      <c r="AA1818" s="9">
        <v>43541</v>
      </c>
      <c r="AB1818">
        <v>16</v>
      </c>
      <c r="AC1818">
        <f t="shared" si="127"/>
        <v>546382.74329999997</v>
      </c>
      <c r="AD1818">
        <f t="shared" si="126"/>
        <v>87889.010269999999</v>
      </c>
      <c r="AE1818">
        <f t="shared" si="126"/>
        <v>230663.0932</v>
      </c>
      <c r="AF1818">
        <f t="shared" si="126"/>
        <v>0</v>
      </c>
      <c r="AG1818">
        <f t="shared" si="128"/>
        <v>318552.10346999997</v>
      </c>
    </row>
    <row r="1819" spans="1:33" x14ac:dyDescent="0.25">
      <c r="A1819">
        <v>1811</v>
      </c>
      <c r="B1819" s="10">
        <f t="shared" si="129"/>
        <v>9.8626130766201267E-5</v>
      </c>
      <c r="C1819" s="10">
        <f t="shared" si="130"/>
        <v>8.2129501579140783E-5</v>
      </c>
      <c r="R1819" s="9">
        <v>43541</v>
      </c>
      <c r="S1819">
        <v>17</v>
      </c>
      <c r="T1819">
        <v>1.8888782470000001</v>
      </c>
      <c r="U1819">
        <v>87035.731889999995</v>
      </c>
      <c r="V1819" t="s">
        <v>54</v>
      </c>
      <c r="W1819" t="s">
        <v>41</v>
      </c>
      <c r="AA1819" s="9">
        <v>43541</v>
      </c>
      <c r="AB1819">
        <v>17</v>
      </c>
      <c r="AC1819">
        <f t="shared" si="127"/>
        <v>541818.83120000002</v>
      </c>
      <c r="AD1819">
        <f t="shared" si="126"/>
        <v>87035.731889999995</v>
      </c>
      <c r="AE1819">
        <f t="shared" si="126"/>
        <v>229115.69690000001</v>
      </c>
      <c r="AF1819">
        <f t="shared" si="126"/>
        <v>0</v>
      </c>
      <c r="AG1819">
        <f t="shared" si="128"/>
        <v>316151.42879000003</v>
      </c>
    </row>
    <row r="1820" spans="1:33" x14ac:dyDescent="0.25">
      <c r="A1820">
        <v>1812</v>
      </c>
      <c r="B1820" s="10">
        <f t="shared" si="129"/>
        <v>9.8638521324865343E-5</v>
      </c>
      <c r="C1820" s="10">
        <f t="shared" si="130"/>
        <v>8.365855397151378E-5</v>
      </c>
      <c r="R1820" s="9">
        <v>43541</v>
      </c>
      <c r="S1820">
        <v>18</v>
      </c>
      <c r="T1820">
        <v>1.889472987</v>
      </c>
      <c r="U1820">
        <v>87063.136289999995</v>
      </c>
      <c r="V1820" t="s">
        <v>54</v>
      </c>
      <c r="W1820" t="s">
        <v>41</v>
      </c>
      <c r="AA1820" s="9">
        <v>43541</v>
      </c>
      <c r="AB1820">
        <v>18</v>
      </c>
      <c r="AC1820">
        <f t="shared" si="127"/>
        <v>572165.71100000001</v>
      </c>
      <c r="AD1820">
        <f t="shared" si="126"/>
        <v>87063.136289999995</v>
      </c>
      <c r="AE1820">
        <f t="shared" si="126"/>
        <v>228416.76370000001</v>
      </c>
      <c r="AF1820">
        <f t="shared" si="126"/>
        <v>0</v>
      </c>
      <c r="AG1820">
        <f t="shared" si="128"/>
        <v>315479.89999000001</v>
      </c>
    </row>
    <row r="1821" spans="1:33" x14ac:dyDescent="0.25">
      <c r="A1821">
        <v>1813</v>
      </c>
      <c r="B1821" s="10">
        <f t="shared" si="129"/>
        <v>1.0229680262932621E-4</v>
      </c>
      <c r="C1821" s="10">
        <f t="shared" si="130"/>
        <v>8.200687952964394E-5</v>
      </c>
      <c r="R1821" s="9">
        <v>43541</v>
      </c>
      <c r="S1821">
        <v>19</v>
      </c>
      <c r="T1821">
        <v>1.9921202920000001</v>
      </c>
      <c r="U1821">
        <v>91792.918829999995</v>
      </c>
      <c r="V1821" t="s">
        <v>54</v>
      </c>
      <c r="W1821" t="s">
        <v>41</v>
      </c>
      <c r="AA1821" s="9">
        <v>43541</v>
      </c>
      <c r="AB1821">
        <v>19</v>
      </c>
      <c r="AC1821">
        <f t="shared" si="127"/>
        <v>615436.83649999998</v>
      </c>
      <c r="AD1821">
        <f t="shared" si="126"/>
        <v>91792.918829999995</v>
      </c>
      <c r="AE1821">
        <f t="shared" si="126"/>
        <v>228709.07389999999</v>
      </c>
      <c r="AF1821">
        <f t="shared" si="126"/>
        <v>0</v>
      </c>
      <c r="AG1821">
        <f t="shared" si="128"/>
        <v>320501.99273</v>
      </c>
    </row>
    <row r="1822" spans="1:33" x14ac:dyDescent="0.25">
      <c r="A1822">
        <v>1814</v>
      </c>
      <c r="B1822" s="10">
        <f t="shared" si="129"/>
        <v>1.0273428028769923E-4</v>
      </c>
      <c r="C1822" s="10">
        <f t="shared" si="130"/>
        <v>8.0382211516169506E-5</v>
      </c>
      <c r="R1822" s="9">
        <v>43541</v>
      </c>
      <c r="S1822">
        <v>20</v>
      </c>
      <c r="T1822">
        <v>2.1997544370000002</v>
      </c>
      <c r="U1822">
        <v>101360.2849</v>
      </c>
      <c r="V1822" t="s">
        <v>54</v>
      </c>
      <c r="W1822" t="s">
        <v>41</v>
      </c>
      <c r="AA1822" s="9">
        <v>43541</v>
      </c>
      <c r="AB1822">
        <v>20</v>
      </c>
      <c r="AC1822">
        <f t="shared" si="127"/>
        <v>633936.45559999999</v>
      </c>
      <c r="AD1822">
        <f t="shared" si="126"/>
        <v>101360.2849</v>
      </c>
      <c r="AE1822">
        <f t="shared" si="126"/>
        <v>233158.79889999999</v>
      </c>
      <c r="AF1822">
        <f t="shared" si="126"/>
        <v>0</v>
      </c>
      <c r="AG1822">
        <f t="shared" si="128"/>
        <v>334519.08380000002</v>
      </c>
    </row>
    <row r="1823" spans="1:33" x14ac:dyDescent="0.25">
      <c r="A1823">
        <v>1815</v>
      </c>
      <c r="B1823" s="10">
        <f t="shared" si="129"/>
        <v>1.058875797550435E-4</v>
      </c>
      <c r="C1823" s="10">
        <f t="shared" si="130"/>
        <v>7.8575666314580292E-5</v>
      </c>
      <c r="R1823" s="9">
        <v>43541</v>
      </c>
      <c r="S1823">
        <v>21</v>
      </c>
      <c r="T1823">
        <v>2.2592668050000002</v>
      </c>
      <c r="U1823">
        <v>104102.4958</v>
      </c>
      <c r="V1823" t="s">
        <v>54</v>
      </c>
      <c r="W1823" t="s">
        <v>41</v>
      </c>
      <c r="AA1823" s="9">
        <v>43541</v>
      </c>
      <c r="AB1823">
        <v>21</v>
      </c>
      <c r="AC1823">
        <f t="shared" si="127"/>
        <v>659088.23389999999</v>
      </c>
      <c r="AD1823">
        <f t="shared" si="126"/>
        <v>104102.4958</v>
      </c>
      <c r="AE1823">
        <f t="shared" si="126"/>
        <v>230140.84299999999</v>
      </c>
      <c r="AF1823">
        <f t="shared" si="126"/>
        <v>0</v>
      </c>
      <c r="AG1823">
        <f t="shared" si="128"/>
        <v>334243.33880000003</v>
      </c>
    </row>
    <row r="1824" spans="1:33" x14ac:dyDescent="0.25">
      <c r="A1824">
        <v>1816</v>
      </c>
      <c r="B1824" s="10">
        <f t="shared" si="129"/>
        <v>9.9941060261519378E-5</v>
      </c>
      <c r="C1824" s="10">
        <f t="shared" si="130"/>
        <v>7.8198206481679383E-5</v>
      </c>
      <c r="R1824" s="9">
        <v>43541</v>
      </c>
      <c r="S1824">
        <v>22</v>
      </c>
      <c r="T1824">
        <v>2.1457546970000001</v>
      </c>
      <c r="U1824">
        <v>98872.084929999997</v>
      </c>
      <c r="V1824" t="s">
        <v>54</v>
      </c>
      <c r="W1824" t="s">
        <v>41</v>
      </c>
      <c r="AA1824" s="9">
        <v>43541</v>
      </c>
      <c r="AB1824">
        <v>22</v>
      </c>
      <c r="AC1824">
        <f t="shared" si="127"/>
        <v>621458.52350000001</v>
      </c>
      <c r="AD1824">
        <f t="shared" si="126"/>
        <v>98872.084929999997</v>
      </c>
      <c r="AE1824">
        <f t="shared" si="126"/>
        <v>220583.6562</v>
      </c>
      <c r="AF1824">
        <f t="shared" si="126"/>
        <v>0</v>
      </c>
      <c r="AG1824">
        <f t="shared" si="128"/>
        <v>319455.74112999998</v>
      </c>
    </row>
    <row r="1825" spans="1:33" x14ac:dyDescent="0.25">
      <c r="A1825">
        <v>1817</v>
      </c>
      <c r="B1825" s="10">
        <f t="shared" si="129"/>
        <v>9.9106256783906743E-5</v>
      </c>
      <c r="C1825" s="10">
        <f t="shared" si="130"/>
        <v>7.7608888589011149E-5</v>
      </c>
      <c r="R1825" s="9">
        <v>43541</v>
      </c>
      <c r="S1825">
        <v>23</v>
      </c>
      <c r="T1825">
        <v>2.009256809</v>
      </c>
      <c r="U1825">
        <v>92582.535220000005</v>
      </c>
      <c r="V1825" t="s">
        <v>54</v>
      </c>
      <c r="W1825" t="s">
        <v>41</v>
      </c>
      <c r="AA1825" s="9">
        <v>43541</v>
      </c>
      <c r="AB1825">
        <v>23</v>
      </c>
      <c r="AC1825">
        <f t="shared" si="127"/>
        <v>552354.32030000002</v>
      </c>
      <c r="AD1825">
        <f t="shared" si="126"/>
        <v>92582.535220000005</v>
      </c>
      <c r="AE1825">
        <f t="shared" si="126"/>
        <v>210462.81779999999</v>
      </c>
      <c r="AF1825">
        <f t="shared" si="126"/>
        <v>0</v>
      </c>
      <c r="AG1825">
        <f t="shared" si="128"/>
        <v>303045.35301999998</v>
      </c>
    </row>
    <row r="1826" spans="1:33" x14ac:dyDescent="0.25">
      <c r="A1826">
        <v>1818</v>
      </c>
      <c r="B1826" s="10">
        <f t="shared" si="129"/>
        <v>1.0465712635296197E-4</v>
      </c>
      <c r="C1826" s="10">
        <f t="shared" si="130"/>
        <v>7.744404162303988E-5</v>
      </c>
      <c r="R1826" s="9">
        <v>43541</v>
      </c>
      <c r="S1826">
        <v>24</v>
      </c>
      <c r="T1826">
        <v>1.9192229519999999</v>
      </c>
      <c r="U1826">
        <v>88433.955170000001</v>
      </c>
      <c r="V1826" t="s">
        <v>54</v>
      </c>
      <c r="W1826" t="s">
        <v>41</v>
      </c>
      <c r="AA1826" s="9">
        <v>43541</v>
      </c>
      <c r="AB1826">
        <v>24</v>
      </c>
      <c r="AC1826">
        <f t="shared" si="127"/>
        <v>478167.55</v>
      </c>
      <c r="AD1826">
        <f t="shared" si="126"/>
        <v>88433.955170000001</v>
      </c>
      <c r="AE1826">
        <f t="shared" si="126"/>
        <v>203088.80799999999</v>
      </c>
      <c r="AF1826">
        <f t="shared" si="126"/>
        <v>0</v>
      </c>
      <c r="AG1826">
        <f t="shared" si="128"/>
        <v>291522.76316999999</v>
      </c>
    </row>
    <row r="1827" spans="1:33" x14ac:dyDescent="0.25">
      <c r="A1827">
        <v>1819</v>
      </c>
      <c r="B1827" s="10">
        <f t="shared" si="129"/>
        <v>1.1257202156919832E-4</v>
      </c>
      <c r="C1827" s="10">
        <f t="shared" si="130"/>
        <v>7.8676865518329726E-5</v>
      </c>
      <c r="R1827" s="9">
        <v>43542</v>
      </c>
      <c r="S1827">
        <v>1</v>
      </c>
      <c r="T1827">
        <v>1.8511383779999999</v>
      </c>
      <c r="U1827">
        <v>85296.754199999996</v>
      </c>
      <c r="V1827" t="s">
        <v>54</v>
      </c>
      <c r="W1827" t="s">
        <v>41</v>
      </c>
      <c r="AA1827" s="9">
        <v>43542</v>
      </c>
      <c r="AB1827">
        <v>1</v>
      </c>
      <c r="AC1827">
        <f t="shared" si="127"/>
        <v>417217.46830000001</v>
      </c>
      <c r="AD1827">
        <f t="shared" si="126"/>
        <v>85296.754199999996</v>
      </c>
      <c r="AE1827">
        <f t="shared" si="126"/>
        <v>198105.00099999999</v>
      </c>
      <c r="AF1827">
        <f t="shared" si="126"/>
        <v>0</v>
      </c>
      <c r="AG1827">
        <f t="shared" si="128"/>
        <v>283401.75520000001</v>
      </c>
    </row>
    <row r="1828" spans="1:33" x14ac:dyDescent="0.25">
      <c r="A1828">
        <v>1820</v>
      </c>
      <c r="B1828" s="10">
        <f t="shared" si="129"/>
        <v>1.1595586113946292E-4</v>
      </c>
      <c r="C1828" s="10">
        <f t="shared" si="130"/>
        <v>8.2117782623645889E-5</v>
      </c>
      <c r="R1828" s="9">
        <v>43542</v>
      </c>
      <c r="S1828">
        <v>2</v>
      </c>
      <c r="T1828">
        <v>1.822201849</v>
      </c>
      <c r="U1828">
        <v>83963.416819999999</v>
      </c>
      <c r="V1828" t="s">
        <v>54</v>
      </c>
      <c r="W1828" t="s">
        <v>41</v>
      </c>
      <c r="AA1828" s="9">
        <v>43542</v>
      </c>
      <c r="AB1828">
        <v>2</v>
      </c>
      <c r="AC1828">
        <f t="shared" si="127"/>
        <v>377992.07679999998</v>
      </c>
      <c r="AD1828">
        <f t="shared" si="126"/>
        <v>83963.416819999999</v>
      </c>
      <c r="AE1828">
        <f t="shared" si="126"/>
        <v>193540.99739999999</v>
      </c>
      <c r="AF1828">
        <f t="shared" si="126"/>
        <v>0</v>
      </c>
      <c r="AG1828">
        <f t="shared" si="128"/>
        <v>277504.41421999998</v>
      </c>
    </row>
    <row r="1829" spans="1:33" x14ac:dyDescent="0.25">
      <c r="A1829">
        <v>1821</v>
      </c>
      <c r="B1829" s="10">
        <f t="shared" si="129"/>
        <v>1.2055647384473002E-4</v>
      </c>
      <c r="C1829" s="10">
        <f t="shared" si="130"/>
        <v>8.2050092709778089E-5</v>
      </c>
      <c r="R1829" s="9">
        <v>43542</v>
      </c>
      <c r="S1829">
        <v>3</v>
      </c>
      <c r="T1829">
        <v>1.8029833820000001</v>
      </c>
      <c r="U1829">
        <v>83077.868270000006</v>
      </c>
      <c r="V1829" t="s">
        <v>54</v>
      </c>
      <c r="W1829" t="s">
        <v>41</v>
      </c>
      <c r="AA1829" s="9">
        <v>43542</v>
      </c>
      <c r="AB1829">
        <v>3</v>
      </c>
      <c r="AC1829">
        <f t="shared" si="127"/>
        <v>369881.10029999999</v>
      </c>
      <c r="AD1829">
        <f t="shared" si="126"/>
        <v>83077.868270000006</v>
      </c>
      <c r="AE1829">
        <f t="shared" si="126"/>
        <v>193724.54250000001</v>
      </c>
      <c r="AF1829">
        <f t="shared" si="126"/>
        <v>0</v>
      </c>
      <c r="AG1829">
        <f t="shared" si="128"/>
        <v>276802.41077000002</v>
      </c>
    </row>
    <row r="1830" spans="1:33" x14ac:dyDescent="0.25">
      <c r="A1830">
        <v>1822</v>
      </c>
      <c r="B1830" s="10">
        <f t="shared" si="129"/>
        <v>1.1367347250395557E-4</v>
      </c>
      <c r="C1830" s="10">
        <f t="shared" si="130"/>
        <v>7.8420031556923183E-5</v>
      </c>
      <c r="R1830" s="9">
        <v>43542</v>
      </c>
      <c r="S1830">
        <v>4</v>
      </c>
      <c r="T1830">
        <v>1.784924408</v>
      </c>
      <c r="U1830">
        <v>82245.746849999996</v>
      </c>
      <c r="V1830" t="s">
        <v>54</v>
      </c>
      <c r="W1830" t="s">
        <v>41</v>
      </c>
      <c r="AA1830" s="9">
        <v>43542</v>
      </c>
      <c r="AB1830">
        <v>4</v>
      </c>
      <c r="AC1830">
        <f t="shared" si="127"/>
        <v>363861.14049999998</v>
      </c>
      <c r="AD1830">
        <f t="shared" si="126"/>
        <v>82245.746849999996</v>
      </c>
      <c r="AE1830">
        <f t="shared" si="126"/>
        <v>195529.4051</v>
      </c>
      <c r="AF1830">
        <f t="shared" si="126"/>
        <v>0</v>
      </c>
      <c r="AG1830">
        <f t="shared" si="128"/>
        <v>277775.15194999997</v>
      </c>
    </row>
    <row r="1831" spans="1:33" x14ac:dyDescent="0.25">
      <c r="A1831">
        <v>1823</v>
      </c>
      <c r="B1831" s="10">
        <f t="shared" si="129"/>
        <v>1.0103334537508057E-4</v>
      </c>
      <c r="C1831" s="10">
        <f t="shared" si="130"/>
        <v>7.4391607622842557E-5</v>
      </c>
      <c r="R1831" s="9">
        <v>43542</v>
      </c>
      <c r="S1831">
        <v>5</v>
      </c>
      <c r="T1831">
        <v>1.810616392</v>
      </c>
      <c r="U1831">
        <v>83429.5821</v>
      </c>
      <c r="V1831" t="s">
        <v>54</v>
      </c>
      <c r="W1831" t="s">
        <v>41</v>
      </c>
      <c r="AA1831" s="9">
        <v>43542</v>
      </c>
      <c r="AB1831">
        <v>5</v>
      </c>
      <c r="AC1831">
        <f t="shared" si="127"/>
        <v>390985.23700000002</v>
      </c>
      <c r="AD1831">
        <f t="shared" si="126"/>
        <v>83429.5821</v>
      </c>
      <c r="AE1831">
        <f t="shared" si="126"/>
        <v>208403.91649999999</v>
      </c>
      <c r="AF1831">
        <f t="shared" si="126"/>
        <v>0</v>
      </c>
      <c r="AG1831">
        <f t="shared" si="128"/>
        <v>291833.49859999999</v>
      </c>
    </row>
    <row r="1832" spans="1:33" x14ac:dyDescent="0.25">
      <c r="A1832">
        <v>1824</v>
      </c>
      <c r="B1832" s="10">
        <f t="shared" si="129"/>
        <v>8.7463545501132383E-5</v>
      </c>
      <c r="C1832" s="10">
        <f t="shared" si="130"/>
        <v>7.1563040959873208E-5</v>
      </c>
      <c r="R1832" s="9">
        <v>43542</v>
      </c>
      <c r="S1832">
        <v>6</v>
      </c>
      <c r="T1832">
        <v>1.9473131800000001</v>
      </c>
      <c r="U1832">
        <v>89728.296719999998</v>
      </c>
      <c r="V1832" t="s">
        <v>54</v>
      </c>
      <c r="W1832" t="s">
        <v>41</v>
      </c>
      <c r="AA1832" s="9">
        <v>43542</v>
      </c>
      <c r="AB1832">
        <v>6</v>
      </c>
      <c r="AC1832">
        <f t="shared" si="127"/>
        <v>451022.34269999998</v>
      </c>
      <c r="AD1832">
        <f t="shared" si="126"/>
        <v>89728.296719999998</v>
      </c>
      <c r="AE1832">
        <f t="shared" si="126"/>
        <v>238148.41959999999</v>
      </c>
      <c r="AF1832">
        <f t="shared" si="126"/>
        <v>0</v>
      </c>
      <c r="AG1832">
        <f t="shared" si="128"/>
        <v>327876.71632000001</v>
      </c>
    </row>
    <row r="1833" spans="1:33" x14ac:dyDescent="0.25">
      <c r="A1833">
        <v>1825</v>
      </c>
      <c r="B1833" s="10">
        <f t="shared" si="129"/>
        <v>7.6314921459066617E-5</v>
      </c>
      <c r="C1833" s="10">
        <f t="shared" si="130"/>
        <v>6.9569495002524888E-5</v>
      </c>
      <c r="R1833" s="9">
        <v>43542</v>
      </c>
      <c r="S1833">
        <v>7</v>
      </c>
      <c r="T1833">
        <v>2.1876864039999999</v>
      </c>
      <c r="U1833">
        <v>100804.2141</v>
      </c>
      <c r="V1833" t="s">
        <v>54</v>
      </c>
      <c r="W1833" t="s">
        <v>41</v>
      </c>
      <c r="AA1833" s="9">
        <v>43542</v>
      </c>
      <c r="AB1833">
        <v>7</v>
      </c>
      <c r="AC1833">
        <f t="shared" si="127"/>
        <v>553805.04709999997</v>
      </c>
      <c r="AD1833">
        <f t="shared" si="126"/>
        <v>100804.2141</v>
      </c>
      <c r="AE1833">
        <f t="shared" si="126"/>
        <v>286021.31199999998</v>
      </c>
      <c r="AF1833">
        <f t="shared" si="126"/>
        <v>0</v>
      </c>
      <c r="AG1833">
        <f t="shared" si="128"/>
        <v>386825.52609999996</v>
      </c>
    </row>
    <row r="1834" spans="1:33" x14ac:dyDescent="0.25">
      <c r="A1834">
        <v>1826</v>
      </c>
      <c r="B1834" s="10">
        <f t="shared" si="129"/>
        <v>6.9140047684675224E-5</v>
      </c>
      <c r="C1834" s="10">
        <f t="shared" si="130"/>
        <v>6.8121815070032023E-5</v>
      </c>
      <c r="R1834" s="9">
        <v>43542</v>
      </c>
      <c r="S1834">
        <v>8</v>
      </c>
      <c r="T1834">
        <v>2.622791039</v>
      </c>
      <c r="U1834">
        <v>120852.96550000001</v>
      </c>
      <c r="V1834" t="s">
        <v>54</v>
      </c>
      <c r="W1834" t="s">
        <v>41</v>
      </c>
      <c r="AA1834" s="9">
        <v>43542</v>
      </c>
      <c r="AB1834">
        <v>8</v>
      </c>
      <c r="AC1834">
        <f t="shared" si="127"/>
        <v>586022.84010000003</v>
      </c>
      <c r="AD1834">
        <f t="shared" si="126"/>
        <v>120852.96550000001</v>
      </c>
      <c r="AE1834">
        <f t="shared" si="126"/>
        <v>324834.50189999997</v>
      </c>
      <c r="AF1834">
        <f t="shared" si="126"/>
        <v>0</v>
      </c>
      <c r="AG1834">
        <f t="shared" si="128"/>
        <v>445687.46739999996</v>
      </c>
    </row>
    <row r="1835" spans="1:33" x14ac:dyDescent="0.25">
      <c r="A1835">
        <v>1827</v>
      </c>
      <c r="B1835" s="10">
        <f t="shared" si="129"/>
        <v>6.7656436422960871E-5</v>
      </c>
      <c r="C1835" s="10">
        <f t="shared" si="130"/>
        <v>6.794948718352312E-5</v>
      </c>
      <c r="R1835" s="9">
        <v>43542</v>
      </c>
      <c r="S1835">
        <v>9</v>
      </c>
      <c r="T1835">
        <v>2.7777803990000001</v>
      </c>
      <c r="U1835">
        <v>127994.5652</v>
      </c>
      <c r="V1835" t="s">
        <v>54</v>
      </c>
      <c r="W1835" t="s">
        <v>41</v>
      </c>
      <c r="AA1835" s="9">
        <v>43542</v>
      </c>
      <c r="AB1835">
        <v>9</v>
      </c>
      <c r="AC1835">
        <f t="shared" si="127"/>
        <v>579864.39989999996</v>
      </c>
      <c r="AD1835">
        <f t="shared" si="126"/>
        <v>127994.5652</v>
      </c>
      <c r="AE1835">
        <f t="shared" si="126"/>
        <v>339912.46179999999</v>
      </c>
      <c r="AF1835">
        <f t="shared" si="126"/>
        <v>0</v>
      </c>
      <c r="AG1835">
        <f t="shared" si="128"/>
        <v>467907.027</v>
      </c>
    </row>
    <row r="1836" spans="1:33" x14ac:dyDescent="0.25">
      <c r="A1836">
        <v>1828</v>
      </c>
      <c r="B1836" s="10">
        <f t="shared" si="129"/>
        <v>6.6555301417287047E-5</v>
      </c>
      <c r="C1836" s="10">
        <f t="shared" si="130"/>
        <v>6.8188275798692429E-5</v>
      </c>
      <c r="R1836" s="9">
        <v>43542</v>
      </c>
      <c r="S1836">
        <v>10</v>
      </c>
      <c r="T1836">
        <v>2.9457788489999999</v>
      </c>
      <c r="U1836">
        <v>135735.59779999999</v>
      </c>
      <c r="V1836" t="s">
        <v>54</v>
      </c>
      <c r="W1836" t="s">
        <v>41</v>
      </c>
      <c r="AA1836" s="9">
        <v>43542</v>
      </c>
      <c r="AB1836">
        <v>10</v>
      </c>
      <c r="AC1836">
        <f t="shared" si="127"/>
        <v>523299.6813</v>
      </c>
      <c r="AD1836">
        <f t="shared" si="126"/>
        <v>135735.59779999999</v>
      </c>
      <c r="AE1836">
        <f t="shared" si="126"/>
        <v>350885.06709999999</v>
      </c>
      <c r="AF1836">
        <f t="shared" si="126"/>
        <v>0</v>
      </c>
      <c r="AG1836">
        <f t="shared" si="128"/>
        <v>486620.66489999997</v>
      </c>
    </row>
    <row r="1837" spans="1:33" x14ac:dyDescent="0.25">
      <c r="A1837">
        <v>1829</v>
      </c>
      <c r="B1837" s="10">
        <f t="shared" si="129"/>
        <v>7.1516678759611624E-5</v>
      </c>
      <c r="C1837" s="10">
        <f t="shared" si="130"/>
        <v>7.1639320328465111E-5</v>
      </c>
      <c r="R1837" s="9">
        <v>43542</v>
      </c>
      <c r="S1837">
        <v>11</v>
      </c>
      <c r="T1837">
        <v>3.0873014379999999</v>
      </c>
      <c r="U1837">
        <v>142256.67569999999</v>
      </c>
      <c r="V1837" t="s">
        <v>54</v>
      </c>
      <c r="W1837" t="s">
        <v>41</v>
      </c>
      <c r="AA1837" s="9">
        <v>43542</v>
      </c>
      <c r="AB1837">
        <v>11</v>
      </c>
      <c r="AC1837">
        <f t="shared" si="127"/>
        <v>484645.18540000002</v>
      </c>
      <c r="AD1837">
        <f t="shared" si="126"/>
        <v>142256.67569999999</v>
      </c>
      <c r="AE1837">
        <f t="shared" si="126"/>
        <v>350605.37239999999</v>
      </c>
      <c r="AF1837">
        <f t="shared" si="126"/>
        <v>0</v>
      </c>
      <c r="AG1837">
        <f t="shared" si="128"/>
        <v>492862.04810000001</v>
      </c>
    </row>
    <row r="1838" spans="1:33" x14ac:dyDescent="0.25">
      <c r="A1838">
        <v>1830</v>
      </c>
      <c r="B1838" s="10">
        <f t="shared" si="129"/>
        <v>8.2498306697660211E-5</v>
      </c>
      <c r="C1838" s="10">
        <f t="shared" si="130"/>
        <v>8.0487213501451561E-5</v>
      </c>
      <c r="R1838" s="9">
        <v>43542</v>
      </c>
      <c r="S1838">
        <v>12</v>
      </c>
      <c r="T1838">
        <v>3.1487774910000002</v>
      </c>
      <c r="U1838">
        <v>145089.36919999999</v>
      </c>
      <c r="V1838" t="s">
        <v>54</v>
      </c>
      <c r="W1838" t="s">
        <v>41</v>
      </c>
      <c r="AA1838" s="9">
        <v>43542</v>
      </c>
      <c r="AB1838">
        <v>12</v>
      </c>
      <c r="AC1838">
        <f t="shared" si="127"/>
        <v>449859.43890000001</v>
      </c>
      <c r="AD1838">
        <f t="shared" si="126"/>
        <v>145089.36919999999</v>
      </c>
      <c r="AE1838">
        <f t="shared" si="126"/>
        <v>351444.59629999998</v>
      </c>
      <c r="AF1838">
        <f t="shared" si="126"/>
        <v>0</v>
      </c>
      <c r="AG1838">
        <f t="shared" si="128"/>
        <v>496533.96549999993</v>
      </c>
    </row>
    <row r="1839" spans="1:33" x14ac:dyDescent="0.25">
      <c r="A1839">
        <v>1831</v>
      </c>
      <c r="B1839" s="10">
        <f t="shared" si="129"/>
        <v>1.0129870363596947E-4</v>
      </c>
      <c r="C1839" s="10">
        <f t="shared" si="130"/>
        <v>9.4957974010681102E-5</v>
      </c>
      <c r="R1839" s="9">
        <v>43542</v>
      </c>
      <c r="S1839">
        <v>13</v>
      </c>
      <c r="T1839">
        <v>3.0822852470000002</v>
      </c>
      <c r="U1839">
        <v>142025.53959999999</v>
      </c>
      <c r="V1839" t="s">
        <v>54</v>
      </c>
      <c r="W1839" t="s">
        <v>41</v>
      </c>
      <c r="AA1839" s="9">
        <v>43542</v>
      </c>
      <c r="AB1839">
        <v>13</v>
      </c>
      <c r="AC1839">
        <f t="shared" si="127"/>
        <v>431295.01899999997</v>
      </c>
      <c r="AD1839">
        <f t="shared" si="126"/>
        <v>142025.53959999999</v>
      </c>
      <c r="AE1839">
        <f t="shared" si="126"/>
        <v>351017.02059999999</v>
      </c>
      <c r="AF1839">
        <f t="shared" si="126"/>
        <v>0</v>
      </c>
      <c r="AG1839">
        <f t="shared" si="128"/>
        <v>493042.56019999995</v>
      </c>
    </row>
    <row r="1840" spans="1:33" x14ac:dyDescent="0.25">
      <c r="A1840">
        <v>1832</v>
      </c>
      <c r="B1840" s="10">
        <f t="shared" si="129"/>
        <v>1.0719178944658453E-4</v>
      </c>
      <c r="C1840" s="10">
        <f t="shared" si="130"/>
        <v>1.094074100355899E-4</v>
      </c>
      <c r="R1840" s="9">
        <v>43542</v>
      </c>
      <c r="S1840">
        <v>14</v>
      </c>
      <c r="T1840">
        <v>3.096379035</v>
      </c>
      <c r="U1840">
        <v>142674.95319999999</v>
      </c>
      <c r="V1840" t="s">
        <v>54</v>
      </c>
      <c r="W1840" t="s">
        <v>41</v>
      </c>
      <c r="AA1840" s="9">
        <v>43542</v>
      </c>
      <c r="AB1840">
        <v>14</v>
      </c>
      <c r="AC1840">
        <f t="shared" si="127"/>
        <v>394513.96789999999</v>
      </c>
      <c r="AD1840">
        <f t="shared" si="126"/>
        <v>142674.95319999999</v>
      </c>
      <c r="AE1840">
        <f t="shared" si="126"/>
        <v>349247.37160000001</v>
      </c>
      <c r="AF1840">
        <f t="shared" si="126"/>
        <v>0</v>
      </c>
      <c r="AG1840">
        <f t="shared" si="128"/>
        <v>491922.3248</v>
      </c>
    </row>
    <row r="1841" spans="1:33" x14ac:dyDescent="0.25">
      <c r="A1841">
        <v>1833</v>
      </c>
      <c r="B1841" s="10">
        <f t="shared" si="129"/>
        <v>1.0606532443521203E-4</v>
      </c>
      <c r="C1841" s="10">
        <f t="shared" si="130"/>
        <v>1.1486187004576031E-4</v>
      </c>
      <c r="R1841" s="9">
        <v>43542</v>
      </c>
      <c r="S1841">
        <v>15</v>
      </c>
      <c r="T1841">
        <v>3.099076186</v>
      </c>
      <c r="U1841">
        <v>142799.23250000001</v>
      </c>
      <c r="V1841" t="s">
        <v>54</v>
      </c>
      <c r="W1841" t="s">
        <v>41</v>
      </c>
      <c r="AA1841" s="9">
        <v>43542</v>
      </c>
      <c r="AB1841">
        <v>15</v>
      </c>
      <c r="AC1841">
        <f t="shared" si="127"/>
        <v>387005.64039999997</v>
      </c>
      <c r="AD1841">
        <f t="shared" si="126"/>
        <v>142799.23250000001</v>
      </c>
      <c r="AE1841">
        <f t="shared" si="126"/>
        <v>343643.12219999998</v>
      </c>
      <c r="AF1841">
        <f t="shared" si="126"/>
        <v>0</v>
      </c>
      <c r="AG1841">
        <f t="shared" si="128"/>
        <v>486442.35470000003</v>
      </c>
    </row>
    <row r="1842" spans="1:33" x14ac:dyDescent="0.25">
      <c r="A1842">
        <v>1834</v>
      </c>
      <c r="B1842" s="10">
        <f t="shared" si="129"/>
        <v>9.5718844756635256E-5</v>
      </c>
      <c r="C1842" s="10">
        <f t="shared" si="130"/>
        <v>1.1945569599946461E-4</v>
      </c>
      <c r="R1842" s="9">
        <v>43542</v>
      </c>
      <c r="S1842">
        <v>16</v>
      </c>
      <c r="T1842">
        <v>3.000930817</v>
      </c>
      <c r="U1842">
        <v>138276.89019999999</v>
      </c>
      <c r="V1842" t="s">
        <v>54</v>
      </c>
      <c r="W1842" t="s">
        <v>41</v>
      </c>
      <c r="AA1842" s="9">
        <v>43542</v>
      </c>
      <c r="AB1842">
        <v>16</v>
      </c>
      <c r="AC1842">
        <f t="shared" si="127"/>
        <v>400799.51089999999</v>
      </c>
      <c r="AD1842">
        <f t="shared" si="126"/>
        <v>138276.89019999999</v>
      </c>
      <c r="AE1842">
        <f t="shared" si="126"/>
        <v>331625.52879999997</v>
      </c>
      <c r="AF1842">
        <f t="shared" si="126"/>
        <v>0</v>
      </c>
      <c r="AG1842">
        <f t="shared" si="128"/>
        <v>469902.41899999999</v>
      </c>
    </row>
    <row r="1843" spans="1:33" x14ac:dyDescent="0.25">
      <c r="A1843">
        <v>1835</v>
      </c>
      <c r="B1843" s="10">
        <f t="shared" si="129"/>
        <v>8.8648395787496753E-5</v>
      </c>
      <c r="C1843" s="10">
        <f t="shared" si="130"/>
        <v>1.2098783145513536E-4</v>
      </c>
      <c r="R1843" s="9">
        <v>43542</v>
      </c>
      <c r="S1843">
        <v>17</v>
      </c>
      <c r="T1843">
        <v>2.8216334679999999</v>
      </c>
      <c r="U1843">
        <v>130015.22689999999</v>
      </c>
      <c r="V1843" t="s">
        <v>54</v>
      </c>
      <c r="W1843" t="s">
        <v>41</v>
      </c>
      <c r="AA1843" s="9">
        <v>43542</v>
      </c>
      <c r="AB1843">
        <v>17</v>
      </c>
      <c r="AC1843">
        <f t="shared" si="127"/>
        <v>424111.25040000002</v>
      </c>
      <c r="AD1843">
        <f t="shared" si="126"/>
        <v>130015.22689999999</v>
      </c>
      <c r="AE1843">
        <f t="shared" si="126"/>
        <v>317165.22090000001</v>
      </c>
      <c r="AF1843">
        <f t="shared" si="126"/>
        <v>0</v>
      </c>
      <c r="AG1843">
        <f t="shared" si="128"/>
        <v>447180.44780000002</v>
      </c>
    </row>
    <row r="1844" spans="1:33" x14ac:dyDescent="0.25">
      <c r="A1844">
        <v>1836</v>
      </c>
      <c r="B1844" s="10">
        <f t="shared" si="129"/>
        <v>8.2285595296761635E-5</v>
      </c>
      <c r="C1844" s="10">
        <f t="shared" si="130"/>
        <v>1.2188921415486036E-4</v>
      </c>
      <c r="R1844" s="9">
        <v>43542</v>
      </c>
      <c r="S1844">
        <v>18</v>
      </c>
      <c r="T1844">
        <v>2.5337357919999999</v>
      </c>
      <c r="U1844">
        <v>116749.47779999999</v>
      </c>
      <c r="V1844" t="s">
        <v>54</v>
      </c>
      <c r="W1844" t="s">
        <v>41</v>
      </c>
      <c r="AA1844" s="9">
        <v>43542</v>
      </c>
      <c r="AB1844">
        <v>18</v>
      </c>
      <c r="AC1844">
        <f t="shared" si="127"/>
        <v>463883.304</v>
      </c>
      <c r="AD1844">
        <f t="shared" si="126"/>
        <v>116749.47779999999</v>
      </c>
      <c r="AE1844">
        <f t="shared" si="126"/>
        <v>298987.15990000003</v>
      </c>
      <c r="AF1844">
        <f t="shared" si="126"/>
        <v>0</v>
      </c>
      <c r="AG1844">
        <f t="shared" si="128"/>
        <v>415736.63770000002</v>
      </c>
    </row>
    <row r="1845" spans="1:33" x14ac:dyDescent="0.25">
      <c r="A1845">
        <v>1837</v>
      </c>
      <c r="B1845" s="10">
        <f t="shared" si="129"/>
        <v>7.8889902752117441E-5</v>
      </c>
      <c r="C1845" s="10">
        <f t="shared" si="130"/>
        <v>1.2103214358591231E-4</v>
      </c>
      <c r="R1845" s="9">
        <v>43542</v>
      </c>
      <c r="S1845">
        <v>19</v>
      </c>
      <c r="T1845">
        <v>2.3087782539999999</v>
      </c>
      <c r="U1845">
        <v>106383.8844</v>
      </c>
      <c r="V1845" t="s">
        <v>54</v>
      </c>
      <c r="W1845" t="s">
        <v>41</v>
      </c>
      <c r="AA1845" s="9">
        <v>43542</v>
      </c>
      <c r="AB1845">
        <v>19</v>
      </c>
      <c r="AC1845">
        <f t="shared" si="127"/>
        <v>525128.54280000005</v>
      </c>
      <c r="AD1845">
        <f t="shared" si="126"/>
        <v>106383.8844</v>
      </c>
      <c r="AE1845">
        <f t="shared" si="126"/>
        <v>282141.63510000001</v>
      </c>
      <c r="AF1845">
        <f t="shared" si="126"/>
        <v>0</v>
      </c>
      <c r="AG1845">
        <f t="shared" si="128"/>
        <v>388525.51949999999</v>
      </c>
    </row>
    <row r="1846" spans="1:33" x14ac:dyDescent="0.25">
      <c r="A1846">
        <v>1838</v>
      </c>
      <c r="B1846" s="10">
        <f t="shared" si="129"/>
        <v>7.2162133089654306E-5</v>
      </c>
      <c r="C1846" s="10">
        <f t="shared" si="130"/>
        <v>1.2075714807289247E-4</v>
      </c>
      <c r="R1846" s="9">
        <v>43542</v>
      </c>
      <c r="S1846">
        <v>20</v>
      </c>
      <c r="T1846">
        <v>2.4722574900000001</v>
      </c>
      <c r="U1846">
        <v>113916.68060000001</v>
      </c>
      <c r="V1846" t="s">
        <v>54</v>
      </c>
      <c r="W1846" t="s">
        <v>41</v>
      </c>
      <c r="AA1846" s="9">
        <v>43542</v>
      </c>
      <c r="AB1846">
        <v>20</v>
      </c>
      <c r="AC1846">
        <f t="shared" si="127"/>
        <v>576787.85140000004</v>
      </c>
      <c r="AD1846">
        <f t="shared" si="126"/>
        <v>113916.68060000001</v>
      </c>
      <c r="AE1846">
        <f t="shared" si="126"/>
        <v>284533.78600000002</v>
      </c>
      <c r="AF1846">
        <f t="shared" si="126"/>
        <v>0</v>
      </c>
      <c r="AG1846">
        <f t="shared" si="128"/>
        <v>398450.46660000004</v>
      </c>
    </row>
    <row r="1847" spans="1:33" x14ac:dyDescent="0.25">
      <c r="A1847">
        <v>1839</v>
      </c>
      <c r="B1847" s="10">
        <f t="shared" si="129"/>
        <v>7.0788754775016156E-5</v>
      </c>
      <c r="C1847" s="10">
        <f t="shared" si="130"/>
        <v>1.1941192439134933E-4</v>
      </c>
      <c r="R1847" s="9">
        <v>43542</v>
      </c>
      <c r="S1847">
        <v>21</v>
      </c>
      <c r="T1847">
        <v>2.4111589919999998</v>
      </c>
      <c r="U1847">
        <v>111101.38400000001</v>
      </c>
      <c r="V1847" t="s">
        <v>54</v>
      </c>
      <c r="W1847" t="s">
        <v>41</v>
      </c>
      <c r="AA1847" s="9">
        <v>43542</v>
      </c>
      <c r="AB1847">
        <v>21</v>
      </c>
      <c r="AC1847">
        <f t="shared" si="127"/>
        <v>598157.79709999997</v>
      </c>
      <c r="AD1847">
        <f t="shared" si="126"/>
        <v>111101.38400000001</v>
      </c>
      <c r="AE1847">
        <f t="shared" si="126"/>
        <v>279640.27470000001</v>
      </c>
      <c r="AF1847">
        <f t="shared" si="126"/>
        <v>0</v>
      </c>
      <c r="AG1847">
        <f t="shared" si="128"/>
        <v>390741.65870000003</v>
      </c>
    </row>
    <row r="1848" spans="1:33" x14ac:dyDescent="0.25">
      <c r="A1848">
        <v>1840</v>
      </c>
      <c r="B1848" s="10">
        <f t="shared" si="129"/>
        <v>7.3311846984250087E-5</v>
      </c>
      <c r="C1848" s="10">
        <f t="shared" si="130"/>
        <v>1.1535169910018559E-4</v>
      </c>
      <c r="R1848" s="9">
        <v>43542</v>
      </c>
      <c r="S1848">
        <v>22</v>
      </c>
      <c r="T1848">
        <v>2.2274041499999999</v>
      </c>
      <c r="U1848">
        <v>102634.3284</v>
      </c>
      <c r="V1848" t="s">
        <v>54</v>
      </c>
      <c r="W1848" t="s">
        <v>41</v>
      </c>
      <c r="AA1848" s="9">
        <v>43542</v>
      </c>
      <c r="AB1848">
        <v>22</v>
      </c>
      <c r="AC1848">
        <f t="shared" si="127"/>
        <v>558919.30579999997</v>
      </c>
      <c r="AD1848">
        <f t="shared" si="126"/>
        <v>102634.3284</v>
      </c>
      <c r="AE1848">
        <f t="shared" si="126"/>
        <v>264892.18800000002</v>
      </c>
      <c r="AF1848">
        <f t="shared" si="126"/>
        <v>0</v>
      </c>
      <c r="AG1848">
        <f t="shared" si="128"/>
        <v>367526.51640000002</v>
      </c>
    </row>
    <row r="1849" spans="1:33" x14ac:dyDescent="0.25">
      <c r="A1849">
        <v>1841</v>
      </c>
      <c r="B1849" s="10">
        <f t="shared" si="129"/>
        <v>7.7575890808363206E-5</v>
      </c>
      <c r="C1849" s="10">
        <f t="shared" si="130"/>
        <v>1.0977390703347678E-4</v>
      </c>
      <c r="R1849" s="9">
        <v>43542</v>
      </c>
      <c r="S1849">
        <v>23</v>
      </c>
      <c r="T1849">
        <v>2.0910484139999999</v>
      </c>
      <c r="U1849">
        <v>96351.328829999999</v>
      </c>
      <c r="V1849" t="s">
        <v>54</v>
      </c>
      <c r="W1849" t="s">
        <v>41</v>
      </c>
      <c r="AA1849" s="9">
        <v>43542</v>
      </c>
      <c r="AB1849">
        <v>23</v>
      </c>
      <c r="AC1849">
        <f t="shared" si="127"/>
        <v>504459.25540000002</v>
      </c>
      <c r="AD1849">
        <f t="shared" si="126"/>
        <v>96351.328829999999</v>
      </c>
      <c r="AE1849">
        <f t="shared" si="126"/>
        <v>237212.57010000001</v>
      </c>
      <c r="AF1849">
        <f t="shared" si="126"/>
        <v>0</v>
      </c>
      <c r="AG1849">
        <f t="shared" si="128"/>
        <v>333563.89893000002</v>
      </c>
    </row>
    <row r="1850" spans="1:33" x14ac:dyDescent="0.25">
      <c r="A1850">
        <v>1842</v>
      </c>
      <c r="B1850" s="10">
        <f t="shared" si="129"/>
        <v>8.4850756741271184E-5</v>
      </c>
      <c r="C1850" s="10">
        <f t="shared" si="130"/>
        <v>1.0205507696459267E-4</v>
      </c>
      <c r="R1850" s="9">
        <v>43542</v>
      </c>
      <c r="S1850">
        <v>24</v>
      </c>
      <c r="T1850">
        <v>1.9682145820000001</v>
      </c>
      <c r="U1850">
        <v>90691.391499999998</v>
      </c>
      <c r="V1850" t="s">
        <v>54</v>
      </c>
      <c r="W1850" t="s">
        <v>41</v>
      </c>
      <c r="AA1850" s="9">
        <v>43542</v>
      </c>
      <c r="AB1850">
        <v>24</v>
      </c>
      <c r="AC1850">
        <f t="shared" si="127"/>
        <v>422772.80160000001</v>
      </c>
      <c r="AD1850">
        <f t="shared" si="126"/>
        <v>90691.391499999998</v>
      </c>
      <c r="AE1850">
        <f t="shared" si="126"/>
        <v>219677.56150000001</v>
      </c>
      <c r="AF1850">
        <f t="shared" si="126"/>
        <v>0</v>
      </c>
      <c r="AG1850">
        <f t="shared" si="128"/>
        <v>310368.95299999998</v>
      </c>
    </row>
    <row r="1851" spans="1:33" x14ac:dyDescent="0.25">
      <c r="A1851">
        <v>1843</v>
      </c>
      <c r="B1851" s="10">
        <f t="shared" si="129"/>
        <v>9.6053369152990724E-5</v>
      </c>
      <c r="C1851" s="10">
        <f t="shared" si="130"/>
        <v>9.5375288583281987E-5</v>
      </c>
      <c r="R1851" s="9">
        <v>43543</v>
      </c>
      <c r="S1851">
        <v>1</v>
      </c>
      <c r="T1851">
        <v>1.8989132790000001</v>
      </c>
      <c r="U1851">
        <v>87498.126050000006</v>
      </c>
      <c r="V1851" t="s">
        <v>54</v>
      </c>
      <c r="W1851" t="s">
        <v>41</v>
      </c>
      <c r="AA1851" s="9">
        <v>43543</v>
      </c>
      <c r="AB1851">
        <v>1</v>
      </c>
      <c r="AC1851">
        <f t="shared" si="127"/>
        <v>378723.12790000002</v>
      </c>
      <c r="AD1851">
        <f t="shared" si="126"/>
        <v>87498.126050000006</v>
      </c>
      <c r="AE1851">
        <f t="shared" si="126"/>
        <v>209906.29300000001</v>
      </c>
      <c r="AF1851">
        <f t="shared" si="126"/>
        <v>0</v>
      </c>
      <c r="AG1851">
        <f t="shared" si="128"/>
        <v>297404.41905000003</v>
      </c>
    </row>
    <row r="1852" spans="1:33" x14ac:dyDescent="0.25">
      <c r="A1852">
        <v>1844</v>
      </c>
      <c r="B1852" s="10">
        <f t="shared" si="129"/>
        <v>1.0550258060260318E-4</v>
      </c>
      <c r="C1852" s="10">
        <f t="shared" si="130"/>
        <v>9.78116657228184E-5</v>
      </c>
      <c r="R1852" s="9">
        <v>43543</v>
      </c>
      <c r="S1852">
        <v>2</v>
      </c>
      <c r="T1852">
        <v>1.854428921</v>
      </c>
      <c r="U1852">
        <v>85448.375820000001</v>
      </c>
      <c r="V1852" t="s">
        <v>54</v>
      </c>
      <c r="W1852" t="s">
        <v>41</v>
      </c>
      <c r="AA1852" s="9">
        <v>43543</v>
      </c>
      <c r="AB1852">
        <v>2</v>
      </c>
      <c r="AC1852">
        <f t="shared" si="127"/>
        <v>340473.64039999997</v>
      </c>
      <c r="AD1852">
        <f t="shared" si="126"/>
        <v>85448.375820000001</v>
      </c>
      <c r="AE1852">
        <f t="shared" si="126"/>
        <v>204980.78450000001</v>
      </c>
      <c r="AF1852">
        <f t="shared" si="126"/>
        <v>0</v>
      </c>
      <c r="AG1852">
        <f t="shared" si="128"/>
        <v>290429.16032000002</v>
      </c>
    </row>
    <row r="1853" spans="1:33" x14ac:dyDescent="0.25">
      <c r="A1853">
        <v>1845</v>
      </c>
      <c r="B1853" s="10">
        <f t="shared" si="129"/>
        <v>1.0941144313016005E-4</v>
      </c>
      <c r="C1853" s="10">
        <f t="shared" si="130"/>
        <v>9.5919306685394651E-5</v>
      </c>
      <c r="R1853" s="9">
        <v>43543</v>
      </c>
      <c r="S1853">
        <v>3</v>
      </c>
      <c r="T1853">
        <v>1.8192258180000001</v>
      </c>
      <c r="U1853">
        <v>83826.287249999994</v>
      </c>
      <c r="V1853" t="s">
        <v>54</v>
      </c>
      <c r="W1853" t="s">
        <v>41</v>
      </c>
      <c r="AA1853" s="9">
        <v>43543</v>
      </c>
      <c r="AB1853">
        <v>3</v>
      </c>
      <c r="AC1853">
        <f t="shared" si="127"/>
        <v>337323.30249999999</v>
      </c>
      <c r="AD1853">
        <f t="shared" si="126"/>
        <v>83826.287249999994</v>
      </c>
      <c r="AE1853">
        <f t="shared" si="126"/>
        <v>201496.68640000001</v>
      </c>
      <c r="AF1853">
        <f t="shared" si="126"/>
        <v>0</v>
      </c>
      <c r="AG1853">
        <f t="shared" si="128"/>
        <v>285322.97365</v>
      </c>
    </row>
    <row r="1854" spans="1:33" x14ac:dyDescent="0.25">
      <c r="A1854">
        <v>1846</v>
      </c>
      <c r="B1854" s="10">
        <f t="shared" si="129"/>
        <v>1.0223417321877995E-4</v>
      </c>
      <c r="C1854" s="10">
        <f t="shared" si="130"/>
        <v>9.0220450921135243E-5</v>
      </c>
      <c r="R1854" s="9">
        <v>43543</v>
      </c>
      <c r="S1854">
        <v>4</v>
      </c>
      <c r="T1854">
        <v>1.8214923169999999</v>
      </c>
      <c r="U1854">
        <v>83930.722959999999</v>
      </c>
      <c r="V1854" t="s">
        <v>54</v>
      </c>
      <c r="W1854" t="s">
        <v>41</v>
      </c>
      <c r="AA1854" s="9">
        <v>43543</v>
      </c>
      <c r="AB1854">
        <v>4</v>
      </c>
      <c r="AC1854">
        <f t="shared" si="127"/>
        <v>345453.11800000002</v>
      </c>
      <c r="AD1854">
        <f t="shared" si="126"/>
        <v>83930.722959999999</v>
      </c>
      <c r="AE1854">
        <f t="shared" si="126"/>
        <v>202658.57399999999</v>
      </c>
      <c r="AF1854">
        <f t="shared" si="126"/>
        <v>0</v>
      </c>
      <c r="AG1854">
        <f t="shared" si="128"/>
        <v>286589.29696000001</v>
      </c>
    </row>
    <row r="1855" spans="1:33" x14ac:dyDescent="0.25">
      <c r="A1855">
        <v>1847</v>
      </c>
      <c r="B1855" s="10">
        <f t="shared" si="129"/>
        <v>9.2272666846893446E-5</v>
      </c>
      <c r="C1855" s="10">
        <f t="shared" si="130"/>
        <v>8.1883303733446152E-5</v>
      </c>
      <c r="R1855" s="9">
        <v>43543</v>
      </c>
      <c r="S1855">
        <v>5</v>
      </c>
      <c r="T1855">
        <v>1.8483713180000001</v>
      </c>
      <c r="U1855">
        <v>85169.253580000004</v>
      </c>
      <c r="V1855" t="s">
        <v>54</v>
      </c>
      <c r="W1855" t="s">
        <v>41</v>
      </c>
      <c r="AA1855" s="9">
        <v>43543</v>
      </c>
      <c r="AB1855">
        <v>5</v>
      </c>
      <c r="AC1855">
        <f t="shared" si="127"/>
        <v>363612.37199999997</v>
      </c>
      <c r="AD1855">
        <f t="shared" si="126"/>
        <v>85169.253580000004</v>
      </c>
      <c r="AE1855">
        <f t="shared" si="126"/>
        <v>211573.91959999999</v>
      </c>
      <c r="AF1855">
        <f t="shared" si="126"/>
        <v>0</v>
      </c>
      <c r="AG1855">
        <f t="shared" si="128"/>
        <v>296743.17317999998</v>
      </c>
    </row>
    <row r="1856" spans="1:33" x14ac:dyDescent="0.25">
      <c r="A1856">
        <v>1848</v>
      </c>
      <c r="B1856" s="10">
        <f t="shared" si="129"/>
        <v>7.7331069767036287E-5</v>
      </c>
      <c r="C1856" s="10">
        <f t="shared" si="130"/>
        <v>7.6189405776384483E-5</v>
      </c>
      <c r="R1856" s="9">
        <v>43543</v>
      </c>
      <c r="S1856">
        <v>6</v>
      </c>
      <c r="T1856">
        <v>1.999869476</v>
      </c>
      <c r="U1856">
        <v>92149.985719999997</v>
      </c>
      <c r="V1856" t="s">
        <v>54</v>
      </c>
      <c r="W1856" t="s">
        <v>41</v>
      </c>
      <c r="AA1856" s="9">
        <v>43543</v>
      </c>
      <c r="AB1856">
        <v>6</v>
      </c>
      <c r="AC1856">
        <f t="shared" si="127"/>
        <v>430111.95240000001</v>
      </c>
      <c r="AD1856">
        <f t="shared" si="126"/>
        <v>92149.985719999997</v>
      </c>
      <c r="AE1856">
        <f t="shared" si="126"/>
        <v>237061.2213</v>
      </c>
      <c r="AF1856">
        <f t="shared" si="126"/>
        <v>0</v>
      </c>
      <c r="AG1856">
        <f t="shared" si="128"/>
        <v>329211.20701999997</v>
      </c>
    </row>
    <row r="1857" spans="1:33" x14ac:dyDescent="0.25">
      <c r="A1857">
        <v>1849</v>
      </c>
      <c r="B1857" s="10">
        <f t="shared" si="129"/>
        <v>6.927376717515195E-5</v>
      </c>
      <c r="C1857" s="10">
        <f t="shared" si="130"/>
        <v>7.3006870512239494E-5</v>
      </c>
      <c r="R1857" s="9">
        <v>43543</v>
      </c>
      <c r="S1857">
        <v>7</v>
      </c>
      <c r="T1857">
        <v>2.3455821060000002</v>
      </c>
      <c r="U1857">
        <v>108079.7323</v>
      </c>
      <c r="V1857" t="s">
        <v>54</v>
      </c>
      <c r="W1857" t="s">
        <v>41</v>
      </c>
      <c r="AA1857" s="9">
        <v>43543</v>
      </c>
      <c r="AB1857">
        <v>7</v>
      </c>
      <c r="AC1857">
        <f t="shared" si="127"/>
        <v>528032.16350000002</v>
      </c>
      <c r="AD1857">
        <f t="shared" si="126"/>
        <v>108079.7323</v>
      </c>
      <c r="AE1857">
        <f t="shared" si="126"/>
        <v>287637.65639999998</v>
      </c>
      <c r="AF1857">
        <f t="shared" si="126"/>
        <v>0</v>
      </c>
      <c r="AG1857">
        <f t="shared" si="128"/>
        <v>395717.38870000001</v>
      </c>
    </row>
    <row r="1858" spans="1:33" x14ac:dyDescent="0.25">
      <c r="A1858">
        <v>1850</v>
      </c>
      <c r="B1858" s="10">
        <f t="shared" si="129"/>
        <v>6.2277399917793638E-5</v>
      </c>
      <c r="C1858" s="10">
        <f t="shared" si="130"/>
        <v>7.1294583208247333E-5</v>
      </c>
      <c r="R1858" s="9">
        <v>43543</v>
      </c>
      <c r="S1858">
        <v>8</v>
      </c>
      <c r="T1858">
        <v>2.8294535870000002</v>
      </c>
      <c r="U1858">
        <v>130375.5624</v>
      </c>
      <c r="V1858" t="s">
        <v>54</v>
      </c>
      <c r="W1858" t="s">
        <v>41</v>
      </c>
      <c r="AA1858" s="9">
        <v>43543</v>
      </c>
      <c r="AB1858">
        <v>8</v>
      </c>
      <c r="AC1858">
        <f t="shared" si="127"/>
        <v>538404.6433</v>
      </c>
      <c r="AD1858">
        <f t="shared" si="126"/>
        <v>130375.5624</v>
      </c>
      <c r="AE1858">
        <f t="shared" si="126"/>
        <v>322954.4045</v>
      </c>
      <c r="AF1858">
        <f t="shared" si="126"/>
        <v>0</v>
      </c>
      <c r="AG1858">
        <f t="shared" si="128"/>
        <v>453329.9669</v>
      </c>
    </row>
    <row r="1859" spans="1:33" x14ac:dyDescent="0.25">
      <c r="A1859">
        <v>1851</v>
      </c>
      <c r="B1859" s="10">
        <f t="shared" si="129"/>
        <v>6.1701158969907087E-5</v>
      </c>
      <c r="C1859" s="10">
        <f t="shared" si="130"/>
        <v>7.0041115925485332E-5</v>
      </c>
      <c r="R1859" s="9">
        <v>43543</v>
      </c>
      <c r="S1859">
        <v>9</v>
      </c>
      <c r="T1859">
        <v>3.0574879319999999</v>
      </c>
      <c r="U1859">
        <v>140882.9289</v>
      </c>
      <c r="V1859" t="s">
        <v>54</v>
      </c>
      <c r="W1859" t="s">
        <v>41</v>
      </c>
      <c r="AA1859" s="9">
        <v>43543</v>
      </c>
      <c r="AB1859">
        <v>9</v>
      </c>
      <c r="AC1859">
        <f t="shared" si="127"/>
        <v>512403.4596</v>
      </c>
      <c r="AD1859">
        <f t="shared" si="127"/>
        <v>140882.9289</v>
      </c>
      <c r="AE1859">
        <f t="shared" si="127"/>
        <v>343155.31479999999</v>
      </c>
      <c r="AF1859">
        <f t="shared" si="127"/>
        <v>0</v>
      </c>
      <c r="AG1859">
        <f t="shared" si="128"/>
        <v>484038.24369999999</v>
      </c>
    </row>
    <row r="1860" spans="1:33" x14ac:dyDescent="0.25">
      <c r="A1860">
        <v>1852</v>
      </c>
      <c r="B1860" s="10">
        <f t="shared" si="129"/>
        <v>6.3188216148714099E-5</v>
      </c>
      <c r="C1860" s="10">
        <f t="shared" si="130"/>
        <v>7.0351973115217466E-5</v>
      </c>
      <c r="R1860" s="9">
        <v>43543</v>
      </c>
      <c r="S1860">
        <v>10</v>
      </c>
      <c r="T1860">
        <v>3.1315663480000002</v>
      </c>
      <c r="U1860">
        <v>144296.31419999999</v>
      </c>
      <c r="V1860" t="s">
        <v>54</v>
      </c>
      <c r="W1860" t="s">
        <v>41</v>
      </c>
      <c r="AA1860" s="9">
        <v>43543</v>
      </c>
      <c r="AB1860">
        <v>10</v>
      </c>
      <c r="AC1860">
        <f t="shared" ref="AC1860:AF1923" si="131">SUMIFS($U:$U,$R:$R,$AA1860,$S:$S,$AB1860,$W:$W,AC$2)</f>
        <v>490234.13419999997</v>
      </c>
      <c r="AD1860">
        <f t="shared" si="131"/>
        <v>144296.31419999999</v>
      </c>
      <c r="AE1860">
        <f t="shared" si="131"/>
        <v>356981.93199999997</v>
      </c>
      <c r="AF1860">
        <f t="shared" si="131"/>
        <v>0</v>
      </c>
      <c r="AG1860">
        <f t="shared" ref="AG1860:AG1923" si="132">SUM(AD1860:AF1860)</f>
        <v>501278.24619999994</v>
      </c>
    </row>
    <row r="1861" spans="1:33" x14ac:dyDescent="0.25">
      <c r="A1861">
        <v>1853</v>
      </c>
      <c r="B1861" s="10">
        <f t="shared" si="129"/>
        <v>6.6509798172621025E-5</v>
      </c>
      <c r="C1861" s="10">
        <f t="shared" si="130"/>
        <v>7.2844547801090631E-5</v>
      </c>
      <c r="R1861" s="9">
        <v>43543</v>
      </c>
      <c r="S1861">
        <v>11</v>
      </c>
      <c r="T1861">
        <v>3.2307283189999998</v>
      </c>
      <c r="U1861">
        <v>148865.49950000001</v>
      </c>
      <c r="V1861" t="s">
        <v>54</v>
      </c>
      <c r="W1861" t="s">
        <v>41</v>
      </c>
      <c r="AA1861" s="9">
        <v>43543</v>
      </c>
      <c r="AB1861">
        <v>11</v>
      </c>
      <c r="AC1861">
        <f t="shared" si="131"/>
        <v>496709.51380000002</v>
      </c>
      <c r="AD1861">
        <f t="shared" si="131"/>
        <v>148865.49950000001</v>
      </c>
      <c r="AE1861">
        <f t="shared" si="131"/>
        <v>357233.67109999998</v>
      </c>
      <c r="AF1861">
        <f t="shared" si="131"/>
        <v>0</v>
      </c>
      <c r="AG1861">
        <f t="shared" si="132"/>
        <v>506099.17059999995</v>
      </c>
    </row>
    <row r="1862" spans="1:33" x14ac:dyDescent="0.25">
      <c r="A1862">
        <v>1854</v>
      </c>
      <c r="B1862" s="10">
        <f t="shared" si="129"/>
        <v>7.8673503292555686E-5</v>
      </c>
      <c r="C1862" s="10">
        <f t="shared" si="130"/>
        <v>8.0814804429810649E-5</v>
      </c>
      <c r="R1862" s="9">
        <v>43543</v>
      </c>
      <c r="S1862">
        <v>12</v>
      </c>
      <c r="T1862">
        <v>3.2203095959999999</v>
      </c>
      <c r="U1862">
        <v>148385.42559999999</v>
      </c>
      <c r="V1862" t="s">
        <v>54</v>
      </c>
      <c r="W1862" t="s">
        <v>41</v>
      </c>
      <c r="AA1862" s="9">
        <v>43543</v>
      </c>
      <c r="AB1862">
        <v>12</v>
      </c>
      <c r="AC1862">
        <f t="shared" si="131"/>
        <v>468757.0722</v>
      </c>
      <c r="AD1862">
        <f t="shared" si="131"/>
        <v>148385.42559999999</v>
      </c>
      <c r="AE1862">
        <f t="shared" si="131"/>
        <v>364725.9338</v>
      </c>
      <c r="AF1862">
        <f t="shared" si="131"/>
        <v>0</v>
      </c>
      <c r="AG1862">
        <f t="shared" si="132"/>
        <v>513111.35939999996</v>
      </c>
    </row>
    <row r="1863" spans="1:33" x14ac:dyDescent="0.25">
      <c r="A1863">
        <v>1855</v>
      </c>
      <c r="B1863" s="10">
        <f t="shared" si="129"/>
        <v>9.6584482067726323E-5</v>
      </c>
      <c r="C1863" s="10">
        <f t="shared" si="130"/>
        <v>9.7140749450012054E-5</v>
      </c>
      <c r="R1863" s="9">
        <v>43543</v>
      </c>
      <c r="S1863">
        <v>13</v>
      </c>
      <c r="T1863">
        <v>3.199979184</v>
      </c>
      <c r="U1863">
        <v>147448.64079999999</v>
      </c>
      <c r="V1863" t="s">
        <v>54</v>
      </c>
      <c r="W1863" t="s">
        <v>41</v>
      </c>
      <c r="AA1863" s="9">
        <v>43543</v>
      </c>
      <c r="AB1863">
        <v>13</v>
      </c>
      <c r="AC1863">
        <f t="shared" si="131"/>
        <v>447737.08039999998</v>
      </c>
      <c r="AD1863">
        <f t="shared" si="131"/>
        <v>147448.64079999999</v>
      </c>
      <c r="AE1863">
        <f t="shared" si="131"/>
        <v>349188.32980000001</v>
      </c>
      <c r="AF1863">
        <f t="shared" si="131"/>
        <v>0</v>
      </c>
      <c r="AG1863">
        <f t="shared" si="132"/>
        <v>496636.9706</v>
      </c>
    </row>
    <row r="1864" spans="1:33" x14ac:dyDescent="0.25">
      <c r="A1864">
        <v>1856</v>
      </c>
      <c r="B1864" s="10">
        <f t="shared" si="129"/>
        <v>9.8481753973665722E-5</v>
      </c>
      <c r="C1864" s="10">
        <f t="shared" si="130"/>
        <v>1.112834916794627E-4</v>
      </c>
      <c r="R1864" s="9">
        <v>43543</v>
      </c>
      <c r="S1864">
        <v>14</v>
      </c>
      <c r="T1864">
        <v>3.1785170620000001</v>
      </c>
      <c r="U1864">
        <v>146459.70920000001</v>
      </c>
      <c r="V1864" t="s">
        <v>54</v>
      </c>
      <c r="W1864" t="s">
        <v>41</v>
      </c>
      <c r="AA1864" s="9">
        <v>43543</v>
      </c>
      <c r="AB1864">
        <v>14</v>
      </c>
      <c r="AC1864">
        <f t="shared" si="131"/>
        <v>427538.45329999999</v>
      </c>
      <c r="AD1864">
        <f t="shared" si="131"/>
        <v>146459.70920000001</v>
      </c>
      <c r="AE1864">
        <f t="shared" si="131"/>
        <v>350259.46169999999</v>
      </c>
      <c r="AF1864">
        <f t="shared" si="131"/>
        <v>0</v>
      </c>
      <c r="AG1864">
        <f t="shared" si="132"/>
        <v>496719.17090000003</v>
      </c>
    </row>
    <row r="1865" spans="1:33" x14ac:dyDescent="0.25">
      <c r="A1865">
        <v>1857</v>
      </c>
      <c r="B1865" s="10">
        <f t="shared" si="129"/>
        <v>9.3725773117942131E-5</v>
      </c>
      <c r="C1865" s="10">
        <f t="shared" si="130"/>
        <v>1.1882176295045781E-4</v>
      </c>
      <c r="R1865" s="9">
        <v>43543</v>
      </c>
      <c r="S1865">
        <v>15</v>
      </c>
      <c r="T1865">
        <v>3.1878207349999998</v>
      </c>
      <c r="U1865">
        <v>146888.4038</v>
      </c>
      <c r="V1865" t="s">
        <v>54</v>
      </c>
      <c r="W1865" t="s">
        <v>41</v>
      </c>
      <c r="AA1865" s="9">
        <v>43543</v>
      </c>
      <c r="AB1865">
        <v>15</v>
      </c>
      <c r="AC1865">
        <f t="shared" si="131"/>
        <v>408180.60399999999</v>
      </c>
      <c r="AD1865">
        <f t="shared" si="131"/>
        <v>146888.4038</v>
      </c>
      <c r="AE1865">
        <f t="shared" si="131"/>
        <v>342302.3175</v>
      </c>
      <c r="AF1865">
        <f t="shared" si="131"/>
        <v>0</v>
      </c>
      <c r="AG1865">
        <f t="shared" si="132"/>
        <v>489190.72129999998</v>
      </c>
    </row>
    <row r="1866" spans="1:33" x14ac:dyDescent="0.25">
      <c r="A1866">
        <v>1858</v>
      </c>
      <c r="B1866" s="10">
        <f t="shared" ref="B1866:B1929" si="133">AC1860/$AC$1</f>
        <v>8.9670692841473538E-5</v>
      </c>
      <c r="C1866" s="10">
        <f t="shared" ref="C1866:C1929" si="134">AG1860/$AG$1</f>
        <v>1.2305384071906883E-4</v>
      </c>
      <c r="R1866" s="9">
        <v>43543</v>
      </c>
      <c r="S1866">
        <v>16</v>
      </c>
      <c r="T1866">
        <v>3.0202206039999999</v>
      </c>
      <c r="U1866">
        <v>139165.72500000001</v>
      </c>
      <c r="V1866" t="s">
        <v>54</v>
      </c>
      <c r="W1866" t="s">
        <v>41</v>
      </c>
      <c r="AA1866" s="9">
        <v>43543</v>
      </c>
      <c r="AB1866">
        <v>16</v>
      </c>
      <c r="AC1866">
        <f t="shared" si="131"/>
        <v>412965.52730000002</v>
      </c>
      <c r="AD1866">
        <f t="shared" si="131"/>
        <v>139165.72500000001</v>
      </c>
      <c r="AE1866">
        <f t="shared" si="131"/>
        <v>329051.92570000002</v>
      </c>
      <c r="AF1866">
        <f t="shared" si="131"/>
        <v>0</v>
      </c>
      <c r="AG1866">
        <f t="shared" si="132"/>
        <v>468217.6507</v>
      </c>
    </row>
    <row r="1867" spans="1:33" x14ac:dyDescent="0.25">
      <c r="A1867">
        <v>1859</v>
      </c>
      <c r="B1867" s="10">
        <f t="shared" si="133"/>
        <v>9.0855130510407166E-5</v>
      </c>
      <c r="C1867" s="10">
        <f t="shared" si="134"/>
        <v>1.2423728178744423E-4</v>
      </c>
      <c r="R1867" s="9">
        <v>43543</v>
      </c>
      <c r="S1867">
        <v>17</v>
      </c>
      <c r="T1867">
        <v>2.860478541</v>
      </c>
      <c r="U1867">
        <v>131805.13020000001</v>
      </c>
      <c r="V1867" t="s">
        <v>54</v>
      </c>
      <c r="W1867" t="s">
        <v>41</v>
      </c>
      <c r="AA1867" s="9">
        <v>43543</v>
      </c>
      <c r="AB1867">
        <v>17</v>
      </c>
      <c r="AC1867">
        <f t="shared" si="131"/>
        <v>458226.00439999998</v>
      </c>
      <c r="AD1867">
        <f t="shared" si="131"/>
        <v>131805.13020000001</v>
      </c>
      <c r="AE1867">
        <f t="shared" si="131"/>
        <v>310610.0981</v>
      </c>
      <c r="AF1867">
        <f t="shared" si="131"/>
        <v>0</v>
      </c>
      <c r="AG1867">
        <f t="shared" si="132"/>
        <v>442415.22830000002</v>
      </c>
    </row>
    <row r="1868" spans="1:33" x14ac:dyDescent="0.25">
      <c r="A1868">
        <v>1860</v>
      </c>
      <c r="B1868" s="10">
        <f t="shared" si="133"/>
        <v>8.5742237241616035E-5</v>
      </c>
      <c r="C1868" s="10">
        <f t="shared" si="134"/>
        <v>1.2595863468920762E-4</v>
      </c>
      <c r="R1868" s="9">
        <v>43543</v>
      </c>
      <c r="S1868">
        <v>18</v>
      </c>
      <c r="T1868">
        <v>2.5494584320000002</v>
      </c>
      <c r="U1868">
        <v>117473.94560000001</v>
      </c>
      <c r="V1868" t="s">
        <v>54</v>
      </c>
      <c r="W1868" t="s">
        <v>41</v>
      </c>
      <c r="AA1868" s="9">
        <v>43543</v>
      </c>
      <c r="AB1868">
        <v>18</v>
      </c>
      <c r="AC1868">
        <f t="shared" si="131"/>
        <v>516970.1911</v>
      </c>
      <c r="AD1868">
        <f t="shared" si="131"/>
        <v>117473.94560000001</v>
      </c>
      <c r="AE1868">
        <f t="shared" si="131"/>
        <v>295511.90120000002</v>
      </c>
      <c r="AF1868">
        <f t="shared" si="131"/>
        <v>0</v>
      </c>
      <c r="AG1868">
        <f t="shared" si="132"/>
        <v>412985.84680000006</v>
      </c>
    </row>
    <row r="1869" spans="1:33" x14ac:dyDescent="0.25">
      <c r="A1869">
        <v>1861</v>
      </c>
      <c r="B1869" s="10">
        <f t="shared" si="133"/>
        <v>8.1897386186305542E-5</v>
      </c>
      <c r="C1869" s="10">
        <f t="shared" si="134"/>
        <v>1.2191449985848853E-4</v>
      </c>
      <c r="R1869" s="9">
        <v>43543</v>
      </c>
      <c r="S1869">
        <v>19</v>
      </c>
      <c r="T1869">
        <v>2.375179336</v>
      </c>
      <c r="U1869">
        <v>109443.5135</v>
      </c>
      <c r="V1869" t="s">
        <v>54</v>
      </c>
      <c r="W1869" t="s">
        <v>41</v>
      </c>
      <c r="AA1869" s="9">
        <v>43543</v>
      </c>
      <c r="AB1869">
        <v>19</v>
      </c>
      <c r="AC1869">
        <f t="shared" si="131"/>
        <v>591828.21730000002</v>
      </c>
      <c r="AD1869">
        <f t="shared" si="131"/>
        <v>109443.5135</v>
      </c>
      <c r="AE1869">
        <f t="shared" si="131"/>
        <v>287313.48560000001</v>
      </c>
      <c r="AF1869">
        <f t="shared" si="131"/>
        <v>0</v>
      </c>
      <c r="AG1869">
        <f t="shared" si="132"/>
        <v>396756.99910000002</v>
      </c>
    </row>
    <row r="1870" spans="1:33" x14ac:dyDescent="0.25">
      <c r="A1870">
        <v>1862</v>
      </c>
      <c r="B1870" s="10">
        <f t="shared" si="133"/>
        <v>7.8202774244484627E-5</v>
      </c>
      <c r="C1870" s="10">
        <f t="shared" si="134"/>
        <v>1.2193467839745354E-4</v>
      </c>
      <c r="R1870" s="9">
        <v>43543</v>
      </c>
      <c r="S1870">
        <v>20</v>
      </c>
      <c r="T1870">
        <v>2.5072265960000002</v>
      </c>
      <c r="U1870">
        <v>115527.9871</v>
      </c>
      <c r="V1870" t="s">
        <v>54</v>
      </c>
      <c r="W1870" t="s">
        <v>41</v>
      </c>
      <c r="AA1870" s="9">
        <v>43543</v>
      </c>
      <c r="AB1870">
        <v>20</v>
      </c>
      <c r="AC1870">
        <f t="shared" si="131"/>
        <v>627373.13289999997</v>
      </c>
      <c r="AD1870">
        <f t="shared" si="131"/>
        <v>115527.9871</v>
      </c>
      <c r="AE1870">
        <f t="shared" si="131"/>
        <v>286685.27510000003</v>
      </c>
      <c r="AF1870">
        <f t="shared" si="131"/>
        <v>0</v>
      </c>
      <c r="AG1870">
        <f t="shared" si="132"/>
        <v>402213.2622</v>
      </c>
    </row>
    <row r="1871" spans="1:33" x14ac:dyDescent="0.25">
      <c r="A1871">
        <v>1863</v>
      </c>
      <c r="B1871" s="10">
        <f t="shared" si="133"/>
        <v>7.466195234418082E-5</v>
      </c>
      <c r="C1871" s="10">
        <f t="shared" si="134"/>
        <v>1.200865937359653E-4</v>
      </c>
      <c r="R1871" s="9">
        <v>43543</v>
      </c>
      <c r="S1871">
        <v>21</v>
      </c>
      <c r="T1871">
        <v>2.5477153819999998</v>
      </c>
      <c r="U1871">
        <v>117393.62940000001</v>
      </c>
      <c r="V1871" t="s">
        <v>54</v>
      </c>
      <c r="W1871" t="s">
        <v>41</v>
      </c>
      <c r="AA1871" s="9">
        <v>43543</v>
      </c>
      <c r="AB1871">
        <v>21</v>
      </c>
      <c r="AC1871">
        <f t="shared" si="131"/>
        <v>668815.12109999999</v>
      </c>
      <c r="AD1871">
        <f t="shared" si="131"/>
        <v>117393.62940000001</v>
      </c>
      <c r="AE1871">
        <f t="shared" si="131"/>
        <v>280243.89380000002</v>
      </c>
      <c r="AF1871">
        <f t="shared" si="131"/>
        <v>0</v>
      </c>
      <c r="AG1871">
        <f t="shared" si="132"/>
        <v>397637.52320000005</v>
      </c>
    </row>
    <row r="1872" spans="1:33" x14ac:dyDescent="0.25">
      <c r="A1872">
        <v>1864</v>
      </c>
      <c r="B1872" s="10">
        <f t="shared" si="133"/>
        <v>7.5537181867323873E-5</v>
      </c>
      <c r="C1872" s="10">
        <f t="shared" si="134"/>
        <v>1.1493812198685915E-4</v>
      </c>
      <c r="R1872" s="9">
        <v>43543</v>
      </c>
      <c r="S1872">
        <v>22</v>
      </c>
      <c r="T1872">
        <v>2.354632074</v>
      </c>
      <c r="U1872">
        <v>108496.73669999999</v>
      </c>
      <c r="V1872" t="s">
        <v>54</v>
      </c>
      <c r="W1872" t="s">
        <v>41</v>
      </c>
      <c r="AA1872" s="9">
        <v>43543</v>
      </c>
      <c r="AB1872">
        <v>22</v>
      </c>
      <c r="AC1872">
        <f t="shared" si="131"/>
        <v>626805.28839999996</v>
      </c>
      <c r="AD1872">
        <f t="shared" si="131"/>
        <v>108496.73669999999</v>
      </c>
      <c r="AE1872">
        <f t="shared" si="131"/>
        <v>264867.99770000001</v>
      </c>
      <c r="AF1872">
        <f t="shared" si="131"/>
        <v>0</v>
      </c>
      <c r="AG1872">
        <f t="shared" si="132"/>
        <v>373364.73440000002</v>
      </c>
    </row>
    <row r="1873" spans="1:33" x14ac:dyDescent="0.25">
      <c r="A1873">
        <v>1865</v>
      </c>
      <c r="B1873" s="10">
        <f t="shared" si="133"/>
        <v>8.3815957368168299E-5</v>
      </c>
      <c r="C1873" s="10">
        <f t="shared" si="134"/>
        <v>1.0860414041026998E-4</v>
      </c>
      <c r="R1873" s="9">
        <v>43543</v>
      </c>
      <c r="S1873">
        <v>23</v>
      </c>
      <c r="T1873">
        <v>2.176748468</v>
      </c>
      <c r="U1873">
        <v>100300.2159</v>
      </c>
      <c r="V1873" t="s">
        <v>54</v>
      </c>
      <c r="W1873" t="s">
        <v>41</v>
      </c>
      <c r="AA1873" s="9">
        <v>43543</v>
      </c>
      <c r="AB1873">
        <v>23</v>
      </c>
      <c r="AC1873">
        <f t="shared" si="131"/>
        <v>554518.16119999997</v>
      </c>
      <c r="AD1873">
        <f t="shared" si="131"/>
        <v>100300.2159</v>
      </c>
      <c r="AE1873">
        <f t="shared" si="131"/>
        <v>236501.82579999999</v>
      </c>
      <c r="AF1873">
        <f t="shared" si="131"/>
        <v>0</v>
      </c>
      <c r="AG1873">
        <f t="shared" si="132"/>
        <v>336802.0417</v>
      </c>
    </row>
    <row r="1874" spans="1:33" x14ac:dyDescent="0.25">
      <c r="A1874">
        <v>1866</v>
      </c>
      <c r="B1874" s="10">
        <f t="shared" si="133"/>
        <v>9.4561092303323288E-5</v>
      </c>
      <c r="C1874" s="10">
        <f t="shared" si="134"/>
        <v>1.0137981250253779E-4</v>
      </c>
      <c r="R1874" s="9">
        <v>43543</v>
      </c>
      <c r="S1874">
        <v>24</v>
      </c>
      <c r="T1874">
        <v>2.0567821720000001</v>
      </c>
      <c r="U1874">
        <v>94772.408930000005</v>
      </c>
      <c r="V1874" t="s">
        <v>54</v>
      </c>
      <c r="W1874" t="s">
        <v>41</v>
      </c>
      <c r="AA1874" s="9">
        <v>43543</v>
      </c>
      <c r="AB1874">
        <v>24</v>
      </c>
      <c r="AC1874">
        <f t="shared" si="131"/>
        <v>484626.50300000003</v>
      </c>
      <c r="AD1874">
        <f t="shared" si="131"/>
        <v>94772.408930000005</v>
      </c>
      <c r="AE1874">
        <f t="shared" si="131"/>
        <v>220368.69510000001</v>
      </c>
      <c r="AF1874">
        <f t="shared" si="131"/>
        <v>0</v>
      </c>
      <c r="AG1874">
        <f t="shared" si="132"/>
        <v>315141.10403000005</v>
      </c>
    </row>
    <row r="1875" spans="1:33" x14ac:dyDescent="0.25">
      <c r="A1875">
        <v>1867</v>
      </c>
      <c r="B1875" s="10">
        <f t="shared" si="133"/>
        <v>1.0825367428775251E-4</v>
      </c>
      <c r="C1875" s="10">
        <f t="shared" si="134"/>
        <v>9.7395953128889519E-5</v>
      </c>
      <c r="R1875" s="9">
        <v>43544</v>
      </c>
      <c r="S1875">
        <v>1</v>
      </c>
      <c r="T1875">
        <v>1.9490687900000001</v>
      </c>
      <c r="U1875">
        <v>89809.191720000003</v>
      </c>
      <c r="V1875" t="s">
        <v>54</v>
      </c>
      <c r="W1875" t="s">
        <v>41</v>
      </c>
      <c r="AA1875" s="9">
        <v>43544</v>
      </c>
      <c r="AB1875">
        <v>1</v>
      </c>
      <c r="AC1875">
        <f t="shared" si="131"/>
        <v>424541.37900000002</v>
      </c>
      <c r="AD1875">
        <f t="shared" si="131"/>
        <v>89809.191720000003</v>
      </c>
      <c r="AE1875">
        <f t="shared" si="131"/>
        <v>213596.1588</v>
      </c>
      <c r="AF1875">
        <f t="shared" si="131"/>
        <v>0</v>
      </c>
      <c r="AG1875">
        <f t="shared" si="132"/>
        <v>303405.35051999998</v>
      </c>
    </row>
    <row r="1876" spans="1:33" x14ac:dyDescent="0.25">
      <c r="A1876">
        <v>1868</v>
      </c>
      <c r="B1876" s="10">
        <f t="shared" si="133"/>
        <v>1.1475533744518447E-4</v>
      </c>
      <c r="C1876" s="10">
        <f t="shared" si="134"/>
        <v>9.8735357213384437E-5</v>
      </c>
      <c r="R1876" s="9">
        <v>43544</v>
      </c>
      <c r="S1876">
        <v>2</v>
      </c>
      <c r="T1876">
        <v>1.9120068429999999</v>
      </c>
      <c r="U1876">
        <v>88101.451329999996</v>
      </c>
      <c r="V1876" t="s">
        <v>54</v>
      </c>
      <c r="W1876" t="s">
        <v>41</v>
      </c>
      <c r="AA1876" s="9">
        <v>43544</v>
      </c>
      <c r="AB1876">
        <v>2</v>
      </c>
      <c r="AC1876">
        <f t="shared" si="131"/>
        <v>396693.0123</v>
      </c>
      <c r="AD1876">
        <f t="shared" si="131"/>
        <v>88101.451329999996</v>
      </c>
      <c r="AE1876">
        <f t="shared" si="131"/>
        <v>208473.9184</v>
      </c>
      <c r="AF1876">
        <f t="shared" si="131"/>
        <v>0</v>
      </c>
      <c r="AG1876">
        <f t="shared" si="132"/>
        <v>296575.36972999998</v>
      </c>
    </row>
    <row r="1877" spans="1:33" x14ac:dyDescent="0.25">
      <c r="A1877">
        <v>1869</v>
      </c>
      <c r="B1877" s="10">
        <f t="shared" si="133"/>
        <v>1.2233565781738056E-4</v>
      </c>
      <c r="C1877" s="10">
        <f t="shared" si="134"/>
        <v>9.7612104284803584E-5</v>
      </c>
      <c r="R1877" s="9">
        <v>43544</v>
      </c>
      <c r="S1877">
        <v>3</v>
      </c>
      <c r="T1877">
        <v>1.892716273</v>
      </c>
      <c r="U1877">
        <v>87212.580419999998</v>
      </c>
      <c r="V1877" t="s">
        <v>54</v>
      </c>
      <c r="W1877" t="s">
        <v>41</v>
      </c>
      <c r="AA1877" s="9">
        <v>43544</v>
      </c>
      <c r="AB1877">
        <v>3</v>
      </c>
      <c r="AC1877">
        <f t="shared" si="131"/>
        <v>374566.5319</v>
      </c>
      <c r="AD1877">
        <f t="shared" si="131"/>
        <v>87212.580419999998</v>
      </c>
      <c r="AE1877">
        <f t="shared" si="131"/>
        <v>205590.3769</v>
      </c>
      <c r="AF1877">
        <f t="shared" si="131"/>
        <v>0</v>
      </c>
      <c r="AG1877">
        <f t="shared" si="132"/>
        <v>292802.95731999999</v>
      </c>
    </row>
    <row r="1878" spans="1:33" x14ac:dyDescent="0.25">
      <c r="A1878">
        <v>1870</v>
      </c>
      <c r="B1878" s="10">
        <f t="shared" si="133"/>
        <v>1.1465147072887695E-4</v>
      </c>
      <c r="C1878" s="10">
        <f t="shared" si="134"/>
        <v>9.1653617337793513E-5</v>
      </c>
      <c r="R1878" s="9">
        <v>43544</v>
      </c>
      <c r="S1878">
        <v>4</v>
      </c>
      <c r="T1878">
        <v>1.89320347</v>
      </c>
      <c r="U1878">
        <v>87235.029469999994</v>
      </c>
      <c r="V1878" t="s">
        <v>54</v>
      </c>
      <c r="W1878" t="s">
        <v>41</v>
      </c>
      <c r="AA1878" s="9">
        <v>43544</v>
      </c>
      <c r="AB1878">
        <v>4</v>
      </c>
      <c r="AC1878">
        <f t="shared" si="131"/>
        <v>367452.5257</v>
      </c>
      <c r="AD1878">
        <f t="shared" si="131"/>
        <v>87235.029469999994</v>
      </c>
      <c r="AE1878">
        <f t="shared" si="131"/>
        <v>207123.33129999999</v>
      </c>
      <c r="AF1878">
        <f t="shared" si="131"/>
        <v>0</v>
      </c>
      <c r="AG1878">
        <f t="shared" si="132"/>
        <v>294358.36076999997</v>
      </c>
    </row>
    <row r="1879" spans="1:33" x14ac:dyDescent="0.25">
      <c r="A1879">
        <v>1871</v>
      </c>
      <c r="B1879" s="10">
        <f t="shared" si="133"/>
        <v>1.0142914219779334E-4</v>
      </c>
      <c r="C1879" s="10">
        <f t="shared" si="134"/>
        <v>8.2678203387811377E-5</v>
      </c>
      <c r="R1879" s="9">
        <v>43544</v>
      </c>
      <c r="S1879">
        <v>5</v>
      </c>
      <c r="T1879">
        <v>1.9379859150000001</v>
      </c>
      <c r="U1879">
        <v>89298.514999999999</v>
      </c>
      <c r="V1879" t="s">
        <v>54</v>
      </c>
      <c r="W1879" t="s">
        <v>41</v>
      </c>
      <c r="AA1879" s="9">
        <v>43544</v>
      </c>
      <c r="AB1879">
        <v>5</v>
      </c>
      <c r="AC1879">
        <f t="shared" si="131"/>
        <v>382261.14069999999</v>
      </c>
      <c r="AD1879">
        <f t="shared" si="131"/>
        <v>89298.514999999999</v>
      </c>
      <c r="AE1879">
        <f t="shared" si="131"/>
        <v>217143.92869999999</v>
      </c>
      <c r="AF1879">
        <f t="shared" si="131"/>
        <v>0</v>
      </c>
      <c r="AG1879">
        <f t="shared" si="132"/>
        <v>306442.4437</v>
      </c>
    </row>
    <row r="1880" spans="1:33" x14ac:dyDescent="0.25">
      <c r="A1880">
        <v>1872</v>
      </c>
      <c r="B1880" s="10">
        <f t="shared" si="133"/>
        <v>8.8644978514738557E-5</v>
      </c>
      <c r="C1880" s="10">
        <f t="shared" si="134"/>
        <v>7.7360873952361683E-5</v>
      </c>
      <c r="R1880" s="9">
        <v>43544</v>
      </c>
      <c r="S1880">
        <v>6</v>
      </c>
      <c r="T1880">
        <v>2.0768757249999998</v>
      </c>
      <c r="U1880">
        <v>95698.279630000005</v>
      </c>
      <c r="V1880" t="s">
        <v>54</v>
      </c>
      <c r="W1880" t="s">
        <v>41</v>
      </c>
      <c r="AA1880" s="9">
        <v>43544</v>
      </c>
      <c r="AB1880">
        <v>6</v>
      </c>
      <c r="AC1880">
        <f t="shared" si="131"/>
        <v>447765.58419999998</v>
      </c>
      <c r="AD1880">
        <f t="shared" si="131"/>
        <v>95698.279630000005</v>
      </c>
      <c r="AE1880">
        <f t="shared" si="131"/>
        <v>245423.0007</v>
      </c>
      <c r="AF1880">
        <f t="shared" si="131"/>
        <v>0</v>
      </c>
      <c r="AG1880">
        <f t="shared" si="132"/>
        <v>341121.28032999998</v>
      </c>
    </row>
    <row r="1881" spans="1:33" x14ac:dyDescent="0.25">
      <c r="A1881">
        <v>1873</v>
      </c>
      <c r="B1881" s="10">
        <f t="shared" si="133"/>
        <v>7.7654567356735078E-5</v>
      </c>
      <c r="C1881" s="10">
        <f t="shared" si="134"/>
        <v>7.4479979849964069E-5</v>
      </c>
      <c r="R1881" s="9">
        <v>43544</v>
      </c>
      <c r="S1881">
        <v>7</v>
      </c>
      <c r="T1881">
        <v>2.3191106119999998</v>
      </c>
      <c r="U1881">
        <v>106859.9788</v>
      </c>
      <c r="V1881" t="s">
        <v>54</v>
      </c>
      <c r="W1881" t="s">
        <v>41</v>
      </c>
      <c r="AA1881" s="9">
        <v>43544</v>
      </c>
      <c r="AB1881">
        <v>7</v>
      </c>
      <c r="AC1881">
        <f t="shared" si="131"/>
        <v>536893.79559999995</v>
      </c>
      <c r="AD1881">
        <f t="shared" si="131"/>
        <v>106859.9788</v>
      </c>
      <c r="AE1881">
        <f t="shared" si="131"/>
        <v>289466.9093</v>
      </c>
      <c r="AF1881">
        <f t="shared" si="131"/>
        <v>0</v>
      </c>
      <c r="AG1881">
        <f t="shared" si="132"/>
        <v>396326.88809999998</v>
      </c>
    </row>
    <row r="1882" spans="1:33" x14ac:dyDescent="0.25">
      <c r="A1882">
        <v>1874</v>
      </c>
      <c r="B1882" s="10">
        <f t="shared" si="133"/>
        <v>7.256071084556516E-5</v>
      </c>
      <c r="C1882" s="10">
        <f t="shared" si="134"/>
        <v>7.2803355391156744E-5</v>
      </c>
      <c r="R1882" s="9">
        <v>43544</v>
      </c>
      <c r="S1882">
        <v>8</v>
      </c>
      <c r="T1882">
        <v>2.7157958820000001</v>
      </c>
      <c r="U1882">
        <v>125138.4427</v>
      </c>
      <c r="V1882" t="s">
        <v>54</v>
      </c>
      <c r="W1882" t="s">
        <v>41</v>
      </c>
      <c r="AA1882" s="9">
        <v>43544</v>
      </c>
      <c r="AB1882">
        <v>8</v>
      </c>
      <c r="AC1882">
        <f t="shared" si="131"/>
        <v>548878.02029999997</v>
      </c>
      <c r="AD1882">
        <f t="shared" si="131"/>
        <v>125138.4427</v>
      </c>
      <c r="AE1882">
        <f t="shared" si="131"/>
        <v>318104.8174</v>
      </c>
      <c r="AF1882">
        <f t="shared" si="131"/>
        <v>0</v>
      </c>
      <c r="AG1882">
        <f t="shared" si="132"/>
        <v>443243.26010000001</v>
      </c>
    </row>
    <row r="1883" spans="1:33" x14ac:dyDescent="0.25">
      <c r="A1883">
        <v>1875</v>
      </c>
      <c r="B1883" s="10">
        <f t="shared" si="133"/>
        <v>6.8513467519987513E-5</v>
      </c>
      <c r="C1883" s="10">
        <f t="shared" si="134"/>
        <v>7.1877303164981417E-5</v>
      </c>
      <c r="R1883" s="9">
        <v>43544</v>
      </c>
      <c r="S1883">
        <v>9</v>
      </c>
      <c r="T1883">
        <v>2.8741289050000001</v>
      </c>
      <c r="U1883">
        <v>132434.11170000001</v>
      </c>
      <c r="V1883" t="s">
        <v>54</v>
      </c>
      <c r="W1883" t="s">
        <v>41</v>
      </c>
      <c r="AA1883" s="9">
        <v>43544</v>
      </c>
      <c r="AB1883">
        <v>9</v>
      </c>
      <c r="AC1883">
        <f t="shared" si="131"/>
        <v>525761.56129999994</v>
      </c>
      <c r="AD1883">
        <f t="shared" si="131"/>
        <v>132434.11170000001</v>
      </c>
      <c r="AE1883">
        <f t="shared" si="131"/>
        <v>338597.77389999997</v>
      </c>
      <c r="AF1883">
        <f t="shared" si="131"/>
        <v>0</v>
      </c>
      <c r="AG1883">
        <f t="shared" si="132"/>
        <v>471031.88559999998</v>
      </c>
    </row>
    <row r="1884" spans="1:33" x14ac:dyDescent="0.25">
      <c r="A1884">
        <v>1876</v>
      </c>
      <c r="B1884" s="10">
        <f t="shared" si="133"/>
        <v>6.7212216096780233E-5</v>
      </c>
      <c r="C1884" s="10">
        <f t="shared" si="134"/>
        <v>7.2259123780260659E-5</v>
      </c>
      <c r="R1884" s="9">
        <v>43544</v>
      </c>
      <c r="S1884">
        <v>10</v>
      </c>
      <c r="T1884">
        <v>3.0152101579999999</v>
      </c>
      <c r="U1884">
        <v>138934.85370000001</v>
      </c>
      <c r="V1884" t="s">
        <v>54</v>
      </c>
      <c r="W1884" t="s">
        <v>41</v>
      </c>
      <c r="AA1884" s="9">
        <v>43544</v>
      </c>
      <c r="AB1884">
        <v>10</v>
      </c>
      <c r="AC1884">
        <f t="shared" si="131"/>
        <v>504458.4154</v>
      </c>
      <c r="AD1884">
        <f t="shared" si="131"/>
        <v>138934.85370000001</v>
      </c>
      <c r="AE1884">
        <f t="shared" si="131"/>
        <v>348291.21279999998</v>
      </c>
      <c r="AF1884">
        <f t="shared" si="131"/>
        <v>0</v>
      </c>
      <c r="AG1884">
        <f t="shared" si="132"/>
        <v>487226.06649999996</v>
      </c>
    </row>
    <row r="1885" spans="1:33" x14ac:dyDescent="0.25">
      <c r="A1885">
        <v>1877</v>
      </c>
      <c r="B1885" s="10">
        <f t="shared" si="133"/>
        <v>6.992091929477276E-5</v>
      </c>
      <c r="C1885" s="10">
        <f t="shared" si="134"/>
        <v>7.5225525828178307E-5</v>
      </c>
      <c r="R1885" s="9">
        <v>43544</v>
      </c>
      <c r="S1885">
        <v>11</v>
      </c>
      <c r="T1885">
        <v>3.1193497610000001</v>
      </c>
      <c r="U1885">
        <v>143733.3983</v>
      </c>
      <c r="V1885" t="s">
        <v>54</v>
      </c>
      <c r="W1885" t="s">
        <v>41</v>
      </c>
      <c r="AA1885" s="9">
        <v>43544</v>
      </c>
      <c r="AB1885">
        <v>11</v>
      </c>
      <c r="AC1885">
        <f t="shared" si="131"/>
        <v>452397.63089999999</v>
      </c>
      <c r="AD1885">
        <f t="shared" si="131"/>
        <v>143733.3983</v>
      </c>
      <c r="AE1885">
        <f t="shared" si="131"/>
        <v>349645.02049999998</v>
      </c>
      <c r="AF1885">
        <f t="shared" si="131"/>
        <v>0</v>
      </c>
      <c r="AG1885">
        <f t="shared" si="132"/>
        <v>493378.41879999998</v>
      </c>
    </row>
    <row r="1886" spans="1:33" x14ac:dyDescent="0.25">
      <c r="A1886">
        <v>1878</v>
      </c>
      <c r="B1886" s="10">
        <f t="shared" si="133"/>
        <v>8.190259993075193E-5</v>
      </c>
      <c r="C1886" s="10">
        <f t="shared" si="134"/>
        <v>8.3738490576479061E-5</v>
      </c>
      <c r="R1886" s="9">
        <v>43544</v>
      </c>
      <c r="S1886">
        <v>12</v>
      </c>
      <c r="T1886">
        <v>3.0892127039999999</v>
      </c>
      <c r="U1886">
        <v>142344.74299999999</v>
      </c>
      <c r="V1886" t="s">
        <v>54</v>
      </c>
      <c r="W1886" t="s">
        <v>41</v>
      </c>
      <c r="AA1886" s="9">
        <v>43544</v>
      </c>
      <c r="AB1886">
        <v>12</v>
      </c>
      <c r="AC1886">
        <f t="shared" si="131"/>
        <v>414789.89750000002</v>
      </c>
      <c r="AD1886">
        <f t="shared" si="131"/>
        <v>142344.74299999999</v>
      </c>
      <c r="AE1886">
        <f t="shared" si="131"/>
        <v>347206.03749999998</v>
      </c>
      <c r="AF1886">
        <f t="shared" si="131"/>
        <v>0</v>
      </c>
      <c r="AG1886">
        <f t="shared" si="132"/>
        <v>489550.78049999999</v>
      </c>
    </row>
    <row r="1887" spans="1:33" x14ac:dyDescent="0.25">
      <c r="A1887">
        <v>1879</v>
      </c>
      <c r="B1887" s="10">
        <f t="shared" si="133"/>
        <v>9.8205398757687066E-5</v>
      </c>
      <c r="C1887" s="10">
        <f t="shared" si="134"/>
        <v>9.729036943183755E-5</v>
      </c>
      <c r="R1887" s="9">
        <v>43544</v>
      </c>
      <c r="S1887">
        <v>13</v>
      </c>
      <c r="T1887">
        <v>3.1121210459999999</v>
      </c>
      <c r="U1887">
        <v>143400.31349999999</v>
      </c>
      <c r="V1887" t="s">
        <v>54</v>
      </c>
      <c r="W1887" t="s">
        <v>41</v>
      </c>
      <c r="AA1887" s="9">
        <v>43544</v>
      </c>
      <c r="AB1887">
        <v>13</v>
      </c>
      <c r="AC1887">
        <f t="shared" si="131"/>
        <v>390658.41279999999</v>
      </c>
      <c r="AD1887">
        <f t="shared" si="131"/>
        <v>143400.31349999999</v>
      </c>
      <c r="AE1887">
        <f t="shared" si="131"/>
        <v>349302.74190000002</v>
      </c>
      <c r="AF1887">
        <f t="shared" si="131"/>
        <v>0</v>
      </c>
      <c r="AG1887">
        <f t="shared" si="132"/>
        <v>492703.05540000001</v>
      </c>
    </row>
    <row r="1888" spans="1:33" x14ac:dyDescent="0.25">
      <c r="A1888">
        <v>1880</v>
      </c>
      <c r="B1888" s="10">
        <f t="shared" si="133"/>
        <v>1.0039748139136692E-4</v>
      </c>
      <c r="C1888" s="10">
        <f t="shared" si="134"/>
        <v>1.0880740575042773E-4</v>
      </c>
      <c r="R1888" s="9">
        <v>43544</v>
      </c>
      <c r="S1888">
        <v>14</v>
      </c>
      <c r="T1888">
        <v>3.0584623940000002</v>
      </c>
      <c r="U1888">
        <v>140927.8302</v>
      </c>
      <c r="V1888" t="s">
        <v>54</v>
      </c>
      <c r="W1888" t="s">
        <v>41</v>
      </c>
      <c r="AA1888" s="9">
        <v>43544</v>
      </c>
      <c r="AB1888">
        <v>14</v>
      </c>
      <c r="AC1888">
        <f t="shared" si="131"/>
        <v>385299.2524</v>
      </c>
      <c r="AD1888">
        <f t="shared" si="131"/>
        <v>140927.8302</v>
      </c>
      <c r="AE1888">
        <f t="shared" si="131"/>
        <v>348998.63410000002</v>
      </c>
      <c r="AF1888">
        <f t="shared" si="131"/>
        <v>0</v>
      </c>
      <c r="AG1888">
        <f t="shared" si="132"/>
        <v>489926.46429999999</v>
      </c>
    </row>
    <row r="1889" spans="1:33" x14ac:dyDescent="0.25">
      <c r="A1889">
        <v>1881</v>
      </c>
      <c r="B1889" s="10">
        <f t="shared" si="133"/>
        <v>9.6169157107187523E-5</v>
      </c>
      <c r="C1889" s="10">
        <f t="shared" si="134"/>
        <v>1.156289606892282E-4</v>
      </c>
      <c r="R1889" s="9">
        <v>43544</v>
      </c>
      <c r="S1889">
        <v>15</v>
      </c>
      <c r="T1889">
        <v>3.1106129789999999</v>
      </c>
      <c r="U1889">
        <v>143330.82490000001</v>
      </c>
      <c r="V1889" t="s">
        <v>54</v>
      </c>
      <c r="W1889" t="s">
        <v>41</v>
      </c>
      <c r="AA1889" s="9">
        <v>43544</v>
      </c>
      <c r="AB1889">
        <v>15</v>
      </c>
      <c r="AC1889">
        <f t="shared" si="131"/>
        <v>382103.2868</v>
      </c>
      <c r="AD1889">
        <f t="shared" si="131"/>
        <v>143330.82490000001</v>
      </c>
      <c r="AE1889">
        <f t="shared" si="131"/>
        <v>347786.01169999997</v>
      </c>
      <c r="AF1889">
        <f t="shared" si="131"/>
        <v>0</v>
      </c>
      <c r="AG1889">
        <f t="shared" si="132"/>
        <v>491116.83659999998</v>
      </c>
    </row>
    <row r="1890" spans="1:33" x14ac:dyDescent="0.25">
      <c r="A1890">
        <v>1882</v>
      </c>
      <c r="B1890" s="10">
        <f t="shared" si="133"/>
        <v>9.227251319912244E-5</v>
      </c>
      <c r="C1890" s="10">
        <f t="shared" si="134"/>
        <v>1.1960431005288144E-4</v>
      </c>
      <c r="R1890" s="9">
        <v>43544</v>
      </c>
      <c r="S1890">
        <v>16</v>
      </c>
      <c r="T1890">
        <v>3.1456954289999999</v>
      </c>
      <c r="U1890">
        <v>144947.35399999999</v>
      </c>
      <c r="V1890" t="s">
        <v>54</v>
      </c>
      <c r="W1890" t="s">
        <v>41</v>
      </c>
      <c r="AA1890" s="9">
        <v>43544</v>
      </c>
      <c r="AB1890">
        <v>16</v>
      </c>
      <c r="AC1890">
        <f t="shared" si="131"/>
        <v>392813.1165</v>
      </c>
      <c r="AD1890">
        <f t="shared" si="131"/>
        <v>144947.35399999999</v>
      </c>
      <c r="AE1890">
        <f t="shared" si="131"/>
        <v>339920.74</v>
      </c>
      <c r="AF1890">
        <f t="shared" si="131"/>
        <v>0</v>
      </c>
      <c r="AG1890">
        <f t="shared" si="132"/>
        <v>484868.09399999998</v>
      </c>
    </row>
    <row r="1891" spans="1:33" x14ac:dyDescent="0.25">
      <c r="A1891">
        <v>1883</v>
      </c>
      <c r="B1891" s="10">
        <f t="shared" si="133"/>
        <v>8.2749866181481036E-5</v>
      </c>
      <c r="C1891" s="10">
        <f t="shared" si="134"/>
        <v>1.2111459019312464E-4</v>
      </c>
      <c r="R1891" s="9">
        <v>43544</v>
      </c>
      <c r="S1891">
        <v>17</v>
      </c>
      <c r="T1891">
        <v>3.049369091</v>
      </c>
      <c r="U1891">
        <v>140508.829</v>
      </c>
      <c r="V1891" t="s">
        <v>54</v>
      </c>
      <c r="W1891" t="s">
        <v>41</v>
      </c>
      <c r="AA1891" s="9">
        <v>43544</v>
      </c>
      <c r="AB1891">
        <v>17</v>
      </c>
      <c r="AC1891">
        <f t="shared" si="131"/>
        <v>413237.73540000001</v>
      </c>
      <c r="AD1891">
        <f t="shared" si="131"/>
        <v>140508.829</v>
      </c>
      <c r="AE1891">
        <f t="shared" si="131"/>
        <v>326560.54810000001</v>
      </c>
      <c r="AF1891">
        <f t="shared" si="131"/>
        <v>0</v>
      </c>
      <c r="AG1891">
        <f t="shared" si="132"/>
        <v>467069.37710000004</v>
      </c>
    </row>
    <row r="1892" spans="1:33" x14ac:dyDescent="0.25">
      <c r="A1892">
        <v>1884</v>
      </c>
      <c r="B1892" s="10">
        <f t="shared" si="133"/>
        <v>7.5870884741972329E-5</v>
      </c>
      <c r="C1892" s="10">
        <f t="shared" si="134"/>
        <v>1.2017498110920983E-4</v>
      </c>
      <c r="R1892" s="9">
        <v>43544</v>
      </c>
      <c r="S1892">
        <v>18</v>
      </c>
      <c r="T1892">
        <v>2.7515094919999998</v>
      </c>
      <c r="U1892">
        <v>126784.05439999999</v>
      </c>
      <c r="V1892" t="s">
        <v>54</v>
      </c>
      <c r="W1892" t="s">
        <v>41</v>
      </c>
      <c r="AA1892" s="9">
        <v>43544</v>
      </c>
      <c r="AB1892">
        <v>18</v>
      </c>
      <c r="AC1892">
        <f t="shared" si="131"/>
        <v>462724.40490000002</v>
      </c>
      <c r="AD1892">
        <f t="shared" si="131"/>
        <v>126784.05439999999</v>
      </c>
      <c r="AE1892">
        <f t="shared" si="131"/>
        <v>310716.92700000003</v>
      </c>
      <c r="AF1892">
        <f t="shared" si="131"/>
        <v>0</v>
      </c>
      <c r="AG1892">
        <f t="shared" si="132"/>
        <v>437500.98140000005</v>
      </c>
    </row>
    <row r="1893" spans="1:33" x14ac:dyDescent="0.25">
      <c r="A1893">
        <v>1885</v>
      </c>
      <c r="B1893" s="10">
        <f t="shared" si="133"/>
        <v>7.1456898033613864E-5</v>
      </c>
      <c r="C1893" s="10">
        <f t="shared" si="134"/>
        <v>1.2094880190911056E-4</v>
      </c>
      <c r="R1893" s="9">
        <v>43544</v>
      </c>
      <c r="S1893">
        <v>19</v>
      </c>
      <c r="T1893">
        <v>2.562770891</v>
      </c>
      <c r="U1893">
        <v>118087.35709999999</v>
      </c>
      <c r="V1893" t="s">
        <v>54</v>
      </c>
      <c r="W1893" t="s">
        <v>41</v>
      </c>
      <c r="AA1893" s="9">
        <v>43544</v>
      </c>
      <c r="AB1893">
        <v>19</v>
      </c>
      <c r="AC1893">
        <f t="shared" si="131"/>
        <v>502996.21669999999</v>
      </c>
      <c r="AD1893">
        <f t="shared" si="131"/>
        <v>118087.35709999999</v>
      </c>
      <c r="AE1893">
        <f t="shared" si="131"/>
        <v>295199.28989999997</v>
      </c>
      <c r="AF1893">
        <f t="shared" si="131"/>
        <v>0</v>
      </c>
      <c r="AG1893">
        <f t="shared" si="132"/>
        <v>413286.647</v>
      </c>
    </row>
    <row r="1894" spans="1:33" x14ac:dyDescent="0.25">
      <c r="A1894">
        <v>1886</v>
      </c>
      <c r="B1894" s="10">
        <f t="shared" si="133"/>
        <v>7.0476632498043192E-5</v>
      </c>
      <c r="C1894" s="10">
        <f t="shared" si="134"/>
        <v>1.2026720401103408E-4</v>
      </c>
      <c r="R1894" s="9">
        <v>43544</v>
      </c>
      <c r="S1894">
        <v>20</v>
      </c>
      <c r="T1894">
        <v>2.5053015460000001</v>
      </c>
      <c r="U1894">
        <v>115439.2846</v>
      </c>
      <c r="V1894" t="s">
        <v>54</v>
      </c>
      <c r="W1894" t="s">
        <v>41</v>
      </c>
      <c r="AA1894" s="9">
        <v>43544</v>
      </c>
      <c r="AB1894">
        <v>20</v>
      </c>
      <c r="AC1894">
        <f t="shared" si="131"/>
        <v>523057.11249999999</v>
      </c>
      <c r="AD1894">
        <f t="shared" si="131"/>
        <v>115439.2846</v>
      </c>
      <c r="AE1894">
        <f t="shared" si="131"/>
        <v>291511.65909999999</v>
      </c>
      <c r="AF1894">
        <f t="shared" si="131"/>
        <v>0</v>
      </c>
      <c r="AG1894">
        <f t="shared" si="132"/>
        <v>406950.9437</v>
      </c>
    </row>
    <row r="1895" spans="1:33" x14ac:dyDescent="0.25">
      <c r="A1895">
        <v>1887</v>
      </c>
      <c r="B1895" s="10">
        <f t="shared" si="133"/>
        <v>6.9892045604441448E-5</v>
      </c>
      <c r="C1895" s="10">
        <f t="shared" si="134"/>
        <v>1.2055941673821903E-4</v>
      </c>
      <c r="R1895" s="9">
        <v>43544</v>
      </c>
      <c r="S1895">
        <v>21</v>
      </c>
      <c r="T1895">
        <v>2.4696689620000001</v>
      </c>
      <c r="U1895">
        <v>113797.40640000001</v>
      </c>
      <c r="V1895" t="s">
        <v>54</v>
      </c>
      <c r="W1895" t="s">
        <v>41</v>
      </c>
      <c r="AA1895" s="9">
        <v>43544</v>
      </c>
      <c r="AB1895">
        <v>21</v>
      </c>
      <c r="AC1895">
        <f t="shared" si="131"/>
        <v>566717.26890000002</v>
      </c>
      <c r="AD1895">
        <f t="shared" si="131"/>
        <v>113797.40640000001</v>
      </c>
      <c r="AE1895">
        <f t="shared" si="131"/>
        <v>286394.06479999999</v>
      </c>
      <c r="AF1895">
        <f t="shared" si="131"/>
        <v>0</v>
      </c>
      <c r="AG1895">
        <f t="shared" si="132"/>
        <v>400191.47120000003</v>
      </c>
    </row>
    <row r="1896" spans="1:33" x14ac:dyDescent="0.25">
      <c r="A1896">
        <v>1888</v>
      </c>
      <c r="B1896" s="10">
        <f t="shared" si="133"/>
        <v>7.1851023534406222E-5</v>
      </c>
      <c r="C1896" s="10">
        <f t="shared" si="134"/>
        <v>1.1902547469620176E-4</v>
      </c>
      <c r="R1896" s="9">
        <v>43544</v>
      </c>
      <c r="S1896">
        <v>22</v>
      </c>
      <c r="T1896">
        <v>2.2917696749999998</v>
      </c>
      <c r="U1896">
        <v>105600.16310000001</v>
      </c>
      <c r="V1896" t="s">
        <v>54</v>
      </c>
      <c r="W1896" t="s">
        <v>41</v>
      </c>
      <c r="AA1896" s="9">
        <v>43544</v>
      </c>
      <c r="AB1896">
        <v>22</v>
      </c>
      <c r="AC1896">
        <f t="shared" si="131"/>
        <v>532043.7219</v>
      </c>
      <c r="AD1896">
        <f t="shared" si="131"/>
        <v>105600.16310000001</v>
      </c>
      <c r="AE1896">
        <f t="shared" si="131"/>
        <v>265495.82380000001</v>
      </c>
      <c r="AF1896">
        <f t="shared" si="131"/>
        <v>0</v>
      </c>
      <c r="AG1896">
        <f t="shared" si="132"/>
        <v>371095.98690000002</v>
      </c>
    </row>
    <row r="1897" spans="1:33" x14ac:dyDescent="0.25">
      <c r="A1897">
        <v>1889</v>
      </c>
      <c r="B1897" s="10">
        <f t="shared" si="133"/>
        <v>7.5586972543291171E-5</v>
      </c>
      <c r="C1897" s="10">
        <f t="shared" si="134"/>
        <v>1.1465624365332394E-4</v>
      </c>
      <c r="R1897" s="9">
        <v>43544</v>
      </c>
      <c r="S1897">
        <v>23</v>
      </c>
      <c r="T1897">
        <v>2.1362364999999999</v>
      </c>
      <c r="U1897">
        <v>98433.505470000004</v>
      </c>
      <c r="V1897" t="s">
        <v>54</v>
      </c>
      <c r="W1897" t="s">
        <v>41</v>
      </c>
      <c r="AA1897" s="9">
        <v>43544</v>
      </c>
      <c r="AB1897">
        <v>23</v>
      </c>
      <c r="AC1897">
        <f t="shared" si="131"/>
        <v>473974.42320000002</v>
      </c>
      <c r="AD1897">
        <f t="shared" si="131"/>
        <v>98433.505470000004</v>
      </c>
      <c r="AE1897">
        <f t="shared" si="131"/>
        <v>239081.45790000001</v>
      </c>
      <c r="AF1897">
        <f t="shared" si="131"/>
        <v>0</v>
      </c>
      <c r="AG1897">
        <f t="shared" si="132"/>
        <v>337514.96337000001</v>
      </c>
    </row>
    <row r="1898" spans="1:33" x14ac:dyDescent="0.25">
      <c r="A1898">
        <v>1890</v>
      </c>
      <c r="B1898" s="10">
        <f t="shared" si="133"/>
        <v>8.4638777856120849E-5</v>
      </c>
      <c r="C1898" s="10">
        <f t="shared" si="134"/>
        <v>1.0739779052401238E-4</v>
      </c>
      <c r="R1898" s="9">
        <v>43544</v>
      </c>
      <c r="S1898">
        <v>24</v>
      </c>
      <c r="T1898">
        <v>2.0058962170000001</v>
      </c>
      <c r="U1898">
        <v>92427.685889999993</v>
      </c>
      <c r="V1898" t="s">
        <v>54</v>
      </c>
      <c r="W1898" t="s">
        <v>41</v>
      </c>
      <c r="AA1898" s="9">
        <v>43544</v>
      </c>
      <c r="AB1898">
        <v>24</v>
      </c>
      <c r="AC1898">
        <f t="shared" si="131"/>
        <v>413411.20150000002</v>
      </c>
      <c r="AD1898">
        <f t="shared" si="131"/>
        <v>92427.685889999993</v>
      </c>
      <c r="AE1898">
        <f t="shared" si="131"/>
        <v>221248.51449999999</v>
      </c>
      <c r="AF1898">
        <f t="shared" si="131"/>
        <v>0</v>
      </c>
      <c r="AG1898">
        <f t="shared" si="132"/>
        <v>313676.20039000001</v>
      </c>
    </row>
    <row r="1899" spans="1:33" x14ac:dyDescent="0.25">
      <c r="A1899">
        <v>1891</v>
      </c>
      <c r="B1899" s="10">
        <f t="shared" si="133"/>
        <v>9.2005056566966739E-5</v>
      </c>
      <c r="C1899" s="10">
        <f t="shared" si="134"/>
        <v>1.0145365296974268E-4</v>
      </c>
      <c r="R1899" s="9">
        <v>43545</v>
      </c>
      <c r="S1899">
        <v>1</v>
      </c>
      <c r="T1899">
        <v>1.9193821099999999</v>
      </c>
      <c r="U1899">
        <v>88441.288879999993</v>
      </c>
      <c r="V1899" t="s">
        <v>54</v>
      </c>
      <c r="W1899" t="s">
        <v>41</v>
      </c>
      <c r="AA1899" s="9">
        <v>43545</v>
      </c>
      <c r="AB1899">
        <v>1</v>
      </c>
      <c r="AC1899">
        <f t="shared" si="131"/>
        <v>365953.10869999998</v>
      </c>
      <c r="AD1899">
        <f t="shared" si="131"/>
        <v>88441.288879999993</v>
      </c>
      <c r="AE1899">
        <f t="shared" si="131"/>
        <v>210883.6862</v>
      </c>
      <c r="AF1899">
        <f t="shared" si="131"/>
        <v>0</v>
      </c>
      <c r="AG1899">
        <f t="shared" si="132"/>
        <v>299324.97508</v>
      </c>
    </row>
    <row r="1900" spans="1:33" x14ac:dyDescent="0.25">
      <c r="A1900">
        <v>1892</v>
      </c>
      <c r="B1900" s="10">
        <f t="shared" si="133"/>
        <v>9.5674475523976213E-5</v>
      </c>
      <c r="C1900" s="10">
        <f t="shared" si="134"/>
        <v>9.9898363805228603E-5</v>
      </c>
      <c r="R1900" s="9">
        <v>43545</v>
      </c>
      <c r="S1900">
        <v>2</v>
      </c>
      <c r="T1900">
        <v>1.881583142</v>
      </c>
      <c r="U1900">
        <v>86699.588010000007</v>
      </c>
      <c r="V1900" t="s">
        <v>54</v>
      </c>
      <c r="W1900" t="s">
        <v>41</v>
      </c>
      <c r="AA1900" s="9">
        <v>43545</v>
      </c>
      <c r="AB1900">
        <v>2</v>
      </c>
      <c r="AC1900">
        <f t="shared" si="131"/>
        <v>349016.32020000002</v>
      </c>
      <c r="AD1900">
        <f t="shared" si="131"/>
        <v>86699.588010000007</v>
      </c>
      <c r="AE1900">
        <f t="shared" si="131"/>
        <v>205037.0423</v>
      </c>
      <c r="AF1900">
        <f t="shared" si="131"/>
        <v>0</v>
      </c>
      <c r="AG1900">
        <f t="shared" si="132"/>
        <v>291736.63031000004</v>
      </c>
    </row>
    <row r="1901" spans="1:33" x14ac:dyDescent="0.25">
      <c r="A1901">
        <v>1893</v>
      </c>
      <c r="B1901" s="10">
        <f t="shared" si="133"/>
        <v>1.0366052994334858E-4</v>
      </c>
      <c r="C1901" s="10">
        <f t="shared" si="134"/>
        <v>9.82390477294457E-5</v>
      </c>
      <c r="R1901" s="9">
        <v>43545</v>
      </c>
      <c r="S1901">
        <v>3</v>
      </c>
      <c r="T1901">
        <v>1.899381588</v>
      </c>
      <c r="U1901">
        <v>87519.704809999996</v>
      </c>
      <c r="V1901" t="s">
        <v>54</v>
      </c>
      <c r="W1901" t="s">
        <v>41</v>
      </c>
      <c r="AA1901" s="9">
        <v>43545</v>
      </c>
      <c r="AB1901">
        <v>3</v>
      </c>
      <c r="AC1901">
        <f t="shared" si="131"/>
        <v>350654.46960000001</v>
      </c>
      <c r="AD1901">
        <f t="shared" si="131"/>
        <v>87519.704809999996</v>
      </c>
      <c r="AE1901">
        <f t="shared" si="131"/>
        <v>202581.01749999999</v>
      </c>
      <c r="AF1901">
        <f t="shared" si="131"/>
        <v>0</v>
      </c>
      <c r="AG1901">
        <f t="shared" si="132"/>
        <v>290100.72230999998</v>
      </c>
    </row>
    <row r="1902" spans="1:33" x14ac:dyDescent="0.25">
      <c r="A1902">
        <v>1894</v>
      </c>
      <c r="B1902" s="10">
        <f t="shared" si="133"/>
        <v>9.7318252313425435E-5</v>
      </c>
      <c r="C1902" s="10">
        <f t="shared" si="134"/>
        <v>9.1096684944231402E-5</v>
      </c>
      <c r="R1902" s="9">
        <v>43545</v>
      </c>
      <c r="S1902">
        <v>4</v>
      </c>
      <c r="T1902">
        <v>1.9368993080000001</v>
      </c>
      <c r="U1902">
        <v>89248.446290000007</v>
      </c>
      <c r="V1902" t="s">
        <v>54</v>
      </c>
      <c r="W1902" t="s">
        <v>41</v>
      </c>
      <c r="AA1902" s="9">
        <v>43545</v>
      </c>
      <c r="AB1902">
        <v>4</v>
      </c>
      <c r="AC1902">
        <f t="shared" si="131"/>
        <v>367290.32370000001</v>
      </c>
      <c r="AD1902">
        <f t="shared" si="131"/>
        <v>89248.446290000007</v>
      </c>
      <c r="AE1902">
        <f t="shared" si="131"/>
        <v>204067.79740000001</v>
      </c>
      <c r="AF1902">
        <f t="shared" si="131"/>
        <v>0</v>
      </c>
      <c r="AG1902">
        <f t="shared" si="132"/>
        <v>293316.24369000003</v>
      </c>
    </row>
    <row r="1903" spans="1:33" x14ac:dyDescent="0.25">
      <c r="A1903">
        <v>1895</v>
      </c>
      <c r="B1903" s="10">
        <f t="shared" si="133"/>
        <v>8.6696563850738464E-5</v>
      </c>
      <c r="C1903" s="10">
        <f t="shared" si="134"/>
        <v>8.2853211480203942E-5</v>
      </c>
      <c r="R1903" s="9">
        <v>43545</v>
      </c>
      <c r="S1903">
        <v>5</v>
      </c>
      <c r="T1903">
        <v>1.966745599</v>
      </c>
      <c r="U1903">
        <v>90623.703710000002</v>
      </c>
      <c r="V1903" t="s">
        <v>54</v>
      </c>
      <c r="W1903" t="s">
        <v>41</v>
      </c>
      <c r="AA1903" s="9">
        <v>43545</v>
      </c>
      <c r="AB1903">
        <v>5</v>
      </c>
      <c r="AC1903">
        <f t="shared" si="131"/>
        <v>390426.89480000001</v>
      </c>
      <c r="AD1903">
        <f t="shared" si="131"/>
        <v>90623.703710000002</v>
      </c>
      <c r="AE1903">
        <f t="shared" si="131"/>
        <v>215742.5558</v>
      </c>
      <c r="AF1903">
        <f t="shared" si="131"/>
        <v>0</v>
      </c>
      <c r="AG1903">
        <f t="shared" si="132"/>
        <v>306366.25951</v>
      </c>
    </row>
    <row r="1904" spans="1:33" x14ac:dyDescent="0.25">
      <c r="A1904">
        <v>1896</v>
      </c>
      <c r="B1904" s="10">
        <f t="shared" si="133"/>
        <v>7.5618701923777681E-5</v>
      </c>
      <c r="C1904" s="10">
        <f t="shared" si="134"/>
        <v>7.7001269240703358E-5</v>
      </c>
      <c r="R1904" s="9">
        <v>43545</v>
      </c>
      <c r="S1904">
        <v>6</v>
      </c>
      <c r="T1904">
        <v>2.0657505719999998</v>
      </c>
      <c r="U1904">
        <v>95185.654869999998</v>
      </c>
      <c r="V1904" t="s">
        <v>54</v>
      </c>
      <c r="W1904" t="s">
        <v>41</v>
      </c>
      <c r="AA1904" s="9">
        <v>43545</v>
      </c>
      <c r="AB1904">
        <v>6</v>
      </c>
      <c r="AC1904">
        <f t="shared" si="131"/>
        <v>469488.26559999998</v>
      </c>
      <c r="AD1904">
        <f t="shared" si="131"/>
        <v>95185.654869999998</v>
      </c>
      <c r="AE1904">
        <f t="shared" si="131"/>
        <v>243487.23740000001</v>
      </c>
      <c r="AF1904">
        <f t="shared" si="131"/>
        <v>0</v>
      </c>
      <c r="AG1904">
        <f t="shared" si="132"/>
        <v>338672.89227000001</v>
      </c>
    </row>
    <row r="1905" spans="1:33" x14ac:dyDescent="0.25">
      <c r="A1905">
        <v>1897</v>
      </c>
      <c r="B1905" s="10">
        <f t="shared" si="133"/>
        <v>6.6937951716011039E-5</v>
      </c>
      <c r="C1905" s="10">
        <f t="shared" si="134"/>
        <v>7.3478328824263218E-5</v>
      </c>
      <c r="R1905" s="9">
        <v>43545</v>
      </c>
      <c r="S1905">
        <v>7</v>
      </c>
      <c r="T1905">
        <v>2.3834610729999999</v>
      </c>
      <c r="U1905">
        <v>109825.11930000001</v>
      </c>
      <c r="V1905" t="s">
        <v>54</v>
      </c>
      <c r="W1905" t="s">
        <v>41</v>
      </c>
      <c r="AA1905" s="9">
        <v>43545</v>
      </c>
      <c r="AB1905">
        <v>7</v>
      </c>
      <c r="AC1905">
        <f t="shared" si="131"/>
        <v>576896.31270000001</v>
      </c>
      <c r="AD1905">
        <f t="shared" si="131"/>
        <v>109825.11930000001</v>
      </c>
      <c r="AE1905">
        <f t="shared" si="131"/>
        <v>291961.82010000001</v>
      </c>
      <c r="AF1905">
        <f t="shared" si="131"/>
        <v>0</v>
      </c>
      <c r="AG1905">
        <f t="shared" si="132"/>
        <v>401786.93940000003</v>
      </c>
    </row>
    <row r="1906" spans="1:33" x14ac:dyDescent="0.25">
      <c r="A1906">
        <v>1898</v>
      </c>
      <c r="B1906" s="10">
        <f t="shared" si="133"/>
        <v>6.3839975762576299E-5</v>
      </c>
      <c r="C1906" s="10">
        <f t="shared" si="134"/>
        <v>7.1615541089651652E-5</v>
      </c>
      <c r="R1906" s="9">
        <v>43545</v>
      </c>
      <c r="S1906">
        <v>8</v>
      </c>
      <c r="T1906">
        <v>2.8888095439999999</v>
      </c>
      <c r="U1906">
        <v>133110.5662</v>
      </c>
      <c r="V1906" t="s">
        <v>54</v>
      </c>
      <c r="W1906" t="s">
        <v>41</v>
      </c>
      <c r="AA1906" s="9">
        <v>43545</v>
      </c>
      <c r="AB1906">
        <v>8</v>
      </c>
      <c r="AC1906">
        <f t="shared" si="131"/>
        <v>619621.61609999998</v>
      </c>
      <c r="AD1906">
        <f t="shared" si="131"/>
        <v>133110.5662</v>
      </c>
      <c r="AE1906">
        <f t="shared" si="131"/>
        <v>329532.98129999998</v>
      </c>
      <c r="AF1906">
        <f t="shared" si="131"/>
        <v>0</v>
      </c>
      <c r="AG1906">
        <f t="shared" si="132"/>
        <v>462643.54749999999</v>
      </c>
    </row>
    <row r="1907" spans="1:33" x14ac:dyDescent="0.25">
      <c r="A1907">
        <v>1899</v>
      </c>
      <c r="B1907" s="10">
        <f t="shared" si="133"/>
        <v>6.4139616243375451E-5</v>
      </c>
      <c r="C1907" s="10">
        <f t="shared" si="134"/>
        <v>7.1213958208309652E-5</v>
      </c>
      <c r="R1907" s="9">
        <v>43545</v>
      </c>
      <c r="S1907">
        <v>9</v>
      </c>
      <c r="T1907">
        <v>3.0009207080000002</v>
      </c>
      <c r="U1907">
        <v>138276.42439999999</v>
      </c>
      <c r="V1907" t="s">
        <v>54</v>
      </c>
      <c r="W1907" t="s">
        <v>41</v>
      </c>
      <c r="AA1907" s="9">
        <v>43545</v>
      </c>
      <c r="AB1907">
        <v>9</v>
      </c>
      <c r="AC1907">
        <f t="shared" si="131"/>
        <v>592577.60060000001</v>
      </c>
      <c r="AD1907">
        <f t="shared" si="131"/>
        <v>138276.42439999999</v>
      </c>
      <c r="AE1907">
        <f t="shared" si="131"/>
        <v>347349.11959999998</v>
      </c>
      <c r="AF1907">
        <f t="shared" si="131"/>
        <v>0</v>
      </c>
      <c r="AG1907">
        <f t="shared" si="132"/>
        <v>485625.54399999999</v>
      </c>
    </row>
    <row r="1908" spans="1:33" x14ac:dyDescent="0.25">
      <c r="A1908">
        <v>1900</v>
      </c>
      <c r="B1908" s="10">
        <f t="shared" si="133"/>
        <v>6.7182547078028598E-5</v>
      </c>
      <c r="C1908" s="10">
        <f t="shared" si="134"/>
        <v>7.2003304761292559E-5</v>
      </c>
      <c r="R1908" s="9">
        <v>43545</v>
      </c>
      <c r="S1908">
        <v>10</v>
      </c>
      <c r="T1908">
        <v>3.0963487669999998</v>
      </c>
      <c r="U1908">
        <v>142673.55850000001</v>
      </c>
      <c r="V1908" t="s">
        <v>54</v>
      </c>
      <c r="W1908" t="s">
        <v>41</v>
      </c>
      <c r="AA1908" s="9">
        <v>43545</v>
      </c>
      <c r="AB1908">
        <v>10</v>
      </c>
      <c r="AC1908">
        <f t="shared" si="131"/>
        <v>536872.3787</v>
      </c>
      <c r="AD1908">
        <f t="shared" si="131"/>
        <v>142673.55850000001</v>
      </c>
      <c r="AE1908">
        <f t="shared" si="131"/>
        <v>353508.83199999999</v>
      </c>
      <c r="AF1908">
        <f t="shared" si="131"/>
        <v>0</v>
      </c>
      <c r="AG1908">
        <f t="shared" si="132"/>
        <v>496182.39049999998</v>
      </c>
    </row>
    <row r="1909" spans="1:33" x14ac:dyDescent="0.25">
      <c r="A1909">
        <v>1901</v>
      </c>
      <c r="B1909" s="10">
        <f t="shared" si="133"/>
        <v>7.1414550147130709E-5</v>
      </c>
      <c r="C1909" s="10">
        <f t="shared" si="134"/>
        <v>7.5206824124578284E-5</v>
      </c>
      <c r="R1909" s="9">
        <v>43545</v>
      </c>
      <c r="S1909">
        <v>11</v>
      </c>
      <c r="T1909">
        <v>3.1818763300000001</v>
      </c>
      <c r="U1909">
        <v>146614.4975</v>
      </c>
      <c r="V1909" t="s">
        <v>54</v>
      </c>
      <c r="W1909" t="s">
        <v>41</v>
      </c>
      <c r="AA1909" s="9">
        <v>43545</v>
      </c>
      <c r="AB1909">
        <v>11</v>
      </c>
      <c r="AC1909">
        <f t="shared" si="131"/>
        <v>488278.1042</v>
      </c>
      <c r="AD1909">
        <f t="shared" si="131"/>
        <v>146614.4975</v>
      </c>
      <c r="AE1909">
        <f t="shared" si="131"/>
        <v>357338.84110000002</v>
      </c>
      <c r="AF1909">
        <f t="shared" si="131"/>
        <v>0</v>
      </c>
      <c r="AG1909">
        <f t="shared" si="132"/>
        <v>503953.33860000002</v>
      </c>
    </row>
    <row r="1910" spans="1:33" x14ac:dyDescent="0.25">
      <c r="A1910">
        <v>1902</v>
      </c>
      <c r="B1910" s="10">
        <f t="shared" si="133"/>
        <v>8.5875982760756821E-5</v>
      </c>
      <c r="C1910" s="10">
        <f t="shared" si="134"/>
        <v>8.3137459997878005E-5</v>
      </c>
      <c r="R1910" s="9">
        <v>43545</v>
      </c>
      <c r="S1910">
        <v>12</v>
      </c>
      <c r="T1910">
        <v>3.1845947259999998</v>
      </c>
      <c r="U1910">
        <v>146739.75580000001</v>
      </c>
      <c r="V1910" t="s">
        <v>54</v>
      </c>
      <c r="W1910" t="s">
        <v>41</v>
      </c>
      <c r="AA1910" s="9">
        <v>43545</v>
      </c>
      <c r="AB1910">
        <v>12</v>
      </c>
      <c r="AC1910">
        <f t="shared" si="131"/>
        <v>436152.08260000002</v>
      </c>
      <c r="AD1910">
        <f t="shared" si="131"/>
        <v>146739.75580000001</v>
      </c>
      <c r="AE1910">
        <f t="shared" si="131"/>
        <v>358269.4583</v>
      </c>
      <c r="AF1910">
        <f t="shared" si="131"/>
        <v>0</v>
      </c>
      <c r="AG1910">
        <f t="shared" si="132"/>
        <v>505009.21409999998</v>
      </c>
    </row>
    <row r="1911" spans="1:33" x14ac:dyDescent="0.25">
      <c r="A1911">
        <v>1903</v>
      </c>
      <c r="B1911" s="10">
        <f t="shared" si="133"/>
        <v>1.0552241969425141E-4</v>
      </c>
      <c r="C1911" s="10">
        <f t="shared" si="134"/>
        <v>9.8630703444098052E-5</v>
      </c>
      <c r="R1911" s="9">
        <v>43545</v>
      </c>
      <c r="S1911">
        <v>13</v>
      </c>
      <c r="T1911">
        <v>3.1122819009999998</v>
      </c>
      <c r="U1911">
        <v>143407.7254</v>
      </c>
      <c r="V1911" t="s">
        <v>54</v>
      </c>
      <c r="W1911" t="s">
        <v>41</v>
      </c>
      <c r="AA1911" s="9">
        <v>43545</v>
      </c>
      <c r="AB1911">
        <v>13</v>
      </c>
      <c r="AC1911">
        <f t="shared" si="131"/>
        <v>388536.42219999997</v>
      </c>
      <c r="AD1911">
        <f t="shared" si="131"/>
        <v>143407.7254</v>
      </c>
      <c r="AE1911">
        <f t="shared" si="131"/>
        <v>352704.44429999997</v>
      </c>
      <c r="AF1911">
        <f t="shared" si="131"/>
        <v>0</v>
      </c>
      <c r="AG1911">
        <f t="shared" si="132"/>
        <v>496112.16969999997</v>
      </c>
    </row>
    <row r="1912" spans="1:33" x14ac:dyDescent="0.25">
      <c r="A1912">
        <v>1904</v>
      </c>
      <c r="B1912" s="10">
        <f t="shared" si="133"/>
        <v>1.1333747639974217E-4</v>
      </c>
      <c r="C1912" s="10">
        <f t="shared" si="134"/>
        <v>1.1356979050125388E-4</v>
      </c>
      <c r="R1912" s="9">
        <v>43545</v>
      </c>
      <c r="S1912">
        <v>14</v>
      </c>
      <c r="T1912">
        <v>3.146111179</v>
      </c>
      <c r="U1912">
        <v>144966.51089999999</v>
      </c>
      <c r="V1912" t="s">
        <v>54</v>
      </c>
      <c r="W1912" t="s">
        <v>41</v>
      </c>
      <c r="AA1912" s="9">
        <v>43545</v>
      </c>
      <c r="AB1912">
        <v>14</v>
      </c>
      <c r="AC1912">
        <f t="shared" si="131"/>
        <v>367718.5</v>
      </c>
      <c r="AD1912">
        <f t="shared" si="131"/>
        <v>144966.51089999999</v>
      </c>
      <c r="AE1912">
        <f t="shared" si="131"/>
        <v>360584.04950000002</v>
      </c>
      <c r="AF1912">
        <f t="shared" si="131"/>
        <v>0</v>
      </c>
      <c r="AG1912">
        <f t="shared" si="132"/>
        <v>505550.56040000002</v>
      </c>
    </row>
    <row r="1913" spans="1:33" x14ac:dyDescent="0.25">
      <c r="A1913">
        <v>1905</v>
      </c>
      <c r="B1913" s="10">
        <f t="shared" si="133"/>
        <v>1.0839074699450005E-4</v>
      </c>
      <c r="C1913" s="10">
        <f t="shared" si="134"/>
        <v>1.1921141360809197E-4</v>
      </c>
      <c r="R1913" s="9">
        <v>43545</v>
      </c>
      <c r="S1913">
        <v>15</v>
      </c>
      <c r="T1913">
        <v>3.2263884620000001</v>
      </c>
      <c r="U1913">
        <v>148665.5275</v>
      </c>
      <c r="V1913" t="s">
        <v>54</v>
      </c>
      <c r="W1913" t="s">
        <v>41</v>
      </c>
      <c r="AA1913" s="9">
        <v>43545</v>
      </c>
      <c r="AB1913">
        <v>15</v>
      </c>
      <c r="AC1913">
        <f t="shared" si="131"/>
        <v>366804.90039999998</v>
      </c>
      <c r="AD1913">
        <f t="shared" si="131"/>
        <v>148665.5275</v>
      </c>
      <c r="AE1913">
        <f t="shared" si="131"/>
        <v>360208.35729999997</v>
      </c>
      <c r="AF1913">
        <f t="shared" si="131"/>
        <v>0</v>
      </c>
      <c r="AG1913">
        <f t="shared" si="132"/>
        <v>508873.8848</v>
      </c>
    </row>
    <row r="1914" spans="1:33" x14ac:dyDescent="0.25">
      <c r="A1914">
        <v>1906</v>
      </c>
      <c r="B1914" s="10">
        <f t="shared" si="133"/>
        <v>9.8201481306560068E-5</v>
      </c>
      <c r="C1914" s="10">
        <f t="shared" si="134"/>
        <v>1.2180290948399392E-4</v>
      </c>
      <c r="R1914" s="9">
        <v>43545</v>
      </c>
      <c r="S1914">
        <v>16</v>
      </c>
      <c r="T1914">
        <v>3.1833691499999999</v>
      </c>
      <c r="U1914">
        <v>146683.2837</v>
      </c>
      <c r="V1914" t="s">
        <v>54</v>
      </c>
      <c r="W1914" t="s">
        <v>41</v>
      </c>
      <c r="AA1914" s="9">
        <v>43545</v>
      </c>
      <c r="AB1914">
        <v>16</v>
      </c>
      <c r="AC1914">
        <f t="shared" si="131"/>
        <v>387601.14779999998</v>
      </c>
      <c r="AD1914">
        <f t="shared" si="131"/>
        <v>146683.2837</v>
      </c>
      <c r="AE1914">
        <f t="shared" si="131"/>
        <v>350343.60989999998</v>
      </c>
      <c r="AF1914">
        <f t="shared" si="131"/>
        <v>0</v>
      </c>
      <c r="AG1914">
        <f t="shared" si="132"/>
        <v>497026.89359999995</v>
      </c>
    </row>
    <row r="1915" spans="1:33" x14ac:dyDescent="0.25">
      <c r="A1915">
        <v>1907</v>
      </c>
      <c r="B1915" s="10">
        <f t="shared" si="133"/>
        <v>8.9312907544444124E-5</v>
      </c>
      <c r="C1915" s="10">
        <f t="shared" si="134"/>
        <v>1.2371052270476E-4</v>
      </c>
      <c r="R1915" s="9">
        <v>43545</v>
      </c>
      <c r="S1915">
        <v>17</v>
      </c>
      <c r="T1915">
        <v>3.1069234579999998</v>
      </c>
      <c r="U1915">
        <v>143160.81909999999</v>
      </c>
      <c r="V1915" t="s">
        <v>54</v>
      </c>
      <c r="W1915" t="s">
        <v>41</v>
      </c>
      <c r="AA1915" s="9">
        <v>43545</v>
      </c>
      <c r="AB1915">
        <v>17</v>
      </c>
      <c r="AC1915">
        <f t="shared" si="131"/>
        <v>426569.8003</v>
      </c>
      <c r="AD1915">
        <f t="shared" si="131"/>
        <v>143160.81909999999</v>
      </c>
      <c r="AE1915">
        <f t="shared" si="131"/>
        <v>333037.2218</v>
      </c>
      <c r="AF1915">
        <f t="shared" si="131"/>
        <v>0</v>
      </c>
      <c r="AG1915">
        <f t="shared" si="132"/>
        <v>476198.04090000002</v>
      </c>
    </row>
    <row r="1916" spans="1:33" x14ac:dyDescent="0.25">
      <c r="A1916">
        <v>1908</v>
      </c>
      <c r="B1916" s="10">
        <f t="shared" si="133"/>
        <v>7.9778327747039192E-5</v>
      </c>
      <c r="C1916" s="10">
        <f t="shared" si="134"/>
        <v>1.2396971914222982E-4</v>
      </c>
      <c r="R1916" s="9">
        <v>43545</v>
      </c>
      <c r="S1916">
        <v>18</v>
      </c>
      <c r="T1916">
        <v>2.7872509220000001</v>
      </c>
      <c r="U1916">
        <v>128430.948</v>
      </c>
      <c r="V1916" t="s">
        <v>54</v>
      </c>
      <c r="W1916" t="s">
        <v>41</v>
      </c>
      <c r="AA1916" s="9">
        <v>43545</v>
      </c>
      <c r="AB1916">
        <v>18</v>
      </c>
      <c r="AC1916">
        <f t="shared" si="131"/>
        <v>463169.69339999999</v>
      </c>
      <c r="AD1916">
        <f t="shared" si="131"/>
        <v>128430.948</v>
      </c>
      <c r="AE1916">
        <f t="shared" si="131"/>
        <v>314571.05609999999</v>
      </c>
      <c r="AF1916">
        <f t="shared" si="131"/>
        <v>0</v>
      </c>
      <c r="AG1916">
        <f t="shared" si="132"/>
        <v>443002.00410000002</v>
      </c>
    </row>
    <row r="1917" spans="1:33" x14ac:dyDescent="0.25">
      <c r="A1917">
        <v>1909</v>
      </c>
      <c r="B1917" s="10">
        <f t="shared" si="133"/>
        <v>7.1068756217223191E-5</v>
      </c>
      <c r="C1917" s="10">
        <f t="shared" si="134"/>
        <v>1.217856716740473E-4</v>
      </c>
      <c r="R1917" s="9">
        <v>43545</v>
      </c>
      <c r="S1917">
        <v>19</v>
      </c>
      <c r="T1917">
        <v>2.5951773729999998</v>
      </c>
      <c r="U1917">
        <v>119580.583</v>
      </c>
      <c r="V1917" t="s">
        <v>54</v>
      </c>
      <c r="W1917" t="s">
        <v>41</v>
      </c>
      <c r="AA1917" s="9">
        <v>43545</v>
      </c>
      <c r="AB1917">
        <v>19</v>
      </c>
      <c r="AC1917">
        <f t="shared" si="131"/>
        <v>484865.71529999998</v>
      </c>
      <c r="AD1917">
        <f t="shared" si="131"/>
        <v>119580.583</v>
      </c>
      <c r="AE1917">
        <f t="shared" si="131"/>
        <v>296150.2366</v>
      </c>
      <c r="AF1917">
        <f t="shared" si="131"/>
        <v>0</v>
      </c>
      <c r="AG1917">
        <f t="shared" si="132"/>
        <v>415730.81959999999</v>
      </c>
    </row>
    <row r="1918" spans="1:33" x14ac:dyDescent="0.25">
      <c r="A1918">
        <v>1910</v>
      </c>
      <c r="B1918" s="10">
        <f t="shared" si="133"/>
        <v>6.7260866523372712E-5</v>
      </c>
      <c r="C1918" s="10">
        <f t="shared" si="134"/>
        <v>1.2410260889333919E-4</v>
      </c>
      <c r="R1918" s="9">
        <v>43545</v>
      </c>
      <c r="S1918">
        <v>20</v>
      </c>
      <c r="T1918">
        <v>2.6115145270000002</v>
      </c>
      <c r="U1918">
        <v>120333.3664</v>
      </c>
      <c r="V1918" t="s">
        <v>54</v>
      </c>
      <c r="W1918" t="s">
        <v>41</v>
      </c>
      <c r="AA1918" s="9">
        <v>43545</v>
      </c>
      <c r="AB1918">
        <v>20</v>
      </c>
      <c r="AC1918">
        <f t="shared" si="131"/>
        <v>506215.0857</v>
      </c>
      <c r="AD1918">
        <f t="shared" si="131"/>
        <v>120333.3664</v>
      </c>
      <c r="AE1918">
        <f t="shared" si="131"/>
        <v>294003.60200000001</v>
      </c>
      <c r="AF1918">
        <f t="shared" si="131"/>
        <v>0</v>
      </c>
      <c r="AG1918">
        <f t="shared" si="132"/>
        <v>414336.96840000001</v>
      </c>
    </row>
    <row r="1919" spans="1:33" x14ac:dyDescent="0.25">
      <c r="A1919">
        <v>1911</v>
      </c>
      <c r="B1919" s="10">
        <f t="shared" si="133"/>
        <v>6.7093756354176965E-5</v>
      </c>
      <c r="C1919" s="10">
        <f t="shared" si="134"/>
        <v>1.2491841894389589E-4</v>
      </c>
      <c r="R1919" s="9">
        <v>43545</v>
      </c>
      <c r="S1919">
        <v>21</v>
      </c>
      <c r="T1919">
        <v>2.5737632439999998</v>
      </c>
      <c r="U1919">
        <v>118593.8628</v>
      </c>
      <c r="V1919" t="s">
        <v>54</v>
      </c>
      <c r="W1919" t="s">
        <v>41</v>
      </c>
      <c r="AA1919" s="9">
        <v>43545</v>
      </c>
      <c r="AB1919">
        <v>21</v>
      </c>
      <c r="AC1919">
        <f t="shared" si="131"/>
        <v>534447.06180000002</v>
      </c>
      <c r="AD1919">
        <f t="shared" si="131"/>
        <v>118593.8628</v>
      </c>
      <c r="AE1919">
        <f t="shared" si="131"/>
        <v>290332.32669999998</v>
      </c>
      <c r="AF1919">
        <f t="shared" si="131"/>
        <v>0</v>
      </c>
      <c r="AG1919">
        <f t="shared" si="132"/>
        <v>408926.18949999998</v>
      </c>
    </row>
    <row r="1920" spans="1:33" x14ac:dyDescent="0.25">
      <c r="A1920">
        <v>1912</v>
      </c>
      <c r="B1920" s="10">
        <f t="shared" si="133"/>
        <v>7.0897681423376461E-5</v>
      </c>
      <c r="C1920" s="10">
        <f t="shared" si="134"/>
        <v>1.220102182007434E-4</v>
      </c>
      <c r="R1920" s="9">
        <v>43545</v>
      </c>
      <c r="S1920">
        <v>22</v>
      </c>
      <c r="T1920">
        <v>2.3289611429999999</v>
      </c>
      <c r="U1920">
        <v>107313.8716</v>
      </c>
      <c r="V1920" t="s">
        <v>54</v>
      </c>
      <c r="W1920" t="s">
        <v>41</v>
      </c>
      <c r="AA1920" s="9">
        <v>43545</v>
      </c>
      <c r="AB1920">
        <v>22</v>
      </c>
      <c r="AC1920">
        <f t="shared" si="131"/>
        <v>506311.0895</v>
      </c>
      <c r="AD1920">
        <f t="shared" si="131"/>
        <v>107313.8716</v>
      </c>
      <c r="AE1920">
        <f t="shared" si="131"/>
        <v>265197.83539999998</v>
      </c>
      <c r="AF1920">
        <f t="shared" si="131"/>
        <v>0</v>
      </c>
      <c r="AG1920">
        <f t="shared" si="132"/>
        <v>372511.70699999999</v>
      </c>
    </row>
    <row r="1921" spans="1:33" x14ac:dyDescent="0.25">
      <c r="A1921">
        <v>1913</v>
      </c>
      <c r="B1921" s="10">
        <f t="shared" si="133"/>
        <v>7.802559403696049E-5</v>
      </c>
      <c r="C1921" s="10">
        <f t="shared" si="134"/>
        <v>1.1689714907808269E-4</v>
      </c>
      <c r="R1921" s="9">
        <v>43545</v>
      </c>
      <c r="S1921">
        <v>23</v>
      </c>
      <c r="T1921">
        <v>2.1059579300000002</v>
      </c>
      <c r="U1921">
        <v>97038.329509999996</v>
      </c>
      <c r="V1921" t="s">
        <v>54</v>
      </c>
      <c r="W1921" t="s">
        <v>41</v>
      </c>
      <c r="AA1921" s="9">
        <v>43545</v>
      </c>
      <c r="AB1921">
        <v>23</v>
      </c>
      <c r="AC1921">
        <f t="shared" si="131"/>
        <v>465812.50180000003</v>
      </c>
      <c r="AD1921">
        <f t="shared" si="131"/>
        <v>97038.329509999996</v>
      </c>
      <c r="AE1921">
        <f t="shared" si="131"/>
        <v>235517.99239999999</v>
      </c>
      <c r="AF1921">
        <f t="shared" si="131"/>
        <v>0</v>
      </c>
      <c r="AG1921">
        <f t="shared" si="132"/>
        <v>332556.32191</v>
      </c>
    </row>
    <row r="1922" spans="1:33" x14ac:dyDescent="0.25">
      <c r="A1922">
        <v>1914</v>
      </c>
      <c r="B1922" s="10">
        <f t="shared" si="133"/>
        <v>8.4720227362639799E-5</v>
      </c>
      <c r="C1922" s="10">
        <f t="shared" si="134"/>
        <v>1.0874818220019076E-4</v>
      </c>
      <c r="R1922" s="9">
        <v>43545</v>
      </c>
      <c r="S1922">
        <v>24</v>
      </c>
      <c r="T1922">
        <v>1.983115132</v>
      </c>
      <c r="U1922">
        <v>91377.979030000002</v>
      </c>
      <c r="V1922" t="s">
        <v>54</v>
      </c>
      <c r="W1922" t="s">
        <v>41</v>
      </c>
      <c r="AA1922" s="9">
        <v>43545</v>
      </c>
      <c r="AB1922">
        <v>24</v>
      </c>
      <c r="AC1922">
        <f t="shared" si="131"/>
        <v>394991.03289999999</v>
      </c>
      <c r="AD1922">
        <f t="shared" si="131"/>
        <v>91377.979030000002</v>
      </c>
      <c r="AE1922">
        <f t="shared" si="131"/>
        <v>220125.57070000001</v>
      </c>
      <c r="AF1922">
        <f t="shared" si="131"/>
        <v>0</v>
      </c>
      <c r="AG1922">
        <f t="shared" si="132"/>
        <v>311503.54973000003</v>
      </c>
    </row>
    <row r="1923" spans="1:33" x14ac:dyDescent="0.25">
      <c r="A1923">
        <v>1915</v>
      </c>
      <c r="B1923" s="10">
        <f t="shared" si="133"/>
        <v>8.8688733796512637E-5</v>
      </c>
      <c r="C1923" s="10">
        <f t="shared" si="134"/>
        <v>1.0205364873674493E-4</v>
      </c>
      <c r="R1923" s="9">
        <v>43546</v>
      </c>
      <c r="S1923">
        <v>1</v>
      </c>
      <c r="T1923">
        <v>1.9013380040000001</v>
      </c>
      <c r="U1923">
        <v>87609.852570000003</v>
      </c>
      <c r="V1923" t="s">
        <v>54</v>
      </c>
      <c r="W1923" t="s">
        <v>41</v>
      </c>
      <c r="AA1923" s="9">
        <v>43546</v>
      </c>
      <c r="AB1923">
        <v>1</v>
      </c>
      <c r="AC1923">
        <f t="shared" si="131"/>
        <v>341430.55940000003</v>
      </c>
      <c r="AD1923">
        <f t="shared" si="131"/>
        <v>87609.852570000003</v>
      </c>
      <c r="AE1923">
        <f t="shared" si="131"/>
        <v>210419.3363</v>
      </c>
      <c r="AF1923">
        <f t="shared" ref="AD1923:AF1986" si="135">SUMIFS($U:$U,$R:$R,$AA1923,$S:$S,$AB1923,$W:$W,AF$2)</f>
        <v>0</v>
      </c>
      <c r="AG1923">
        <f t="shared" si="132"/>
        <v>298029.18887000001</v>
      </c>
    </row>
    <row r="1924" spans="1:33" x14ac:dyDescent="0.25">
      <c r="A1924">
        <v>1916</v>
      </c>
      <c r="B1924" s="10">
        <f t="shared" si="133"/>
        <v>9.2593832813375932E-5</v>
      </c>
      <c r="C1924" s="10">
        <f t="shared" si="134"/>
        <v>1.0171148598611472E-4</v>
      </c>
      <c r="R1924" s="9">
        <v>43546</v>
      </c>
      <c r="S1924">
        <v>2</v>
      </c>
      <c r="T1924">
        <v>1.8703344129999999</v>
      </c>
      <c r="U1924">
        <v>86181.269090000002</v>
      </c>
      <c r="V1924" t="s">
        <v>54</v>
      </c>
      <c r="W1924" t="s">
        <v>41</v>
      </c>
      <c r="AA1924" s="9">
        <v>43546</v>
      </c>
      <c r="AB1924">
        <v>2</v>
      </c>
      <c r="AC1924">
        <f t="shared" ref="AC1924:AF1987" si="136">SUMIFS($U:$U,$R:$R,$AA1924,$S:$S,$AB1924,$W:$W,AC$2)</f>
        <v>313266.06650000002</v>
      </c>
      <c r="AD1924">
        <f t="shared" si="135"/>
        <v>86181.269090000002</v>
      </c>
      <c r="AE1924">
        <f t="shared" si="135"/>
        <v>203121.7243</v>
      </c>
      <c r="AF1924">
        <f t="shared" si="135"/>
        <v>0</v>
      </c>
      <c r="AG1924">
        <f t="shared" ref="AG1924:AG1987" si="137">SUM(AD1924:AF1924)</f>
        <v>289302.99339000002</v>
      </c>
    </row>
    <row r="1925" spans="1:33" x14ac:dyDescent="0.25">
      <c r="A1925">
        <v>1917</v>
      </c>
      <c r="B1925" s="10">
        <f t="shared" si="133"/>
        <v>9.7757856859359893E-5</v>
      </c>
      <c r="C1925" s="10">
        <f t="shared" si="134"/>
        <v>1.0038324736819341E-4</v>
      </c>
      <c r="R1925" s="9">
        <v>43546</v>
      </c>
      <c r="S1925">
        <v>3</v>
      </c>
      <c r="T1925">
        <v>1.8568590570000001</v>
      </c>
      <c r="U1925">
        <v>85560.351639999993</v>
      </c>
      <c r="V1925" t="s">
        <v>54</v>
      </c>
      <c r="W1925" t="s">
        <v>41</v>
      </c>
      <c r="AA1925" s="9">
        <v>43546</v>
      </c>
      <c r="AB1925">
        <v>3</v>
      </c>
      <c r="AC1925">
        <f t="shared" si="136"/>
        <v>298576.86660000001</v>
      </c>
      <c r="AD1925">
        <f t="shared" si="135"/>
        <v>85560.351639999993</v>
      </c>
      <c r="AE1925">
        <f t="shared" si="135"/>
        <v>201113.19760000001</v>
      </c>
      <c r="AF1925">
        <f t="shared" si="135"/>
        <v>0</v>
      </c>
      <c r="AG1925">
        <f t="shared" si="137"/>
        <v>286673.54924000002</v>
      </c>
    </row>
    <row r="1926" spans="1:33" x14ac:dyDescent="0.25">
      <c r="A1926">
        <v>1918</v>
      </c>
      <c r="B1926" s="10">
        <f t="shared" si="133"/>
        <v>9.2611393253706073E-5</v>
      </c>
      <c r="C1926" s="10">
        <f t="shared" si="134"/>
        <v>9.1444216074913415E-5</v>
      </c>
      <c r="R1926" s="9">
        <v>43546</v>
      </c>
      <c r="S1926">
        <v>4</v>
      </c>
      <c r="T1926">
        <v>1.853898893</v>
      </c>
      <c r="U1926">
        <v>85423.953200000004</v>
      </c>
      <c r="V1926" t="s">
        <v>54</v>
      </c>
      <c r="W1926" t="s">
        <v>41</v>
      </c>
      <c r="AA1926" s="9">
        <v>43546</v>
      </c>
      <c r="AB1926">
        <v>4</v>
      </c>
      <c r="AC1926">
        <f t="shared" si="136"/>
        <v>316219.22090000001</v>
      </c>
      <c r="AD1926">
        <f t="shared" si="135"/>
        <v>85423.953200000004</v>
      </c>
      <c r="AE1926">
        <f t="shared" si="135"/>
        <v>203303.13560000001</v>
      </c>
      <c r="AF1926">
        <f t="shared" si="135"/>
        <v>0</v>
      </c>
      <c r="AG1926">
        <f t="shared" si="137"/>
        <v>288727.08880000003</v>
      </c>
    </row>
    <row r="1927" spans="1:33" x14ac:dyDescent="0.25">
      <c r="A1927">
        <v>1919</v>
      </c>
      <c r="B1927" s="10">
        <f t="shared" si="133"/>
        <v>8.5203634052918504E-5</v>
      </c>
      <c r="C1927" s="10">
        <f t="shared" si="134"/>
        <v>8.1635963612323466E-5</v>
      </c>
      <c r="R1927" s="9">
        <v>43546</v>
      </c>
      <c r="S1927">
        <v>5</v>
      </c>
      <c r="T1927">
        <v>1.9019159000000001</v>
      </c>
      <c r="U1927">
        <v>87636.48083</v>
      </c>
      <c r="V1927" t="s">
        <v>54</v>
      </c>
      <c r="W1927" t="s">
        <v>41</v>
      </c>
      <c r="AA1927" s="9">
        <v>43546</v>
      </c>
      <c r="AB1927">
        <v>5</v>
      </c>
      <c r="AC1927">
        <f t="shared" si="136"/>
        <v>337835.4987</v>
      </c>
      <c r="AD1927">
        <f t="shared" si="135"/>
        <v>87636.48083</v>
      </c>
      <c r="AE1927">
        <f t="shared" si="135"/>
        <v>214457.6017</v>
      </c>
      <c r="AF1927">
        <f t="shared" si="135"/>
        <v>0</v>
      </c>
      <c r="AG1927">
        <f t="shared" si="137"/>
        <v>302094.08253000001</v>
      </c>
    </row>
    <row r="1928" spans="1:33" x14ac:dyDescent="0.25">
      <c r="A1928">
        <v>1920</v>
      </c>
      <c r="B1928" s="10">
        <f t="shared" si="133"/>
        <v>7.22493949633103E-5</v>
      </c>
      <c r="C1928" s="10">
        <f t="shared" si="134"/>
        <v>7.6467926710321231E-5</v>
      </c>
      <c r="R1928" s="9">
        <v>43546</v>
      </c>
      <c r="S1928">
        <v>6</v>
      </c>
      <c r="T1928">
        <v>2.0574703410000001</v>
      </c>
      <c r="U1928">
        <v>94804.118390000003</v>
      </c>
      <c r="V1928" t="s">
        <v>54</v>
      </c>
      <c r="W1928" t="s">
        <v>41</v>
      </c>
      <c r="AA1928" s="9">
        <v>43546</v>
      </c>
      <c r="AB1928">
        <v>6</v>
      </c>
      <c r="AC1928">
        <f t="shared" si="136"/>
        <v>420468.85460000002</v>
      </c>
      <c r="AD1928">
        <f t="shared" si="135"/>
        <v>94804.118390000003</v>
      </c>
      <c r="AE1928">
        <f t="shared" si="135"/>
        <v>240681.73929999999</v>
      </c>
      <c r="AF1928">
        <f t="shared" si="135"/>
        <v>0</v>
      </c>
      <c r="AG1928">
        <f t="shared" si="137"/>
        <v>335485.85768999998</v>
      </c>
    </row>
    <row r="1929" spans="1:33" x14ac:dyDescent="0.25">
      <c r="A1929">
        <v>1921</v>
      </c>
      <c r="B1929" s="10">
        <f t="shared" si="133"/>
        <v>6.2452433812288153E-5</v>
      </c>
      <c r="C1929" s="10">
        <f t="shared" si="134"/>
        <v>7.3160239078498166E-5</v>
      </c>
      <c r="R1929" s="9">
        <v>43546</v>
      </c>
      <c r="S1929">
        <v>7</v>
      </c>
      <c r="T1929">
        <v>2.3664837419999998</v>
      </c>
      <c r="U1929">
        <v>109042.8379</v>
      </c>
      <c r="V1929" t="s">
        <v>54</v>
      </c>
      <c r="W1929" t="s">
        <v>41</v>
      </c>
      <c r="AA1929" s="9">
        <v>43546</v>
      </c>
      <c r="AB1929">
        <v>7</v>
      </c>
      <c r="AC1929">
        <f t="shared" si="136"/>
        <v>498990.99770000001</v>
      </c>
      <c r="AD1929">
        <f t="shared" si="135"/>
        <v>109042.8379</v>
      </c>
      <c r="AE1929">
        <f t="shared" si="135"/>
        <v>283721.87579999998</v>
      </c>
      <c r="AF1929">
        <f t="shared" si="135"/>
        <v>0</v>
      </c>
      <c r="AG1929">
        <f t="shared" si="137"/>
        <v>392764.71369999996</v>
      </c>
    </row>
    <row r="1930" spans="1:33" x14ac:dyDescent="0.25">
      <c r="A1930">
        <v>1922</v>
      </c>
      <c r="B1930" s="10">
        <f t="shared" ref="B1930:B1993" si="138">AC1924/$AC$1</f>
        <v>5.7300753389232527E-5</v>
      </c>
      <c r="C1930" s="10">
        <f t="shared" ref="C1930:C1993" si="139">AG1924/$AG$1</f>
        <v>7.1018131622570472E-5</v>
      </c>
      <c r="R1930" s="9">
        <v>43546</v>
      </c>
      <c r="S1930">
        <v>8</v>
      </c>
      <c r="T1930">
        <v>2.628732319</v>
      </c>
      <c r="U1930">
        <v>121126.72779999999</v>
      </c>
      <c r="V1930" t="s">
        <v>54</v>
      </c>
      <c r="W1930" t="s">
        <v>41</v>
      </c>
      <c r="AA1930" s="9">
        <v>43546</v>
      </c>
      <c r="AB1930">
        <v>8</v>
      </c>
      <c r="AC1930">
        <f t="shared" si="136"/>
        <v>548813.3297</v>
      </c>
      <c r="AD1930">
        <f t="shared" si="135"/>
        <v>121126.72779999999</v>
      </c>
      <c r="AE1930">
        <f t="shared" si="135"/>
        <v>311338.19040000002</v>
      </c>
      <c r="AF1930">
        <f t="shared" si="135"/>
        <v>0</v>
      </c>
      <c r="AG1930">
        <f t="shared" si="137"/>
        <v>432464.91820000001</v>
      </c>
    </row>
    <row r="1931" spans="1:33" x14ac:dyDescent="0.25">
      <c r="A1931">
        <v>1923</v>
      </c>
      <c r="B1931" s="10">
        <f t="shared" si="138"/>
        <v>5.4613892886404848E-5</v>
      </c>
      <c r="C1931" s="10">
        <f t="shared" si="139"/>
        <v>7.0372655374465563E-5</v>
      </c>
      <c r="R1931" s="9">
        <v>43546</v>
      </c>
      <c r="S1931">
        <v>9</v>
      </c>
      <c r="T1931">
        <v>2.825413717</v>
      </c>
      <c r="U1931">
        <v>130189.4132</v>
      </c>
      <c r="V1931" t="s">
        <v>54</v>
      </c>
      <c r="W1931" t="s">
        <v>41</v>
      </c>
      <c r="AA1931" s="9">
        <v>43546</v>
      </c>
      <c r="AB1931">
        <v>9</v>
      </c>
      <c r="AC1931">
        <f t="shared" si="136"/>
        <v>563633.69129999995</v>
      </c>
      <c r="AD1931">
        <f t="shared" si="135"/>
        <v>130189.4132</v>
      </c>
      <c r="AE1931">
        <f t="shared" si="135"/>
        <v>323947.6053</v>
      </c>
      <c r="AF1931">
        <f t="shared" si="135"/>
        <v>0</v>
      </c>
      <c r="AG1931">
        <f t="shared" si="137"/>
        <v>454137.01850000001</v>
      </c>
    </row>
    <row r="1932" spans="1:33" x14ac:dyDescent="0.25">
      <c r="A1932">
        <v>1924</v>
      </c>
      <c r="B1932" s="10">
        <f t="shared" si="138"/>
        <v>5.784092671181845E-5</v>
      </c>
      <c r="C1932" s="10">
        <f t="shared" si="139"/>
        <v>7.0876758498513215E-5</v>
      </c>
      <c r="R1932" s="9">
        <v>43546</v>
      </c>
      <c r="S1932">
        <v>10</v>
      </c>
      <c r="T1932">
        <v>2.9932295080000002</v>
      </c>
      <c r="U1932">
        <v>137922.02929999999</v>
      </c>
      <c r="V1932" t="s">
        <v>54</v>
      </c>
      <c r="W1932" t="s">
        <v>41</v>
      </c>
      <c r="AA1932" s="9">
        <v>43546</v>
      </c>
      <c r="AB1932">
        <v>10</v>
      </c>
      <c r="AC1932">
        <f t="shared" si="136"/>
        <v>541469.09550000005</v>
      </c>
      <c r="AD1932">
        <f t="shared" si="135"/>
        <v>137922.02929999999</v>
      </c>
      <c r="AE1932">
        <f t="shared" si="135"/>
        <v>333508.0134</v>
      </c>
      <c r="AF1932">
        <f t="shared" si="135"/>
        <v>0</v>
      </c>
      <c r="AG1932">
        <f t="shared" si="137"/>
        <v>471430.04269999999</v>
      </c>
    </row>
    <row r="1933" spans="1:33" x14ac:dyDescent="0.25">
      <c r="A1933">
        <v>1925</v>
      </c>
      <c r="B1933" s="10">
        <f t="shared" si="138"/>
        <v>6.1794846832339832E-5</v>
      </c>
      <c r="C1933" s="10">
        <f t="shared" si="139"/>
        <v>7.4158089635089096E-5</v>
      </c>
      <c r="R1933" s="9">
        <v>43546</v>
      </c>
      <c r="S1933">
        <v>11</v>
      </c>
      <c r="T1933">
        <v>3.098745971</v>
      </c>
      <c r="U1933">
        <v>142784.01689999999</v>
      </c>
      <c r="V1933" t="s">
        <v>54</v>
      </c>
      <c r="W1933" t="s">
        <v>41</v>
      </c>
      <c r="AA1933" s="9">
        <v>43546</v>
      </c>
      <c r="AB1933">
        <v>11</v>
      </c>
      <c r="AC1933">
        <f t="shared" si="136"/>
        <v>466646.67290000001</v>
      </c>
      <c r="AD1933">
        <f t="shared" si="135"/>
        <v>142784.01689999999</v>
      </c>
      <c r="AE1933">
        <f t="shared" si="135"/>
        <v>335683.80979999999</v>
      </c>
      <c r="AF1933">
        <f t="shared" si="135"/>
        <v>0</v>
      </c>
      <c r="AG1933">
        <f t="shared" si="137"/>
        <v>478467.82669999998</v>
      </c>
    </row>
    <row r="1934" spans="1:33" x14ac:dyDescent="0.25">
      <c r="A1934">
        <v>1926</v>
      </c>
      <c r="B1934" s="10">
        <f t="shared" si="138"/>
        <v>7.6909645575313752E-5</v>
      </c>
      <c r="C1934" s="10">
        <f t="shared" si="139"/>
        <v>8.2355106387789332E-5</v>
      </c>
      <c r="R1934" s="9">
        <v>43546</v>
      </c>
      <c r="S1934">
        <v>12</v>
      </c>
      <c r="T1934">
        <v>3.09982158</v>
      </c>
      <c r="U1934">
        <v>142833.57879999999</v>
      </c>
      <c r="V1934" t="s">
        <v>54</v>
      </c>
      <c r="W1934" t="s">
        <v>41</v>
      </c>
      <c r="AA1934" s="9">
        <v>43546</v>
      </c>
      <c r="AB1934">
        <v>12</v>
      </c>
      <c r="AC1934">
        <f t="shared" si="136"/>
        <v>453027.45209999999</v>
      </c>
      <c r="AD1934">
        <f t="shared" si="135"/>
        <v>142833.57879999999</v>
      </c>
      <c r="AE1934">
        <f t="shared" si="135"/>
        <v>339400.6888</v>
      </c>
      <c r="AF1934">
        <f t="shared" si="135"/>
        <v>0</v>
      </c>
      <c r="AG1934">
        <f t="shared" si="137"/>
        <v>482234.26760000002</v>
      </c>
    </row>
    <row r="1935" spans="1:33" x14ac:dyDescent="0.25">
      <c r="A1935">
        <v>1927</v>
      </c>
      <c r="B1935" s="10">
        <f t="shared" si="138"/>
        <v>9.1272445886362205E-5</v>
      </c>
      <c r="C1935" s="10">
        <f t="shared" si="139"/>
        <v>9.6415926456196716E-5</v>
      </c>
      <c r="R1935" s="9">
        <v>43546</v>
      </c>
      <c r="S1935">
        <v>13</v>
      </c>
      <c r="T1935">
        <v>3.0535691360000001</v>
      </c>
      <c r="U1935">
        <v>140702.35870000001</v>
      </c>
      <c r="V1935" t="s">
        <v>54</v>
      </c>
      <c r="W1935" t="s">
        <v>41</v>
      </c>
      <c r="AA1935" s="9">
        <v>43546</v>
      </c>
      <c r="AB1935">
        <v>13</v>
      </c>
      <c r="AC1935">
        <f t="shared" si="136"/>
        <v>423175.8002</v>
      </c>
      <c r="AD1935">
        <f t="shared" si="135"/>
        <v>140702.35870000001</v>
      </c>
      <c r="AE1935">
        <f t="shared" si="135"/>
        <v>340321.68449999997</v>
      </c>
      <c r="AF1935">
        <f t="shared" si="135"/>
        <v>0</v>
      </c>
      <c r="AG1935">
        <f t="shared" si="137"/>
        <v>481024.04319999996</v>
      </c>
    </row>
    <row r="1936" spans="1:33" x14ac:dyDescent="0.25">
      <c r="A1936">
        <v>1928</v>
      </c>
      <c r="B1936" s="10">
        <f t="shared" si="138"/>
        <v>1.0038564857411157E-4</v>
      </c>
      <c r="C1936" s="10">
        <f t="shared" si="139"/>
        <v>1.0616153715861756E-4</v>
      </c>
      <c r="R1936" s="9">
        <v>43546</v>
      </c>
      <c r="S1936">
        <v>14</v>
      </c>
      <c r="T1936">
        <v>3.0322850469999998</v>
      </c>
      <c r="U1936">
        <v>139721.63039999999</v>
      </c>
      <c r="V1936" t="s">
        <v>54</v>
      </c>
      <c r="W1936" t="s">
        <v>41</v>
      </c>
      <c r="AA1936" s="9">
        <v>43546</v>
      </c>
      <c r="AB1936">
        <v>14</v>
      </c>
      <c r="AC1936">
        <f t="shared" si="136"/>
        <v>406788.19400000002</v>
      </c>
      <c r="AD1936">
        <f t="shared" si="135"/>
        <v>139721.63039999999</v>
      </c>
      <c r="AE1936">
        <f t="shared" si="135"/>
        <v>344095.03350000002</v>
      </c>
      <c r="AF1936">
        <f t="shared" si="135"/>
        <v>0</v>
      </c>
      <c r="AG1936">
        <f t="shared" si="137"/>
        <v>483816.66390000004</v>
      </c>
    </row>
    <row r="1937" spans="1:33" x14ac:dyDescent="0.25">
      <c r="A1937">
        <v>1929</v>
      </c>
      <c r="B1937" s="10">
        <f t="shared" si="138"/>
        <v>1.0309650038985027E-4</v>
      </c>
      <c r="C1937" s="10">
        <f t="shared" si="139"/>
        <v>1.1148160679774542E-4</v>
      </c>
      <c r="R1937" s="9">
        <v>43546</v>
      </c>
      <c r="S1937">
        <v>15</v>
      </c>
      <c r="T1937">
        <v>3.1378696920000002</v>
      </c>
      <c r="U1937">
        <v>144586.7597</v>
      </c>
      <c r="V1937" t="s">
        <v>54</v>
      </c>
      <c r="W1937" t="s">
        <v>41</v>
      </c>
      <c r="AA1937" s="9">
        <v>43546</v>
      </c>
      <c r="AB1937">
        <v>15</v>
      </c>
      <c r="AC1937">
        <f t="shared" si="136"/>
        <v>395529.20169999998</v>
      </c>
      <c r="AD1937">
        <f t="shared" si="135"/>
        <v>144586.7597</v>
      </c>
      <c r="AE1937">
        <f t="shared" si="135"/>
        <v>339808.02419999999</v>
      </c>
      <c r="AF1937">
        <f t="shared" si="135"/>
        <v>0</v>
      </c>
      <c r="AG1937">
        <f t="shared" si="137"/>
        <v>484394.78389999998</v>
      </c>
    </row>
    <row r="1938" spans="1:33" x14ac:dyDescent="0.25">
      <c r="A1938">
        <v>1930</v>
      </c>
      <c r="B1938" s="10">
        <f t="shared" si="138"/>
        <v>9.9042285223498023E-5</v>
      </c>
      <c r="C1938" s="10">
        <f t="shared" si="139"/>
        <v>1.1572670033928478E-4</v>
      </c>
      <c r="R1938" s="9">
        <v>43546</v>
      </c>
      <c r="S1938">
        <v>16</v>
      </c>
      <c r="T1938">
        <v>3.1474651630000001</v>
      </c>
      <c r="U1938">
        <v>145028.89980000001</v>
      </c>
      <c r="V1938" t="s">
        <v>54</v>
      </c>
      <c r="W1938" t="s">
        <v>41</v>
      </c>
      <c r="AA1938" s="9">
        <v>43546</v>
      </c>
      <c r="AB1938">
        <v>16</v>
      </c>
      <c r="AC1938">
        <f t="shared" si="136"/>
        <v>412381.39490000001</v>
      </c>
      <c r="AD1938">
        <f t="shared" si="135"/>
        <v>145028.89980000001</v>
      </c>
      <c r="AE1938">
        <f t="shared" si="135"/>
        <v>328371.16159999999</v>
      </c>
      <c r="AF1938">
        <f t="shared" si="135"/>
        <v>0</v>
      </c>
      <c r="AG1938">
        <f t="shared" si="137"/>
        <v>473400.06140000001</v>
      </c>
    </row>
    <row r="1939" spans="1:33" x14ac:dyDescent="0.25">
      <c r="A1939">
        <v>1931</v>
      </c>
      <c r="B1939" s="10">
        <f t="shared" si="138"/>
        <v>8.5356215636425329E-5</v>
      </c>
      <c r="C1939" s="10">
        <f t="shared" si="139"/>
        <v>1.1745433635364652E-4</v>
      </c>
      <c r="R1939" s="9">
        <v>43546</v>
      </c>
      <c r="S1939">
        <v>17</v>
      </c>
      <c r="T1939">
        <v>3.0166635149999999</v>
      </c>
      <c r="U1939">
        <v>139001.82149999999</v>
      </c>
      <c r="V1939" t="s">
        <v>54</v>
      </c>
      <c r="W1939" t="s">
        <v>41</v>
      </c>
      <c r="AA1939" s="9">
        <v>43546</v>
      </c>
      <c r="AB1939">
        <v>17</v>
      </c>
      <c r="AC1939">
        <f t="shared" si="136"/>
        <v>440745.89919999999</v>
      </c>
      <c r="AD1939">
        <f t="shared" si="135"/>
        <v>139001.82149999999</v>
      </c>
      <c r="AE1939">
        <f t="shared" si="135"/>
        <v>314651.65419999999</v>
      </c>
      <c r="AF1939">
        <f t="shared" si="135"/>
        <v>0</v>
      </c>
      <c r="AG1939">
        <f t="shared" si="137"/>
        <v>453653.47569999995</v>
      </c>
    </row>
    <row r="1940" spans="1:33" x14ac:dyDescent="0.25">
      <c r="A1940">
        <v>1932</v>
      </c>
      <c r="B1940" s="10">
        <f t="shared" si="138"/>
        <v>8.2865069304703808E-5</v>
      </c>
      <c r="C1940" s="10">
        <f t="shared" si="139"/>
        <v>1.1837892269286994E-4</v>
      </c>
      <c r="R1940" s="9">
        <v>43546</v>
      </c>
      <c r="S1940">
        <v>18</v>
      </c>
      <c r="T1940">
        <v>2.7643282980000001</v>
      </c>
      <c r="U1940">
        <v>127374.7193</v>
      </c>
      <c r="V1940" t="s">
        <v>54</v>
      </c>
      <c r="W1940" t="s">
        <v>41</v>
      </c>
      <c r="AA1940" s="9">
        <v>43546</v>
      </c>
      <c r="AB1940">
        <v>18</v>
      </c>
      <c r="AC1940">
        <f t="shared" si="136"/>
        <v>462090.74570000003</v>
      </c>
      <c r="AD1940">
        <f t="shared" si="135"/>
        <v>127374.7193</v>
      </c>
      <c r="AE1940">
        <f t="shared" si="135"/>
        <v>302206.18930000003</v>
      </c>
      <c r="AF1940">
        <f t="shared" si="135"/>
        <v>0</v>
      </c>
      <c r="AG1940">
        <f t="shared" si="137"/>
        <v>429580.90860000002</v>
      </c>
    </row>
    <row r="1941" spans="1:33" x14ac:dyDescent="0.25">
      <c r="A1941">
        <v>1933</v>
      </c>
      <c r="B1941" s="10">
        <f t="shared" si="138"/>
        <v>7.7404783858232967E-5</v>
      </c>
      <c r="C1941" s="10">
        <f t="shared" si="139"/>
        <v>1.1808183666992587E-4</v>
      </c>
      <c r="R1941" s="9">
        <v>43546</v>
      </c>
      <c r="S1941">
        <v>19</v>
      </c>
      <c r="T1941">
        <v>2.6118966719999999</v>
      </c>
      <c r="U1941">
        <v>120350.9749</v>
      </c>
      <c r="V1941" t="s">
        <v>54</v>
      </c>
      <c r="W1941" t="s">
        <v>41</v>
      </c>
      <c r="AA1941" s="9">
        <v>43546</v>
      </c>
      <c r="AB1941">
        <v>19</v>
      </c>
      <c r="AC1941">
        <f t="shared" si="136"/>
        <v>491451.4547</v>
      </c>
      <c r="AD1941">
        <f t="shared" si="135"/>
        <v>120350.9749</v>
      </c>
      <c r="AE1941">
        <f t="shared" si="135"/>
        <v>287219.20360000001</v>
      </c>
      <c r="AF1941">
        <f t="shared" si="135"/>
        <v>0</v>
      </c>
      <c r="AG1941">
        <f t="shared" si="137"/>
        <v>407570.17850000004</v>
      </c>
    </row>
    <row r="1942" spans="1:33" x14ac:dyDescent="0.25">
      <c r="A1942">
        <v>1934</v>
      </c>
      <c r="B1942" s="10">
        <f t="shared" si="138"/>
        <v>7.4407261043210628E-5</v>
      </c>
      <c r="C1942" s="10">
        <f t="shared" si="139"/>
        <v>1.1876736951602803E-4</v>
      </c>
      <c r="R1942" s="9">
        <v>43546</v>
      </c>
      <c r="S1942">
        <v>20</v>
      </c>
      <c r="T1942">
        <v>2.5053976310000001</v>
      </c>
      <c r="U1942">
        <v>115443.712</v>
      </c>
      <c r="V1942" t="s">
        <v>54</v>
      </c>
      <c r="W1942" t="s">
        <v>41</v>
      </c>
      <c r="AA1942" s="9">
        <v>43546</v>
      </c>
      <c r="AB1942">
        <v>20</v>
      </c>
      <c r="AC1942">
        <f t="shared" si="136"/>
        <v>489182.0576</v>
      </c>
      <c r="AD1942">
        <f t="shared" si="135"/>
        <v>115443.712</v>
      </c>
      <c r="AE1942">
        <f t="shared" si="135"/>
        <v>281702.71419999999</v>
      </c>
      <c r="AF1942">
        <f t="shared" si="135"/>
        <v>0</v>
      </c>
      <c r="AG1942">
        <f t="shared" si="137"/>
        <v>397146.42619999999</v>
      </c>
    </row>
    <row r="1943" spans="1:33" x14ac:dyDescent="0.25">
      <c r="A1943">
        <v>1935</v>
      </c>
      <c r="B1943" s="10">
        <f t="shared" si="138"/>
        <v>7.2347833578239505E-5</v>
      </c>
      <c r="C1943" s="10">
        <f t="shared" si="139"/>
        <v>1.1890928647918328E-4</v>
      </c>
      <c r="R1943" s="9">
        <v>43546</v>
      </c>
      <c r="S1943">
        <v>21</v>
      </c>
      <c r="T1943">
        <v>2.5809429929999999</v>
      </c>
      <c r="U1943">
        <v>118924.6912</v>
      </c>
      <c r="V1943" t="s">
        <v>54</v>
      </c>
      <c r="W1943" t="s">
        <v>41</v>
      </c>
      <c r="AA1943" s="9">
        <v>43546</v>
      </c>
      <c r="AB1943">
        <v>21</v>
      </c>
      <c r="AC1943">
        <f t="shared" si="136"/>
        <v>509440.17920000001</v>
      </c>
      <c r="AD1943">
        <f t="shared" si="135"/>
        <v>118924.6912</v>
      </c>
      <c r="AE1943">
        <f t="shared" si="135"/>
        <v>276811.60889999999</v>
      </c>
      <c r="AF1943">
        <f t="shared" si="135"/>
        <v>0</v>
      </c>
      <c r="AG1943">
        <f t="shared" si="137"/>
        <v>395736.30009999999</v>
      </c>
    </row>
    <row r="1944" spans="1:33" x14ac:dyDescent="0.25">
      <c r="A1944">
        <v>1936</v>
      </c>
      <c r="B1944" s="10">
        <f t="shared" si="138"/>
        <v>7.543033586586248E-5</v>
      </c>
      <c r="C1944" s="10">
        <f t="shared" si="139"/>
        <v>1.1621030075314888E-4</v>
      </c>
      <c r="R1944" s="9">
        <v>43546</v>
      </c>
      <c r="S1944">
        <v>22</v>
      </c>
      <c r="T1944">
        <v>2.3620955889999999</v>
      </c>
      <c r="U1944">
        <v>108840.64049999999</v>
      </c>
      <c r="V1944" t="s">
        <v>54</v>
      </c>
      <c r="W1944" t="s">
        <v>41</v>
      </c>
      <c r="AA1944" s="9">
        <v>43546</v>
      </c>
      <c r="AB1944">
        <v>22</v>
      </c>
      <c r="AC1944">
        <f t="shared" si="136"/>
        <v>481144.21730000002</v>
      </c>
      <c r="AD1944">
        <f t="shared" si="135"/>
        <v>108840.64049999999</v>
      </c>
      <c r="AE1944">
        <f t="shared" si="135"/>
        <v>259612.88159999999</v>
      </c>
      <c r="AF1944">
        <f t="shared" si="135"/>
        <v>0</v>
      </c>
      <c r="AG1944">
        <f t="shared" si="137"/>
        <v>368453.5221</v>
      </c>
    </row>
    <row r="1945" spans="1:33" x14ac:dyDescent="0.25">
      <c r="A1945">
        <v>1937</v>
      </c>
      <c r="B1945" s="10">
        <f t="shared" si="138"/>
        <v>8.0618601176756359E-5</v>
      </c>
      <c r="C1945" s="10">
        <f t="shared" si="139"/>
        <v>1.1136290665637061E-4</v>
      </c>
      <c r="R1945" s="9">
        <v>43546</v>
      </c>
      <c r="S1945">
        <v>23</v>
      </c>
      <c r="T1945">
        <v>2.2405760950000002</v>
      </c>
      <c r="U1945">
        <v>103241.2653</v>
      </c>
      <c r="V1945" t="s">
        <v>54</v>
      </c>
      <c r="W1945" t="s">
        <v>41</v>
      </c>
      <c r="AA1945" s="9">
        <v>43546</v>
      </c>
      <c r="AB1945">
        <v>23</v>
      </c>
      <c r="AC1945">
        <f t="shared" si="136"/>
        <v>452972.91979999997</v>
      </c>
      <c r="AD1945">
        <f t="shared" si="135"/>
        <v>103241.2653</v>
      </c>
      <c r="AE1945">
        <f t="shared" si="135"/>
        <v>234211.587</v>
      </c>
      <c r="AF1945">
        <f t="shared" si="135"/>
        <v>0</v>
      </c>
      <c r="AG1945">
        <f t="shared" si="137"/>
        <v>337452.85230000003</v>
      </c>
    </row>
    <row r="1946" spans="1:33" x14ac:dyDescent="0.25">
      <c r="A1946">
        <v>1938</v>
      </c>
      <c r="B1946" s="10">
        <f t="shared" si="138"/>
        <v>8.4522872708915836E-5</v>
      </c>
      <c r="C1946" s="10">
        <f t="shared" si="139"/>
        <v>1.0545357015498047E-4</v>
      </c>
      <c r="R1946" s="9">
        <v>43546</v>
      </c>
      <c r="S1946">
        <v>24</v>
      </c>
      <c r="T1946">
        <v>2.0986778450000001</v>
      </c>
      <c r="U1946">
        <v>96702.87775</v>
      </c>
      <c r="V1946" t="s">
        <v>54</v>
      </c>
      <c r="W1946" t="s">
        <v>41</v>
      </c>
      <c r="AA1946" s="9">
        <v>43546</v>
      </c>
      <c r="AB1946">
        <v>24</v>
      </c>
      <c r="AC1946">
        <f t="shared" si="136"/>
        <v>402672.3051</v>
      </c>
      <c r="AD1946">
        <f t="shared" si="135"/>
        <v>96702.87775</v>
      </c>
      <c r="AE1946">
        <f t="shared" si="135"/>
        <v>218497.01560000001</v>
      </c>
      <c r="AF1946">
        <f t="shared" si="135"/>
        <v>0</v>
      </c>
      <c r="AG1946">
        <f t="shared" si="137"/>
        <v>315199.89335000003</v>
      </c>
    </row>
    <row r="1947" spans="1:33" x14ac:dyDescent="0.25">
      <c r="A1947">
        <v>1939</v>
      </c>
      <c r="B1947" s="10">
        <f t="shared" si="138"/>
        <v>8.9893357819348371E-5</v>
      </c>
      <c r="C1947" s="10">
        <f t="shared" si="139"/>
        <v>1.0005037363415006E-4</v>
      </c>
      <c r="R1947" s="9">
        <v>43547</v>
      </c>
      <c r="S1947">
        <v>1</v>
      </c>
      <c r="T1947">
        <v>1.9956684769999999</v>
      </c>
      <c r="U1947">
        <v>91956.412100000001</v>
      </c>
      <c r="V1947" t="s">
        <v>54</v>
      </c>
      <c r="W1947" t="s">
        <v>41</v>
      </c>
      <c r="AA1947" s="9">
        <v>43547</v>
      </c>
      <c r="AB1947">
        <v>1</v>
      </c>
      <c r="AC1947">
        <f t="shared" si="136"/>
        <v>355729.35820000002</v>
      </c>
      <c r="AD1947">
        <f t="shared" si="135"/>
        <v>91956.412100000001</v>
      </c>
      <c r="AE1947">
        <f t="shared" si="135"/>
        <v>208719.28200000001</v>
      </c>
      <c r="AF1947">
        <f t="shared" si="135"/>
        <v>0</v>
      </c>
      <c r="AG1947">
        <f t="shared" si="137"/>
        <v>300675.69410000002</v>
      </c>
    </row>
    <row r="1948" spans="1:33" x14ac:dyDescent="0.25">
      <c r="A1948">
        <v>1940</v>
      </c>
      <c r="B1948" s="10">
        <f t="shared" si="138"/>
        <v>8.9478253288486769E-5</v>
      </c>
      <c r="C1948" s="10">
        <f t="shared" si="139"/>
        <v>9.7491549737556169E-5</v>
      </c>
      <c r="R1948" s="9">
        <v>43547</v>
      </c>
      <c r="S1948">
        <v>2</v>
      </c>
      <c r="T1948">
        <v>1.902104521</v>
      </c>
      <c r="U1948">
        <v>87645.17211</v>
      </c>
      <c r="V1948" t="s">
        <v>54</v>
      </c>
      <c r="W1948" t="s">
        <v>41</v>
      </c>
      <c r="AA1948" s="9">
        <v>43547</v>
      </c>
      <c r="AB1948">
        <v>2</v>
      </c>
      <c r="AC1948">
        <f t="shared" si="136"/>
        <v>329240.85639999999</v>
      </c>
      <c r="AD1948">
        <f t="shared" si="135"/>
        <v>87645.17211</v>
      </c>
      <c r="AE1948">
        <f t="shared" si="135"/>
        <v>201094.6758</v>
      </c>
      <c r="AF1948">
        <f t="shared" si="135"/>
        <v>0</v>
      </c>
      <c r="AG1948">
        <f t="shared" si="137"/>
        <v>288739.84791000001</v>
      </c>
    </row>
    <row r="1949" spans="1:33" x14ac:dyDescent="0.25">
      <c r="A1949">
        <v>1941</v>
      </c>
      <c r="B1949" s="10">
        <f t="shared" si="138"/>
        <v>9.3183747608059639E-5</v>
      </c>
      <c r="C1949" s="10">
        <f t="shared" si="139"/>
        <v>9.714539182262848E-5</v>
      </c>
      <c r="R1949" s="9">
        <v>43547</v>
      </c>
      <c r="S1949">
        <v>3</v>
      </c>
      <c r="T1949">
        <v>1.841802867</v>
      </c>
      <c r="U1949">
        <v>84866.592529999994</v>
      </c>
      <c r="V1949" t="s">
        <v>54</v>
      </c>
      <c r="W1949" t="s">
        <v>41</v>
      </c>
      <c r="AA1949" s="9">
        <v>43547</v>
      </c>
      <c r="AB1949">
        <v>3</v>
      </c>
      <c r="AC1949">
        <f t="shared" si="136"/>
        <v>317046.57429999998</v>
      </c>
      <c r="AD1949">
        <f t="shared" si="135"/>
        <v>84866.592529999994</v>
      </c>
      <c r="AE1949">
        <f t="shared" si="135"/>
        <v>197795.43290000001</v>
      </c>
      <c r="AF1949">
        <f t="shared" si="135"/>
        <v>0</v>
      </c>
      <c r="AG1949">
        <f t="shared" si="137"/>
        <v>282662.02543000004</v>
      </c>
    </row>
    <row r="1950" spans="1:33" x14ac:dyDescent="0.25">
      <c r="A1950">
        <v>1942</v>
      </c>
      <c r="B1950" s="10">
        <f t="shared" si="138"/>
        <v>8.8008019662616751E-5</v>
      </c>
      <c r="C1950" s="10">
        <f t="shared" si="139"/>
        <v>9.044801238548802E-5</v>
      </c>
      <c r="R1950" s="9">
        <v>43547</v>
      </c>
      <c r="S1950">
        <v>4</v>
      </c>
      <c r="T1950">
        <v>1.8266875440000001</v>
      </c>
      <c r="U1950">
        <v>84170.108649999995</v>
      </c>
      <c r="V1950" t="s">
        <v>54</v>
      </c>
      <c r="W1950" t="s">
        <v>41</v>
      </c>
      <c r="AA1950" s="9">
        <v>43547</v>
      </c>
      <c r="AB1950">
        <v>4</v>
      </c>
      <c r="AC1950">
        <f t="shared" si="136"/>
        <v>332976.97720000002</v>
      </c>
      <c r="AD1950">
        <f t="shared" si="135"/>
        <v>84170.108649999995</v>
      </c>
      <c r="AE1950">
        <f t="shared" si="135"/>
        <v>195188.37040000001</v>
      </c>
      <c r="AF1950">
        <f t="shared" si="135"/>
        <v>0</v>
      </c>
      <c r="AG1950">
        <f t="shared" si="137"/>
        <v>279358.47905000002</v>
      </c>
    </row>
    <row r="1951" spans="1:33" x14ac:dyDescent="0.25">
      <c r="A1951">
        <v>1943</v>
      </c>
      <c r="B1951" s="10">
        <f t="shared" si="138"/>
        <v>8.2855094582867639E-5</v>
      </c>
      <c r="C1951" s="10">
        <f t="shared" si="139"/>
        <v>8.283796444769733E-5</v>
      </c>
      <c r="R1951" s="9">
        <v>43547</v>
      </c>
      <c r="S1951">
        <v>5</v>
      </c>
      <c r="T1951">
        <v>1.86814635</v>
      </c>
      <c r="U1951">
        <v>86080.447520000002</v>
      </c>
      <c r="V1951" t="s">
        <v>54</v>
      </c>
      <c r="W1951" t="s">
        <v>41</v>
      </c>
      <c r="AA1951" s="9">
        <v>43547</v>
      </c>
      <c r="AB1951">
        <v>5</v>
      </c>
      <c r="AC1951">
        <f t="shared" si="136"/>
        <v>350157.13689999998</v>
      </c>
      <c r="AD1951">
        <f t="shared" si="135"/>
        <v>86080.447520000002</v>
      </c>
      <c r="AE1951">
        <f t="shared" si="135"/>
        <v>199527.13440000001</v>
      </c>
      <c r="AF1951">
        <f t="shared" si="135"/>
        <v>0</v>
      </c>
      <c r="AG1951">
        <f t="shared" si="137"/>
        <v>285607.58192000003</v>
      </c>
    </row>
    <row r="1952" spans="1:33" x14ac:dyDescent="0.25">
      <c r="A1952">
        <v>1944</v>
      </c>
      <c r="B1952" s="10">
        <f t="shared" si="138"/>
        <v>7.3654407287068543E-5</v>
      </c>
      <c r="C1952" s="10">
        <f t="shared" si="139"/>
        <v>7.7375305561301641E-5</v>
      </c>
      <c r="R1952" s="9">
        <v>43547</v>
      </c>
      <c r="S1952">
        <v>6</v>
      </c>
      <c r="T1952">
        <v>1.9327588920000001</v>
      </c>
      <c r="U1952">
        <v>89057.664239999998</v>
      </c>
      <c r="V1952" t="s">
        <v>54</v>
      </c>
      <c r="W1952" t="s">
        <v>41</v>
      </c>
      <c r="AA1952" s="9">
        <v>43547</v>
      </c>
      <c r="AB1952">
        <v>6</v>
      </c>
      <c r="AC1952">
        <f t="shared" si="136"/>
        <v>385759.90909999999</v>
      </c>
      <c r="AD1952">
        <f t="shared" si="135"/>
        <v>89057.664239999998</v>
      </c>
      <c r="AE1952">
        <f t="shared" si="135"/>
        <v>210705.65650000001</v>
      </c>
      <c r="AF1952">
        <f t="shared" si="135"/>
        <v>0</v>
      </c>
      <c r="AG1952">
        <f t="shared" si="137"/>
        <v>299763.32074</v>
      </c>
    </row>
    <row r="1953" spans="1:33" x14ac:dyDescent="0.25">
      <c r="A1953">
        <v>1945</v>
      </c>
      <c r="B1953" s="10">
        <f t="shared" si="138"/>
        <v>6.506788448319909E-5</v>
      </c>
      <c r="C1953" s="10">
        <f t="shared" si="139"/>
        <v>7.380990348245611E-5</v>
      </c>
      <c r="R1953" s="9">
        <v>43547</v>
      </c>
      <c r="S1953">
        <v>7</v>
      </c>
      <c r="T1953">
        <v>2.1072754300000001</v>
      </c>
      <c r="U1953">
        <v>97099.037249999994</v>
      </c>
      <c r="V1953" t="s">
        <v>54</v>
      </c>
      <c r="W1953" t="s">
        <v>41</v>
      </c>
      <c r="AA1953" s="9">
        <v>43547</v>
      </c>
      <c r="AB1953">
        <v>7</v>
      </c>
      <c r="AC1953">
        <f t="shared" si="136"/>
        <v>440473.52529999998</v>
      </c>
      <c r="AD1953">
        <f t="shared" si="135"/>
        <v>97099.037249999994</v>
      </c>
      <c r="AE1953">
        <f t="shared" si="135"/>
        <v>230937.99840000001</v>
      </c>
      <c r="AF1953">
        <f t="shared" si="135"/>
        <v>0</v>
      </c>
      <c r="AG1953">
        <f t="shared" si="137"/>
        <v>328037.03564999998</v>
      </c>
    </row>
    <row r="1954" spans="1:33" x14ac:dyDescent="0.25">
      <c r="A1954">
        <v>1946</v>
      </c>
      <c r="B1954" s="10">
        <f t="shared" si="138"/>
        <v>6.0222766318151852E-5</v>
      </c>
      <c r="C1954" s="10">
        <f t="shared" si="139"/>
        <v>7.087989060628281E-5</v>
      </c>
      <c r="R1954" s="9">
        <v>43547</v>
      </c>
      <c r="S1954">
        <v>8</v>
      </c>
      <c r="T1954">
        <v>2.2284534260000002</v>
      </c>
      <c r="U1954">
        <v>102682.677</v>
      </c>
      <c r="V1954" t="s">
        <v>54</v>
      </c>
      <c r="W1954" t="s">
        <v>41</v>
      </c>
      <c r="AA1954" s="9">
        <v>43547</v>
      </c>
      <c r="AB1954">
        <v>8</v>
      </c>
      <c r="AC1954">
        <f t="shared" si="136"/>
        <v>524394.24089999998</v>
      </c>
      <c r="AD1954">
        <f t="shared" si="135"/>
        <v>102682.677</v>
      </c>
      <c r="AE1954">
        <f t="shared" si="135"/>
        <v>249977.48490000001</v>
      </c>
      <c r="AF1954">
        <f t="shared" si="135"/>
        <v>0</v>
      </c>
      <c r="AG1954">
        <f t="shared" si="137"/>
        <v>352660.16190000001</v>
      </c>
    </row>
    <row r="1955" spans="1:33" x14ac:dyDescent="0.25">
      <c r="A1955">
        <v>1947</v>
      </c>
      <c r="B1955" s="10">
        <f t="shared" si="138"/>
        <v>5.7992261242458211E-5</v>
      </c>
      <c r="C1955" s="10">
        <f t="shared" si="139"/>
        <v>6.9387906054704454E-5</v>
      </c>
      <c r="R1955" s="9">
        <v>43547</v>
      </c>
      <c r="S1955">
        <v>9</v>
      </c>
      <c r="T1955">
        <v>2.2097589310000001</v>
      </c>
      <c r="U1955">
        <v>101821.272</v>
      </c>
      <c r="V1955" t="s">
        <v>54</v>
      </c>
      <c r="W1955" t="s">
        <v>41</v>
      </c>
      <c r="AA1955" s="9">
        <v>43547</v>
      </c>
      <c r="AB1955">
        <v>9</v>
      </c>
      <c r="AC1955">
        <f t="shared" si="136"/>
        <v>614531.24789999996</v>
      </c>
      <c r="AD1955">
        <f t="shared" si="135"/>
        <v>101821.272</v>
      </c>
      <c r="AE1955">
        <f t="shared" si="135"/>
        <v>255640.31159999999</v>
      </c>
      <c r="AF1955">
        <f t="shared" si="135"/>
        <v>0</v>
      </c>
      <c r="AG1955">
        <f t="shared" si="137"/>
        <v>357461.58360000001</v>
      </c>
    </row>
    <row r="1956" spans="1:33" x14ac:dyDescent="0.25">
      <c r="A1956">
        <v>1948</v>
      </c>
      <c r="B1956" s="10">
        <f t="shared" si="138"/>
        <v>6.0906155167078408E-5</v>
      </c>
      <c r="C1956" s="10">
        <f t="shared" si="139"/>
        <v>6.8576951114740069E-5</v>
      </c>
      <c r="R1956" s="9">
        <v>43547</v>
      </c>
      <c r="S1956">
        <v>10</v>
      </c>
      <c r="T1956">
        <v>2.2973992499999998</v>
      </c>
      <c r="U1956">
        <v>105859.5626</v>
      </c>
      <c r="V1956" t="s">
        <v>54</v>
      </c>
      <c r="W1956" t="s">
        <v>41</v>
      </c>
      <c r="AA1956" s="9">
        <v>43547</v>
      </c>
      <c r="AB1956">
        <v>10</v>
      </c>
      <c r="AC1956">
        <f t="shared" si="136"/>
        <v>591329.40040000004</v>
      </c>
      <c r="AD1956">
        <f t="shared" si="135"/>
        <v>105859.5626</v>
      </c>
      <c r="AE1956">
        <f t="shared" si="135"/>
        <v>262731.39669999998</v>
      </c>
      <c r="AF1956">
        <f t="shared" si="135"/>
        <v>0</v>
      </c>
      <c r="AG1956">
        <f t="shared" si="137"/>
        <v>368590.95929999999</v>
      </c>
    </row>
    <row r="1957" spans="1:33" x14ac:dyDescent="0.25">
      <c r="A1957">
        <v>1949</v>
      </c>
      <c r="B1957" s="10">
        <f t="shared" si="138"/>
        <v>6.4048647123376296E-5</v>
      </c>
      <c r="C1957" s="10">
        <f t="shared" si="139"/>
        <v>7.0110981595877773E-5</v>
      </c>
      <c r="R1957" s="9">
        <v>43547</v>
      </c>
      <c r="S1957">
        <v>11</v>
      </c>
      <c r="T1957">
        <v>2.3126559809999998</v>
      </c>
      <c r="U1957">
        <v>106562.56230000001</v>
      </c>
      <c r="V1957" t="s">
        <v>54</v>
      </c>
      <c r="W1957" t="s">
        <v>41</v>
      </c>
      <c r="AA1957" s="9">
        <v>43547</v>
      </c>
      <c r="AB1957">
        <v>11</v>
      </c>
      <c r="AC1957">
        <f t="shared" si="136"/>
        <v>552320.36990000005</v>
      </c>
      <c r="AD1957">
        <f t="shared" si="135"/>
        <v>106562.56230000001</v>
      </c>
      <c r="AE1957">
        <f t="shared" si="135"/>
        <v>261816.5123</v>
      </c>
      <c r="AF1957">
        <f t="shared" si="135"/>
        <v>0</v>
      </c>
      <c r="AG1957">
        <f t="shared" si="137"/>
        <v>368379.07459999999</v>
      </c>
    </row>
    <row r="1958" spans="1:33" x14ac:dyDescent="0.25">
      <c r="A1958">
        <v>1950</v>
      </c>
      <c r="B1958" s="10">
        <f t="shared" si="138"/>
        <v>7.0560893063698163E-5</v>
      </c>
      <c r="C1958" s="10">
        <f t="shared" si="139"/>
        <v>7.3585933966585732E-5</v>
      </c>
      <c r="R1958" s="9">
        <v>43547</v>
      </c>
      <c r="S1958">
        <v>12</v>
      </c>
      <c r="T1958">
        <v>2.3033866500000002</v>
      </c>
      <c r="U1958">
        <v>106135.4501</v>
      </c>
      <c r="V1958" t="s">
        <v>54</v>
      </c>
      <c r="W1958" t="s">
        <v>41</v>
      </c>
      <c r="AA1958" s="9">
        <v>43547</v>
      </c>
      <c r="AB1958">
        <v>12</v>
      </c>
      <c r="AC1958">
        <f t="shared" si="136"/>
        <v>483321.63770000002</v>
      </c>
      <c r="AD1958">
        <f t="shared" si="135"/>
        <v>106135.4501</v>
      </c>
      <c r="AE1958">
        <f t="shared" si="135"/>
        <v>264039.4056</v>
      </c>
      <c r="AF1958">
        <f t="shared" si="135"/>
        <v>0</v>
      </c>
      <c r="AG1958">
        <f t="shared" si="137"/>
        <v>370174.85570000001</v>
      </c>
    </row>
    <row r="1959" spans="1:33" x14ac:dyDescent="0.25">
      <c r="A1959">
        <v>1951</v>
      </c>
      <c r="B1959" s="10">
        <f t="shared" si="138"/>
        <v>8.056878017364569E-5</v>
      </c>
      <c r="C1959" s="10">
        <f t="shared" si="139"/>
        <v>8.0526568708759184E-5</v>
      </c>
      <c r="R1959" s="9">
        <v>43547</v>
      </c>
      <c r="S1959">
        <v>13</v>
      </c>
      <c r="T1959">
        <v>2.261618087</v>
      </c>
      <c r="U1959">
        <v>104210.8382</v>
      </c>
      <c r="V1959" t="s">
        <v>54</v>
      </c>
      <c r="W1959" t="s">
        <v>41</v>
      </c>
      <c r="AA1959" s="9">
        <v>43547</v>
      </c>
      <c r="AB1959">
        <v>13</v>
      </c>
      <c r="AC1959">
        <f t="shared" si="136"/>
        <v>453625.47519999999</v>
      </c>
      <c r="AD1959">
        <f t="shared" si="135"/>
        <v>104210.8382</v>
      </c>
      <c r="AE1959">
        <f t="shared" si="135"/>
        <v>263047.87359999999</v>
      </c>
      <c r="AF1959">
        <f t="shared" si="135"/>
        <v>0</v>
      </c>
      <c r="AG1959">
        <f t="shared" si="137"/>
        <v>367258.71179999999</v>
      </c>
    </row>
    <row r="1960" spans="1:33" x14ac:dyDescent="0.25">
      <c r="A1960">
        <v>1952</v>
      </c>
      <c r="B1960" s="10">
        <f t="shared" si="138"/>
        <v>9.591905504564022E-5</v>
      </c>
      <c r="C1960" s="10">
        <f t="shared" si="139"/>
        <v>8.6571056532721397E-5</v>
      </c>
      <c r="R1960" s="9">
        <v>43547</v>
      </c>
      <c r="S1960">
        <v>14</v>
      </c>
      <c r="T1960">
        <v>2.2502353660000001</v>
      </c>
      <c r="U1960">
        <v>103686.3452</v>
      </c>
      <c r="V1960" t="s">
        <v>54</v>
      </c>
      <c r="W1960" t="s">
        <v>41</v>
      </c>
      <c r="AA1960" s="9">
        <v>43547</v>
      </c>
      <c r="AB1960">
        <v>14</v>
      </c>
      <c r="AC1960">
        <f t="shared" si="136"/>
        <v>438931.02909999999</v>
      </c>
      <c r="AD1960">
        <f t="shared" si="135"/>
        <v>103686.3452</v>
      </c>
      <c r="AE1960">
        <f t="shared" si="135"/>
        <v>257971.8174</v>
      </c>
      <c r="AF1960">
        <f t="shared" si="135"/>
        <v>0</v>
      </c>
      <c r="AG1960">
        <f t="shared" si="137"/>
        <v>361658.16259999998</v>
      </c>
    </row>
    <row r="1961" spans="1:33" x14ac:dyDescent="0.25">
      <c r="A1961">
        <v>1953</v>
      </c>
      <c r="B1961" s="10">
        <f t="shared" si="138"/>
        <v>1.1240637672416146E-4</v>
      </c>
      <c r="C1961" s="10">
        <f t="shared" si="139"/>
        <v>8.7749710076089307E-5</v>
      </c>
      <c r="R1961" s="9">
        <v>43547</v>
      </c>
      <c r="S1961">
        <v>15</v>
      </c>
      <c r="T1961">
        <v>2.2966741079999999</v>
      </c>
      <c r="U1961">
        <v>105826.1495</v>
      </c>
      <c r="V1961" t="s">
        <v>54</v>
      </c>
      <c r="W1961" t="s">
        <v>41</v>
      </c>
      <c r="AA1961" s="9">
        <v>43547</v>
      </c>
      <c r="AB1961">
        <v>15</v>
      </c>
      <c r="AC1961">
        <f t="shared" si="136"/>
        <v>444581.35060000001</v>
      </c>
      <c r="AD1961">
        <f t="shared" si="135"/>
        <v>105826.1495</v>
      </c>
      <c r="AE1961">
        <f t="shared" si="135"/>
        <v>256627.18100000001</v>
      </c>
      <c r="AF1961">
        <f t="shared" si="135"/>
        <v>0</v>
      </c>
      <c r="AG1961">
        <f t="shared" si="137"/>
        <v>362453.33050000004</v>
      </c>
    </row>
    <row r="1962" spans="1:33" x14ac:dyDescent="0.25">
      <c r="A1962">
        <v>1954</v>
      </c>
      <c r="B1962" s="10">
        <f t="shared" si="138"/>
        <v>1.0816243368677513E-4</v>
      </c>
      <c r="C1962" s="10">
        <f t="shared" si="139"/>
        <v>9.0481750484928559E-5</v>
      </c>
      <c r="R1962" s="9">
        <v>43547</v>
      </c>
      <c r="S1962">
        <v>16</v>
      </c>
      <c r="T1962">
        <v>2.3284502819999999</v>
      </c>
      <c r="U1962">
        <v>107290.3321</v>
      </c>
      <c r="V1962" t="s">
        <v>54</v>
      </c>
      <c r="W1962" t="s">
        <v>41</v>
      </c>
      <c r="AA1962" s="9">
        <v>43547</v>
      </c>
      <c r="AB1962">
        <v>16</v>
      </c>
      <c r="AC1962">
        <f t="shared" si="136"/>
        <v>460172.90610000002</v>
      </c>
      <c r="AD1962">
        <f t="shared" si="135"/>
        <v>107290.3321</v>
      </c>
      <c r="AE1962">
        <f t="shared" si="135"/>
        <v>256189.07440000001</v>
      </c>
      <c r="AF1962">
        <f t="shared" si="135"/>
        <v>0</v>
      </c>
      <c r="AG1962">
        <f t="shared" si="137"/>
        <v>363479.40650000004</v>
      </c>
    </row>
    <row r="1963" spans="1:33" x14ac:dyDescent="0.25">
      <c r="A1963">
        <v>1955</v>
      </c>
      <c r="B1963" s="10">
        <f t="shared" si="138"/>
        <v>1.0102713537117047E-4</v>
      </c>
      <c r="C1963" s="10">
        <f t="shared" si="139"/>
        <v>9.0429737004746129E-5</v>
      </c>
      <c r="R1963" s="9">
        <v>43547</v>
      </c>
      <c r="S1963">
        <v>17</v>
      </c>
      <c r="T1963">
        <v>2.3759112720000002</v>
      </c>
      <c r="U1963">
        <v>109477.2396</v>
      </c>
      <c r="V1963" t="s">
        <v>54</v>
      </c>
      <c r="W1963" t="s">
        <v>41</v>
      </c>
      <c r="AA1963" s="9">
        <v>43547</v>
      </c>
      <c r="AB1963">
        <v>17</v>
      </c>
      <c r="AC1963">
        <f t="shared" si="136"/>
        <v>484358.20409999997</v>
      </c>
      <c r="AD1963">
        <f t="shared" si="135"/>
        <v>109477.2396</v>
      </c>
      <c r="AE1963">
        <f t="shared" si="135"/>
        <v>258610.7977</v>
      </c>
      <c r="AF1963">
        <f t="shared" si="135"/>
        <v>0</v>
      </c>
      <c r="AG1963">
        <f t="shared" si="137"/>
        <v>368088.03729999997</v>
      </c>
    </row>
    <row r="1964" spans="1:33" x14ac:dyDescent="0.25">
      <c r="A1964">
        <v>1956</v>
      </c>
      <c r="B1964" s="10">
        <f t="shared" si="138"/>
        <v>8.8406300366170338E-5</v>
      </c>
      <c r="C1964" s="10">
        <f t="shared" si="139"/>
        <v>9.0870565552804745E-5</v>
      </c>
      <c r="R1964" s="9">
        <v>43547</v>
      </c>
      <c r="S1964">
        <v>18</v>
      </c>
      <c r="T1964">
        <v>2.383764539</v>
      </c>
      <c r="U1964">
        <v>109839.1024</v>
      </c>
      <c r="V1964" t="s">
        <v>54</v>
      </c>
      <c r="W1964" t="s">
        <v>41</v>
      </c>
      <c r="AA1964" s="9">
        <v>43547</v>
      </c>
      <c r="AB1964">
        <v>18</v>
      </c>
      <c r="AC1964">
        <f t="shared" si="136"/>
        <v>523022.63459999999</v>
      </c>
      <c r="AD1964">
        <f t="shared" si="135"/>
        <v>109839.1024</v>
      </c>
      <c r="AE1964">
        <f t="shared" si="135"/>
        <v>257771.35490000001</v>
      </c>
      <c r="AF1964">
        <f t="shared" si="135"/>
        <v>0</v>
      </c>
      <c r="AG1964">
        <f t="shared" si="137"/>
        <v>367610.45730000001</v>
      </c>
    </row>
    <row r="1965" spans="1:33" x14ac:dyDescent="0.25">
      <c r="A1965">
        <v>1957</v>
      </c>
      <c r="B1965" s="10">
        <f t="shared" si="138"/>
        <v>8.2974456109846854E-5</v>
      </c>
      <c r="C1965" s="10">
        <f t="shared" si="139"/>
        <v>9.0154710217559816E-5</v>
      </c>
      <c r="R1965" s="9">
        <v>43547</v>
      </c>
      <c r="S1965">
        <v>19</v>
      </c>
      <c r="T1965">
        <v>2.3239837639999998</v>
      </c>
      <c r="U1965">
        <v>107084.5239</v>
      </c>
      <c r="V1965" t="s">
        <v>54</v>
      </c>
      <c r="W1965" t="s">
        <v>41</v>
      </c>
      <c r="AA1965" s="9">
        <v>43547</v>
      </c>
      <c r="AB1965">
        <v>19</v>
      </c>
      <c r="AC1965">
        <f t="shared" si="136"/>
        <v>515012.86320000002</v>
      </c>
      <c r="AD1965">
        <f t="shared" si="135"/>
        <v>107084.5239</v>
      </c>
      <c r="AE1965">
        <f t="shared" si="135"/>
        <v>249145.18900000001</v>
      </c>
      <c r="AF1965">
        <f t="shared" si="135"/>
        <v>0</v>
      </c>
      <c r="AG1965">
        <f t="shared" si="137"/>
        <v>356229.71290000004</v>
      </c>
    </row>
    <row r="1966" spans="1:33" x14ac:dyDescent="0.25">
      <c r="A1966">
        <v>1958</v>
      </c>
      <c r="B1966" s="10">
        <f t="shared" si="138"/>
        <v>8.0286636003523687E-5</v>
      </c>
      <c r="C1966" s="10">
        <f t="shared" si="139"/>
        <v>8.8779886764875734E-5</v>
      </c>
      <c r="R1966" s="9">
        <v>43547</v>
      </c>
      <c r="S1966">
        <v>20</v>
      </c>
      <c r="T1966">
        <v>2.3426506520000001</v>
      </c>
      <c r="U1966">
        <v>107944.6568</v>
      </c>
      <c r="V1966" t="s">
        <v>54</v>
      </c>
      <c r="W1966" t="s">
        <v>41</v>
      </c>
      <c r="AA1966" s="9">
        <v>43547</v>
      </c>
      <c r="AB1966">
        <v>20</v>
      </c>
      <c r="AC1966">
        <f t="shared" si="136"/>
        <v>504098.65210000001</v>
      </c>
      <c r="AD1966">
        <f t="shared" si="135"/>
        <v>107944.6568</v>
      </c>
      <c r="AE1966">
        <f t="shared" si="135"/>
        <v>243733.24040000001</v>
      </c>
      <c r="AF1966">
        <f t="shared" si="135"/>
        <v>0</v>
      </c>
      <c r="AG1966">
        <f t="shared" si="137"/>
        <v>351677.89720000001</v>
      </c>
    </row>
    <row r="1967" spans="1:33" x14ac:dyDescent="0.25">
      <c r="A1967">
        <v>1959</v>
      </c>
      <c r="B1967" s="10">
        <f t="shared" si="138"/>
        <v>8.1320158984351807E-5</v>
      </c>
      <c r="C1967" s="10">
        <f t="shared" si="139"/>
        <v>8.8975084671134925E-5</v>
      </c>
      <c r="R1967" s="9">
        <v>43547</v>
      </c>
      <c r="S1967">
        <v>21</v>
      </c>
      <c r="T1967">
        <v>2.4104064439999999</v>
      </c>
      <c r="U1967">
        <v>111066.7081</v>
      </c>
      <c r="V1967" t="s">
        <v>54</v>
      </c>
      <c r="W1967" t="s">
        <v>41</v>
      </c>
      <c r="AA1967" s="9">
        <v>43547</v>
      </c>
      <c r="AB1967">
        <v>21</v>
      </c>
      <c r="AC1967">
        <f t="shared" si="136"/>
        <v>505516.06030000001</v>
      </c>
      <c r="AD1967">
        <f t="shared" si="135"/>
        <v>111066.7081</v>
      </c>
      <c r="AE1967">
        <f t="shared" si="135"/>
        <v>242353.935</v>
      </c>
      <c r="AF1967">
        <f t="shared" si="135"/>
        <v>0</v>
      </c>
      <c r="AG1967">
        <f t="shared" si="137"/>
        <v>353420.64309999999</v>
      </c>
    </row>
    <row r="1968" spans="1:33" x14ac:dyDescent="0.25">
      <c r="A1968">
        <v>1960</v>
      </c>
      <c r="B1968" s="10">
        <f t="shared" si="138"/>
        <v>8.4172072971212019E-5</v>
      </c>
      <c r="C1968" s="10">
        <f t="shared" si="139"/>
        <v>8.9226965923965693E-5</v>
      </c>
      <c r="R1968" s="9">
        <v>43547</v>
      </c>
      <c r="S1968">
        <v>22</v>
      </c>
      <c r="T1968">
        <v>2.2861321129999999</v>
      </c>
      <c r="U1968">
        <v>105340.3955</v>
      </c>
      <c r="V1968" t="s">
        <v>54</v>
      </c>
      <c r="W1968" t="s">
        <v>41</v>
      </c>
      <c r="AA1968" s="9">
        <v>43547</v>
      </c>
      <c r="AB1968">
        <v>22</v>
      </c>
      <c r="AC1968">
        <f t="shared" si="136"/>
        <v>489633.76750000002</v>
      </c>
      <c r="AD1968">
        <f t="shared" si="135"/>
        <v>105340.3955</v>
      </c>
      <c r="AE1968">
        <f t="shared" si="135"/>
        <v>236624.26990000001</v>
      </c>
      <c r="AF1968">
        <f t="shared" si="135"/>
        <v>0</v>
      </c>
      <c r="AG1968">
        <f t="shared" si="137"/>
        <v>341964.6654</v>
      </c>
    </row>
    <row r="1969" spans="1:33" x14ac:dyDescent="0.25">
      <c r="A1969">
        <v>1961</v>
      </c>
      <c r="B1969" s="10">
        <f t="shared" si="138"/>
        <v>8.8595902886231222E-5</v>
      </c>
      <c r="C1969" s="10">
        <f t="shared" si="139"/>
        <v>9.0358293135340265E-5</v>
      </c>
      <c r="R1969" s="9">
        <v>43547</v>
      </c>
      <c r="S1969">
        <v>23</v>
      </c>
      <c r="T1969">
        <v>2.1326421230000001</v>
      </c>
      <c r="U1969">
        <v>98267.883740000005</v>
      </c>
      <c r="V1969" t="s">
        <v>54</v>
      </c>
      <c r="W1969" t="s">
        <v>41</v>
      </c>
      <c r="AA1969" s="9">
        <v>43547</v>
      </c>
      <c r="AB1969">
        <v>23</v>
      </c>
      <c r="AC1969">
        <f t="shared" si="136"/>
        <v>453993.92700000003</v>
      </c>
      <c r="AD1969">
        <f t="shared" si="135"/>
        <v>98267.883740000005</v>
      </c>
      <c r="AE1969">
        <f t="shared" si="135"/>
        <v>221543.97039999999</v>
      </c>
      <c r="AF1969">
        <f t="shared" si="135"/>
        <v>0</v>
      </c>
      <c r="AG1969">
        <f t="shared" si="137"/>
        <v>319811.85414000001</v>
      </c>
    </row>
    <row r="1970" spans="1:33" x14ac:dyDescent="0.25">
      <c r="A1970">
        <v>1962</v>
      </c>
      <c r="B1970" s="10">
        <f t="shared" si="138"/>
        <v>9.5668169032924206E-5</v>
      </c>
      <c r="C1970" s="10">
        <f t="shared" si="139"/>
        <v>9.024105674278562E-5</v>
      </c>
      <c r="R1970" s="9">
        <v>43547</v>
      </c>
      <c r="S1970">
        <v>24</v>
      </c>
      <c r="T1970">
        <v>2.0148083460000001</v>
      </c>
      <c r="U1970">
        <v>92838.33898</v>
      </c>
      <c r="V1970" t="s">
        <v>54</v>
      </c>
      <c r="W1970" t="s">
        <v>41</v>
      </c>
      <c r="AA1970" s="9">
        <v>43547</v>
      </c>
      <c r="AB1970">
        <v>24</v>
      </c>
      <c r="AC1970">
        <f t="shared" si="136"/>
        <v>413973.38900000002</v>
      </c>
      <c r="AD1970">
        <f t="shared" si="135"/>
        <v>92838.33898</v>
      </c>
      <c r="AE1970">
        <f t="shared" si="135"/>
        <v>207793.53469999999</v>
      </c>
      <c r="AF1970">
        <f t="shared" si="135"/>
        <v>0</v>
      </c>
      <c r="AG1970">
        <f t="shared" si="137"/>
        <v>300631.87367999996</v>
      </c>
    </row>
    <row r="1971" spans="1:33" x14ac:dyDescent="0.25">
      <c r="A1971">
        <v>1963</v>
      </c>
      <c r="B1971" s="10">
        <f t="shared" si="138"/>
        <v>9.4203069602196286E-5</v>
      </c>
      <c r="C1971" s="10">
        <f t="shared" si="139"/>
        <v>8.7447310316966694E-5</v>
      </c>
      <c r="R1971" s="9">
        <v>43548</v>
      </c>
      <c r="S1971">
        <v>1</v>
      </c>
      <c r="T1971">
        <v>1.9875146880000001</v>
      </c>
      <c r="U1971">
        <v>91580.701790000006</v>
      </c>
      <c r="V1971" t="s">
        <v>54</v>
      </c>
      <c r="W1971" t="s">
        <v>41</v>
      </c>
      <c r="AA1971" s="9">
        <v>43548</v>
      </c>
      <c r="AB1971">
        <v>1</v>
      </c>
      <c r="AC1971">
        <f t="shared" si="136"/>
        <v>360065.93829999998</v>
      </c>
      <c r="AD1971">
        <f t="shared" si="135"/>
        <v>91580.701790000006</v>
      </c>
      <c r="AE1971">
        <f t="shared" si="135"/>
        <v>200156.54819999999</v>
      </c>
      <c r="AF1971">
        <f t="shared" si="135"/>
        <v>0</v>
      </c>
      <c r="AG1971">
        <f t="shared" si="137"/>
        <v>291737.24998999998</v>
      </c>
    </row>
    <row r="1972" spans="1:33" x14ac:dyDescent="0.25">
      <c r="A1972">
        <v>1964</v>
      </c>
      <c r="B1972" s="10">
        <f t="shared" si="138"/>
        <v>9.2206707450156024E-5</v>
      </c>
      <c r="C1972" s="10">
        <f t="shared" si="139"/>
        <v>8.6329930082782567E-5</v>
      </c>
      <c r="R1972" s="9">
        <v>43548</v>
      </c>
      <c r="S1972">
        <v>2</v>
      </c>
      <c r="T1972">
        <v>1.9484242279999999</v>
      </c>
      <c r="U1972">
        <v>89779.491599999994</v>
      </c>
      <c r="V1972" t="s">
        <v>54</v>
      </c>
      <c r="W1972" t="s">
        <v>41</v>
      </c>
      <c r="AA1972" s="9">
        <v>43548</v>
      </c>
      <c r="AB1972">
        <v>2</v>
      </c>
      <c r="AC1972">
        <f t="shared" si="136"/>
        <v>323140.5294</v>
      </c>
      <c r="AD1972">
        <f t="shared" si="135"/>
        <v>89779.491599999994</v>
      </c>
      <c r="AE1972">
        <f t="shared" si="135"/>
        <v>194644.3579</v>
      </c>
      <c r="AF1972">
        <f t="shared" si="135"/>
        <v>0</v>
      </c>
      <c r="AG1972">
        <f t="shared" si="137"/>
        <v>284423.84950000001</v>
      </c>
    </row>
    <row r="1973" spans="1:33" x14ac:dyDescent="0.25">
      <c r="A1973">
        <v>1965</v>
      </c>
      <c r="B1973" s="10">
        <f t="shared" si="138"/>
        <v>9.2465971272208321E-5</v>
      </c>
      <c r="C1973" s="10">
        <f t="shared" si="139"/>
        <v>8.6757739543931312E-5</v>
      </c>
      <c r="R1973" s="9">
        <v>43548</v>
      </c>
      <c r="S1973">
        <v>3</v>
      </c>
      <c r="T1973">
        <v>1.884075591</v>
      </c>
      <c r="U1973">
        <v>86814.435070000007</v>
      </c>
      <c r="V1973" t="s">
        <v>54</v>
      </c>
      <c r="W1973" t="s">
        <v>41</v>
      </c>
      <c r="AA1973" s="9">
        <v>43548</v>
      </c>
      <c r="AB1973">
        <v>3</v>
      </c>
      <c r="AC1973">
        <f t="shared" si="136"/>
        <v>307721.674</v>
      </c>
      <c r="AD1973">
        <f t="shared" si="135"/>
        <v>86814.435070000007</v>
      </c>
      <c r="AE1973">
        <f t="shared" si="135"/>
        <v>192007.52439999999</v>
      </c>
      <c r="AF1973">
        <f t="shared" si="135"/>
        <v>0</v>
      </c>
      <c r="AG1973">
        <f t="shared" si="137"/>
        <v>278821.95947</v>
      </c>
    </row>
    <row r="1974" spans="1:33" x14ac:dyDescent="0.25">
      <c r="A1974">
        <v>1966</v>
      </c>
      <c r="B1974" s="10">
        <f t="shared" si="138"/>
        <v>8.9560877359049415E-5</v>
      </c>
      <c r="C1974" s="10">
        <f t="shared" si="139"/>
        <v>8.3945524839097377E-5</v>
      </c>
      <c r="R1974" s="9">
        <v>43548</v>
      </c>
      <c r="S1974">
        <v>4</v>
      </c>
      <c r="T1974">
        <v>1.795973687</v>
      </c>
      <c r="U1974">
        <v>82754.875530000005</v>
      </c>
      <c r="V1974" t="s">
        <v>54</v>
      </c>
      <c r="W1974" t="s">
        <v>41</v>
      </c>
      <c r="AA1974" s="9">
        <v>43548</v>
      </c>
      <c r="AB1974">
        <v>4</v>
      </c>
      <c r="AC1974">
        <f t="shared" si="136"/>
        <v>301134.8651</v>
      </c>
      <c r="AD1974">
        <f t="shared" si="135"/>
        <v>82754.875530000005</v>
      </c>
      <c r="AE1974">
        <f t="shared" si="135"/>
        <v>192871.5514</v>
      </c>
      <c r="AF1974">
        <f t="shared" si="135"/>
        <v>0</v>
      </c>
      <c r="AG1974">
        <f t="shared" si="137"/>
        <v>275626.42693000002</v>
      </c>
    </row>
    <row r="1975" spans="1:33" x14ac:dyDescent="0.25">
      <c r="A1975">
        <v>1967</v>
      </c>
      <c r="B1975" s="10">
        <f t="shared" si="138"/>
        <v>8.3041851107216029E-5</v>
      </c>
      <c r="C1975" s="10">
        <f t="shared" si="139"/>
        <v>7.850745021899903E-5</v>
      </c>
      <c r="R1975" s="9">
        <v>43548</v>
      </c>
      <c r="S1975">
        <v>5</v>
      </c>
      <c r="T1975">
        <v>1.795980683</v>
      </c>
      <c r="U1975">
        <v>82755.197910000003</v>
      </c>
      <c r="V1975" t="s">
        <v>54</v>
      </c>
      <c r="W1975" t="s">
        <v>41</v>
      </c>
      <c r="AA1975" s="9">
        <v>43548</v>
      </c>
      <c r="AB1975">
        <v>5</v>
      </c>
      <c r="AC1975">
        <f t="shared" si="136"/>
        <v>318377.5809</v>
      </c>
      <c r="AD1975">
        <f t="shared" si="135"/>
        <v>82755.197910000003</v>
      </c>
      <c r="AE1975">
        <f t="shared" si="135"/>
        <v>196803.61910000001</v>
      </c>
      <c r="AF1975">
        <f t="shared" si="135"/>
        <v>0</v>
      </c>
      <c r="AG1975">
        <f t="shared" si="137"/>
        <v>279558.81701</v>
      </c>
    </row>
    <row r="1976" spans="1:33" x14ac:dyDescent="0.25">
      <c r="A1976">
        <v>1968</v>
      </c>
      <c r="B1976" s="10">
        <f t="shared" si="138"/>
        <v>7.5721533895513156E-5</v>
      </c>
      <c r="C1976" s="10">
        <f t="shared" si="139"/>
        <v>7.3799146440785526E-5</v>
      </c>
      <c r="R1976" s="9">
        <v>43548</v>
      </c>
      <c r="S1976">
        <v>6</v>
      </c>
      <c r="T1976">
        <v>1.8309531670000001</v>
      </c>
      <c r="U1976">
        <v>84366.660019999996</v>
      </c>
      <c r="V1976" t="s">
        <v>54</v>
      </c>
      <c r="W1976" t="s">
        <v>41</v>
      </c>
      <c r="AA1976" s="9">
        <v>43548</v>
      </c>
      <c r="AB1976">
        <v>6</v>
      </c>
      <c r="AC1976">
        <f t="shared" si="136"/>
        <v>345066.34740000003</v>
      </c>
      <c r="AD1976">
        <f t="shared" si="135"/>
        <v>84366.660019999996</v>
      </c>
      <c r="AE1976">
        <f t="shared" si="135"/>
        <v>205549.52799999999</v>
      </c>
      <c r="AF1976">
        <f t="shared" si="135"/>
        <v>0</v>
      </c>
      <c r="AG1976">
        <f t="shared" si="137"/>
        <v>289916.18802</v>
      </c>
    </row>
    <row r="1977" spans="1:33" x14ac:dyDescent="0.25">
      <c r="A1977">
        <v>1969</v>
      </c>
      <c r="B1977" s="10">
        <f t="shared" si="138"/>
        <v>6.5861105752387369E-5</v>
      </c>
      <c r="C1977" s="10">
        <f t="shared" si="139"/>
        <v>7.1615693208768299E-5</v>
      </c>
      <c r="R1977" s="9">
        <v>43548</v>
      </c>
      <c r="S1977">
        <v>7</v>
      </c>
      <c r="T1977">
        <v>1.9020692640000001</v>
      </c>
      <c r="U1977">
        <v>87643.547529999996</v>
      </c>
      <c r="V1977" t="s">
        <v>54</v>
      </c>
      <c r="W1977" t="s">
        <v>41</v>
      </c>
      <c r="AA1977" s="9">
        <v>43548</v>
      </c>
      <c r="AB1977">
        <v>7</v>
      </c>
      <c r="AC1977">
        <f t="shared" si="136"/>
        <v>389664.89620000002</v>
      </c>
      <c r="AD1977">
        <f t="shared" si="135"/>
        <v>87643.547529999996</v>
      </c>
      <c r="AE1977">
        <f t="shared" si="135"/>
        <v>217777.68849999999</v>
      </c>
      <c r="AF1977">
        <f t="shared" si="135"/>
        <v>0</v>
      </c>
      <c r="AG1977">
        <f t="shared" si="137"/>
        <v>305421.23602999997</v>
      </c>
    </row>
    <row r="1978" spans="1:33" x14ac:dyDescent="0.25">
      <c r="A1978">
        <v>1970</v>
      </c>
      <c r="B1978" s="10">
        <f t="shared" si="138"/>
        <v>5.9106931025405025E-5</v>
      </c>
      <c r="C1978" s="10">
        <f t="shared" si="139"/>
        <v>6.9820398827188145E-5</v>
      </c>
      <c r="R1978" s="9">
        <v>43548</v>
      </c>
      <c r="S1978">
        <v>8</v>
      </c>
      <c r="T1978">
        <v>1.9367435340000001</v>
      </c>
      <c r="U1978">
        <v>89241.268549999993</v>
      </c>
      <c r="V1978" t="s">
        <v>54</v>
      </c>
      <c r="W1978" t="s">
        <v>41</v>
      </c>
      <c r="AA1978" s="9">
        <v>43548</v>
      </c>
      <c r="AB1978">
        <v>8</v>
      </c>
      <c r="AC1978">
        <f t="shared" si="136"/>
        <v>482530.1825</v>
      </c>
      <c r="AD1978">
        <f t="shared" si="135"/>
        <v>89241.268549999993</v>
      </c>
      <c r="AE1978">
        <f t="shared" si="135"/>
        <v>226256.67809999999</v>
      </c>
      <c r="AF1978">
        <f t="shared" si="135"/>
        <v>0</v>
      </c>
      <c r="AG1978">
        <f t="shared" si="137"/>
        <v>315497.94665</v>
      </c>
    </row>
    <row r="1979" spans="1:33" x14ac:dyDescent="0.25">
      <c r="A1979">
        <v>1971</v>
      </c>
      <c r="B1979" s="10">
        <f t="shared" si="138"/>
        <v>5.628660630689729E-5</v>
      </c>
      <c r="C1979" s="10">
        <f t="shared" si="139"/>
        <v>6.8445246227403619E-5</v>
      </c>
      <c r="R1979" s="9">
        <v>43548</v>
      </c>
      <c r="S1979">
        <v>9</v>
      </c>
      <c r="T1979">
        <v>1.834966001</v>
      </c>
      <c r="U1979">
        <v>84551.563410000002</v>
      </c>
      <c r="V1979" t="s">
        <v>54</v>
      </c>
      <c r="W1979" t="s">
        <v>41</v>
      </c>
      <c r="AA1979" s="9">
        <v>43548</v>
      </c>
      <c r="AB1979">
        <v>9</v>
      </c>
      <c r="AC1979">
        <f t="shared" si="136"/>
        <v>577390.80260000005</v>
      </c>
      <c r="AD1979">
        <f t="shared" si="135"/>
        <v>84551.563410000002</v>
      </c>
      <c r="AE1979">
        <f t="shared" si="135"/>
        <v>231453.10930000001</v>
      </c>
      <c r="AF1979">
        <f t="shared" si="135"/>
        <v>0</v>
      </c>
      <c r="AG1979">
        <f t="shared" si="137"/>
        <v>316004.67271000001</v>
      </c>
    </row>
    <row r="1980" spans="1:33" x14ac:dyDescent="0.25">
      <c r="A1980">
        <v>1972</v>
      </c>
      <c r="B1980" s="10">
        <f t="shared" si="138"/>
        <v>5.5081786657524572E-5</v>
      </c>
      <c r="C1980" s="10">
        <f t="shared" si="139"/>
        <v>6.7660806537130538E-5</v>
      </c>
      <c r="R1980" s="9">
        <v>43548</v>
      </c>
      <c r="S1980">
        <v>10</v>
      </c>
      <c r="T1980">
        <v>2.0243431059999999</v>
      </c>
      <c r="U1980">
        <v>93277.681620000003</v>
      </c>
      <c r="V1980" t="s">
        <v>54</v>
      </c>
      <c r="W1980" t="s">
        <v>41</v>
      </c>
      <c r="AA1980" s="9">
        <v>43548</v>
      </c>
      <c r="AB1980">
        <v>10</v>
      </c>
      <c r="AC1980">
        <f t="shared" si="136"/>
        <v>569785.62809999997</v>
      </c>
      <c r="AD1980">
        <f t="shared" si="135"/>
        <v>93277.681620000003</v>
      </c>
      <c r="AE1980">
        <f t="shared" si="135"/>
        <v>239591.90030000001</v>
      </c>
      <c r="AF1980">
        <f t="shared" si="135"/>
        <v>0</v>
      </c>
      <c r="AG1980">
        <f t="shared" si="137"/>
        <v>332869.58192000003</v>
      </c>
    </row>
    <row r="1981" spans="1:33" x14ac:dyDescent="0.25">
      <c r="A1981">
        <v>1973</v>
      </c>
      <c r="B1981" s="10">
        <f t="shared" si="138"/>
        <v>5.8235721001116884E-5</v>
      </c>
      <c r="C1981" s="10">
        <f t="shared" si="139"/>
        <v>6.8626130099877963E-5</v>
      </c>
      <c r="R1981" s="9">
        <v>43548</v>
      </c>
      <c r="S1981">
        <v>11</v>
      </c>
      <c r="T1981">
        <v>2.0996957840000001</v>
      </c>
      <c r="U1981">
        <v>96749.782330000002</v>
      </c>
      <c r="V1981" t="s">
        <v>54</v>
      </c>
      <c r="W1981" t="s">
        <v>41</v>
      </c>
      <c r="AA1981" s="9">
        <v>43548</v>
      </c>
      <c r="AB1981">
        <v>11</v>
      </c>
      <c r="AC1981">
        <f t="shared" si="136"/>
        <v>519318.24719999998</v>
      </c>
      <c r="AD1981">
        <f t="shared" si="135"/>
        <v>96749.782330000002</v>
      </c>
      <c r="AE1981">
        <f t="shared" si="135"/>
        <v>248744.5429</v>
      </c>
      <c r="AF1981">
        <f t="shared" si="135"/>
        <v>0</v>
      </c>
      <c r="AG1981">
        <f t="shared" si="137"/>
        <v>345494.32523000002</v>
      </c>
    </row>
    <row r="1982" spans="1:33" x14ac:dyDescent="0.25">
      <c r="A1982">
        <v>1974</v>
      </c>
      <c r="B1982" s="10">
        <f t="shared" si="138"/>
        <v>6.3117470386121885E-5</v>
      </c>
      <c r="C1982" s="10">
        <f t="shared" si="139"/>
        <v>7.1168658709875403E-5</v>
      </c>
      <c r="R1982" s="9">
        <v>43548</v>
      </c>
      <c r="S1982">
        <v>12</v>
      </c>
      <c r="T1982">
        <v>2.2218503090000001</v>
      </c>
      <c r="U1982">
        <v>102378.4185</v>
      </c>
      <c r="V1982" t="s">
        <v>54</v>
      </c>
      <c r="W1982" t="s">
        <v>41</v>
      </c>
      <c r="AA1982" s="9">
        <v>43548</v>
      </c>
      <c r="AB1982">
        <v>12</v>
      </c>
      <c r="AC1982">
        <f t="shared" si="136"/>
        <v>482368.62109999999</v>
      </c>
      <c r="AD1982">
        <f t="shared" si="135"/>
        <v>102378.4185</v>
      </c>
      <c r="AE1982">
        <f t="shared" si="135"/>
        <v>251409.3891</v>
      </c>
      <c r="AF1982">
        <f t="shared" si="135"/>
        <v>0</v>
      </c>
      <c r="AG1982">
        <f t="shared" si="137"/>
        <v>353787.8076</v>
      </c>
    </row>
    <row r="1983" spans="1:33" x14ac:dyDescent="0.25">
      <c r="A1983">
        <v>1975</v>
      </c>
      <c r="B1983" s="10">
        <f t="shared" si="138"/>
        <v>7.1275169925233794E-5</v>
      </c>
      <c r="C1983" s="10">
        <f t="shared" si="139"/>
        <v>7.4974839653547975E-5</v>
      </c>
      <c r="R1983" s="9">
        <v>43548</v>
      </c>
      <c r="S1983">
        <v>13</v>
      </c>
      <c r="T1983">
        <v>2.2626668219999999</v>
      </c>
      <c r="U1983">
        <v>104259.1618</v>
      </c>
      <c r="V1983" t="s">
        <v>54</v>
      </c>
      <c r="W1983" t="s">
        <v>41</v>
      </c>
      <c r="AA1983" s="9">
        <v>43548</v>
      </c>
      <c r="AB1983">
        <v>13</v>
      </c>
      <c r="AC1983">
        <f t="shared" si="136"/>
        <v>466118.34230000002</v>
      </c>
      <c r="AD1983">
        <f t="shared" si="135"/>
        <v>104259.1618</v>
      </c>
      <c r="AE1983">
        <f t="shared" si="135"/>
        <v>254201.0184</v>
      </c>
      <c r="AF1983">
        <f t="shared" si="135"/>
        <v>0</v>
      </c>
      <c r="AG1983">
        <f t="shared" si="137"/>
        <v>358460.1802</v>
      </c>
    </row>
    <row r="1984" spans="1:33" x14ac:dyDescent="0.25">
      <c r="A1984">
        <v>1976</v>
      </c>
      <c r="B1984" s="10">
        <f t="shared" si="138"/>
        <v>8.8261532119355361E-5</v>
      </c>
      <c r="C1984" s="10">
        <f t="shared" si="139"/>
        <v>7.7448471719183051E-5</v>
      </c>
      <c r="R1984" s="9">
        <v>43548</v>
      </c>
      <c r="S1984">
        <v>14</v>
      </c>
      <c r="T1984">
        <v>2.2718863040000001</v>
      </c>
      <c r="U1984">
        <v>104683.9771</v>
      </c>
      <c r="V1984" t="s">
        <v>54</v>
      </c>
      <c r="W1984" t="s">
        <v>41</v>
      </c>
      <c r="AA1984" s="9">
        <v>43548</v>
      </c>
      <c r="AB1984">
        <v>14</v>
      </c>
      <c r="AC1984">
        <f t="shared" si="136"/>
        <v>477478.39520000003</v>
      </c>
      <c r="AD1984">
        <f t="shared" si="135"/>
        <v>104683.9771</v>
      </c>
      <c r="AE1984">
        <f t="shared" si="135"/>
        <v>256015.60759999999</v>
      </c>
      <c r="AF1984">
        <f t="shared" si="135"/>
        <v>0</v>
      </c>
      <c r="AG1984">
        <f t="shared" si="137"/>
        <v>360699.58470000001</v>
      </c>
    </row>
    <row r="1985" spans="1:33" x14ac:dyDescent="0.25">
      <c r="A1985">
        <v>1977</v>
      </c>
      <c r="B1985" s="10">
        <f t="shared" si="138"/>
        <v>1.0561286882629416E-4</v>
      </c>
      <c r="C1985" s="10">
        <f t="shared" si="139"/>
        <v>7.7572862889851499E-5</v>
      </c>
      <c r="R1985" s="9">
        <v>43548</v>
      </c>
      <c r="S1985">
        <v>15</v>
      </c>
      <c r="T1985">
        <v>2.2896258029999998</v>
      </c>
      <c r="U1985">
        <v>105501.3778</v>
      </c>
      <c r="V1985" t="s">
        <v>54</v>
      </c>
      <c r="W1985" t="s">
        <v>41</v>
      </c>
      <c r="AA1985" s="9">
        <v>43548</v>
      </c>
      <c r="AB1985">
        <v>15</v>
      </c>
      <c r="AC1985">
        <f t="shared" si="136"/>
        <v>503410.89020000002</v>
      </c>
      <c r="AD1985">
        <f t="shared" si="135"/>
        <v>105501.3778</v>
      </c>
      <c r="AE1985">
        <f t="shared" si="135"/>
        <v>260489.0606</v>
      </c>
      <c r="AF1985">
        <f t="shared" si="135"/>
        <v>0</v>
      </c>
      <c r="AG1985">
        <f t="shared" si="137"/>
        <v>365990.43839999998</v>
      </c>
    </row>
    <row r="1986" spans="1:33" x14ac:dyDescent="0.25">
      <c r="A1986">
        <v>1978</v>
      </c>
      <c r="B1986" s="10">
        <f t="shared" si="138"/>
        <v>1.0422177583823001E-4</v>
      </c>
      <c r="C1986" s="10">
        <f t="shared" si="139"/>
        <v>8.1712862715100048E-5</v>
      </c>
      <c r="R1986" s="9">
        <v>43548</v>
      </c>
      <c r="S1986">
        <v>16</v>
      </c>
      <c r="T1986">
        <v>2.3152062259999999</v>
      </c>
      <c r="U1986">
        <v>106680.07249999999</v>
      </c>
      <c r="V1986" t="s">
        <v>54</v>
      </c>
      <c r="W1986" t="s">
        <v>41</v>
      </c>
      <c r="AA1986" s="9">
        <v>43548</v>
      </c>
      <c r="AB1986">
        <v>16</v>
      </c>
      <c r="AC1986">
        <f t="shared" si="136"/>
        <v>557457.5969</v>
      </c>
      <c r="AD1986">
        <f t="shared" si="135"/>
        <v>106680.07249999999</v>
      </c>
      <c r="AE1986">
        <f t="shared" si="135"/>
        <v>263105.48180000001</v>
      </c>
      <c r="AF1986">
        <f t="shared" si="135"/>
        <v>0</v>
      </c>
      <c r="AG1986">
        <f t="shared" si="137"/>
        <v>369785.55430000002</v>
      </c>
    </row>
    <row r="1987" spans="1:33" x14ac:dyDescent="0.25">
      <c r="A1987">
        <v>1979</v>
      </c>
      <c r="B1987" s="10">
        <f t="shared" si="138"/>
        <v>9.4990584667540724E-5</v>
      </c>
      <c r="C1987" s="10">
        <f t="shared" si="139"/>
        <v>8.4811986134407665E-5</v>
      </c>
      <c r="R1987" s="9">
        <v>43548</v>
      </c>
      <c r="S1987">
        <v>17</v>
      </c>
      <c r="T1987">
        <v>2.409625492</v>
      </c>
      <c r="U1987">
        <v>111030.7234</v>
      </c>
      <c r="V1987" t="s">
        <v>54</v>
      </c>
      <c r="W1987" t="s">
        <v>41</v>
      </c>
      <c r="AA1987" s="9">
        <v>43548</v>
      </c>
      <c r="AB1987">
        <v>17</v>
      </c>
      <c r="AC1987">
        <f t="shared" si="136"/>
        <v>586163.20400000003</v>
      </c>
      <c r="AD1987">
        <f t="shared" si="136"/>
        <v>111030.7234</v>
      </c>
      <c r="AE1987">
        <f t="shared" si="136"/>
        <v>263395.85359999997</v>
      </c>
      <c r="AF1987">
        <f t="shared" si="136"/>
        <v>0</v>
      </c>
      <c r="AG1987">
        <f t="shared" si="137"/>
        <v>374426.57699999999</v>
      </c>
    </row>
    <row r="1988" spans="1:33" x14ac:dyDescent="0.25">
      <c r="A1988">
        <v>1980</v>
      </c>
      <c r="B1988" s="10">
        <f t="shared" si="138"/>
        <v>8.8231980275320514E-5</v>
      </c>
      <c r="C1988" s="10">
        <f t="shared" si="139"/>
        <v>8.6847871127025526E-5</v>
      </c>
      <c r="R1988" s="9">
        <v>43548</v>
      </c>
      <c r="S1988">
        <v>18</v>
      </c>
      <c r="T1988">
        <v>2.4291965050000002</v>
      </c>
      <c r="U1988">
        <v>111932.5165</v>
      </c>
      <c r="V1988" t="s">
        <v>54</v>
      </c>
      <c r="W1988" t="s">
        <v>41</v>
      </c>
      <c r="AA1988" s="9">
        <v>43548</v>
      </c>
      <c r="AB1988">
        <v>18</v>
      </c>
      <c r="AC1988">
        <f t="shared" ref="AC1988:AF2051" si="140">SUMIFS($U:$U,$R:$R,$AA1988,$S:$S,$AB1988,$W:$W,AC$2)</f>
        <v>625350.14450000005</v>
      </c>
      <c r="AD1988">
        <f t="shared" si="140"/>
        <v>111932.5165</v>
      </c>
      <c r="AE1988">
        <f t="shared" si="140"/>
        <v>261178.5773</v>
      </c>
      <c r="AF1988">
        <f t="shared" si="140"/>
        <v>0</v>
      </c>
      <c r="AG1988">
        <f t="shared" ref="AG1988:AG2051" si="141">SUM(AD1988:AF1988)</f>
        <v>373111.09380000003</v>
      </c>
    </row>
    <row r="1989" spans="1:33" x14ac:dyDescent="0.25">
      <c r="A1989">
        <v>1981</v>
      </c>
      <c r="B1989" s="10">
        <f t="shared" si="138"/>
        <v>8.5259576566139739E-5</v>
      </c>
      <c r="C1989" s="10">
        <f t="shared" si="139"/>
        <v>8.7994845682692058E-5</v>
      </c>
      <c r="R1989" s="9">
        <v>43548</v>
      </c>
      <c r="S1989">
        <v>19</v>
      </c>
      <c r="T1989">
        <v>2.4161286130000001</v>
      </c>
      <c r="U1989">
        <v>111330.37420000001</v>
      </c>
      <c r="V1989" t="s">
        <v>54</v>
      </c>
      <c r="W1989" t="s">
        <v>41</v>
      </c>
      <c r="AA1989" s="9">
        <v>43548</v>
      </c>
      <c r="AB1989">
        <v>19</v>
      </c>
      <c r="AC1989">
        <f t="shared" si="140"/>
        <v>628373.05799999996</v>
      </c>
      <c r="AD1989">
        <f t="shared" si="140"/>
        <v>111330.37420000001</v>
      </c>
      <c r="AE1989">
        <f t="shared" si="140"/>
        <v>254113.7409</v>
      </c>
      <c r="AF1989">
        <f t="shared" si="140"/>
        <v>0</v>
      </c>
      <c r="AG1989">
        <f t="shared" si="141"/>
        <v>365444.1151</v>
      </c>
    </row>
    <row r="1990" spans="1:33" x14ac:dyDescent="0.25">
      <c r="A1990">
        <v>1982</v>
      </c>
      <c r="B1990" s="10">
        <f t="shared" si="138"/>
        <v>8.7337489431022397E-5</v>
      </c>
      <c r="C1990" s="10">
        <f t="shared" si="139"/>
        <v>8.8544574953286856E-5</v>
      </c>
      <c r="R1990" s="9">
        <v>43548</v>
      </c>
      <c r="S1990">
        <v>20</v>
      </c>
      <c r="T1990">
        <v>2.3168439350000001</v>
      </c>
      <c r="U1990">
        <v>106755.53479999999</v>
      </c>
      <c r="V1990" t="s">
        <v>54</v>
      </c>
      <c r="W1990" t="s">
        <v>41</v>
      </c>
      <c r="AA1990" s="9">
        <v>43548</v>
      </c>
      <c r="AB1990">
        <v>20</v>
      </c>
      <c r="AC1990">
        <f t="shared" si="140"/>
        <v>608152.71939999994</v>
      </c>
      <c r="AD1990">
        <f t="shared" si="140"/>
        <v>106755.53479999999</v>
      </c>
      <c r="AE1990">
        <f t="shared" si="140"/>
        <v>249099.1488</v>
      </c>
      <c r="AF1990">
        <f t="shared" si="140"/>
        <v>0</v>
      </c>
      <c r="AG1990">
        <f t="shared" si="141"/>
        <v>355854.68359999999</v>
      </c>
    </row>
    <row r="1991" spans="1:33" x14ac:dyDescent="0.25">
      <c r="A1991">
        <v>1983</v>
      </c>
      <c r="B1991" s="10">
        <f t="shared" si="138"/>
        <v>9.2080906160974869E-5</v>
      </c>
      <c r="C1991" s="10">
        <f t="shared" si="139"/>
        <v>8.984337431951336E-5</v>
      </c>
      <c r="R1991" s="9">
        <v>43548</v>
      </c>
      <c r="S1991">
        <v>21</v>
      </c>
      <c r="T1991">
        <v>2.3647750250000001</v>
      </c>
      <c r="U1991">
        <v>108964.1036</v>
      </c>
      <c r="V1991" t="s">
        <v>54</v>
      </c>
      <c r="W1991" t="s">
        <v>41</v>
      </c>
      <c r="AA1991" s="9">
        <v>43548</v>
      </c>
      <c r="AB1991">
        <v>21</v>
      </c>
      <c r="AC1991">
        <f t="shared" si="140"/>
        <v>635074.47069999995</v>
      </c>
      <c r="AD1991">
        <f t="shared" si="140"/>
        <v>108964.1036</v>
      </c>
      <c r="AE1991">
        <f t="shared" si="140"/>
        <v>242311.16519999999</v>
      </c>
      <c r="AF1991">
        <f t="shared" si="140"/>
        <v>0</v>
      </c>
      <c r="AG1991">
        <f t="shared" si="141"/>
        <v>351275.26879999996</v>
      </c>
    </row>
    <row r="1992" spans="1:33" x14ac:dyDescent="0.25">
      <c r="A1992">
        <v>1984</v>
      </c>
      <c r="B1992" s="10">
        <f t="shared" si="138"/>
        <v>1.0196680617790786E-4</v>
      </c>
      <c r="C1992" s="10">
        <f t="shared" si="139"/>
        <v>9.0774999800988346E-5</v>
      </c>
      <c r="R1992" s="9">
        <v>43548</v>
      </c>
      <c r="S1992">
        <v>22</v>
      </c>
      <c r="T1992">
        <v>2.2349235190000001</v>
      </c>
      <c r="U1992">
        <v>102980.80590000001</v>
      </c>
      <c r="V1992" t="s">
        <v>54</v>
      </c>
      <c r="W1992" t="s">
        <v>41</v>
      </c>
      <c r="AA1992" s="9">
        <v>43548</v>
      </c>
      <c r="AB1992">
        <v>22</v>
      </c>
      <c r="AC1992">
        <f t="shared" si="140"/>
        <v>594545.12470000004</v>
      </c>
      <c r="AD1992">
        <f t="shared" si="140"/>
        <v>102980.80590000001</v>
      </c>
      <c r="AE1992">
        <f t="shared" si="140"/>
        <v>230923.16649999999</v>
      </c>
      <c r="AF1992">
        <f t="shared" si="140"/>
        <v>0</v>
      </c>
      <c r="AG1992">
        <f t="shared" si="141"/>
        <v>333903.97239999997</v>
      </c>
    </row>
    <row r="1993" spans="1:33" x14ac:dyDescent="0.25">
      <c r="A1993">
        <v>1985</v>
      </c>
      <c r="B1993" s="10">
        <f t="shared" si="138"/>
        <v>1.0721746397082685E-4</v>
      </c>
      <c r="C1993" s="10">
        <f t="shared" si="139"/>
        <v>9.1914278579647971E-5</v>
      </c>
      <c r="R1993" s="9">
        <v>43548</v>
      </c>
      <c r="S1993">
        <v>23</v>
      </c>
      <c r="T1993">
        <v>2.0678082130000002</v>
      </c>
      <c r="U1993">
        <v>95280.466820000001</v>
      </c>
      <c r="V1993" t="s">
        <v>54</v>
      </c>
      <c r="W1993" t="s">
        <v>41</v>
      </c>
      <c r="AA1993" s="9">
        <v>43548</v>
      </c>
      <c r="AB1993">
        <v>23</v>
      </c>
      <c r="AC1993">
        <f t="shared" si="140"/>
        <v>501125.10979999998</v>
      </c>
      <c r="AD1993">
        <f t="shared" si="140"/>
        <v>95280.466820000001</v>
      </c>
      <c r="AE1993">
        <f t="shared" si="140"/>
        <v>217045.91200000001</v>
      </c>
      <c r="AF1993">
        <f t="shared" si="140"/>
        <v>0</v>
      </c>
      <c r="AG1993">
        <f t="shared" si="141"/>
        <v>312326.37881999998</v>
      </c>
    </row>
    <row r="1994" spans="1:33" x14ac:dyDescent="0.25">
      <c r="A1994">
        <v>1986</v>
      </c>
      <c r="B1994" s="10">
        <f t="shared" ref="B1994:B2057" si="142">AC1988/$AC$1</f>
        <v>1.1438530451850083E-4</v>
      </c>
      <c r="C1994" s="10">
        <f t="shared" ref="C1994:C2057" si="143">AG1988/$AG$1</f>
        <v>9.1591353614544219E-5</v>
      </c>
      <c r="R1994" s="9">
        <v>43548</v>
      </c>
      <c r="S1994">
        <v>24</v>
      </c>
      <c r="T1994">
        <v>1.971914446</v>
      </c>
      <c r="U1994">
        <v>90861.87384</v>
      </c>
      <c r="V1994" t="s">
        <v>54</v>
      </c>
      <c r="W1994" t="s">
        <v>41</v>
      </c>
      <c r="AA1994" s="9">
        <v>43548</v>
      </c>
      <c r="AB1994">
        <v>24</v>
      </c>
      <c r="AC1994">
        <f t="shared" si="140"/>
        <v>407946.63679999998</v>
      </c>
      <c r="AD1994">
        <f t="shared" si="140"/>
        <v>90861.87384</v>
      </c>
      <c r="AE1994">
        <f t="shared" si="140"/>
        <v>207602.67199999999</v>
      </c>
      <c r="AF1994">
        <f t="shared" si="140"/>
        <v>0</v>
      </c>
      <c r="AG1994">
        <f t="shared" si="141"/>
        <v>298464.54583999998</v>
      </c>
    </row>
    <row r="1995" spans="1:33" x14ac:dyDescent="0.25">
      <c r="A1995">
        <v>1987</v>
      </c>
      <c r="B1995" s="10">
        <f t="shared" si="142"/>
        <v>1.1493823775801745E-4</v>
      </c>
      <c r="C1995" s="10">
        <f t="shared" si="143"/>
        <v>8.9709262813879632E-5</v>
      </c>
      <c r="R1995" s="9">
        <v>43549</v>
      </c>
      <c r="S1995">
        <v>1</v>
      </c>
      <c r="T1995">
        <v>1.904239005</v>
      </c>
      <c r="U1995">
        <v>87743.524860000005</v>
      </c>
      <c r="V1995" t="s">
        <v>54</v>
      </c>
      <c r="W1995" t="s">
        <v>41</v>
      </c>
      <c r="AA1995" s="9">
        <v>43549</v>
      </c>
      <c r="AB1995">
        <v>1</v>
      </c>
      <c r="AC1995">
        <f t="shared" si="140"/>
        <v>322265.65350000001</v>
      </c>
      <c r="AD1995">
        <f t="shared" si="140"/>
        <v>87743.524860000005</v>
      </c>
      <c r="AE1995">
        <f t="shared" si="140"/>
        <v>199279.21299999999</v>
      </c>
      <c r="AF1995">
        <f t="shared" si="140"/>
        <v>0</v>
      </c>
      <c r="AG1995">
        <f t="shared" si="141"/>
        <v>287022.73785999999</v>
      </c>
    </row>
    <row r="1996" spans="1:33" x14ac:dyDescent="0.25">
      <c r="A1996">
        <v>1988</v>
      </c>
      <c r="B1996" s="10">
        <f t="shared" si="142"/>
        <v>1.1123965447860126E-4</v>
      </c>
      <c r="C1996" s="10">
        <f t="shared" si="143"/>
        <v>8.7355248081876649E-5</v>
      </c>
      <c r="R1996" s="9">
        <v>43549</v>
      </c>
      <c r="S1996">
        <v>2</v>
      </c>
      <c r="T1996">
        <v>1.844850543</v>
      </c>
      <c r="U1996">
        <v>85007.023319999993</v>
      </c>
      <c r="V1996" t="s">
        <v>54</v>
      </c>
      <c r="W1996" t="s">
        <v>41</v>
      </c>
      <c r="AA1996" s="9">
        <v>43549</v>
      </c>
      <c r="AB1996">
        <v>2</v>
      </c>
      <c r="AC1996">
        <f t="shared" si="140"/>
        <v>275136.20669999998</v>
      </c>
      <c r="AD1996">
        <f t="shared" si="140"/>
        <v>85007.023319999993</v>
      </c>
      <c r="AE1996">
        <f t="shared" si="140"/>
        <v>198382.30720000001</v>
      </c>
      <c r="AF1996">
        <f t="shared" si="140"/>
        <v>0</v>
      </c>
      <c r="AG1996">
        <f t="shared" si="141"/>
        <v>283389.33052000002</v>
      </c>
    </row>
    <row r="1997" spans="1:33" x14ac:dyDescent="0.25">
      <c r="A1997">
        <v>1989</v>
      </c>
      <c r="B1997" s="10">
        <f t="shared" si="142"/>
        <v>1.1616402004836383E-4</v>
      </c>
      <c r="C1997" s="10">
        <f t="shared" si="143"/>
        <v>8.6231092817494964E-5</v>
      </c>
      <c r="R1997" s="9">
        <v>43549</v>
      </c>
      <c r="S1997">
        <v>3</v>
      </c>
      <c r="T1997">
        <v>1.792505558</v>
      </c>
      <c r="U1997">
        <v>82595.071100000001</v>
      </c>
      <c r="V1997" t="s">
        <v>54</v>
      </c>
      <c r="W1997" t="s">
        <v>41</v>
      </c>
      <c r="AA1997" s="9">
        <v>43549</v>
      </c>
      <c r="AB1997">
        <v>3</v>
      </c>
      <c r="AC1997">
        <f t="shared" si="140"/>
        <v>249691.88920000001</v>
      </c>
      <c r="AD1997">
        <f t="shared" si="140"/>
        <v>82595.071100000001</v>
      </c>
      <c r="AE1997">
        <f t="shared" si="140"/>
        <v>194595.54920000001</v>
      </c>
      <c r="AF1997">
        <f t="shared" si="140"/>
        <v>0</v>
      </c>
      <c r="AG1997">
        <f t="shared" si="141"/>
        <v>277190.62030000001</v>
      </c>
    </row>
    <row r="1998" spans="1:33" x14ac:dyDescent="0.25">
      <c r="A1998">
        <v>1990</v>
      </c>
      <c r="B1998" s="10">
        <f t="shared" si="142"/>
        <v>1.0875063472348737E-4</v>
      </c>
      <c r="C1998" s="10">
        <f t="shared" si="143"/>
        <v>8.1966785007423995E-5</v>
      </c>
      <c r="R1998" s="9">
        <v>43549</v>
      </c>
      <c r="S1998">
        <v>4</v>
      </c>
      <c r="T1998">
        <v>1.759769511</v>
      </c>
      <c r="U1998">
        <v>81086.659509999998</v>
      </c>
      <c r="V1998" t="s">
        <v>54</v>
      </c>
      <c r="W1998" t="s">
        <v>41</v>
      </c>
      <c r="AA1998" s="9">
        <v>43549</v>
      </c>
      <c r="AB1998">
        <v>4</v>
      </c>
      <c r="AC1998">
        <f t="shared" si="140"/>
        <v>244208.4884</v>
      </c>
      <c r="AD1998">
        <f t="shared" si="140"/>
        <v>81086.659509999998</v>
      </c>
      <c r="AE1998">
        <f t="shared" si="140"/>
        <v>195931.76930000001</v>
      </c>
      <c r="AF1998">
        <f t="shared" si="140"/>
        <v>0</v>
      </c>
      <c r="AG1998">
        <f t="shared" si="141"/>
        <v>277018.42881000001</v>
      </c>
    </row>
    <row r="1999" spans="1:33" x14ac:dyDescent="0.25">
      <c r="A1999">
        <v>1991</v>
      </c>
      <c r="B1999" s="10">
        <f t="shared" si="142"/>
        <v>9.1662804894962574E-5</v>
      </c>
      <c r="C1999" s="10">
        <f t="shared" si="143"/>
        <v>7.6669914888638217E-5</v>
      </c>
      <c r="R1999" s="9">
        <v>43549</v>
      </c>
      <c r="S1999">
        <v>5</v>
      </c>
      <c r="T1999">
        <v>1.7629391999999999</v>
      </c>
      <c r="U1999">
        <v>81232.712440000003</v>
      </c>
      <c r="V1999" t="s">
        <v>54</v>
      </c>
      <c r="W1999" t="s">
        <v>41</v>
      </c>
      <c r="AA1999" s="9">
        <v>43549</v>
      </c>
      <c r="AB1999">
        <v>5</v>
      </c>
      <c r="AC1999">
        <f t="shared" si="140"/>
        <v>250751.63529999999</v>
      </c>
      <c r="AD1999">
        <f t="shared" si="140"/>
        <v>81232.712440000003</v>
      </c>
      <c r="AE1999">
        <f t="shared" si="140"/>
        <v>208879.31899999999</v>
      </c>
      <c r="AF1999">
        <f t="shared" si="140"/>
        <v>0</v>
      </c>
      <c r="AG1999">
        <f t="shared" si="141"/>
        <v>290112.03143999999</v>
      </c>
    </row>
    <row r="2000" spans="1:33" x14ac:dyDescent="0.25">
      <c r="A2000">
        <v>1992</v>
      </c>
      <c r="B2000" s="10">
        <f t="shared" si="142"/>
        <v>7.4619156464696788E-5</v>
      </c>
      <c r="C2000" s="10">
        <f t="shared" si="143"/>
        <v>7.3267110556860584E-5</v>
      </c>
      <c r="R2000" s="9">
        <v>43549</v>
      </c>
      <c r="S2000">
        <v>6</v>
      </c>
      <c r="T2000">
        <v>1.8589326580000001</v>
      </c>
      <c r="U2000">
        <v>85655.899009999994</v>
      </c>
      <c r="V2000" t="s">
        <v>54</v>
      </c>
      <c r="W2000" t="s">
        <v>41</v>
      </c>
      <c r="AA2000" s="9">
        <v>43549</v>
      </c>
      <c r="AB2000">
        <v>6</v>
      </c>
      <c r="AC2000">
        <f t="shared" si="140"/>
        <v>309693.28499999997</v>
      </c>
      <c r="AD2000">
        <f t="shared" si="140"/>
        <v>85655.899009999994</v>
      </c>
      <c r="AE2000">
        <f t="shared" si="140"/>
        <v>236404.2372</v>
      </c>
      <c r="AF2000">
        <f t="shared" si="140"/>
        <v>0</v>
      </c>
      <c r="AG2000">
        <f t="shared" si="141"/>
        <v>322060.13621000003</v>
      </c>
    </row>
    <row r="2001" spans="1:33" x14ac:dyDescent="0.25">
      <c r="A2001">
        <v>1993</v>
      </c>
      <c r="B2001" s="10">
        <f t="shared" si="142"/>
        <v>5.8946903963578072E-5</v>
      </c>
      <c r="C2001" s="10">
        <f t="shared" si="143"/>
        <v>7.0458374236499017E-5</v>
      </c>
      <c r="R2001" s="9">
        <v>43549</v>
      </c>
      <c r="S2001">
        <v>7</v>
      </c>
      <c r="T2001">
        <v>2.1429841860000001</v>
      </c>
      <c r="U2001">
        <v>98744.425319999995</v>
      </c>
      <c r="V2001" t="s">
        <v>54</v>
      </c>
      <c r="W2001" t="s">
        <v>41</v>
      </c>
      <c r="AA2001" s="9">
        <v>43549</v>
      </c>
      <c r="AB2001">
        <v>7</v>
      </c>
      <c r="AC2001">
        <f t="shared" si="140"/>
        <v>397498.18589999998</v>
      </c>
      <c r="AD2001">
        <f t="shared" si="140"/>
        <v>98744.425319999995</v>
      </c>
      <c r="AE2001">
        <f t="shared" si="140"/>
        <v>282433.76179999998</v>
      </c>
      <c r="AF2001">
        <f t="shared" si="140"/>
        <v>0</v>
      </c>
      <c r="AG2001">
        <f t="shared" si="141"/>
        <v>381178.18711999996</v>
      </c>
    </row>
    <row r="2002" spans="1:33" x14ac:dyDescent="0.25">
      <c r="A2002">
        <v>1994</v>
      </c>
      <c r="B2002" s="10">
        <f t="shared" si="142"/>
        <v>5.0326267714558244E-5</v>
      </c>
      <c r="C2002" s="10">
        <f t="shared" si="143"/>
        <v>6.9566444990669615E-5</v>
      </c>
      <c r="R2002" s="9">
        <v>43549</v>
      </c>
      <c r="S2002">
        <v>8</v>
      </c>
      <c r="T2002">
        <v>2.4148741500000002</v>
      </c>
      <c r="U2002">
        <v>111272.5711</v>
      </c>
      <c r="V2002" t="s">
        <v>54</v>
      </c>
      <c r="W2002" t="s">
        <v>41</v>
      </c>
      <c r="AA2002" s="9">
        <v>43549</v>
      </c>
      <c r="AB2002">
        <v>8</v>
      </c>
      <c r="AC2002">
        <f t="shared" si="140"/>
        <v>420626.24109999998</v>
      </c>
      <c r="AD2002">
        <f t="shared" si="140"/>
        <v>111272.5711</v>
      </c>
      <c r="AE2002">
        <f t="shared" si="140"/>
        <v>318864.43979999999</v>
      </c>
      <c r="AF2002">
        <f t="shared" si="140"/>
        <v>0</v>
      </c>
      <c r="AG2002">
        <f t="shared" si="141"/>
        <v>430137.01089999999</v>
      </c>
    </row>
    <row r="2003" spans="1:33" x14ac:dyDescent="0.25">
      <c r="A2003">
        <v>1995</v>
      </c>
      <c r="B2003" s="10">
        <f t="shared" si="142"/>
        <v>4.5672145490232254E-5</v>
      </c>
      <c r="C2003" s="10">
        <f t="shared" si="143"/>
        <v>6.8044784902968115E-5</v>
      </c>
      <c r="R2003" s="9">
        <v>43549</v>
      </c>
      <c r="S2003">
        <v>9</v>
      </c>
      <c r="T2003">
        <v>2.616537911</v>
      </c>
      <c r="U2003">
        <v>120564.8339</v>
      </c>
      <c r="V2003" t="s">
        <v>54</v>
      </c>
      <c r="W2003" t="s">
        <v>41</v>
      </c>
      <c r="AA2003" s="9">
        <v>43549</v>
      </c>
      <c r="AB2003">
        <v>9</v>
      </c>
      <c r="AC2003">
        <f t="shared" si="140"/>
        <v>388336.23100000003</v>
      </c>
      <c r="AD2003">
        <f t="shared" si="140"/>
        <v>120564.8339</v>
      </c>
      <c r="AE2003">
        <f t="shared" si="140"/>
        <v>348330.07339999999</v>
      </c>
      <c r="AF2003">
        <f t="shared" si="140"/>
        <v>0</v>
      </c>
      <c r="AG2003">
        <f t="shared" si="141"/>
        <v>468894.90729999996</v>
      </c>
    </row>
    <row r="2004" spans="1:33" x14ac:dyDescent="0.25">
      <c r="A2004">
        <v>1996</v>
      </c>
      <c r="B2004" s="10">
        <f t="shared" si="142"/>
        <v>4.4669154644509358E-5</v>
      </c>
      <c r="C2004" s="10">
        <f t="shared" si="143"/>
        <v>6.8002515316477455E-5</v>
      </c>
      <c r="R2004" s="9">
        <v>43549</v>
      </c>
      <c r="S2004">
        <v>10</v>
      </c>
      <c r="T2004">
        <v>2.9472900879999999</v>
      </c>
      <c r="U2004">
        <v>135805.23269999999</v>
      </c>
      <c r="V2004" t="s">
        <v>54</v>
      </c>
      <c r="W2004" t="s">
        <v>41</v>
      </c>
      <c r="AA2004" s="9">
        <v>43549</v>
      </c>
      <c r="AB2004">
        <v>10</v>
      </c>
      <c r="AC2004">
        <f t="shared" si="140"/>
        <v>367234.54739999998</v>
      </c>
      <c r="AD2004">
        <f t="shared" si="140"/>
        <v>135805.23269999999</v>
      </c>
      <c r="AE2004">
        <f t="shared" si="140"/>
        <v>368622.11320000002</v>
      </c>
      <c r="AF2004">
        <f t="shared" si="140"/>
        <v>0</v>
      </c>
      <c r="AG2004">
        <f t="shared" si="141"/>
        <v>504427.34590000001</v>
      </c>
    </row>
    <row r="2005" spans="1:33" x14ac:dyDescent="0.25">
      <c r="A2005">
        <v>1997</v>
      </c>
      <c r="B2005" s="10">
        <f t="shared" si="142"/>
        <v>4.5865987902242435E-5</v>
      </c>
      <c r="C2005" s="10">
        <f t="shared" si="143"/>
        <v>7.1216734374824451E-5</v>
      </c>
      <c r="R2005" s="9">
        <v>43549</v>
      </c>
      <c r="S2005">
        <v>11</v>
      </c>
      <c r="T2005">
        <v>3.2426400069999999</v>
      </c>
      <c r="U2005">
        <v>149414.36619999999</v>
      </c>
      <c r="V2005" t="s">
        <v>54</v>
      </c>
      <c r="W2005" t="s">
        <v>41</v>
      </c>
      <c r="AA2005" s="9">
        <v>43549</v>
      </c>
      <c r="AB2005">
        <v>11</v>
      </c>
      <c r="AC2005">
        <f t="shared" si="140"/>
        <v>367431.52669999999</v>
      </c>
      <c r="AD2005">
        <f t="shared" si="140"/>
        <v>149414.36619999999</v>
      </c>
      <c r="AE2005">
        <f t="shared" si="140"/>
        <v>386462.77720000001</v>
      </c>
      <c r="AF2005">
        <f t="shared" si="140"/>
        <v>0</v>
      </c>
      <c r="AG2005">
        <f t="shared" si="141"/>
        <v>535877.14339999994</v>
      </c>
    </row>
    <row r="2006" spans="1:33" x14ac:dyDescent="0.25">
      <c r="A2006">
        <v>1998</v>
      </c>
      <c r="B2006" s="10">
        <f t="shared" si="142"/>
        <v>5.6647241587164704E-5</v>
      </c>
      <c r="C2006" s="10">
        <f t="shared" si="143"/>
        <v>7.9059358756484091E-5</v>
      </c>
      <c r="R2006" s="9">
        <v>43549</v>
      </c>
      <c r="S2006">
        <v>12</v>
      </c>
      <c r="T2006">
        <v>3.3942990119999998</v>
      </c>
      <c r="U2006">
        <v>156402.5099</v>
      </c>
      <c r="V2006" t="s">
        <v>54</v>
      </c>
      <c r="W2006" t="s">
        <v>41</v>
      </c>
      <c r="AA2006" s="9">
        <v>43549</v>
      </c>
      <c r="AB2006">
        <v>12</v>
      </c>
      <c r="AC2006">
        <f t="shared" si="140"/>
        <v>365167.3835</v>
      </c>
      <c r="AD2006">
        <f t="shared" si="140"/>
        <v>156402.5099</v>
      </c>
      <c r="AE2006">
        <f t="shared" si="140"/>
        <v>395028.07740000001</v>
      </c>
      <c r="AF2006">
        <f t="shared" si="140"/>
        <v>0</v>
      </c>
      <c r="AG2006">
        <f t="shared" si="141"/>
        <v>551430.58730000001</v>
      </c>
    </row>
    <row r="2007" spans="1:33" x14ac:dyDescent="0.25">
      <c r="A2007">
        <v>1999</v>
      </c>
      <c r="B2007" s="10">
        <f t="shared" si="142"/>
        <v>7.270798837997733E-5</v>
      </c>
      <c r="C2007" s="10">
        <f t="shared" si="143"/>
        <v>9.3571664597496938E-5</v>
      </c>
      <c r="R2007" s="9">
        <v>43549</v>
      </c>
      <c r="S2007">
        <v>13</v>
      </c>
      <c r="T2007">
        <v>3.4831980850000002</v>
      </c>
      <c r="U2007">
        <v>160498.8014</v>
      </c>
      <c r="V2007" t="s">
        <v>54</v>
      </c>
      <c r="W2007" t="s">
        <v>41</v>
      </c>
      <c r="AA2007" s="9">
        <v>43549</v>
      </c>
      <c r="AB2007">
        <v>13</v>
      </c>
      <c r="AC2007">
        <f t="shared" si="140"/>
        <v>395950.36479999998</v>
      </c>
      <c r="AD2007">
        <f t="shared" si="140"/>
        <v>160498.8014</v>
      </c>
      <c r="AE2007">
        <f t="shared" si="140"/>
        <v>404865.82280000002</v>
      </c>
      <c r="AF2007">
        <f t="shared" si="140"/>
        <v>0</v>
      </c>
      <c r="AG2007">
        <f t="shared" si="141"/>
        <v>565364.62419999996</v>
      </c>
    </row>
    <row r="2008" spans="1:33" x14ac:dyDescent="0.25">
      <c r="A2008">
        <v>2000</v>
      </c>
      <c r="B2008" s="10">
        <f t="shared" si="142"/>
        <v>7.6938433771635338E-5</v>
      </c>
      <c r="C2008" s="10">
        <f t="shared" si="143"/>
        <v>1.0559008221064308E-4</v>
      </c>
      <c r="R2008" s="9">
        <v>43549</v>
      </c>
      <c r="S2008">
        <v>14</v>
      </c>
      <c r="T2008">
        <v>3.6531316880000002</v>
      </c>
      <c r="U2008">
        <v>168329.0019</v>
      </c>
      <c r="V2008" t="s">
        <v>54</v>
      </c>
      <c r="W2008" t="s">
        <v>41</v>
      </c>
      <c r="AA2008" s="9">
        <v>43549</v>
      </c>
      <c r="AB2008">
        <v>14</v>
      </c>
      <c r="AC2008">
        <f t="shared" si="140"/>
        <v>437744.9779</v>
      </c>
      <c r="AD2008">
        <f t="shared" si="140"/>
        <v>168329.0019</v>
      </c>
      <c r="AE2008">
        <f t="shared" si="140"/>
        <v>408579.52159999998</v>
      </c>
      <c r="AF2008">
        <f t="shared" si="140"/>
        <v>0</v>
      </c>
      <c r="AG2008">
        <f t="shared" si="141"/>
        <v>576908.52350000001</v>
      </c>
    </row>
    <row r="2009" spans="1:33" x14ac:dyDescent="0.25">
      <c r="A2009">
        <v>2001</v>
      </c>
      <c r="B2009" s="10">
        <f t="shared" si="142"/>
        <v>7.1032138441445381E-5</v>
      </c>
      <c r="C2009" s="10">
        <f t="shared" si="143"/>
        <v>1.151043750138239E-4</v>
      </c>
      <c r="R2009" s="9">
        <v>43549</v>
      </c>
      <c r="S2009">
        <v>15</v>
      </c>
      <c r="T2009">
        <v>3.8240336080000001</v>
      </c>
      <c r="U2009">
        <v>176203.82060000001</v>
      </c>
      <c r="V2009" t="s">
        <v>54</v>
      </c>
      <c r="W2009" t="s">
        <v>41</v>
      </c>
      <c r="AA2009" s="9">
        <v>43549</v>
      </c>
      <c r="AB2009">
        <v>15</v>
      </c>
      <c r="AC2009">
        <f t="shared" si="140"/>
        <v>472513.35210000002</v>
      </c>
      <c r="AD2009">
        <f t="shared" si="140"/>
        <v>176203.82060000001</v>
      </c>
      <c r="AE2009">
        <f t="shared" si="140"/>
        <v>408676.76030000002</v>
      </c>
      <c r="AF2009">
        <f t="shared" si="140"/>
        <v>0</v>
      </c>
      <c r="AG2009">
        <f t="shared" si="141"/>
        <v>584880.58090000006</v>
      </c>
    </row>
    <row r="2010" spans="1:33" x14ac:dyDescent="0.25">
      <c r="A2010">
        <v>2002</v>
      </c>
      <c r="B2010" s="10">
        <f t="shared" si="142"/>
        <v>6.7172344811160134E-5</v>
      </c>
      <c r="C2010" s="10">
        <f t="shared" si="143"/>
        <v>1.2382688207051353E-4</v>
      </c>
      <c r="R2010" s="9">
        <v>43549</v>
      </c>
      <c r="S2010">
        <v>16</v>
      </c>
      <c r="T2010">
        <v>3.8377398700000001</v>
      </c>
      <c r="U2010">
        <v>176835.37779999999</v>
      </c>
      <c r="V2010" t="s">
        <v>54</v>
      </c>
      <c r="W2010" t="s">
        <v>41</v>
      </c>
      <c r="AA2010" s="9">
        <v>43549</v>
      </c>
      <c r="AB2010">
        <v>16</v>
      </c>
      <c r="AC2010">
        <f t="shared" si="140"/>
        <v>527588.05469999998</v>
      </c>
      <c r="AD2010">
        <f t="shared" si="140"/>
        <v>176835.37779999999</v>
      </c>
      <c r="AE2010">
        <f t="shared" si="140"/>
        <v>394505.772</v>
      </c>
      <c r="AF2010">
        <f t="shared" si="140"/>
        <v>0</v>
      </c>
      <c r="AG2010">
        <f t="shared" si="141"/>
        <v>571341.14980000001</v>
      </c>
    </row>
    <row r="2011" spans="1:33" x14ac:dyDescent="0.25">
      <c r="A2011">
        <v>2003</v>
      </c>
      <c r="B2011" s="10">
        <f t="shared" si="142"/>
        <v>6.7208375085419305E-5</v>
      </c>
      <c r="C2011" s="10">
        <f t="shared" si="143"/>
        <v>1.3154718192702854E-4</v>
      </c>
      <c r="R2011" s="9">
        <v>43549</v>
      </c>
      <c r="S2011">
        <v>17</v>
      </c>
      <c r="T2011">
        <v>3.689881127</v>
      </c>
      <c r="U2011">
        <v>170022.3426</v>
      </c>
      <c r="V2011" t="s">
        <v>54</v>
      </c>
      <c r="W2011" t="s">
        <v>41</v>
      </c>
      <c r="AA2011" s="9">
        <v>43549</v>
      </c>
      <c r="AB2011">
        <v>17</v>
      </c>
      <c r="AC2011">
        <f t="shared" si="140"/>
        <v>607390.80330000003</v>
      </c>
      <c r="AD2011">
        <f t="shared" si="140"/>
        <v>170022.3426</v>
      </c>
      <c r="AE2011">
        <f t="shared" si="140"/>
        <v>378610.80310000002</v>
      </c>
      <c r="AF2011">
        <f t="shared" si="140"/>
        <v>0</v>
      </c>
      <c r="AG2011">
        <f t="shared" si="141"/>
        <v>548633.14569999999</v>
      </c>
    </row>
    <row r="2012" spans="1:33" x14ac:dyDescent="0.25">
      <c r="A2012">
        <v>2004</v>
      </c>
      <c r="B2012" s="10">
        <f t="shared" si="142"/>
        <v>6.6794231566491091E-5</v>
      </c>
      <c r="C2012" s="10">
        <f t="shared" si="143"/>
        <v>1.3536524309926614E-4</v>
      </c>
      <c r="R2012" s="9">
        <v>43549</v>
      </c>
      <c r="S2012">
        <v>18</v>
      </c>
      <c r="T2012">
        <v>3.363719669</v>
      </c>
      <c r="U2012">
        <v>154993.4749</v>
      </c>
      <c r="V2012" t="s">
        <v>54</v>
      </c>
      <c r="W2012" t="s">
        <v>41</v>
      </c>
      <c r="AA2012" s="9">
        <v>43549</v>
      </c>
      <c r="AB2012">
        <v>18</v>
      </c>
      <c r="AC2012">
        <f t="shared" si="140"/>
        <v>677468.88410000002</v>
      </c>
      <c r="AD2012">
        <f t="shared" si="140"/>
        <v>154993.4749</v>
      </c>
      <c r="AE2012">
        <f t="shared" si="140"/>
        <v>356332.89760000003</v>
      </c>
      <c r="AF2012">
        <f t="shared" si="140"/>
        <v>0</v>
      </c>
      <c r="AG2012">
        <f t="shared" si="141"/>
        <v>511326.37250000006</v>
      </c>
    </row>
    <row r="2013" spans="1:33" x14ac:dyDescent="0.25">
      <c r="A2013">
        <v>2005</v>
      </c>
      <c r="B2013" s="10">
        <f t="shared" si="142"/>
        <v>7.2424870211027E-5</v>
      </c>
      <c r="C2013" s="10">
        <f t="shared" si="143"/>
        <v>1.3878577205751286E-4</v>
      </c>
      <c r="R2013" s="9">
        <v>43549</v>
      </c>
      <c r="S2013">
        <v>19</v>
      </c>
      <c r="T2013">
        <v>3.0799238400000002</v>
      </c>
      <c r="U2013">
        <v>141916.73069999999</v>
      </c>
      <c r="V2013" t="s">
        <v>54</v>
      </c>
      <c r="W2013" t="s">
        <v>41</v>
      </c>
      <c r="AA2013" s="9">
        <v>43549</v>
      </c>
      <c r="AB2013">
        <v>19</v>
      </c>
      <c r="AC2013">
        <f t="shared" si="140"/>
        <v>699328.9118</v>
      </c>
      <c r="AD2013">
        <f t="shared" si="140"/>
        <v>141916.73069999999</v>
      </c>
      <c r="AE2013">
        <f t="shared" si="140"/>
        <v>327269.64030000003</v>
      </c>
      <c r="AF2013">
        <f t="shared" si="140"/>
        <v>0</v>
      </c>
      <c r="AG2013">
        <f t="shared" si="141"/>
        <v>469186.37100000004</v>
      </c>
    </row>
    <row r="2014" spans="1:33" x14ac:dyDescent="0.25">
      <c r="A2014">
        <v>2006</v>
      </c>
      <c r="B2014" s="10">
        <f t="shared" si="142"/>
        <v>8.0069690618798459E-5</v>
      </c>
      <c r="C2014" s="10">
        <f t="shared" si="143"/>
        <v>1.4161956976668457E-4</v>
      </c>
      <c r="R2014" s="9">
        <v>43549</v>
      </c>
      <c r="S2014">
        <v>20</v>
      </c>
      <c r="T2014">
        <v>2.9151414729999998</v>
      </c>
      <c r="U2014">
        <v>134323.88879999999</v>
      </c>
      <c r="V2014" t="s">
        <v>54</v>
      </c>
      <c r="W2014" t="s">
        <v>41</v>
      </c>
      <c r="AA2014" s="9">
        <v>43549</v>
      </c>
      <c r="AB2014">
        <v>20</v>
      </c>
      <c r="AC2014">
        <f t="shared" si="140"/>
        <v>689696.06599999999</v>
      </c>
      <c r="AD2014">
        <f t="shared" si="140"/>
        <v>134323.88879999999</v>
      </c>
      <c r="AE2014">
        <f t="shared" si="140"/>
        <v>317443.55129999999</v>
      </c>
      <c r="AF2014">
        <f t="shared" si="140"/>
        <v>0</v>
      </c>
      <c r="AG2014">
        <f t="shared" si="141"/>
        <v>451767.44010000001</v>
      </c>
    </row>
    <row r="2015" spans="1:33" x14ac:dyDescent="0.25">
      <c r="A2015">
        <v>2007</v>
      </c>
      <c r="B2015" s="10">
        <f t="shared" si="142"/>
        <v>8.6429313472423917E-5</v>
      </c>
      <c r="C2015" s="10">
        <f t="shared" si="143"/>
        <v>1.4357655132121922E-4</v>
      </c>
      <c r="R2015" s="9">
        <v>43549</v>
      </c>
      <c r="S2015">
        <v>21</v>
      </c>
      <c r="T2015">
        <v>2.7841058759999999</v>
      </c>
      <c r="U2015">
        <v>128286.0306</v>
      </c>
      <c r="V2015" t="s">
        <v>54</v>
      </c>
      <c r="W2015" t="s">
        <v>41</v>
      </c>
      <c r="AA2015" s="9">
        <v>43549</v>
      </c>
      <c r="AB2015">
        <v>21</v>
      </c>
      <c r="AC2015">
        <f t="shared" si="140"/>
        <v>686784.91330000001</v>
      </c>
      <c r="AD2015">
        <f t="shared" si="140"/>
        <v>128286.0306</v>
      </c>
      <c r="AE2015">
        <f t="shared" si="140"/>
        <v>310560.33480000001</v>
      </c>
      <c r="AF2015">
        <f t="shared" si="140"/>
        <v>0</v>
      </c>
      <c r="AG2015">
        <f t="shared" si="141"/>
        <v>438846.36540000001</v>
      </c>
    </row>
    <row r="2016" spans="1:33" x14ac:dyDescent="0.25">
      <c r="A2016">
        <v>2008</v>
      </c>
      <c r="B2016" s="10">
        <f t="shared" si="142"/>
        <v>9.650324834486859E-5</v>
      </c>
      <c r="C2016" s="10">
        <f t="shared" si="143"/>
        <v>1.4025289023950239E-4</v>
      </c>
      <c r="R2016" s="9">
        <v>43549</v>
      </c>
      <c r="S2016">
        <v>22</v>
      </c>
      <c r="T2016">
        <v>2.5430395529999998</v>
      </c>
      <c r="U2016">
        <v>117178.1765</v>
      </c>
      <c r="V2016" t="s">
        <v>54</v>
      </c>
      <c r="W2016" t="s">
        <v>41</v>
      </c>
      <c r="AA2016" s="9">
        <v>43549</v>
      </c>
      <c r="AB2016">
        <v>22</v>
      </c>
      <c r="AC2016">
        <f t="shared" si="140"/>
        <v>613047.62340000004</v>
      </c>
      <c r="AD2016">
        <f t="shared" si="140"/>
        <v>117178.1765</v>
      </c>
      <c r="AE2016">
        <f t="shared" si="140"/>
        <v>289014.82579999999</v>
      </c>
      <c r="AF2016">
        <f t="shared" si="140"/>
        <v>0</v>
      </c>
      <c r="AG2016">
        <f t="shared" si="141"/>
        <v>406193.00229999999</v>
      </c>
    </row>
    <row r="2017" spans="1:33" x14ac:dyDescent="0.25">
      <c r="A2017">
        <v>2009</v>
      </c>
      <c r="B2017" s="10">
        <f t="shared" si="142"/>
        <v>1.1110028934711044E-4</v>
      </c>
      <c r="C2017" s="10">
        <f t="shared" si="143"/>
        <v>1.3467852681808536E-4</v>
      </c>
      <c r="R2017" s="9">
        <v>43549</v>
      </c>
      <c r="S2017">
        <v>23</v>
      </c>
      <c r="T2017">
        <v>2.313362224</v>
      </c>
      <c r="U2017">
        <v>106595.1045</v>
      </c>
      <c r="V2017" t="s">
        <v>54</v>
      </c>
      <c r="W2017" t="s">
        <v>41</v>
      </c>
      <c r="AA2017" s="9">
        <v>43549</v>
      </c>
      <c r="AB2017">
        <v>23</v>
      </c>
      <c r="AC2017">
        <f t="shared" si="140"/>
        <v>536902.01459999999</v>
      </c>
      <c r="AD2017">
        <f t="shared" si="140"/>
        <v>106595.1045</v>
      </c>
      <c r="AE2017">
        <f t="shared" si="140"/>
        <v>257413.48800000001</v>
      </c>
      <c r="AF2017">
        <f t="shared" si="140"/>
        <v>0</v>
      </c>
      <c r="AG2017">
        <f t="shared" si="141"/>
        <v>364008.59250000003</v>
      </c>
    </row>
    <row r="2018" spans="1:33" x14ac:dyDescent="0.25">
      <c r="A2018">
        <v>2010</v>
      </c>
      <c r="B2018" s="10">
        <f t="shared" si="142"/>
        <v>1.239185523360624E-4</v>
      </c>
      <c r="C2018" s="10">
        <f t="shared" si="143"/>
        <v>1.2552045590258904E-4</v>
      </c>
      <c r="R2018" s="9">
        <v>43549</v>
      </c>
      <c r="S2018">
        <v>24</v>
      </c>
      <c r="T2018">
        <v>2.1833987860000001</v>
      </c>
      <c r="U2018">
        <v>100606.6493</v>
      </c>
      <c r="V2018" t="s">
        <v>54</v>
      </c>
      <c r="W2018" t="s">
        <v>41</v>
      </c>
      <c r="AA2018" s="9">
        <v>43549</v>
      </c>
      <c r="AB2018">
        <v>24</v>
      </c>
      <c r="AC2018">
        <f t="shared" si="140"/>
        <v>427799.84580000001</v>
      </c>
      <c r="AD2018">
        <f t="shared" si="140"/>
        <v>100606.6493</v>
      </c>
      <c r="AE2018">
        <f t="shared" si="140"/>
        <v>237534.01329999999</v>
      </c>
      <c r="AF2018">
        <f t="shared" si="140"/>
        <v>0</v>
      </c>
      <c r="AG2018">
        <f t="shared" si="141"/>
        <v>338140.66259999998</v>
      </c>
    </row>
    <row r="2019" spans="1:33" x14ac:dyDescent="0.25">
      <c r="A2019">
        <v>2011</v>
      </c>
      <c r="B2019" s="10">
        <f t="shared" si="142"/>
        <v>1.2791705772898369E-4</v>
      </c>
      <c r="C2019" s="10">
        <f t="shared" si="143"/>
        <v>1.1517592355595012E-4</v>
      </c>
      <c r="R2019" s="9">
        <v>43550</v>
      </c>
      <c r="S2019">
        <v>1</v>
      </c>
      <c r="T2019">
        <v>1.9950518129999999</v>
      </c>
      <c r="U2019">
        <v>91927.997430000003</v>
      </c>
      <c r="V2019" t="s">
        <v>54</v>
      </c>
      <c r="W2019" t="s">
        <v>41</v>
      </c>
      <c r="AA2019" s="9">
        <v>43550</v>
      </c>
      <c r="AB2019">
        <v>1</v>
      </c>
      <c r="AC2019">
        <f t="shared" si="140"/>
        <v>343198.45740000001</v>
      </c>
      <c r="AD2019">
        <f t="shared" si="140"/>
        <v>91927.997430000003</v>
      </c>
      <c r="AE2019">
        <f t="shared" si="140"/>
        <v>227086.8265</v>
      </c>
      <c r="AF2019">
        <f t="shared" si="140"/>
        <v>0</v>
      </c>
      <c r="AG2019">
        <f t="shared" si="141"/>
        <v>319014.82393000001</v>
      </c>
    </row>
    <row r="2020" spans="1:33" x14ac:dyDescent="0.25">
      <c r="A2020">
        <v>2012</v>
      </c>
      <c r="B2020" s="10">
        <f t="shared" si="142"/>
        <v>1.2615507524620399E-4</v>
      </c>
      <c r="C2020" s="10">
        <f t="shared" si="143"/>
        <v>1.108999224234177E-4</v>
      </c>
      <c r="R2020" s="9">
        <v>43550</v>
      </c>
      <c r="S2020">
        <v>2</v>
      </c>
      <c r="T2020">
        <v>1.904473785</v>
      </c>
      <c r="U2020">
        <v>87754.343059999999</v>
      </c>
      <c r="V2020" t="s">
        <v>54</v>
      </c>
      <c r="W2020" t="s">
        <v>41</v>
      </c>
      <c r="AA2020" s="9">
        <v>43550</v>
      </c>
      <c r="AB2020">
        <v>2</v>
      </c>
      <c r="AC2020">
        <f t="shared" si="140"/>
        <v>286924.08500000002</v>
      </c>
      <c r="AD2020">
        <f t="shared" si="140"/>
        <v>87754.343059999999</v>
      </c>
      <c r="AE2020">
        <f t="shared" si="140"/>
        <v>219696.17730000001</v>
      </c>
      <c r="AF2020">
        <f t="shared" si="140"/>
        <v>0</v>
      </c>
      <c r="AG2020">
        <f t="shared" si="141"/>
        <v>307450.52036000002</v>
      </c>
    </row>
    <row r="2021" spans="1:33" x14ac:dyDescent="0.25">
      <c r="A2021">
        <v>2013</v>
      </c>
      <c r="B2021" s="10">
        <f t="shared" si="142"/>
        <v>1.2562258462312176E-4</v>
      </c>
      <c r="C2021" s="10">
        <f t="shared" si="143"/>
        <v>1.077280555408907E-4</v>
      </c>
      <c r="R2021" s="9">
        <v>43550</v>
      </c>
      <c r="S2021">
        <v>3</v>
      </c>
      <c r="T2021">
        <v>1.8763124879999999</v>
      </c>
      <c r="U2021">
        <v>86456.726809999993</v>
      </c>
      <c r="V2021" t="s">
        <v>54</v>
      </c>
      <c r="W2021" t="s">
        <v>41</v>
      </c>
      <c r="AA2021" s="9">
        <v>43550</v>
      </c>
      <c r="AB2021">
        <v>3</v>
      </c>
      <c r="AC2021">
        <f t="shared" si="140"/>
        <v>264755.21399999998</v>
      </c>
      <c r="AD2021">
        <f t="shared" si="140"/>
        <v>86456.726809999993</v>
      </c>
      <c r="AE2021">
        <f t="shared" si="140"/>
        <v>212849.4933</v>
      </c>
      <c r="AF2021">
        <f t="shared" si="140"/>
        <v>0</v>
      </c>
      <c r="AG2021">
        <f t="shared" si="141"/>
        <v>299306.22010999999</v>
      </c>
    </row>
    <row r="2022" spans="1:33" x14ac:dyDescent="0.25">
      <c r="A2022">
        <v>2014</v>
      </c>
      <c r="B2022" s="10">
        <f t="shared" si="142"/>
        <v>1.1213500101294405E-4</v>
      </c>
      <c r="C2022" s="10">
        <f t="shared" si="143"/>
        <v>9.9712304264410674E-5</v>
      </c>
      <c r="R2022" s="9">
        <v>43550</v>
      </c>
      <c r="S2022">
        <v>4</v>
      </c>
      <c r="T2022">
        <v>1.847564242</v>
      </c>
      <c r="U2022">
        <v>85132.065130000003</v>
      </c>
      <c r="V2022" t="s">
        <v>54</v>
      </c>
      <c r="W2022" t="s">
        <v>41</v>
      </c>
      <c r="AA2022" s="9">
        <v>43550</v>
      </c>
      <c r="AB2022">
        <v>4</v>
      </c>
      <c r="AC2022">
        <f t="shared" si="140"/>
        <v>253371.78479999999</v>
      </c>
      <c r="AD2022">
        <f t="shared" si="140"/>
        <v>85132.065130000003</v>
      </c>
      <c r="AE2022">
        <f t="shared" si="140"/>
        <v>212155.7482</v>
      </c>
      <c r="AF2022">
        <f t="shared" si="140"/>
        <v>0</v>
      </c>
      <c r="AG2022">
        <f t="shared" si="141"/>
        <v>297287.81333000003</v>
      </c>
    </row>
    <row r="2023" spans="1:33" x14ac:dyDescent="0.25">
      <c r="A2023">
        <v>2015</v>
      </c>
      <c r="B2023" s="10">
        <f t="shared" si="142"/>
        <v>9.8206902127960673E-5</v>
      </c>
      <c r="C2023" s="10">
        <f t="shared" si="143"/>
        <v>8.9356870563252146E-5</v>
      </c>
      <c r="R2023" s="9">
        <v>43550</v>
      </c>
      <c r="S2023">
        <v>5</v>
      </c>
      <c r="T2023">
        <v>1.872484915</v>
      </c>
      <c r="U2023">
        <v>86280.359909999999</v>
      </c>
      <c r="V2023" t="s">
        <v>54</v>
      </c>
      <c r="W2023" t="s">
        <v>41</v>
      </c>
      <c r="AA2023" s="9">
        <v>43550</v>
      </c>
      <c r="AB2023">
        <v>5</v>
      </c>
      <c r="AC2023">
        <f t="shared" si="140"/>
        <v>248916.4632</v>
      </c>
      <c r="AD2023">
        <f t="shared" si="140"/>
        <v>86280.359909999999</v>
      </c>
      <c r="AE2023">
        <f t="shared" si="140"/>
        <v>221410.61840000001</v>
      </c>
      <c r="AF2023">
        <f t="shared" si="140"/>
        <v>0</v>
      </c>
      <c r="AG2023">
        <f t="shared" si="141"/>
        <v>307690.97831000003</v>
      </c>
    </row>
    <row r="2024" spans="1:33" x14ac:dyDescent="0.25">
      <c r="A2024">
        <v>2016</v>
      </c>
      <c r="B2024" s="10">
        <f t="shared" si="142"/>
        <v>7.8250586595651913E-5</v>
      </c>
      <c r="C2024" s="10">
        <f t="shared" si="143"/>
        <v>8.3006808198134811E-5</v>
      </c>
      <c r="R2024" s="9">
        <v>43550</v>
      </c>
      <c r="S2024">
        <v>6</v>
      </c>
      <c r="T2024">
        <v>1.919517787</v>
      </c>
      <c r="U2024">
        <v>88447.540590000004</v>
      </c>
      <c r="V2024" t="s">
        <v>54</v>
      </c>
      <c r="W2024" t="s">
        <v>41</v>
      </c>
      <c r="AA2024" s="9">
        <v>43550</v>
      </c>
      <c r="AB2024">
        <v>6</v>
      </c>
      <c r="AC2024">
        <f t="shared" si="140"/>
        <v>299915.98719999997</v>
      </c>
      <c r="AD2024">
        <f t="shared" si="140"/>
        <v>88447.540590000004</v>
      </c>
      <c r="AE2024">
        <f t="shared" si="140"/>
        <v>248015.7028</v>
      </c>
      <c r="AF2024">
        <f t="shared" si="140"/>
        <v>0</v>
      </c>
      <c r="AG2024">
        <f t="shared" si="141"/>
        <v>336463.24339000002</v>
      </c>
    </row>
    <row r="2025" spans="1:33" x14ac:dyDescent="0.25">
      <c r="A2025">
        <v>2017</v>
      </c>
      <c r="B2025" s="10">
        <f t="shared" si="142"/>
        <v>6.2775807130206442E-5</v>
      </c>
      <c r="C2025" s="10">
        <f t="shared" si="143"/>
        <v>7.8311795152669866E-5</v>
      </c>
      <c r="R2025" s="9">
        <v>43550</v>
      </c>
      <c r="S2025">
        <v>7</v>
      </c>
      <c r="T2025">
        <v>2.1976869620000001</v>
      </c>
      <c r="U2025">
        <v>101265.0199</v>
      </c>
      <c r="V2025" t="s">
        <v>54</v>
      </c>
      <c r="W2025" t="s">
        <v>41</v>
      </c>
      <c r="AA2025" s="9">
        <v>43550</v>
      </c>
      <c r="AB2025">
        <v>7</v>
      </c>
      <c r="AC2025">
        <f t="shared" si="140"/>
        <v>374084.65629999997</v>
      </c>
      <c r="AD2025">
        <f t="shared" si="140"/>
        <v>101265.0199</v>
      </c>
      <c r="AE2025">
        <f t="shared" si="140"/>
        <v>292904.4192</v>
      </c>
      <c r="AF2025">
        <f t="shared" si="140"/>
        <v>0</v>
      </c>
      <c r="AG2025">
        <f t="shared" si="141"/>
        <v>394169.43910000002</v>
      </c>
    </row>
    <row r="2026" spans="1:33" x14ac:dyDescent="0.25">
      <c r="A2026">
        <v>2018</v>
      </c>
      <c r="B2026" s="10">
        <f t="shared" si="142"/>
        <v>5.2482435840257829E-5</v>
      </c>
      <c r="C2026" s="10">
        <f t="shared" si="143"/>
        <v>7.5472988600984846E-5</v>
      </c>
      <c r="R2026" s="9">
        <v>43550</v>
      </c>
      <c r="S2026">
        <v>8</v>
      </c>
      <c r="T2026">
        <v>2.468809882</v>
      </c>
      <c r="U2026">
        <v>113757.8217</v>
      </c>
      <c r="V2026" t="s">
        <v>54</v>
      </c>
      <c r="W2026" t="s">
        <v>41</v>
      </c>
      <c r="AA2026" s="9">
        <v>43550</v>
      </c>
      <c r="AB2026">
        <v>8</v>
      </c>
      <c r="AC2026">
        <f t="shared" si="140"/>
        <v>398537.96860000002</v>
      </c>
      <c r="AD2026">
        <f t="shared" si="140"/>
        <v>113757.8217</v>
      </c>
      <c r="AE2026">
        <f t="shared" si="140"/>
        <v>331304.69</v>
      </c>
      <c r="AF2026">
        <f t="shared" si="140"/>
        <v>0</v>
      </c>
      <c r="AG2026">
        <f t="shared" si="141"/>
        <v>445062.51170000003</v>
      </c>
    </row>
    <row r="2027" spans="1:33" x14ac:dyDescent="0.25">
      <c r="A2027">
        <v>2019</v>
      </c>
      <c r="B2027" s="10">
        <f t="shared" si="142"/>
        <v>4.8427438679916776E-5</v>
      </c>
      <c r="C2027" s="10">
        <f t="shared" si="143"/>
        <v>7.3473724852100915E-5</v>
      </c>
      <c r="R2027" s="9">
        <v>43550</v>
      </c>
      <c r="S2027">
        <v>9</v>
      </c>
      <c r="T2027">
        <v>2.7543025239999999</v>
      </c>
      <c r="U2027">
        <v>126912.75169999999</v>
      </c>
      <c r="V2027" t="s">
        <v>54</v>
      </c>
      <c r="W2027" t="s">
        <v>41</v>
      </c>
      <c r="AA2027" s="9">
        <v>43550</v>
      </c>
      <c r="AB2027">
        <v>9</v>
      </c>
      <c r="AC2027">
        <f t="shared" si="140"/>
        <v>360871.8236</v>
      </c>
      <c r="AD2027">
        <f t="shared" si="140"/>
        <v>126912.75169999999</v>
      </c>
      <c r="AE2027">
        <f t="shared" si="140"/>
        <v>354593.89970000001</v>
      </c>
      <c r="AF2027">
        <f t="shared" si="140"/>
        <v>0</v>
      </c>
      <c r="AG2027">
        <f t="shared" si="141"/>
        <v>481506.65139999997</v>
      </c>
    </row>
    <row r="2028" spans="1:33" x14ac:dyDescent="0.25">
      <c r="A2028">
        <v>2020</v>
      </c>
      <c r="B2028" s="10">
        <f t="shared" si="142"/>
        <v>4.6345249962189867E-5</v>
      </c>
      <c r="C2028" s="10">
        <f t="shared" si="143"/>
        <v>7.297824612687152E-5</v>
      </c>
      <c r="R2028" s="9">
        <v>43550</v>
      </c>
      <c r="S2028">
        <v>10</v>
      </c>
      <c r="T2028">
        <v>3.086185843</v>
      </c>
      <c r="U2028">
        <v>142205.27129999999</v>
      </c>
      <c r="V2028" t="s">
        <v>54</v>
      </c>
      <c r="W2028" t="s">
        <v>41</v>
      </c>
      <c r="AA2028" s="9">
        <v>43550</v>
      </c>
      <c r="AB2028">
        <v>10</v>
      </c>
      <c r="AC2028">
        <f t="shared" si="140"/>
        <v>348018.02659999998</v>
      </c>
      <c r="AD2028">
        <f t="shared" si="140"/>
        <v>142205.27129999999</v>
      </c>
      <c r="AE2028">
        <f t="shared" si="140"/>
        <v>381073.95880000002</v>
      </c>
      <c r="AF2028">
        <f t="shared" si="140"/>
        <v>0</v>
      </c>
      <c r="AG2028">
        <f t="shared" si="141"/>
        <v>523279.23010000004</v>
      </c>
    </row>
    <row r="2029" spans="1:33" x14ac:dyDescent="0.25">
      <c r="A2029">
        <v>2021</v>
      </c>
      <c r="B2029" s="10">
        <f t="shared" si="142"/>
        <v>4.553030920871595E-5</v>
      </c>
      <c r="C2029" s="10">
        <f t="shared" si="143"/>
        <v>7.5532016245817308E-5</v>
      </c>
      <c r="R2029" s="9">
        <v>43550</v>
      </c>
      <c r="S2029">
        <v>11</v>
      </c>
      <c r="T2029">
        <v>3.3365972899999998</v>
      </c>
      <c r="U2029">
        <v>153743.72990000001</v>
      </c>
      <c r="V2029" t="s">
        <v>54</v>
      </c>
      <c r="W2029" t="s">
        <v>41</v>
      </c>
      <c r="AA2029" s="9">
        <v>43550</v>
      </c>
      <c r="AB2029">
        <v>11</v>
      </c>
      <c r="AC2029">
        <f t="shared" si="140"/>
        <v>365203.39689999999</v>
      </c>
      <c r="AD2029">
        <f t="shared" si="140"/>
        <v>153743.72990000001</v>
      </c>
      <c r="AE2029">
        <f t="shared" si="140"/>
        <v>392713.1936</v>
      </c>
      <c r="AF2029">
        <f t="shared" si="140"/>
        <v>0</v>
      </c>
      <c r="AG2029">
        <f t="shared" si="141"/>
        <v>546456.92350000003</v>
      </c>
    </row>
    <row r="2030" spans="1:33" x14ac:dyDescent="0.25">
      <c r="A2030">
        <v>2022</v>
      </c>
      <c r="B2030" s="10">
        <f t="shared" si="142"/>
        <v>5.4858836809365747E-5</v>
      </c>
      <c r="C2030" s="10">
        <f t="shared" si="143"/>
        <v>8.2595035140254914E-5</v>
      </c>
      <c r="R2030" s="9">
        <v>43550</v>
      </c>
      <c r="S2030">
        <v>12</v>
      </c>
      <c r="T2030">
        <v>3.5531855769999998</v>
      </c>
      <c r="U2030">
        <v>163723.685</v>
      </c>
      <c r="V2030" t="s">
        <v>54</v>
      </c>
      <c r="W2030" t="s">
        <v>41</v>
      </c>
      <c r="AA2030" s="9">
        <v>43550</v>
      </c>
      <c r="AB2030">
        <v>12</v>
      </c>
      <c r="AC2030">
        <f t="shared" si="140"/>
        <v>377748.79300000001</v>
      </c>
      <c r="AD2030">
        <f t="shared" si="140"/>
        <v>163723.685</v>
      </c>
      <c r="AE2030">
        <f t="shared" si="140"/>
        <v>401627.84850000002</v>
      </c>
      <c r="AF2030">
        <f t="shared" si="140"/>
        <v>0</v>
      </c>
      <c r="AG2030">
        <f t="shared" si="141"/>
        <v>565351.53350000002</v>
      </c>
    </row>
    <row r="2031" spans="1:33" x14ac:dyDescent="0.25">
      <c r="A2031">
        <v>2023</v>
      </c>
      <c r="B2031" s="10">
        <f t="shared" si="142"/>
        <v>6.8425325720180126E-5</v>
      </c>
      <c r="C2031" s="10">
        <f t="shared" si="143"/>
        <v>9.6760758606676014E-5</v>
      </c>
      <c r="R2031" s="9">
        <v>43550</v>
      </c>
      <c r="S2031">
        <v>13</v>
      </c>
      <c r="T2031">
        <v>3.7069868760000002</v>
      </c>
      <c r="U2031">
        <v>170810.54130000001</v>
      </c>
      <c r="V2031" t="s">
        <v>54</v>
      </c>
      <c r="W2031" t="s">
        <v>41</v>
      </c>
      <c r="AA2031" s="9">
        <v>43550</v>
      </c>
      <c r="AB2031">
        <v>13</v>
      </c>
      <c r="AC2031">
        <f t="shared" si="140"/>
        <v>401470.19199999998</v>
      </c>
      <c r="AD2031">
        <f t="shared" si="140"/>
        <v>170810.54130000001</v>
      </c>
      <c r="AE2031">
        <f t="shared" si="140"/>
        <v>404707.09869999997</v>
      </c>
      <c r="AF2031">
        <f t="shared" si="140"/>
        <v>0</v>
      </c>
      <c r="AG2031">
        <f t="shared" si="141"/>
        <v>575517.64</v>
      </c>
    </row>
    <row r="2032" spans="1:33" x14ac:dyDescent="0.25">
      <c r="A2032">
        <v>2024</v>
      </c>
      <c r="B2032" s="10">
        <f t="shared" si="142"/>
        <v>7.2898179206378543E-5</v>
      </c>
      <c r="C2032" s="10">
        <f t="shared" si="143"/>
        <v>1.0925399583948775E-4</v>
      </c>
      <c r="R2032" s="9">
        <v>43550</v>
      </c>
      <c r="S2032">
        <v>14</v>
      </c>
      <c r="T2032">
        <v>3.7840599789999998</v>
      </c>
      <c r="U2032">
        <v>174361.91570000001</v>
      </c>
      <c r="V2032" t="s">
        <v>54</v>
      </c>
      <c r="W2032" t="s">
        <v>41</v>
      </c>
      <c r="AA2032" s="9">
        <v>43550</v>
      </c>
      <c r="AB2032">
        <v>14</v>
      </c>
      <c r="AC2032">
        <f t="shared" si="140"/>
        <v>428337.34159999999</v>
      </c>
      <c r="AD2032">
        <f t="shared" si="140"/>
        <v>174361.91570000001</v>
      </c>
      <c r="AE2032">
        <f t="shared" si="140"/>
        <v>406425.59480000002</v>
      </c>
      <c r="AF2032">
        <f t="shared" si="140"/>
        <v>0</v>
      </c>
      <c r="AG2032">
        <f t="shared" si="141"/>
        <v>580787.51050000009</v>
      </c>
    </row>
    <row r="2033" spans="1:33" x14ac:dyDescent="0.25">
      <c r="A2033">
        <v>2025</v>
      </c>
      <c r="B2033" s="10">
        <f t="shared" si="142"/>
        <v>6.6008513466702664E-5</v>
      </c>
      <c r="C2033" s="10">
        <f t="shared" si="143"/>
        <v>1.182003073855867E-4</v>
      </c>
      <c r="R2033" s="9">
        <v>43550</v>
      </c>
      <c r="S2033">
        <v>15</v>
      </c>
      <c r="T2033">
        <v>3.8123005249999999</v>
      </c>
      <c r="U2033">
        <v>175663.18359999999</v>
      </c>
      <c r="V2033" t="s">
        <v>54</v>
      </c>
      <c r="W2033" t="s">
        <v>41</v>
      </c>
      <c r="AA2033" s="9">
        <v>43550</v>
      </c>
      <c r="AB2033">
        <v>15</v>
      </c>
      <c r="AC2033">
        <f t="shared" si="140"/>
        <v>454500.02759999997</v>
      </c>
      <c r="AD2033">
        <f t="shared" si="140"/>
        <v>175663.18359999999</v>
      </c>
      <c r="AE2033">
        <f t="shared" si="140"/>
        <v>400275.61229999998</v>
      </c>
      <c r="AF2033">
        <f t="shared" si="140"/>
        <v>0</v>
      </c>
      <c r="AG2033">
        <f t="shared" si="141"/>
        <v>575938.79590000003</v>
      </c>
    </row>
    <row r="2034" spans="1:33" x14ac:dyDescent="0.25">
      <c r="A2034">
        <v>2026</v>
      </c>
      <c r="B2034" s="10">
        <f t="shared" si="142"/>
        <v>6.3657373873955684E-5</v>
      </c>
      <c r="C2034" s="10">
        <f t="shared" si="143"/>
        <v>1.2845464474161813E-4</v>
      </c>
      <c r="R2034" s="9">
        <v>43550</v>
      </c>
      <c r="S2034">
        <v>16</v>
      </c>
      <c r="T2034">
        <v>3.7136614950000002</v>
      </c>
      <c r="U2034">
        <v>171118.0944</v>
      </c>
      <c r="V2034" t="s">
        <v>54</v>
      </c>
      <c r="W2034" t="s">
        <v>41</v>
      </c>
      <c r="AA2034" s="9">
        <v>43550</v>
      </c>
      <c r="AB2034">
        <v>16</v>
      </c>
      <c r="AC2034">
        <f t="shared" si="140"/>
        <v>474203.06050000002</v>
      </c>
      <c r="AD2034">
        <f t="shared" si="140"/>
        <v>171118.0944</v>
      </c>
      <c r="AE2034">
        <f t="shared" si="140"/>
        <v>378320.18199999997</v>
      </c>
      <c r="AF2034">
        <f t="shared" si="140"/>
        <v>0</v>
      </c>
      <c r="AG2034">
        <f t="shared" si="141"/>
        <v>549438.27639999997</v>
      </c>
    </row>
    <row r="2035" spans="1:33" x14ac:dyDescent="0.25">
      <c r="A2035">
        <v>2027</v>
      </c>
      <c r="B2035" s="10">
        <f t="shared" si="142"/>
        <v>6.6800818922010198E-5</v>
      </c>
      <c r="C2035" s="10">
        <f t="shared" si="143"/>
        <v>1.3414430754565905E-4</v>
      </c>
      <c r="R2035" s="9">
        <v>43550</v>
      </c>
      <c r="S2035">
        <v>17</v>
      </c>
      <c r="T2035">
        <v>3.4685499019999999</v>
      </c>
      <c r="U2035">
        <v>159823.84239999999</v>
      </c>
      <c r="V2035" t="s">
        <v>54</v>
      </c>
      <c r="W2035" t="s">
        <v>41</v>
      </c>
      <c r="AA2035" s="9">
        <v>43550</v>
      </c>
      <c r="AB2035">
        <v>17</v>
      </c>
      <c r="AC2035">
        <f t="shared" si="140"/>
        <v>511833.6336</v>
      </c>
      <c r="AD2035">
        <f t="shared" si="140"/>
        <v>159823.84239999999</v>
      </c>
      <c r="AE2035">
        <f t="shared" si="140"/>
        <v>351870.80540000001</v>
      </c>
      <c r="AF2035">
        <f t="shared" si="140"/>
        <v>0</v>
      </c>
      <c r="AG2035">
        <f t="shared" si="141"/>
        <v>511694.64780000004</v>
      </c>
    </row>
    <row r="2036" spans="1:33" x14ac:dyDescent="0.25">
      <c r="A2036">
        <v>2028</v>
      </c>
      <c r="B2036" s="10">
        <f t="shared" si="142"/>
        <v>6.9095547668496831E-5</v>
      </c>
      <c r="C2036" s="10">
        <f t="shared" si="143"/>
        <v>1.3878255855099246E-4</v>
      </c>
      <c r="R2036" s="9">
        <v>43550</v>
      </c>
      <c r="S2036">
        <v>18</v>
      </c>
      <c r="T2036">
        <v>3.0396321990000001</v>
      </c>
      <c r="U2036">
        <v>140060.17249999999</v>
      </c>
      <c r="V2036" t="s">
        <v>54</v>
      </c>
      <c r="W2036" t="s">
        <v>41</v>
      </c>
      <c r="AA2036" s="9">
        <v>43550</v>
      </c>
      <c r="AB2036">
        <v>18</v>
      </c>
      <c r="AC2036">
        <f t="shared" si="140"/>
        <v>554388.83059999999</v>
      </c>
      <c r="AD2036">
        <f t="shared" si="140"/>
        <v>140060.17249999999</v>
      </c>
      <c r="AE2036">
        <f t="shared" si="140"/>
        <v>327960.4007</v>
      </c>
      <c r="AF2036">
        <f t="shared" si="140"/>
        <v>0</v>
      </c>
      <c r="AG2036">
        <f t="shared" si="141"/>
        <v>468020.57319999998</v>
      </c>
    </row>
    <row r="2037" spans="1:33" x14ac:dyDescent="0.25">
      <c r="A2037">
        <v>2029</v>
      </c>
      <c r="B2037" s="10">
        <f t="shared" si="142"/>
        <v>7.3434523955756415E-5</v>
      </c>
      <c r="C2037" s="10">
        <f t="shared" si="143"/>
        <v>1.4127813552738686E-4</v>
      </c>
      <c r="R2037" s="9">
        <v>43550</v>
      </c>
      <c r="S2037">
        <v>19</v>
      </c>
      <c r="T2037">
        <v>2.6906760099999998</v>
      </c>
      <c r="U2037">
        <v>123980.96920000001</v>
      </c>
      <c r="V2037" t="s">
        <v>54</v>
      </c>
      <c r="W2037" t="s">
        <v>41</v>
      </c>
      <c r="AA2037" s="9">
        <v>43550</v>
      </c>
      <c r="AB2037">
        <v>19</v>
      </c>
      <c r="AC2037">
        <f t="shared" si="140"/>
        <v>560291.83010000002</v>
      </c>
      <c r="AD2037">
        <f t="shared" si="140"/>
        <v>123980.96920000001</v>
      </c>
      <c r="AE2037">
        <f t="shared" si="140"/>
        <v>302798.79109999997</v>
      </c>
      <c r="AF2037">
        <f t="shared" si="140"/>
        <v>0</v>
      </c>
      <c r="AG2037">
        <f t="shared" si="141"/>
        <v>426779.76029999997</v>
      </c>
    </row>
    <row r="2038" spans="1:33" x14ac:dyDescent="0.25">
      <c r="A2038">
        <v>2030</v>
      </c>
      <c r="B2038" s="10">
        <f t="shared" si="142"/>
        <v>7.8348902109450308E-5</v>
      </c>
      <c r="C2038" s="10">
        <f t="shared" si="143"/>
        <v>1.4257178393529805E-4</v>
      </c>
      <c r="R2038" s="9">
        <v>43550</v>
      </c>
      <c r="S2038">
        <v>20</v>
      </c>
      <c r="T2038">
        <v>2.6758562420000001</v>
      </c>
      <c r="U2038">
        <v>123298.1039</v>
      </c>
      <c r="V2038" t="s">
        <v>54</v>
      </c>
      <c r="W2038" t="s">
        <v>41</v>
      </c>
      <c r="AA2038" s="9">
        <v>43550</v>
      </c>
      <c r="AB2038">
        <v>20</v>
      </c>
      <c r="AC2038">
        <f t="shared" si="140"/>
        <v>567194.90359999996</v>
      </c>
      <c r="AD2038">
        <f t="shared" si="140"/>
        <v>123298.1039</v>
      </c>
      <c r="AE2038">
        <f t="shared" si="140"/>
        <v>296530.0674</v>
      </c>
      <c r="AF2038">
        <f t="shared" si="140"/>
        <v>0</v>
      </c>
      <c r="AG2038">
        <f t="shared" si="141"/>
        <v>419828.17129999999</v>
      </c>
    </row>
    <row r="2039" spans="1:33" x14ac:dyDescent="0.25">
      <c r="A2039">
        <v>2031</v>
      </c>
      <c r="B2039" s="10">
        <f t="shared" si="142"/>
        <v>8.3134423998990574E-5</v>
      </c>
      <c r="C2039" s="10">
        <f t="shared" si="143"/>
        <v>1.4138152092547538E-4</v>
      </c>
      <c r="R2039" s="9">
        <v>43550</v>
      </c>
      <c r="S2039">
        <v>21</v>
      </c>
      <c r="T2039">
        <v>2.5935745460000001</v>
      </c>
      <c r="U2039">
        <v>119506.7279</v>
      </c>
      <c r="V2039" t="s">
        <v>54</v>
      </c>
      <c r="W2039" t="s">
        <v>41</v>
      </c>
      <c r="AA2039" s="9">
        <v>43550</v>
      </c>
      <c r="AB2039">
        <v>21</v>
      </c>
      <c r="AC2039">
        <f t="shared" si="140"/>
        <v>585594.91020000004</v>
      </c>
      <c r="AD2039">
        <f t="shared" si="140"/>
        <v>119506.7279</v>
      </c>
      <c r="AE2039">
        <f t="shared" si="140"/>
        <v>295798.92330000002</v>
      </c>
      <c r="AF2039">
        <f t="shared" si="140"/>
        <v>0</v>
      </c>
      <c r="AG2039">
        <f t="shared" si="141"/>
        <v>415305.65120000002</v>
      </c>
    </row>
    <row r="2040" spans="1:33" x14ac:dyDescent="0.25">
      <c r="A2040">
        <v>2032</v>
      </c>
      <c r="B2040" s="10">
        <f t="shared" si="142"/>
        <v>8.6738384816824113E-5</v>
      </c>
      <c r="C2040" s="10">
        <f t="shared" si="143"/>
        <v>1.3487617039361824E-4</v>
      </c>
      <c r="R2040" s="9">
        <v>43550</v>
      </c>
      <c r="S2040">
        <v>22</v>
      </c>
      <c r="T2040">
        <v>2.3291764009999998</v>
      </c>
      <c r="U2040">
        <v>107323.7902</v>
      </c>
      <c r="V2040" t="s">
        <v>54</v>
      </c>
      <c r="W2040" t="s">
        <v>41</v>
      </c>
      <c r="AA2040" s="9">
        <v>43550</v>
      </c>
      <c r="AB2040">
        <v>22</v>
      </c>
      <c r="AC2040">
        <f t="shared" si="140"/>
        <v>541318.46059999999</v>
      </c>
      <c r="AD2040">
        <f t="shared" si="140"/>
        <v>107323.7902</v>
      </c>
      <c r="AE2040">
        <f t="shared" si="140"/>
        <v>276294.14860000001</v>
      </c>
      <c r="AF2040">
        <f t="shared" si="140"/>
        <v>0</v>
      </c>
      <c r="AG2040">
        <f t="shared" si="141"/>
        <v>383617.9388</v>
      </c>
    </row>
    <row r="2041" spans="1:33" x14ac:dyDescent="0.25">
      <c r="A2041">
        <v>2033</v>
      </c>
      <c r="B2041" s="10">
        <f t="shared" si="142"/>
        <v>9.362154395751765E-5</v>
      </c>
      <c r="C2041" s="10">
        <f t="shared" si="143"/>
        <v>1.256108601649932E-4</v>
      </c>
      <c r="R2041" s="9">
        <v>43550</v>
      </c>
      <c r="S2041">
        <v>23</v>
      </c>
      <c r="T2041">
        <v>2.1701591269999998</v>
      </c>
      <c r="U2041">
        <v>99996.592229999995</v>
      </c>
      <c r="V2041" t="s">
        <v>54</v>
      </c>
      <c r="W2041" t="s">
        <v>41</v>
      </c>
      <c r="AA2041" s="9">
        <v>43550</v>
      </c>
      <c r="AB2041">
        <v>23</v>
      </c>
      <c r="AC2041">
        <f t="shared" si="140"/>
        <v>461586.38030000002</v>
      </c>
      <c r="AD2041">
        <f t="shared" si="140"/>
        <v>99996.592229999995</v>
      </c>
      <c r="AE2041">
        <f t="shared" si="140"/>
        <v>248925.28580000001</v>
      </c>
      <c r="AF2041">
        <f t="shared" si="140"/>
        <v>0</v>
      </c>
      <c r="AG2041">
        <f t="shared" si="141"/>
        <v>348921.87803000002</v>
      </c>
    </row>
    <row r="2042" spans="1:33" x14ac:dyDescent="0.25">
      <c r="A2042">
        <v>2034</v>
      </c>
      <c r="B2042" s="10">
        <f t="shared" si="142"/>
        <v>1.0140548581873169E-4</v>
      </c>
      <c r="C2042" s="10">
        <f t="shared" si="143"/>
        <v>1.1488974337981176E-4</v>
      </c>
      <c r="R2042" s="9">
        <v>43550</v>
      </c>
      <c r="S2042">
        <v>24</v>
      </c>
      <c r="T2042">
        <v>1.986835152</v>
      </c>
      <c r="U2042">
        <v>91549.39013</v>
      </c>
      <c r="V2042" t="s">
        <v>54</v>
      </c>
      <c r="W2042" t="s">
        <v>41</v>
      </c>
      <c r="AA2042" s="9">
        <v>43550</v>
      </c>
      <c r="AB2042">
        <v>24</v>
      </c>
      <c r="AC2042">
        <f t="shared" si="140"/>
        <v>397841.50079999998</v>
      </c>
      <c r="AD2042">
        <f t="shared" si="140"/>
        <v>91549.39013</v>
      </c>
      <c r="AE2042">
        <f t="shared" si="140"/>
        <v>230010.3168</v>
      </c>
      <c r="AF2042">
        <f t="shared" si="140"/>
        <v>0</v>
      </c>
      <c r="AG2042">
        <f t="shared" si="141"/>
        <v>321559.70692999999</v>
      </c>
    </row>
    <row r="2043" spans="1:33" x14ac:dyDescent="0.25">
      <c r="A2043">
        <v>2035</v>
      </c>
      <c r="B2043" s="10">
        <f t="shared" si="142"/>
        <v>1.0248522714656E-4</v>
      </c>
      <c r="C2043" s="10">
        <f t="shared" si="143"/>
        <v>1.0476594395266334E-4</v>
      </c>
      <c r="R2043" s="9">
        <v>43551</v>
      </c>
      <c r="S2043">
        <v>1</v>
      </c>
      <c r="T2043">
        <v>1.8607215340000001</v>
      </c>
      <c r="U2043">
        <v>85738.326839999994</v>
      </c>
      <c r="V2043" t="s">
        <v>54</v>
      </c>
      <c r="W2043" t="s">
        <v>41</v>
      </c>
      <c r="AA2043" s="9">
        <v>43551</v>
      </c>
      <c r="AB2043">
        <v>1</v>
      </c>
      <c r="AC2043">
        <f t="shared" si="140"/>
        <v>330845.85499999998</v>
      </c>
      <c r="AD2043">
        <f t="shared" si="140"/>
        <v>85738.326839999994</v>
      </c>
      <c r="AE2043">
        <f t="shared" si="140"/>
        <v>217633.75279999999</v>
      </c>
      <c r="AF2043">
        <f t="shared" si="140"/>
        <v>0</v>
      </c>
      <c r="AG2043">
        <f t="shared" si="141"/>
        <v>303372.07964000001</v>
      </c>
    </row>
    <row r="2044" spans="1:33" x14ac:dyDescent="0.25">
      <c r="A2044">
        <v>2036</v>
      </c>
      <c r="B2044" s="10">
        <f t="shared" si="142"/>
        <v>1.0374789602311783E-4</v>
      </c>
      <c r="C2044" s="10">
        <f t="shared" si="143"/>
        <v>1.0305946709667559E-4</v>
      </c>
      <c r="R2044" s="9">
        <v>43551</v>
      </c>
      <c r="S2044">
        <v>2</v>
      </c>
      <c r="T2044">
        <v>1.7947207670000001</v>
      </c>
      <c r="U2044">
        <v>82697.143479999999</v>
      </c>
      <c r="V2044" t="s">
        <v>54</v>
      </c>
      <c r="W2044" t="s">
        <v>41</v>
      </c>
      <c r="AA2044" s="9">
        <v>43551</v>
      </c>
      <c r="AB2044">
        <v>2</v>
      </c>
      <c r="AC2044">
        <f t="shared" si="140"/>
        <v>281227.71399999998</v>
      </c>
      <c r="AD2044">
        <f t="shared" si="140"/>
        <v>82697.143479999999</v>
      </c>
      <c r="AE2044">
        <f t="shared" si="140"/>
        <v>211156.33960000001</v>
      </c>
      <c r="AF2044">
        <f t="shared" si="140"/>
        <v>0</v>
      </c>
      <c r="AG2044">
        <f t="shared" si="141"/>
        <v>293853.48308000003</v>
      </c>
    </row>
    <row r="2045" spans="1:33" x14ac:dyDescent="0.25">
      <c r="A2045">
        <v>2037</v>
      </c>
      <c r="B2045" s="10">
        <f t="shared" si="142"/>
        <v>1.0711351507125324E-4</v>
      </c>
      <c r="C2045" s="10">
        <f t="shared" si="143"/>
        <v>1.0194927834970144E-4</v>
      </c>
      <c r="R2045" s="9">
        <v>43551</v>
      </c>
      <c r="S2045">
        <v>3</v>
      </c>
      <c r="T2045">
        <v>1.756950209</v>
      </c>
      <c r="U2045">
        <v>80956.75172</v>
      </c>
      <c r="V2045" t="s">
        <v>54</v>
      </c>
      <c r="W2045" t="s">
        <v>41</v>
      </c>
      <c r="AA2045" s="9">
        <v>43551</v>
      </c>
      <c r="AB2045">
        <v>3</v>
      </c>
      <c r="AC2045">
        <f t="shared" si="140"/>
        <v>254949.9865</v>
      </c>
      <c r="AD2045">
        <f t="shared" si="140"/>
        <v>80956.75172</v>
      </c>
      <c r="AE2045">
        <f t="shared" si="140"/>
        <v>210467.011</v>
      </c>
      <c r="AF2045">
        <f t="shared" si="140"/>
        <v>0</v>
      </c>
      <c r="AG2045">
        <f t="shared" si="141"/>
        <v>291423.76272</v>
      </c>
    </row>
    <row r="2046" spans="1:33" x14ac:dyDescent="0.25">
      <c r="A2046">
        <v>2038</v>
      </c>
      <c r="B2046" s="10">
        <f t="shared" si="142"/>
        <v>9.9014731989427213E-5</v>
      </c>
      <c r="C2046" s="10">
        <f t="shared" si="143"/>
        <v>9.4170575116556295E-5</v>
      </c>
      <c r="R2046" s="9">
        <v>43551</v>
      </c>
      <c r="S2046">
        <v>4</v>
      </c>
      <c r="T2046">
        <v>1.740037966</v>
      </c>
      <c r="U2046">
        <v>80177.469400000002</v>
      </c>
      <c r="V2046" t="s">
        <v>54</v>
      </c>
      <c r="W2046" t="s">
        <v>41</v>
      </c>
      <c r="AA2046" s="9">
        <v>43551</v>
      </c>
      <c r="AB2046">
        <v>4</v>
      </c>
      <c r="AC2046">
        <f t="shared" si="140"/>
        <v>249581.63020000001</v>
      </c>
      <c r="AD2046">
        <f t="shared" si="140"/>
        <v>80177.469400000002</v>
      </c>
      <c r="AE2046">
        <f t="shared" si="140"/>
        <v>207707.09899999999</v>
      </c>
      <c r="AF2046">
        <f t="shared" si="140"/>
        <v>0</v>
      </c>
      <c r="AG2046">
        <f t="shared" si="141"/>
        <v>287884.56839999999</v>
      </c>
    </row>
    <row r="2047" spans="1:33" x14ac:dyDescent="0.25">
      <c r="A2047">
        <v>2039</v>
      </c>
      <c r="B2047" s="10">
        <f t="shared" si="142"/>
        <v>8.4430617209536806E-5</v>
      </c>
      <c r="C2047" s="10">
        <f t="shared" si="143"/>
        <v>8.565338218441522E-5</v>
      </c>
      <c r="R2047" s="9">
        <v>43551</v>
      </c>
      <c r="S2047">
        <v>5</v>
      </c>
      <c r="T2047">
        <v>1.767538557</v>
      </c>
      <c r="U2047">
        <v>81444.641640000002</v>
      </c>
      <c r="V2047" t="s">
        <v>54</v>
      </c>
      <c r="W2047" t="s">
        <v>41</v>
      </c>
      <c r="AA2047" s="9">
        <v>43551</v>
      </c>
      <c r="AB2047">
        <v>5</v>
      </c>
      <c r="AC2047">
        <f t="shared" si="140"/>
        <v>261530.2188</v>
      </c>
      <c r="AD2047">
        <f t="shared" si="140"/>
        <v>81444.641640000002</v>
      </c>
      <c r="AE2047">
        <f t="shared" si="140"/>
        <v>217246.86429999999</v>
      </c>
      <c r="AF2047">
        <f t="shared" si="140"/>
        <v>0</v>
      </c>
      <c r="AG2047">
        <f t="shared" si="141"/>
        <v>298691.50594</v>
      </c>
    </row>
    <row r="2048" spans="1:33" x14ac:dyDescent="0.25">
      <c r="A2048">
        <v>2040</v>
      </c>
      <c r="B2048" s="10">
        <f t="shared" si="142"/>
        <v>7.2770785486090799E-5</v>
      </c>
      <c r="C2048" s="10">
        <f t="shared" si="143"/>
        <v>7.8936513320084062E-5</v>
      </c>
      <c r="R2048" s="9">
        <v>43551</v>
      </c>
      <c r="S2048">
        <v>6</v>
      </c>
      <c r="T2048">
        <v>1.8787462909999999</v>
      </c>
      <c r="U2048">
        <v>86568.871589999995</v>
      </c>
      <c r="V2048" t="s">
        <v>54</v>
      </c>
      <c r="W2048" t="s">
        <v>41</v>
      </c>
      <c r="AA2048" s="9">
        <v>43551</v>
      </c>
      <c r="AB2048">
        <v>6</v>
      </c>
      <c r="AC2048">
        <f t="shared" si="140"/>
        <v>318243.64779999998</v>
      </c>
      <c r="AD2048">
        <f t="shared" si="140"/>
        <v>86568.871589999995</v>
      </c>
      <c r="AE2048">
        <f t="shared" si="140"/>
        <v>242299.82389999999</v>
      </c>
      <c r="AF2048">
        <f t="shared" si="140"/>
        <v>0</v>
      </c>
      <c r="AG2048">
        <f t="shared" si="141"/>
        <v>328868.69548999995</v>
      </c>
    </row>
    <row r="2049" spans="1:33" x14ac:dyDescent="0.25">
      <c r="A2049">
        <v>2041</v>
      </c>
      <c r="B2049" s="10">
        <f t="shared" si="142"/>
        <v>6.0516343053085777E-5</v>
      </c>
      <c r="C2049" s="10">
        <f t="shared" si="143"/>
        <v>7.447181251056897E-5</v>
      </c>
      <c r="R2049" s="9">
        <v>43551</v>
      </c>
      <c r="S2049">
        <v>7</v>
      </c>
      <c r="T2049">
        <v>2.1508029770000001</v>
      </c>
      <c r="U2049">
        <v>99104.699559999994</v>
      </c>
      <c r="V2049" t="s">
        <v>54</v>
      </c>
      <c r="W2049" t="s">
        <v>41</v>
      </c>
      <c r="AA2049" s="9">
        <v>43551</v>
      </c>
      <c r="AB2049">
        <v>7</v>
      </c>
      <c r="AC2049">
        <f t="shared" si="140"/>
        <v>409843.0184</v>
      </c>
      <c r="AD2049">
        <f t="shared" si="140"/>
        <v>99104.699559999994</v>
      </c>
      <c r="AE2049">
        <f t="shared" si="140"/>
        <v>295352.18170000002</v>
      </c>
      <c r="AF2049">
        <f t="shared" si="140"/>
        <v>0</v>
      </c>
      <c r="AG2049">
        <f t="shared" si="141"/>
        <v>394456.88125999999</v>
      </c>
    </row>
    <row r="2050" spans="1:33" x14ac:dyDescent="0.25">
      <c r="A2050">
        <v>2042</v>
      </c>
      <c r="B2050" s="10">
        <f t="shared" si="142"/>
        <v>5.1440489760583802E-5</v>
      </c>
      <c r="C2050" s="10">
        <f t="shared" si="143"/>
        <v>7.2135186347669432E-5</v>
      </c>
      <c r="R2050" s="9">
        <v>43551</v>
      </c>
      <c r="S2050">
        <v>8</v>
      </c>
      <c r="T2050">
        <v>2.5883853530000001</v>
      </c>
      <c r="U2050">
        <v>119267.6203</v>
      </c>
      <c r="V2050" t="s">
        <v>54</v>
      </c>
      <c r="W2050" t="s">
        <v>41</v>
      </c>
      <c r="AA2050" s="9">
        <v>43551</v>
      </c>
      <c r="AB2050">
        <v>8</v>
      </c>
      <c r="AC2050">
        <f t="shared" si="140"/>
        <v>427507.78759999998</v>
      </c>
      <c r="AD2050">
        <f t="shared" si="140"/>
        <v>119267.6203</v>
      </c>
      <c r="AE2050">
        <f t="shared" si="140"/>
        <v>330648.86109999998</v>
      </c>
      <c r="AF2050">
        <f t="shared" si="140"/>
        <v>0</v>
      </c>
      <c r="AG2050">
        <f t="shared" si="141"/>
        <v>449916.48139999999</v>
      </c>
    </row>
    <row r="2051" spans="1:33" x14ac:dyDescent="0.25">
      <c r="A2051">
        <v>2043</v>
      </c>
      <c r="B2051" s="10">
        <f t="shared" si="142"/>
        <v>4.6633925168606356E-5</v>
      </c>
      <c r="C2051" s="10">
        <f t="shared" si="143"/>
        <v>7.1538738318181161E-5</v>
      </c>
      <c r="R2051" s="9">
        <v>43551</v>
      </c>
      <c r="S2051">
        <v>9</v>
      </c>
      <c r="T2051">
        <v>2.7564535480000001</v>
      </c>
      <c r="U2051">
        <v>127011.86659999999</v>
      </c>
      <c r="V2051" t="s">
        <v>54</v>
      </c>
      <c r="W2051" t="s">
        <v>41</v>
      </c>
      <c r="AA2051" s="9">
        <v>43551</v>
      </c>
      <c r="AB2051">
        <v>9</v>
      </c>
      <c r="AC2051">
        <f t="shared" si="140"/>
        <v>408516.09399999998</v>
      </c>
      <c r="AD2051">
        <f t="shared" si="140"/>
        <v>127011.86659999999</v>
      </c>
      <c r="AE2051">
        <f t="shared" si="140"/>
        <v>351008.77590000001</v>
      </c>
      <c r="AF2051">
        <f t="shared" ref="AD2051:AF2114" si="144">SUMIFS($U:$U,$R:$R,$AA2051,$S:$S,$AB2051,$W:$W,AF$2)</f>
        <v>0</v>
      </c>
      <c r="AG2051">
        <f t="shared" si="141"/>
        <v>478020.64250000002</v>
      </c>
    </row>
    <row r="2052" spans="1:33" x14ac:dyDescent="0.25">
      <c r="A2052">
        <v>2044</v>
      </c>
      <c r="B2052" s="10">
        <f t="shared" si="142"/>
        <v>4.5651977574062688E-5</v>
      </c>
      <c r="C2052" s="10">
        <f t="shared" si="143"/>
        <v>7.0669936495184539E-5</v>
      </c>
      <c r="R2052" s="9">
        <v>43551</v>
      </c>
      <c r="S2052">
        <v>10</v>
      </c>
      <c r="T2052">
        <v>2.946156432</v>
      </c>
      <c r="U2052">
        <v>135752.99609999999</v>
      </c>
      <c r="V2052" t="s">
        <v>54</v>
      </c>
      <c r="W2052" t="s">
        <v>41</v>
      </c>
      <c r="AA2052" s="9">
        <v>43551</v>
      </c>
      <c r="AB2052">
        <v>10</v>
      </c>
      <c r="AC2052">
        <f t="shared" ref="AC2052:AF2115" si="145">SUMIFS($U:$U,$R:$R,$AA2052,$S:$S,$AB2052,$W:$W,AC$2)</f>
        <v>399224.45120000001</v>
      </c>
      <c r="AD2052">
        <f t="shared" si="144"/>
        <v>135752.99609999999</v>
      </c>
      <c r="AE2052">
        <f t="shared" si="144"/>
        <v>365708.54009999998</v>
      </c>
      <c r="AF2052">
        <f t="shared" si="144"/>
        <v>0</v>
      </c>
      <c r="AG2052">
        <f t="shared" ref="AG2052:AG2115" si="146">SUM(AD2052:AF2052)</f>
        <v>501461.53619999997</v>
      </c>
    </row>
    <row r="2053" spans="1:33" x14ac:dyDescent="0.25">
      <c r="A2053">
        <v>2045</v>
      </c>
      <c r="B2053" s="10">
        <f t="shared" si="142"/>
        <v>4.783754186568057E-5</v>
      </c>
      <c r="C2053" s="10">
        <f t="shared" si="143"/>
        <v>7.3322824747944486E-5</v>
      </c>
      <c r="R2053" s="9">
        <v>43551</v>
      </c>
      <c r="S2053">
        <v>11</v>
      </c>
      <c r="T2053">
        <v>3.0033482889999998</v>
      </c>
      <c r="U2053">
        <v>138388.2825</v>
      </c>
      <c r="V2053" t="s">
        <v>54</v>
      </c>
      <c r="W2053" t="s">
        <v>41</v>
      </c>
      <c r="AA2053" s="9">
        <v>43551</v>
      </c>
      <c r="AB2053">
        <v>11</v>
      </c>
      <c r="AC2053">
        <f t="shared" si="145"/>
        <v>389856.12959999999</v>
      </c>
      <c r="AD2053">
        <f t="shared" si="144"/>
        <v>138388.2825</v>
      </c>
      <c r="AE2053">
        <f t="shared" si="144"/>
        <v>364339.10009999998</v>
      </c>
      <c r="AF2053">
        <f t="shared" si="144"/>
        <v>0</v>
      </c>
      <c r="AG2053">
        <f t="shared" si="146"/>
        <v>502727.38260000001</v>
      </c>
    </row>
    <row r="2054" spans="1:33" x14ac:dyDescent="0.25">
      <c r="A2054">
        <v>2046</v>
      </c>
      <c r="B2054" s="10">
        <f t="shared" si="142"/>
        <v>5.8211222760309949E-5</v>
      </c>
      <c r="C2054" s="10">
        <f t="shared" si="143"/>
        <v>8.073072466058754E-5</v>
      </c>
      <c r="R2054" s="9">
        <v>43551</v>
      </c>
      <c r="S2054">
        <v>12</v>
      </c>
      <c r="T2054">
        <v>3.1184474259999999</v>
      </c>
      <c r="U2054">
        <v>143691.8205</v>
      </c>
      <c r="V2054" t="s">
        <v>54</v>
      </c>
      <c r="W2054" t="s">
        <v>41</v>
      </c>
      <c r="AA2054" s="9">
        <v>43551</v>
      </c>
      <c r="AB2054">
        <v>12</v>
      </c>
      <c r="AC2054">
        <f t="shared" si="145"/>
        <v>390525.56150000001</v>
      </c>
      <c r="AD2054">
        <f t="shared" si="144"/>
        <v>143691.8205</v>
      </c>
      <c r="AE2054">
        <f t="shared" si="144"/>
        <v>363837.43459999998</v>
      </c>
      <c r="AF2054">
        <f t="shared" si="144"/>
        <v>0</v>
      </c>
      <c r="AG2054">
        <f t="shared" si="146"/>
        <v>507529.25509999995</v>
      </c>
    </row>
    <row r="2055" spans="1:33" x14ac:dyDescent="0.25">
      <c r="A2055">
        <v>2047</v>
      </c>
      <c r="B2055" s="10">
        <f t="shared" si="142"/>
        <v>7.496603123350767E-5</v>
      </c>
      <c r="C2055" s="10">
        <f t="shared" si="143"/>
        <v>9.6831319940706993E-5</v>
      </c>
      <c r="R2055" s="9">
        <v>43551</v>
      </c>
      <c r="S2055">
        <v>13</v>
      </c>
      <c r="T2055">
        <v>3.1236606130000002</v>
      </c>
      <c r="U2055">
        <v>143932.0337</v>
      </c>
      <c r="V2055" t="s">
        <v>54</v>
      </c>
      <c r="W2055" t="s">
        <v>41</v>
      </c>
      <c r="AA2055" s="9">
        <v>43551</v>
      </c>
      <c r="AB2055">
        <v>13</v>
      </c>
      <c r="AC2055">
        <f t="shared" si="145"/>
        <v>392097.17170000001</v>
      </c>
      <c r="AD2055">
        <f t="shared" si="144"/>
        <v>143932.0337</v>
      </c>
      <c r="AE2055">
        <f t="shared" si="144"/>
        <v>367051.55560000002</v>
      </c>
      <c r="AF2055">
        <f t="shared" si="144"/>
        <v>0</v>
      </c>
      <c r="AG2055">
        <f t="shared" si="146"/>
        <v>510983.58929999999</v>
      </c>
    </row>
    <row r="2056" spans="1:33" x14ac:dyDescent="0.25">
      <c r="A2056">
        <v>2048</v>
      </c>
      <c r="B2056" s="10">
        <f t="shared" si="142"/>
        <v>7.8197165058233327E-5</v>
      </c>
      <c r="C2056" s="10">
        <f t="shared" si="143"/>
        <v>1.1044554887185427E-4</v>
      </c>
      <c r="R2056" s="9">
        <v>43551</v>
      </c>
      <c r="S2056">
        <v>14</v>
      </c>
      <c r="T2056">
        <v>3.1683786270000001</v>
      </c>
      <c r="U2056">
        <v>145992.55040000001</v>
      </c>
      <c r="V2056" t="s">
        <v>54</v>
      </c>
      <c r="W2056" t="s">
        <v>41</v>
      </c>
      <c r="AA2056" s="9">
        <v>43551</v>
      </c>
      <c r="AB2056">
        <v>14</v>
      </c>
      <c r="AC2056">
        <f t="shared" si="145"/>
        <v>393818.08870000002</v>
      </c>
      <c r="AD2056">
        <f t="shared" si="144"/>
        <v>145992.55040000001</v>
      </c>
      <c r="AE2056">
        <f t="shared" si="144"/>
        <v>366748.37050000002</v>
      </c>
      <c r="AF2056">
        <f t="shared" si="144"/>
        <v>0</v>
      </c>
      <c r="AG2056">
        <f t="shared" si="146"/>
        <v>512740.92090000003</v>
      </c>
    </row>
    <row r="2057" spans="1:33" x14ac:dyDescent="0.25">
      <c r="A2057">
        <v>2049</v>
      </c>
      <c r="B2057" s="10">
        <f t="shared" si="142"/>
        <v>7.4723318166433232E-5</v>
      </c>
      <c r="C2057" s="10">
        <f t="shared" si="143"/>
        <v>1.1734456152552258E-4</v>
      </c>
      <c r="R2057" s="9">
        <v>43551</v>
      </c>
      <c r="S2057">
        <v>15</v>
      </c>
      <c r="T2057">
        <v>3.1893480410000001</v>
      </c>
      <c r="U2057">
        <v>146958.77900000001</v>
      </c>
      <c r="V2057" t="s">
        <v>54</v>
      </c>
      <c r="W2057" t="s">
        <v>41</v>
      </c>
      <c r="AA2057" s="9">
        <v>43551</v>
      </c>
      <c r="AB2057">
        <v>15</v>
      </c>
      <c r="AC2057">
        <f t="shared" si="145"/>
        <v>393003.50180000003</v>
      </c>
      <c r="AD2057">
        <f t="shared" si="144"/>
        <v>146958.77900000001</v>
      </c>
      <c r="AE2057">
        <f t="shared" si="144"/>
        <v>358456.71639999998</v>
      </c>
      <c r="AF2057">
        <f t="shared" si="144"/>
        <v>0</v>
      </c>
      <c r="AG2057">
        <f t="shared" si="146"/>
        <v>505415.49540000001</v>
      </c>
    </row>
    <row r="2058" spans="1:33" x14ac:dyDescent="0.25">
      <c r="A2058">
        <v>2050</v>
      </c>
      <c r="B2058" s="10">
        <f t="shared" ref="B2058:B2121" si="147">AC2052/$AC$1</f>
        <v>7.3023746493662751E-5</v>
      </c>
      <c r="C2058" s="10">
        <f t="shared" ref="C2058:C2121" si="148">AG2052/$AG$1</f>
        <v>1.230988347690528E-4</v>
      </c>
      <c r="R2058" s="9">
        <v>43551</v>
      </c>
      <c r="S2058">
        <v>16</v>
      </c>
      <c r="T2058">
        <v>3.0908287680000002</v>
      </c>
      <c r="U2058">
        <v>142419.20800000001</v>
      </c>
      <c r="V2058" t="s">
        <v>54</v>
      </c>
      <c r="W2058" t="s">
        <v>41</v>
      </c>
      <c r="AA2058" s="9">
        <v>43551</v>
      </c>
      <c r="AB2058">
        <v>16</v>
      </c>
      <c r="AC2058">
        <f t="shared" si="145"/>
        <v>393995.02389999997</v>
      </c>
      <c r="AD2058">
        <f t="shared" si="144"/>
        <v>142419.20800000001</v>
      </c>
      <c r="AE2058">
        <f t="shared" si="144"/>
        <v>342987.21250000002</v>
      </c>
      <c r="AF2058">
        <f t="shared" si="144"/>
        <v>0</v>
      </c>
      <c r="AG2058">
        <f t="shared" si="146"/>
        <v>485406.42050000001</v>
      </c>
    </row>
    <row r="2059" spans="1:33" x14ac:dyDescent="0.25">
      <c r="A2059">
        <v>2051</v>
      </c>
      <c r="B2059" s="10">
        <f t="shared" si="147"/>
        <v>7.1310149193865127E-5</v>
      </c>
      <c r="C2059" s="10">
        <f t="shared" si="148"/>
        <v>1.2340957488686408E-4</v>
      </c>
      <c r="R2059" s="9">
        <v>43551</v>
      </c>
      <c r="S2059">
        <v>17</v>
      </c>
      <c r="T2059">
        <v>2.9433246610000001</v>
      </c>
      <c r="U2059">
        <v>135622.51379999999</v>
      </c>
      <c r="V2059" t="s">
        <v>54</v>
      </c>
      <c r="W2059" t="s">
        <v>41</v>
      </c>
      <c r="AA2059" s="9">
        <v>43551</v>
      </c>
      <c r="AB2059">
        <v>17</v>
      </c>
      <c r="AC2059">
        <f t="shared" si="145"/>
        <v>422889.93599999999</v>
      </c>
      <c r="AD2059">
        <f t="shared" si="144"/>
        <v>135622.51379999999</v>
      </c>
      <c r="AE2059">
        <f t="shared" si="144"/>
        <v>325423.56709999999</v>
      </c>
      <c r="AF2059">
        <f t="shared" si="144"/>
        <v>0</v>
      </c>
      <c r="AG2059">
        <f t="shared" si="146"/>
        <v>461046.08089999994</v>
      </c>
    </row>
    <row r="2060" spans="1:33" x14ac:dyDescent="0.25">
      <c r="A2060">
        <v>2052</v>
      </c>
      <c r="B2060" s="10">
        <f t="shared" si="147"/>
        <v>7.1432597669186308E-5</v>
      </c>
      <c r="C2060" s="10">
        <f t="shared" si="148"/>
        <v>1.2458833909266708E-4</v>
      </c>
      <c r="R2060" s="9">
        <v>43551</v>
      </c>
      <c r="S2060">
        <v>18</v>
      </c>
      <c r="T2060">
        <v>2.6247726349999998</v>
      </c>
      <c r="U2060">
        <v>120944.2735</v>
      </c>
      <c r="V2060" t="s">
        <v>54</v>
      </c>
      <c r="W2060" t="s">
        <v>41</v>
      </c>
      <c r="AA2060" s="9">
        <v>43551</v>
      </c>
      <c r="AB2060">
        <v>18</v>
      </c>
      <c r="AC2060">
        <f t="shared" si="145"/>
        <v>465962.55869999999</v>
      </c>
      <c r="AD2060">
        <f t="shared" si="144"/>
        <v>120944.2735</v>
      </c>
      <c r="AE2060">
        <f t="shared" si="144"/>
        <v>306362.4657</v>
      </c>
      <c r="AF2060">
        <f t="shared" si="144"/>
        <v>0</v>
      </c>
      <c r="AG2060">
        <f t="shared" si="146"/>
        <v>427306.73920000001</v>
      </c>
    </row>
    <row r="2061" spans="1:33" x14ac:dyDescent="0.25">
      <c r="A2061">
        <v>2053</v>
      </c>
      <c r="B2061" s="10">
        <f t="shared" si="147"/>
        <v>7.1720067197885492E-5</v>
      </c>
      <c r="C2061" s="10">
        <f t="shared" si="148"/>
        <v>1.2543630944378349E-4</v>
      </c>
      <c r="R2061" s="9">
        <v>43551</v>
      </c>
      <c r="S2061">
        <v>19</v>
      </c>
      <c r="T2061">
        <v>2.3829804829999999</v>
      </c>
      <c r="U2061">
        <v>109802.97470000001</v>
      </c>
      <c r="V2061" t="s">
        <v>54</v>
      </c>
      <c r="W2061" t="s">
        <v>41</v>
      </c>
      <c r="AA2061" s="9">
        <v>43551</v>
      </c>
      <c r="AB2061">
        <v>19</v>
      </c>
      <c r="AC2061">
        <f t="shared" si="145"/>
        <v>494574.17700000003</v>
      </c>
      <c r="AD2061">
        <f t="shared" si="144"/>
        <v>109802.97470000001</v>
      </c>
      <c r="AE2061">
        <f t="shared" si="144"/>
        <v>291743.57199999999</v>
      </c>
      <c r="AF2061">
        <f t="shared" si="144"/>
        <v>0</v>
      </c>
      <c r="AG2061">
        <f t="shared" si="146"/>
        <v>401546.54670000001</v>
      </c>
    </row>
    <row r="2062" spans="1:33" x14ac:dyDescent="0.25">
      <c r="A2062">
        <v>2054</v>
      </c>
      <c r="B2062" s="10">
        <f t="shared" si="147"/>
        <v>7.2034847032554673E-5</v>
      </c>
      <c r="C2062" s="10">
        <f t="shared" si="148"/>
        <v>1.2586769940422219E-4</v>
      </c>
      <c r="R2062" s="9">
        <v>43551</v>
      </c>
      <c r="S2062">
        <v>20</v>
      </c>
      <c r="T2062">
        <v>2.4571492699999999</v>
      </c>
      <c r="U2062">
        <v>113220.524</v>
      </c>
      <c r="V2062" t="s">
        <v>54</v>
      </c>
      <c r="W2062" t="s">
        <v>41</v>
      </c>
      <c r="AA2062" s="9">
        <v>43551</v>
      </c>
      <c r="AB2062">
        <v>20</v>
      </c>
      <c r="AC2062">
        <f t="shared" si="145"/>
        <v>538911.35230000003</v>
      </c>
      <c r="AD2062">
        <f t="shared" si="144"/>
        <v>113220.524</v>
      </c>
      <c r="AE2062">
        <f t="shared" si="144"/>
        <v>292003.72029999999</v>
      </c>
      <c r="AF2062">
        <f t="shared" si="144"/>
        <v>0</v>
      </c>
      <c r="AG2062">
        <f t="shared" si="146"/>
        <v>405224.24430000002</v>
      </c>
    </row>
    <row r="2063" spans="1:33" x14ac:dyDescent="0.25">
      <c r="A2063">
        <v>2055</v>
      </c>
      <c r="B2063" s="10">
        <f t="shared" si="147"/>
        <v>7.1885847673663068E-5</v>
      </c>
      <c r="C2063" s="10">
        <f t="shared" si="148"/>
        <v>1.2406945312182365E-4</v>
      </c>
      <c r="R2063" s="9">
        <v>43551</v>
      </c>
      <c r="S2063">
        <v>21</v>
      </c>
      <c r="T2063">
        <v>2.4650224390000002</v>
      </c>
      <c r="U2063">
        <v>113583.3039</v>
      </c>
      <c r="V2063" t="s">
        <v>54</v>
      </c>
      <c r="W2063" t="s">
        <v>41</v>
      </c>
      <c r="AA2063" s="9">
        <v>43551</v>
      </c>
      <c r="AB2063">
        <v>21</v>
      </c>
      <c r="AC2063">
        <f t="shared" si="145"/>
        <v>593911.1764</v>
      </c>
      <c r="AD2063">
        <f t="shared" si="144"/>
        <v>113583.3039</v>
      </c>
      <c r="AE2063">
        <f t="shared" si="144"/>
        <v>290220.21919999999</v>
      </c>
      <c r="AF2063">
        <f t="shared" si="144"/>
        <v>0</v>
      </c>
      <c r="AG2063">
        <f t="shared" si="146"/>
        <v>403803.52309999999</v>
      </c>
    </row>
    <row r="2064" spans="1:33" x14ac:dyDescent="0.25">
      <c r="A2064">
        <v>2056</v>
      </c>
      <c r="B2064" s="10">
        <f t="shared" si="147"/>
        <v>7.2067210960044003E-5</v>
      </c>
      <c r="C2064" s="10">
        <f t="shared" si="148"/>
        <v>1.1915762314646471E-4</v>
      </c>
      <c r="R2064" s="9">
        <v>43551</v>
      </c>
      <c r="S2064">
        <v>22</v>
      </c>
      <c r="T2064">
        <v>2.2752174429999998</v>
      </c>
      <c r="U2064">
        <v>104837.4693</v>
      </c>
      <c r="V2064" t="s">
        <v>54</v>
      </c>
      <c r="W2064" t="s">
        <v>41</v>
      </c>
      <c r="AA2064" s="9">
        <v>43551</v>
      </c>
      <c r="AB2064">
        <v>22</v>
      </c>
      <c r="AC2064">
        <f t="shared" si="145"/>
        <v>562554.99789999996</v>
      </c>
      <c r="AD2064">
        <f t="shared" si="144"/>
        <v>104837.4693</v>
      </c>
      <c r="AE2064">
        <f t="shared" si="144"/>
        <v>271806.71120000002</v>
      </c>
      <c r="AF2064">
        <f t="shared" si="144"/>
        <v>0</v>
      </c>
      <c r="AG2064">
        <f t="shared" si="146"/>
        <v>376644.18050000002</v>
      </c>
    </row>
    <row r="2065" spans="1:33" x14ac:dyDescent="0.25">
      <c r="A2065">
        <v>2057</v>
      </c>
      <c r="B2065" s="10">
        <f t="shared" si="147"/>
        <v>7.7352495290211473E-5</v>
      </c>
      <c r="C2065" s="10">
        <f t="shared" si="148"/>
        <v>1.1317764421914291E-4</v>
      </c>
      <c r="R2065" s="9">
        <v>43551</v>
      </c>
      <c r="S2065">
        <v>23</v>
      </c>
      <c r="T2065">
        <v>2.0945263509999998</v>
      </c>
      <c r="U2065">
        <v>96511.585179999995</v>
      </c>
      <c r="V2065" t="s">
        <v>54</v>
      </c>
      <c r="W2065" t="s">
        <v>41</v>
      </c>
      <c r="AA2065" s="9">
        <v>43551</v>
      </c>
      <c r="AB2065">
        <v>23</v>
      </c>
      <c r="AC2065">
        <f t="shared" si="145"/>
        <v>509471.22220000002</v>
      </c>
      <c r="AD2065">
        <f t="shared" si="144"/>
        <v>96511.585179999995</v>
      </c>
      <c r="AE2065">
        <f t="shared" si="144"/>
        <v>246535.10329999999</v>
      </c>
      <c r="AF2065">
        <f t="shared" si="144"/>
        <v>0</v>
      </c>
      <c r="AG2065">
        <f t="shared" si="146"/>
        <v>343046.68848000001</v>
      </c>
    </row>
    <row r="2066" spans="1:33" x14ac:dyDescent="0.25">
      <c r="A2066">
        <v>2058</v>
      </c>
      <c r="B2066" s="10">
        <f t="shared" si="147"/>
        <v>8.5231081562689732E-5</v>
      </c>
      <c r="C2066" s="10">
        <f t="shared" si="148"/>
        <v>1.0489530679279155E-4</v>
      </c>
      <c r="R2066" s="9">
        <v>43551</v>
      </c>
      <c r="S2066">
        <v>24</v>
      </c>
      <c r="T2066">
        <v>1.9616376289999999</v>
      </c>
      <c r="U2066">
        <v>90388.338680000001</v>
      </c>
      <c r="V2066" t="s">
        <v>54</v>
      </c>
      <c r="W2066" t="s">
        <v>41</v>
      </c>
      <c r="AA2066" s="9">
        <v>43551</v>
      </c>
      <c r="AB2066">
        <v>24</v>
      </c>
      <c r="AC2066">
        <f t="shared" si="145"/>
        <v>430170.56719999999</v>
      </c>
      <c r="AD2066">
        <f t="shared" si="144"/>
        <v>90388.338680000001</v>
      </c>
      <c r="AE2066">
        <f t="shared" si="144"/>
        <v>228789.94579999999</v>
      </c>
      <c r="AF2066">
        <f t="shared" si="144"/>
        <v>0</v>
      </c>
      <c r="AG2066">
        <f t="shared" si="146"/>
        <v>319178.28447999997</v>
      </c>
    </row>
    <row r="2067" spans="1:33" x14ac:dyDescent="0.25">
      <c r="A2067">
        <v>2059</v>
      </c>
      <c r="B2067" s="10">
        <f t="shared" si="147"/>
        <v>9.0464547487014972E-5</v>
      </c>
      <c r="C2067" s="10">
        <f t="shared" si="148"/>
        <v>9.8571691816842978E-5</v>
      </c>
      <c r="R2067" s="9">
        <v>43552</v>
      </c>
      <c r="S2067">
        <v>1</v>
      </c>
      <c r="T2067">
        <v>1.8620192369999999</v>
      </c>
      <c r="U2067">
        <v>85798.122390000004</v>
      </c>
      <c r="V2067" t="s">
        <v>54</v>
      </c>
      <c r="W2067" t="s">
        <v>41</v>
      </c>
      <c r="AA2067" s="9">
        <v>43552</v>
      </c>
      <c r="AB2067">
        <v>1</v>
      </c>
      <c r="AC2067">
        <f t="shared" si="145"/>
        <v>370748.7145</v>
      </c>
      <c r="AD2067">
        <f t="shared" si="144"/>
        <v>85798.122390000004</v>
      </c>
      <c r="AE2067">
        <f t="shared" si="144"/>
        <v>216604.3089</v>
      </c>
      <c r="AF2067">
        <f t="shared" si="144"/>
        <v>0</v>
      </c>
      <c r="AG2067">
        <f t="shared" si="146"/>
        <v>302402.43128999998</v>
      </c>
    </row>
    <row r="2068" spans="1:33" x14ac:dyDescent="0.25">
      <c r="A2068">
        <v>2060</v>
      </c>
      <c r="B2068" s="10">
        <f t="shared" si="147"/>
        <v>9.8574438150325831E-5</v>
      </c>
      <c r="C2068" s="10">
        <f t="shared" si="148"/>
        <v>9.947449344071944E-5</v>
      </c>
      <c r="R2068" s="9">
        <v>43552</v>
      </c>
      <c r="S2068">
        <v>2</v>
      </c>
      <c r="T2068">
        <v>1.787700965</v>
      </c>
      <c r="U2068">
        <v>82373.685060000003</v>
      </c>
      <c r="V2068" t="s">
        <v>54</v>
      </c>
      <c r="W2068" t="s">
        <v>41</v>
      </c>
      <c r="AA2068" s="9">
        <v>43552</v>
      </c>
      <c r="AB2068">
        <v>2</v>
      </c>
      <c r="AC2068">
        <f t="shared" si="145"/>
        <v>325149.10330000002</v>
      </c>
      <c r="AD2068">
        <f t="shared" si="144"/>
        <v>82373.685060000003</v>
      </c>
      <c r="AE2068">
        <f t="shared" si="144"/>
        <v>213630.30970000001</v>
      </c>
      <c r="AF2068">
        <f t="shared" si="144"/>
        <v>0</v>
      </c>
      <c r="AG2068">
        <f t="shared" si="146"/>
        <v>296003.99476000003</v>
      </c>
    </row>
    <row r="2069" spans="1:33" x14ac:dyDescent="0.25">
      <c r="A2069">
        <v>2061</v>
      </c>
      <c r="B2069" s="10">
        <f t="shared" si="147"/>
        <v>1.0863467669584116E-4</v>
      </c>
      <c r="C2069" s="10">
        <f t="shared" si="148"/>
        <v>9.9125734639442321E-5</v>
      </c>
      <c r="R2069" s="9">
        <v>43552</v>
      </c>
      <c r="S2069">
        <v>3</v>
      </c>
      <c r="T2069">
        <v>1.785564261</v>
      </c>
      <c r="U2069">
        <v>82275.230030000006</v>
      </c>
      <c r="V2069" t="s">
        <v>54</v>
      </c>
      <c r="W2069" t="s">
        <v>41</v>
      </c>
      <c r="AA2069" s="9">
        <v>43552</v>
      </c>
      <c r="AB2069">
        <v>3</v>
      </c>
      <c r="AC2069">
        <f t="shared" si="145"/>
        <v>304131.91800000001</v>
      </c>
      <c r="AD2069">
        <f t="shared" si="144"/>
        <v>82275.230030000006</v>
      </c>
      <c r="AE2069">
        <f t="shared" si="144"/>
        <v>210761.39189999999</v>
      </c>
      <c r="AF2069">
        <f t="shared" si="144"/>
        <v>0</v>
      </c>
      <c r="AG2069">
        <f t="shared" si="146"/>
        <v>293036.62193000002</v>
      </c>
    </row>
    <row r="2070" spans="1:33" x14ac:dyDescent="0.25">
      <c r="A2070">
        <v>2062</v>
      </c>
      <c r="B2070" s="10">
        <f t="shared" si="147"/>
        <v>1.0289919225115982E-4</v>
      </c>
      <c r="C2070" s="10">
        <f t="shared" si="148"/>
        <v>9.2458656138290688E-5</v>
      </c>
      <c r="R2070" s="9">
        <v>43552</v>
      </c>
      <c r="S2070">
        <v>4</v>
      </c>
      <c r="T2070">
        <v>1.793613253</v>
      </c>
      <c r="U2070">
        <v>82646.11146</v>
      </c>
      <c r="V2070" t="s">
        <v>54</v>
      </c>
      <c r="W2070" t="s">
        <v>41</v>
      </c>
      <c r="AA2070" s="9">
        <v>43552</v>
      </c>
      <c r="AB2070">
        <v>4</v>
      </c>
      <c r="AC2070">
        <f t="shared" si="145"/>
        <v>294169.06589999999</v>
      </c>
      <c r="AD2070">
        <f t="shared" si="144"/>
        <v>82646.11146</v>
      </c>
      <c r="AE2070">
        <f t="shared" si="144"/>
        <v>212215.95079999999</v>
      </c>
      <c r="AF2070">
        <f t="shared" si="144"/>
        <v>0</v>
      </c>
      <c r="AG2070">
        <f t="shared" si="146"/>
        <v>294862.06225999998</v>
      </c>
    </row>
    <row r="2071" spans="1:33" x14ac:dyDescent="0.25">
      <c r="A2071">
        <v>2063</v>
      </c>
      <c r="B2071" s="10">
        <f t="shared" si="147"/>
        <v>9.3189425807768065E-5</v>
      </c>
      <c r="C2071" s="10">
        <f t="shared" si="148"/>
        <v>8.4211139987470601E-5</v>
      </c>
      <c r="R2071" s="9">
        <v>43552</v>
      </c>
      <c r="S2071">
        <v>5</v>
      </c>
      <c r="T2071">
        <v>1.8473070300000001</v>
      </c>
      <c r="U2071">
        <v>85120.213319999995</v>
      </c>
      <c r="V2071" t="s">
        <v>54</v>
      </c>
      <c r="W2071" t="s">
        <v>41</v>
      </c>
      <c r="AA2071" s="9">
        <v>43552</v>
      </c>
      <c r="AB2071">
        <v>5</v>
      </c>
      <c r="AC2071">
        <f t="shared" si="145"/>
        <v>300221.28519999998</v>
      </c>
      <c r="AD2071">
        <f t="shared" si="144"/>
        <v>85120.213319999995</v>
      </c>
      <c r="AE2071">
        <f t="shared" si="144"/>
        <v>223319.1986</v>
      </c>
      <c r="AF2071">
        <f t="shared" si="144"/>
        <v>0</v>
      </c>
      <c r="AG2071">
        <f t="shared" si="146"/>
        <v>308439.41191999998</v>
      </c>
    </row>
    <row r="2072" spans="1:33" x14ac:dyDescent="0.25">
      <c r="A2072">
        <v>2064</v>
      </c>
      <c r="B2072" s="10">
        <f t="shared" si="147"/>
        <v>7.8684224760850306E-5</v>
      </c>
      <c r="C2072" s="10">
        <f t="shared" si="148"/>
        <v>7.8351921467019288E-5</v>
      </c>
      <c r="R2072" s="9">
        <v>43552</v>
      </c>
      <c r="S2072">
        <v>6</v>
      </c>
      <c r="T2072">
        <v>1.9091608579999999</v>
      </c>
      <c r="U2072">
        <v>87970.314039999997</v>
      </c>
      <c r="V2072" t="s">
        <v>54</v>
      </c>
      <c r="W2072" t="s">
        <v>41</v>
      </c>
      <c r="AA2072" s="9">
        <v>43552</v>
      </c>
      <c r="AB2072">
        <v>6</v>
      </c>
      <c r="AC2072">
        <f t="shared" si="145"/>
        <v>353472.34909999999</v>
      </c>
      <c r="AD2072">
        <f t="shared" si="144"/>
        <v>87970.314039999997</v>
      </c>
      <c r="AE2072">
        <f t="shared" si="144"/>
        <v>248680.54010000001</v>
      </c>
      <c r="AF2072">
        <f t="shared" si="144"/>
        <v>0</v>
      </c>
      <c r="AG2072">
        <f t="shared" si="146"/>
        <v>336650.85414000001</v>
      </c>
    </row>
    <row r="2073" spans="1:33" x14ac:dyDescent="0.25">
      <c r="A2073">
        <v>2065</v>
      </c>
      <c r="B2073" s="10">
        <f t="shared" si="147"/>
        <v>6.7815135218098952E-5</v>
      </c>
      <c r="C2073" s="10">
        <f t="shared" si="148"/>
        <v>7.4233783123658754E-5</v>
      </c>
      <c r="R2073" s="9">
        <v>43552</v>
      </c>
      <c r="S2073">
        <v>7</v>
      </c>
      <c r="T2073">
        <v>2.1700134719999999</v>
      </c>
      <c r="U2073">
        <v>99989.88076</v>
      </c>
      <c r="V2073" t="s">
        <v>54</v>
      </c>
      <c r="W2073" t="s">
        <v>41</v>
      </c>
      <c r="AA2073" s="9">
        <v>43552</v>
      </c>
      <c r="AB2073">
        <v>7</v>
      </c>
      <c r="AC2073">
        <f t="shared" si="145"/>
        <v>447418.20020000002</v>
      </c>
      <c r="AD2073">
        <f t="shared" si="144"/>
        <v>99989.88076</v>
      </c>
      <c r="AE2073">
        <f t="shared" si="144"/>
        <v>294110.92170000001</v>
      </c>
      <c r="AF2073">
        <f t="shared" si="144"/>
        <v>0</v>
      </c>
      <c r="AG2073">
        <f t="shared" si="146"/>
        <v>394100.80246000004</v>
      </c>
    </row>
    <row r="2074" spans="1:33" x14ac:dyDescent="0.25">
      <c r="A2074">
        <v>2066</v>
      </c>
      <c r="B2074" s="10">
        <f t="shared" si="147"/>
        <v>5.9474327338046981E-5</v>
      </c>
      <c r="C2074" s="10">
        <f t="shared" si="148"/>
        <v>7.266309419873073E-5</v>
      </c>
      <c r="R2074" s="9">
        <v>43552</v>
      </c>
      <c r="S2074">
        <v>8</v>
      </c>
      <c r="T2074">
        <v>2.4805850490000001</v>
      </c>
      <c r="U2074">
        <v>114300.3979</v>
      </c>
      <c r="V2074" t="s">
        <v>54</v>
      </c>
      <c r="W2074" t="s">
        <v>41</v>
      </c>
      <c r="AA2074" s="9">
        <v>43552</v>
      </c>
      <c r="AB2074">
        <v>8</v>
      </c>
      <c r="AC2074">
        <f t="shared" si="145"/>
        <v>465017.29519999999</v>
      </c>
      <c r="AD2074">
        <f t="shared" si="144"/>
        <v>114300.3979</v>
      </c>
      <c r="AE2074">
        <f t="shared" si="144"/>
        <v>332126.63540000003</v>
      </c>
      <c r="AF2074">
        <f t="shared" si="144"/>
        <v>0</v>
      </c>
      <c r="AG2074">
        <f t="shared" si="146"/>
        <v>446427.03330000001</v>
      </c>
    </row>
    <row r="2075" spans="1:33" x14ac:dyDescent="0.25">
      <c r="A2075">
        <v>2067</v>
      </c>
      <c r="B2075" s="10">
        <f t="shared" si="147"/>
        <v>5.5629989630914237E-5</v>
      </c>
      <c r="C2075" s="10">
        <f t="shared" si="148"/>
        <v>7.1934663179940359E-5</v>
      </c>
      <c r="R2075" s="9">
        <v>43552</v>
      </c>
      <c r="S2075">
        <v>9</v>
      </c>
      <c r="T2075">
        <v>2.6685230839999998</v>
      </c>
      <c r="U2075">
        <v>122960.2067</v>
      </c>
      <c r="V2075" t="s">
        <v>54</v>
      </c>
      <c r="W2075" t="s">
        <v>41</v>
      </c>
      <c r="AA2075" s="9">
        <v>43552</v>
      </c>
      <c r="AB2075">
        <v>9</v>
      </c>
      <c r="AC2075">
        <f t="shared" si="145"/>
        <v>422162.93959999998</v>
      </c>
      <c r="AD2075">
        <f t="shared" si="144"/>
        <v>122960.2067</v>
      </c>
      <c r="AE2075">
        <f t="shared" si="144"/>
        <v>355068.55499999999</v>
      </c>
      <c r="AF2075">
        <f t="shared" si="144"/>
        <v>0</v>
      </c>
      <c r="AG2075">
        <f t="shared" si="146"/>
        <v>478028.76169999997</v>
      </c>
    </row>
    <row r="2076" spans="1:33" x14ac:dyDescent="0.25">
      <c r="A2076">
        <v>2068</v>
      </c>
      <c r="B2076" s="10">
        <f t="shared" si="147"/>
        <v>5.3807644371455698E-5</v>
      </c>
      <c r="C2076" s="10">
        <f t="shared" si="148"/>
        <v>7.2382772479142541E-5</v>
      </c>
      <c r="R2076" s="9">
        <v>43552</v>
      </c>
      <c r="S2076">
        <v>10</v>
      </c>
      <c r="T2076">
        <v>2.923057875</v>
      </c>
      <c r="U2076">
        <v>134688.66080000001</v>
      </c>
      <c r="V2076" t="s">
        <v>54</v>
      </c>
      <c r="W2076" t="s">
        <v>41</v>
      </c>
      <c r="AA2076" s="9">
        <v>43552</v>
      </c>
      <c r="AB2076">
        <v>10</v>
      </c>
      <c r="AC2076">
        <f t="shared" si="145"/>
        <v>405437.80109999998</v>
      </c>
      <c r="AD2076">
        <f t="shared" si="144"/>
        <v>134688.66080000001</v>
      </c>
      <c r="AE2076">
        <f t="shared" si="144"/>
        <v>368379.7794</v>
      </c>
      <c r="AF2076">
        <f t="shared" si="144"/>
        <v>0</v>
      </c>
      <c r="AG2076">
        <f t="shared" si="146"/>
        <v>503068.44020000001</v>
      </c>
    </row>
    <row r="2077" spans="1:33" x14ac:dyDescent="0.25">
      <c r="A2077">
        <v>2069</v>
      </c>
      <c r="B2077" s="10">
        <f t="shared" si="147"/>
        <v>5.4914680091734878E-5</v>
      </c>
      <c r="C2077" s="10">
        <f t="shared" si="148"/>
        <v>7.5715741813267906E-5</v>
      </c>
      <c r="R2077" s="9">
        <v>43552</v>
      </c>
      <c r="S2077">
        <v>11</v>
      </c>
      <c r="T2077">
        <v>3.1131825740000001</v>
      </c>
      <c r="U2077">
        <v>143449.22659999999</v>
      </c>
      <c r="V2077" t="s">
        <v>54</v>
      </c>
      <c r="W2077" t="s">
        <v>41</v>
      </c>
      <c r="AA2077" s="9">
        <v>43552</v>
      </c>
      <c r="AB2077">
        <v>11</v>
      </c>
      <c r="AC2077">
        <f t="shared" si="145"/>
        <v>389216.8591</v>
      </c>
      <c r="AD2077">
        <f t="shared" si="144"/>
        <v>143449.22659999999</v>
      </c>
      <c r="AE2077">
        <f t="shared" si="144"/>
        <v>377171.44500000001</v>
      </c>
      <c r="AF2077">
        <f t="shared" si="144"/>
        <v>0</v>
      </c>
      <c r="AG2077">
        <f t="shared" si="146"/>
        <v>520620.6716</v>
      </c>
    </row>
    <row r="2078" spans="1:33" x14ac:dyDescent="0.25">
      <c r="A2078">
        <v>2070</v>
      </c>
      <c r="B2078" s="10">
        <f t="shared" si="147"/>
        <v>6.4655045891131671E-5</v>
      </c>
      <c r="C2078" s="10">
        <f t="shared" si="148"/>
        <v>8.2641089848438826E-5</v>
      </c>
      <c r="R2078" s="9">
        <v>43552</v>
      </c>
      <c r="S2078">
        <v>12</v>
      </c>
      <c r="T2078">
        <v>3.1986897129999998</v>
      </c>
      <c r="U2078">
        <v>147389.22459999999</v>
      </c>
      <c r="V2078" t="s">
        <v>54</v>
      </c>
      <c r="W2078" t="s">
        <v>41</v>
      </c>
      <c r="AA2078" s="9">
        <v>43552</v>
      </c>
      <c r="AB2078">
        <v>12</v>
      </c>
      <c r="AC2078">
        <f t="shared" si="145"/>
        <v>384054.26530000003</v>
      </c>
      <c r="AD2078">
        <f t="shared" si="144"/>
        <v>147389.22459999999</v>
      </c>
      <c r="AE2078">
        <f t="shared" si="144"/>
        <v>377044.3173</v>
      </c>
      <c r="AF2078">
        <f t="shared" si="144"/>
        <v>0</v>
      </c>
      <c r="AG2078">
        <f t="shared" si="146"/>
        <v>524433.54189999995</v>
      </c>
    </row>
    <row r="2079" spans="1:33" x14ac:dyDescent="0.25">
      <c r="A2079">
        <v>2071</v>
      </c>
      <c r="B2079" s="10">
        <f t="shared" si="147"/>
        <v>8.1839058529227797E-5</v>
      </c>
      <c r="C2079" s="10">
        <f t="shared" si="148"/>
        <v>9.674390967650584E-5</v>
      </c>
      <c r="R2079" s="9">
        <v>43552</v>
      </c>
      <c r="S2079">
        <v>13</v>
      </c>
      <c r="T2079">
        <v>3.2046900159999998</v>
      </c>
      <c r="U2079">
        <v>147665.7065</v>
      </c>
      <c r="V2079" t="s">
        <v>54</v>
      </c>
      <c r="W2079" t="s">
        <v>41</v>
      </c>
      <c r="AA2079" s="9">
        <v>43552</v>
      </c>
      <c r="AB2079">
        <v>13</v>
      </c>
      <c r="AC2079">
        <f t="shared" si="145"/>
        <v>378681.0012</v>
      </c>
      <c r="AD2079">
        <f t="shared" si="144"/>
        <v>147665.7065</v>
      </c>
      <c r="AE2079">
        <f t="shared" si="144"/>
        <v>384282.85560000001</v>
      </c>
      <c r="AF2079">
        <f t="shared" si="144"/>
        <v>0</v>
      </c>
      <c r="AG2079">
        <f t="shared" si="146"/>
        <v>531948.56209999998</v>
      </c>
    </row>
    <row r="2080" spans="1:33" x14ac:dyDescent="0.25">
      <c r="A2080">
        <v>2072</v>
      </c>
      <c r="B2080" s="10">
        <f t="shared" si="147"/>
        <v>8.5058179622474824E-5</v>
      </c>
      <c r="C2080" s="10">
        <f t="shared" si="148"/>
        <v>1.0958895875658417E-4</v>
      </c>
      <c r="R2080" s="9">
        <v>43552</v>
      </c>
      <c r="S2080">
        <v>14</v>
      </c>
      <c r="T2080">
        <v>3.2875944220000002</v>
      </c>
      <c r="U2080">
        <v>151485.7758</v>
      </c>
      <c r="V2080" t="s">
        <v>54</v>
      </c>
      <c r="W2080" t="s">
        <v>41</v>
      </c>
      <c r="AA2080" s="9">
        <v>43552</v>
      </c>
      <c r="AB2080">
        <v>14</v>
      </c>
      <c r="AC2080">
        <f t="shared" si="145"/>
        <v>358917.10989999998</v>
      </c>
      <c r="AD2080">
        <f t="shared" si="144"/>
        <v>151485.7758</v>
      </c>
      <c r="AE2080">
        <f t="shared" si="144"/>
        <v>389356.61670000001</v>
      </c>
      <c r="AF2080">
        <f t="shared" si="144"/>
        <v>0</v>
      </c>
      <c r="AG2080">
        <f t="shared" si="146"/>
        <v>540842.39250000007</v>
      </c>
    </row>
    <row r="2081" spans="1:33" x14ac:dyDescent="0.25">
      <c r="A2081">
        <v>2073</v>
      </c>
      <c r="B2081" s="10">
        <f t="shared" si="147"/>
        <v>7.7219517461183637E-5</v>
      </c>
      <c r="C2081" s="10">
        <f t="shared" si="148"/>
        <v>1.1734655462765923E-4</v>
      </c>
      <c r="R2081" s="9">
        <v>43552</v>
      </c>
      <c r="S2081">
        <v>15</v>
      </c>
      <c r="T2081">
        <v>3.4362749560000001</v>
      </c>
      <c r="U2081">
        <v>158336.67739999999</v>
      </c>
      <c r="V2081" t="s">
        <v>54</v>
      </c>
      <c r="W2081" t="s">
        <v>41</v>
      </c>
      <c r="AA2081" s="9">
        <v>43552</v>
      </c>
      <c r="AB2081">
        <v>15</v>
      </c>
      <c r="AC2081">
        <f t="shared" si="145"/>
        <v>357846.33909999998</v>
      </c>
      <c r="AD2081">
        <f t="shared" si="144"/>
        <v>158336.67739999999</v>
      </c>
      <c r="AE2081">
        <f t="shared" si="144"/>
        <v>384545.67099999997</v>
      </c>
      <c r="AF2081">
        <f t="shared" si="144"/>
        <v>0</v>
      </c>
      <c r="AG2081">
        <f t="shared" si="146"/>
        <v>542882.34840000002</v>
      </c>
    </row>
    <row r="2082" spans="1:33" x14ac:dyDescent="0.25">
      <c r="A2082">
        <v>2074</v>
      </c>
      <c r="B2082" s="10">
        <f t="shared" si="147"/>
        <v>7.4160255258619927E-5</v>
      </c>
      <c r="C2082" s="10">
        <f t="shared" si="148"/>
        <v>1.2349329774518592E-4</v>
      </c>
      <c r="R2082" s="9">
        <v>43552</v>
      </c>
      <c r="S2082">
        <v>16</v>
      </c>
      <c r="T2082">
        <v>3.3717539150000002</v>
      </c>
      <c r="U2082">
        <v>155363.67689999999</v>
      </c>
      <c r="V2082" t="s">
        <v>54</v>
      </c>
      <c r="W2082" t="s">
        <v>41</v>
      </c>
      <c r="AA2082" s="9">
        <v>43552</v>
      </c>
      <c r="AB2082">
        <v>16</v>
      </c>
      <c r="AC2082">
        <f t="shared" si="145"/>
        <v>391220.33380000002</v>
      </c>
      <c r="AD2082">
        <f t="shared" si="144"/>
        <v>155363.67689999999</v>
      </c>
      <c r="AE2082">
        <f t="shared" si="144"/>
        <v>369595.05359999998</v>
      </c>
      <c r="AF2082">
        <f t="shared" si="144"/>
        <v>0</v>
      </c>
      <c r="AG2082">
        <f t="shared" si="146"/>
        <v>524958.73049999995</v>
      </c>
    </row>
    <row r="2083" spans="1:33" x14ac:dyDescent="0.25">
      <c r="A2083">
        <v>2075</v>
      </c>
      <c r="B2083" s="10">
        <f t="shared" si="147"/>
        <v>7.119321766125845E-5</v>
      </c>
      <c r="C2083" s="10">
        <f t="shared" si="148"/>
        <v>1.2780202149957379E-4</v>
      </c>
      <c r="R2083" s="9">
        <v>43552</v>
      </c>
      <c r="S2083">
        <v>17</v>
      </c>
      <c r="T2083">
        <v>3.175641213</v>
      </c>
      <c r="U2083">
        <v>146327.19579999999</v>
      </c>
      <c r="V2083" t="s">
        <v>54</v>
      </c>
      <c r="W2083" t="s">
        <v>41</v>
      </c>
      <c r="AA2083" s="9">
        <v>43552</v>
      </c>
      <c r="AB2083">
        <v>17</v>
      </c>
      <c r="AC2083">
        <f t="shared" si="145"/>
        <v>434398.87579999998</v>
      </c>
      <c r="AD2083">
        <f t="shared" si="144"/>
        <v>146327.19579999999</v>
      </c>
      <c r="AE2083">
        <f t="shared" si="144"/>
        <v>343398.97470000002</v>
      </c>
      <c r="AF2083">
        <f t="shared" si="144"/>
        <v>0</v>
      </c>
      <c r="AG2083">
        <f t="shared" si="146"/>
        <v>489726.17050000001</v>
      </c>
    </row>
    <row r="2084" spans="1:33" x14ac:dyDescent="0.25">
      <c r="A2084">
        <v>2076</v>
      </c>
      <c r="B2084" s="10">
        <f t="shared" si="147"/>
        <v>7.0248906911333733E-5</v>
      </c>
      <c r="C2084" s="10">
        <f t="shared" si="148"/>
        <v>1.2873800533317399E-4</v>
      </c>
      <c r="R2084" s="9">
        <v>43552</v>
      </c>
      <c r="S2084">
        <v>18</v>
      </c>
      <c r="T2084">
        <v>2.9082902009999998</v>
      </c>
      <c r="U2084">
        <v>134008.19589999999</v>
      </c>
      <c r="V2084" t="s">
        <v>54</v>
      </c>
      <c r="W2084" t="s">
        <v>41</v>
      </c>
      <c r="AA2084" s="9">
        <v>43552</v>
      </c>
      <c r="AB2084">
        <v>18</v>
      </c>
      <c r="AC2084">
        <f t="shared" si="145"/>
        <v>479655.58980000002</v>
      </c>
      <c r="AD2084">
        <f t="shared" si="144"/>
        <v>134008.19589999999</v>
      </c>
      <c r="AE2084">
        <f t="shared" si="144"/>
        <v>321245.8345</v>
      </c>
      <c r="AF2084">
        <f t="shared" si="144"/>
        <v>0</v>
      </c>
      <c r="AG2084">
        <f t="shared" si="146"/>
        <v>455254.03039999999</v>
      </c>
    </row>
    <row r="2085" spans="1:33" x14ac:dyDescent="0.25">
      <c r="A2085">
        <v>2077</v>
      </c>
      <c r="B2085" s="10">
        <f t="shared" si="147"/>
        <v>6.9266061611396605E-5</v>
      </c>
      <c r="C2085" s="10">
        <f t="shared" si="148"/>
        <v>1.3058279334402743E-4</v>
      </c>
      <c r="R2085" s="9">
        <v>43552</v>
      </c>
      <c r="S2085">
        <v>19</v>
      </c>
      <c r="T2085">
        <v>2.66136719</v>
      </c>
      <c r="U2085">
        <v>122630.4774</v>
      </c>
      <c r="V2085" t="s">
        <v>54</v>
      </c>
      <c r="W2085" t="s">
        <v>41</v>
      </c>
      <c r="AA2085" s="9">
        <v>43552</v>
      </c>
      <c r="AB2085">
        <v>19</v>
      </c>
      <c r="AC2085">
        <f t="shared" si="145"/>
        <v>508987.52350000001</v>
      </c>
      <c r="AD2085">
        <f t="shared" si="144"/>
        <v>122630.4774</v>
      </c>
      <c r="AE2085">
        <f t="shared" si="144"/>
        <v>301992.90429999999</v>
      </c>
      <c r="AF2085">
        <f t="shared" si="144"/>
        <v>0</v>
      </c>
      <c r="AG2085">
        <f t="shared" si="146"/>
        <v>424623.38170000003</v>
      </c>
    </row>
    <row r="2086" spans="1:33" x14ac:dyDescent="0.25">
      <c r="A2086">
        <v>2078</v>
      </c>
      <c r="B2086" s="10">
        <f t="shared" si="147"/>
        <v>6.5650968939388681E-5</v>
      </c>
      <c r="C2086" s="10">
        <f t="shared" si="148"/>
        <v>1.327660518391255E-4</v>
      </c>
      <c r="R2086" s="9">
        <v>43552</v>
      </c>
      <c r="S2086">
        <v>20</v>
      </c>
      <c r="T2086">
        <v>2.6064359540000002</v>
      </c>
      <c r="U2086">
        <v>120099.3559</v>
      </c>
      <c r="V2086" t="s">
        <v>54</v>
      </c>
      <c r="W2086" t="s">
        <v>41</v>
      </c>
      <c r="AA2086" s="9">
        <v>43552</v>
      </c>
      <c r="AB2086">
        <v>20</v>
      </c>
      <c r="AC2086">
        <f t="shared" si="145"/>
        <v>525582.27819999994</v>
      </c>
      <c r="AD2086">
        <f t="shared" si="144"/>
        <v>120099.3559</v>
      </c>
      <c r="AE2086">
        <f t="shared" si="144"/>
        <v>292885.2868</v>
      </c>
      <c r="AF2086">
        <f t="shared" si="144"/>
        <v>0</v>
      </c>
      <c r="AG2086">
        <f t="shared" si="146"/>
        <v>412984.64269999997</v>
      </c>
    </row>
    <row r="2087" spans="1:33" x14ac:dyDescent="0.25">
      <c r="A2087">
        <v>2079</v>
      </c>
      <c r="B2087" s="10">
        <f t="shared" si="147"/>
        <v>6.5455109955258361E-5</v>
      </c>
      <c r="C2087" s="10">
        <f t="shared" si="148"/>
        <v>1.3326682044477605E-4</v>
      </c>
      <c r="R2087" s="9">
        <v>43552</v>
      </c>
      <c r="S2087">
        <v>21</v>
      </c>
      <c r="T2087">
        <v>2.6057759150000002</v>
      </c>
      <c r="U2087">
        <v>120068.94259999999</v>
      </c>
      <c r="V2087" t="s">
        <v>54</v>
      </c>
      <c r="W2087" t="s">
        <v>41</v>
      </c>
      <c r="AA2087" s="9">
        <v>43552</v>
      </c>
      <c r="AB2087">
        <v>21</v>
      </c>
      <c r="AC2087">
        <f t="shared" si="145"/>
        <v>552857.84420000005</v>
      </c>
      <c r="AD2087">
        <f t="shared" si="144"/>
        <v>120068.94259999999</v>
      </c>
      <c r="AE2087">
        <f t="shared" si="144"/>
        <v>293148.2132</v>
      </c>
      <c r="AF2087">
        <f t="shared" si="144"/>
        <v>0</v>
      </c>
      <c r="AG2087">
        <f t="shared" si="146"/>
        <v>413217.15580000001</v>
      </c>
    </row>
    <row r="2088" spans="1:33" x14ac:dyDescent="0.25">
      <c r="A2088">
        <v>2080</v>
      </c>
      <c r="B2088" s="10">
        <f t="shared" si="147"/>
        <v>7.1559681258764838E-5</v>
      </c>
      <c r="C2088" s="10">
        <f t="shared" si="148"/>
        <v>1.2886692869025517E-4</v>
      </c>
      <c r="R2088" s="9">
        <v>43552</v>
      </c>
      <c r="S2088">
        <v>22</v>
      </c>
      <c r="T2088">
        <v>2.4005158149999999</v>
      </c>
      <c r="U2088">
        <v>110610.96769999999</v>
      </c>
      <c r="V2088" t="s">
        <v>54</v>
      </c>
      <c r="W2088" t="s">
        <v>41</v>
      </c>
      <c r="AA2088" s="9">
        <v>43552</v>
      </c>
      <c r="AB2088">
        <v>22</v>
      </c>
      <c r="AC2088">
        <f t="shared" si="145"/>
        <v>548629.92039999994</v>
      </c>
      <c r="AD2088">
        <f t="shared" si="144"/>
        <v>110610.96769999999</v>
      </c>
      <c r="AE2088">
        <f t="shared" si="144"/>
        <v>274585.17200000002</v>
      </c>
      <c r="AF2088">
        <f t="shared" si="144"/>
        <v>0</v>
      </c>
      <c r="AG2088">
        <f t="shared" si="146"/>
        <v>385196.1397</v>
      </c>
    </row>
    <row r="2089" spans="1:33" x14ac:dyDescent="0.25">
      <c r="A2089">
        <v>2081</v>
      </c>
      <c r="B2089" s="10">
        <f t="shared" si="147"/>
        <v>7.9457641655470045E-5</v>
      </c>
      <c r="C2089" s="10">
        <f t="shared" si="148"/>
        <v>1.2021803586629799E-4</v>
      </c>
      <c r="R2089" s="9">
        <v>43552</v>
      </c>
      <c r="S2089">
        <v>23</v>
      </c>
      <c r="T2089">
        <v>2.1524503319999999</v>
      </c>
      <c r="U2089">
        <v>99180.606379999997</v>
      </c>
      <c r="V2089" t="s">
        <v>54</v>
      </c>
      <c r="W2089" t="s">
        <v>41</v>
      </c>
      <c r="AA2089" s="9">
        <v>43552</v>
      </c>
      <c r="AB2089">
        <v>23</v>
      </c>
      <c r="AC2089">
        <f t="shared" si="145"/>
        <v>472576.38669999997</v>
      </c>
      <c r="AD2089">
        <f t="shared" si="144"/>
        <v>99180.606379999997</v>
      </c>
      <c r="AE2089">
        <f t="shared" si="144"/>
        <v>245903.22769999999</v>
      </c>
      <c r="AF2089">
        <f t="shared" si="144"/>
        <v>0</v>
      </c>
      <c r="AG2089">
        <f t="shared" si="146"/>
        <v>345083.83408</v>
      </c>
    </row>
    <row r="2090" spans="1:33" x14ac:dyDescent="0.25">
      <c r="A2090">
        <v>2082</v>
      </c>
      <c r="B2090" s="10">
        <f t="shared" si="147"/>
        <v>8.7735728832591826E-5</v>
      </c>
      <c r="C2090" s="10">
        <f t="shared" si="148"/>
        <v>1.1175581100561975E-4</v>
      </c>
      <c r="R2090" s="9">
        <v>43552</v>
      </c>
      <c r="S2090">
        <v>24</v>
      </c>
      <c r="T2090">
        <v>2.0098098430000002</v>
      </c>
      <c r="U2090">
        <v>92608.017959999997</v>
      </c>
      <c r="V2090" t="s">
        <v>54</v>
      </c>
      <c r="W2090" t="s">
        <v>41</v>
      </c>
      <c r="AA2090" s="9">
        <v>43552</v>
      </c>
      <c r="AB2090">
        <v>24</v>
      </c>
      <c r="AC2090">
        <f t="shared" si="145"/>
        <v>386619.66519999999</v>
      </c>
      <c r="AD2090">
        <f t="shared" si="144"/>
        <v>92608.017959999997</v>
      </c>
      <c r="AE2090">
        <f t="shared" si="144"/>
        <v>225720.3579</v>
      </c>
      <c r="AF2090">
        <f t="shared" si="144"/>
        <v>0</v>
      </c>
      <c r="AG2090">
        <f t="shared" si="146"/>
        <v>318328.37586000003</v>
      </c>
    </row>
    <row r="2091" spans="1:33" x14ac:dyDescent="0.25">
      <c r="A2091">
        <v>2083</v>
      </c>
      <c r="B2091" s="10">
        <f t="shared" si="147"/>
        <v>9.3100950537423416E-5</v>
      </c>
      <c r="C2091" s="10">
        <f t="shared" si="148"/>
        <v>1.0423659588941519E-4</v>
      </c>
      <c r="R2091" s="9">
        <v>43553</v>
      </c>
      <c r="S2091">
        <v>1</v>
      </c>
      <c r="T2091">
        <v>1.898882714</v>
      </c>
      <c r="U2091">
        <v>87496.717680000002</v>
      </c>
      <c r="V2091" t="s">
        <v>54</v>
      </c>
      <c r="W2091" t="s">
        <v>41</v>
      </c>
      <c r="AA2091" s="9">
        <v>43553</v>
      </c>
      <c r="AB2091">
        <v>1</v>
      </c>
      <c r="AC2091">
        <f t="shared" si="145"/>
        <v>329300.34830000001</v>
      </c>
      <c r="AD2091">
        <f t="shared" si="144"/>
        <v>87496.717680000002</v>
      </c>
      <c r="AE2091">
        <f t="shared" si="144"/>
        <v>216756.63380000001</v>
      </c>
      <c r="AF2091">
        <f t="shared" si="144"/>
        <v>0</v>
      </c>
      <c r="AG2091">
        <f t="shared" si="146"/>
        <v>304253.35148000001</v>
      </c>
    </row>
    <row r="2092" spans="1:33" x14ac:dyDescent="0.25">
      <c r="A2092">
        <v>2084</v>
      </c>
      <c r="B2092" s="10">
        <f t="shared" si="147"/>
        <v>9.6136363715886852E-5</v>
      </c>
      <c r="C2092" s="10">
        <f t="shared" si="148"/>
        <v>1.0137951691993323E-4</v>
      </c>
      <c r="R2092" s="9">
        <v>43553</v>
      </c>
      <c r="S2092">
        <v>2</v>
      </c>
      <c r="T2092">
        <v>1.833727519</v>
      </c>
      <c r="U2092">
        <v>84494.496610000002</v>
      </c>
      <c r="V2092" t="s">
        <v>54</v>
      </c>
      <c r="W2092" t="s">
        <v>41</v>
      </c>
      <c r="AA2092" s="9">
        <v>43553</v>
      </c>
      <c r="AB2092">
        <v>2</v>
      </c>
      <c r="AC2092">
        <f t="shared" si="145"/>
        <v>287753.31030000001</v>
      </c>
      <c r="AD2092">
        <f t="shared" si="144"/>
        <v>84494.496610000002</v>
      </c>
      <c r="AE2092">
        <f t="shared" si="144"/>
        <v>210181.38039999999</v>
      </c>
      <c r="AF2092">
        <f t="shared" si="144"/>
        <v>0</v>
      </c>
      <c r="AG2092">
        <f t="shared" si="146"/>
        <v>294675.87701</v>
      </c>
    </row>
    <row r="2093" spans="1:33" x14ac:dyDescent="0.25">
      <c r="A2093">
        <v>2085</v>
      </c>
      <c r="B2093" s="10">
        <f t="shared" si="147"/>
        <v>1.0112544695231758E-4</v>
      </c>
      <c r="C2093" s="10">
        <f t="shared" si="148"/>
        <v>1.014365942620868E-4</v>
      </c>
      <c r="R2093" s="9">
        <v>43553</v>
      </c>
      <c r="S2093">
        <v>3</v>
      </c>
      <c r="T2093">
        <v>1.780717353</v>
      </c>
      <c r="U2093">
        <v>82051.894209999999</v>
      </c>
      <c r="V2093" t="s">
        <v>54</v>
      </c>
      <c r="W2093" t="s">
        <v>41</v>
      </c>
      <c r="AA2093" s="9">
        <v>43553</v>
      </c>
      <c r="AB2093">
        <v>3</v>
      </c>
      <c r="AC2093">
        <f t="shared" si="145"/>
        <v>270252.95270000002</v>
      </c>
      <c r="AD2093">
        <f t="shared" si="144"/>
        <v>82051.894209999999</v>
      </c>
      <c r="AE2093">
        <f t="shared" si="144"/>
        <v>208136.3069</v>
      </c>
      <c r="AF2093">
        <f t="shared" si="144"/>
        <v>0</v>
      </c>
      <c r="AG2093">
        <f t="shared" si="146"/>
        <v>290188.20111000002</v>
      </c>
    </row>
    <row r="2094" spans="1:33" x14ac:dyDescent="0.25">
      <c r="A2094">
        <v>2086</v>
      </c>
      <c r="B2094" s="10">
        <f t="shared" si="147"/>
        <v>1.0035210044301006E-4</v>
      </c>
      <c r="C2094" s="10">
        <f t="shared" si="148"/>
        <v>9.4557992052446643E-5</v>
      </c>
      <c r="R2094" s="9">
        <v>43553</v>
      </c>
      <c r="S2094">
        <v>4</v>
      </c>
      <c r="T2094">
        <v>1.7756531950000001</v>
      </c>
      <c r="U2094">
        <v>81818.547909999994</v>
      </c>
      <c r="V2094" t="s">
        <v>54</v>
      </c>
      <c r="W2094" t="s">
        <v>41</v>
      </c>
      <c r="AA2094" s="9">
        <v>43553</v>
      </c>
      <c r="AB2094">
        <v>4</v>
      </c>
      <c r="AC2094">
        <f t="shared" si="145"/>
        <v>278885.38309999998</v>
      </c>
      <c r="AD2094">
        <f t="shared" si="144"/>
        <v>81818.547909999994</v>
      </c>
      <c r="AE2094">
        <f t="shared" si="144"/>
        <v>205827.48209999999</v>
      </c>
      <c r="AF2094">
        <f t="shared" si="144"/>
        <v>0</v>
      </c>
      <c r="AG2094">
        <f t="shared" si="146"/>
        <v>287646.03000999999</v>
      </c>
    </row>
    <row r="2095" spans="1:33" x14ac:dyDescent="0.25">
      <c r="A2095">
        <v>2087</v>
      </c>
      <c r="B2095" s="10">
        <f t="shared" si="147"/>
        <v>8.6440843384073604E-5</v>
      </c>
      <c r="C2095" s="10">
        <f t="shared" si="148"/>
        <v>8.4711218720358471E-5</v>
      </c>
      <c r="R2095" s="9">
        <v>43553</v>
      </c>
      <c r="S2095">
        <v>5</v>
      </c>
      <c r="T2095">
        <v>1.7994031559999999</v>
      </c>
      <c r="U2095">
        <v>82912.898620000007</v>
      </c>
      <c r="V2095" t="s">
        <v>54</v>
      </c>
      <c r="W2095" t="s">
        <v>41</v>
      </c>
      <c r="AA2095" s="9">
        <v>43553</v>
      </c>
      <c r="AB2095">
        <v>5</v>
      </c>
      <c r="AC2095">
        <f t="shared" si="145"/>
        <v>285646.66360000003</v>
      </c>
      <c r="AD2095">
        <f t="shared" si="144"/>
        <v>82912.898620000007</v>
      </c>
      <c r="AE2095">
        <f t="shared" si="144"/>
        <v>217348.2997</v>
      </c>
      <c r="AF2095">
        <f t="shared" si="144"/>
        <v>0</v>
      </c>
      <c r="AG2095">
        <f t="shared" si="146"/>
        <v>300261.19832000002</v>
      </c>
    </row>
    <row r="2096" spans="1:33" x14ac:dyDescent="0.25">
      <c r="A2096">
        <v>2088</v>
      </c>
      <c r="B2096" s="10">
        <f t="shared" si="147"/>
        <v>7.0718154502229962E-5</v>
      </c>
      <c r="C2096" s="10">
        <f t="shared" si="148"/>
        <v>7.8143285802607248E-5</v>
      </c>
      <c r="R2096" s="9">
        <v>43553</v>
      </c>
      <c r="S2096">
        <v>6</v>
      </c>
      <c r="T2096">
        <v>1.8974794690000001</v>
      </c>
      <c r="U2096">
        <v>87432.058990000005</v>
      </c>
      <c r="V2096" t="s">
        <v>54</v>
      </c>
      <c r="W2096" t="s">
        <v>41</v>
      </c>
      <c r="AA2096" s="9">
        <v>43553</v>
      </c>
      <c r="AB2096">
        <v>6</v>
      </c>
      <c r="AC2096">
        <f t="shared" si="145"/>
        <v>336001.88270000002</v>
      </c>
      <c r="AD2096">
        <f t="shared" si="144"/>
        <v>87432.058990000005</v>
      </c>
      <c r="AE2096">
        <f t="shared" si="144"/>
        <v>242376.2286</v>
      </c>
      <c r="AF2096">
        <f t="shared" si="144"/>
        <v>0</v>
      </c>
      <c r="AG2096">
        <f t="shared" si="146"/>
        <v>329808.28759000002</v>
      </c>
    </row>
    <row r="2097" spans="1:33" x14ac:dyDescent="0.25">
      <c r="A2097">
        <v>2089</v>
      </c>
      <c r="B2097" s="10">
        <f t="shared" si="147"/>
        <v>6.0233648220327361E-5</v>
      </c>
      <c r="C2097" s="10">
        <f t="shared" si="148"/>
        <v>7.468814722178301E-5</v>
      </c>
      <c r="R2097" s="9">
        <v>43553</v>
      </c>
      <c r="S2097">
        <v>7</v>
      </c>
      <c r="T2097">
        <v>2.1589098469999999</v>
      </c>
      <c r="U2097">
        <v>99478.247919999994</v>
      </c>
      <c r="V2097" t="s">
        <v>54</v>
      </c>
      <c r="W2097" t="s">
        <v>41</v>
      </c>
      <c r="AA2097" s="9">
        <v>43553</v>
      </c>
      <c r="AB2097">
        <v>7</v>
      </c>
      <c r="AC2097">
        <f t="shared" si="145"/>
        <v>429018.59259999997</v>
      </c>
      <c r="AD2097">
        <f t="shared" si="144"/>
        <v>99478.247919999994</v>
      </c>
      <c r="AE2097">
        <f t="shared" si="144"/>
        <v>290672.049</v>
      </c>
      <c r="AF2097">
        <f t="shared" si="144"/>
        <v>0</v>
      </c>
      <c r="AG2097">
        <f t="shared" si="146"/>
        <v>390150.29691999999</v>
      </c>
    </row>
    <row r="2098" spans="1:33" x14ac:dyDescent="0.25">
      <c r="A2098">
        <v>2090</v>
      </c>
      <c r="B2098" s="10">
        <f t="shared" si="147"/>
        <v>5.2634112767638704E-5</v>
      </c>
      <c r="C2098" s="10">
        <f t="shared" si="148"/>
        <v>7.2337067702860268E-5</v>
      </c>
      <c r="R2098" s="9">
        <v>43553</v>
      </c>
      <c r="S2098">
        <v>8</v>
      </c>
      <c r="T2098">
        <v>2.4250441509999998</v>
      </c>
      <c r="U2098">
        <v>111741.1844</v>
      </c>
      <c r="V2098" t="s">
        <v>54</v>
      </c>
      <c r="W2098" t="s">
        <v>41</v>
      </c>
      <c r="AA2098" s="9">
        <v>43553</v>
      </c>
      <c r="AB2098">
        <v>8</v>
      </c>
      <c r="AC2098">
        <f t="shared" si="145"/>
        <v>467475.02279999998</v>
      </c>
      <c r="AD2098">
        <f t="shared" si="144"/>
        <v>111741.1844</v>
      </c>
      <c r="AE2098">
        <f t="shared" si="144"/>
        <v>327227.82419999997</v>
      </c>
      <c r="AF2098">
        <f t="shared" si="144"/>
        <v>0</v>
      </c>
      <c r="AG2098">
        <f t="shared" si="146"/>
        <v>438969.00859999994</v>
      </c>
    </row>
    <row r="2099" spans="1:33" x14ac:dyDescent="0.25">
      <c r="A2099">
        <v>2091</v>
      </c>
      <c r="B2099" s="10">
        <f t="shared" si="147"/>
        <v>4.9433052128468005E-5</v>
      </c>
      <c r="C2099" s="10">
        <f t="shared" si="148"/>
        <v>7.1235432514053223E-5</v>
      </c>
      <c r="R2099" s="9">
        <v>43553</v>
      </c>
      <c r="S2099">
        <v>9</v>
      </c>
      <c r="T2099">
        <v>2.6760842039999999</v>
      </c>
      <c r="U2099">
        <v>123308.6079</v>
      </c>
      <c r="V2099" t="s">
        <v>54</v>
      </c>
      <c r="W2099" t="s">
        <v>41</v>
      </c>
      <c r="AA2099" s="9">
        <v>43553</v>
      </c>
      <c r="AB2099">
        <v>9</v>
      </c>
      <c r="AC2099">
        <f t="shared" si="145"/>
        <v>438679.56630000001</v>
      </c>
      <c r="AD2099">
        <f t="shared" si="144"/>
        <v>123308.6079</v>
      </c>
      <c r="AE2099">
        <f t="shared" si="144"/>
        <v>352121.67450000002</v>
      </c>
      <c r="AF2099">
        <f t="shared" si="144"/>
        <v>0</v>
      </c>
      <c r="AG2099">
        <f t="shared" si="146"/>
        <v>475430.28240000003</v>
      </c>
    </row>
    <row r="2100" spans="1:33" x14ac:dyDescent="0.25">
      <c r="A2100">
        <v>2092</v>
      </c>
      <c r="B2100" s="10">
        <f t="shared" si="147"/>
        <v>5.1012044615674116E-5</v>
      </c>
      <c r="C2100" s="10">
        <f t="shared" si="148"/>
        <v>7.0611380064158536E-5</v>
      </c>
      <c r="R2100" s="9">
        <v>43553</v>
      </c>
      <c r="S2100">
        <v>10</v>
      </c>
      <c r="T2100">
        <v>2.9182301370000001</v>
      </c>
      <c r="U2100">
        <v>134466.2083</v>
      </c>
      <c r="V2100" t="s">
        <v>54</v>
      </c>
      <c r="W2100" t="s">
        <v>41</v>
      </c>
      <c r="AA2100" s="9">
        <v>43553</v>
      </c>
      <c r="AB2100">
        <v>10</v>
      </c>
      <c r="AC2100">
        <f t="shared" si="145"/>
        <v>391040.90419999999</v>
      </c>
      <c r="AD2100">
        <f t="shared" si="144"/>
        <v>134466.2083</v>
      </c>
      <c r="AE2100">
        <f t="shared" si="144"/>
        <v>368411.71539999999</v>
      </c>
      <c r="AF2100">
        <f t="shared" si="144"/>
        <v>0</v>
      </c>
      <c r="AG2100">
        <f t="shared" si="146"/>
        <v>502877.92369999998</v>
      </c>
    </row>
    <row r="2101" spans="1:33" x14ac:dyDescent="0.25">
      <c r="A2101">
        <v>2093</v>
      </c>
      <c r="B2101" s="10">
        <f t="shared" si="147"/>
        <v>5.2248777565573525E-5</v>
      </c>
      <c r="C2101" s="10">
        <f t="shared" si="148"/>
        <v>7.3708153011380414E-5</v>
      </c>
      <c r="R2101" s="9">
        <v>43553</v>
      </c>
      <c r="S2101">
        <v>11</v>
      </c>
      <c r="T2101">
        <v>3.1364515580000001</v>
      </c>
      <c r="U2101">
        <v>144521.4149</v>
      </c>
      <c r="V2101" t="s">
        <v>54</v>
      </c>
      <c r="W2101" t="s">
        <v>41</v>
      </c>
      <c r="AA2101" s="9">
        <v>43553</v>
      </c>
      <c r="AB2101">
        <v>11</v>
      </c>
      <c r="AC2101">
        <f t="shared" si="145"/>
        <v>375429.46860000002</v>
      </c>
      <c r="AD2101">
        <f t="shared" si="144"/>
        <v>144521.4149</v>
      </c>
      <c r="AE2101">
        <f t="shared" si="144"/>
        <v>380364.47259999998</v>
      </c>
      <c r="AF2101">
        <f t="shared" si="144"/>
        <v>0</v>
      </c>
      <c r="AG2101">
        <f t="shared" si="146"/>
        <v>524885.88749999995</v>
      </c>
    </row>
    <row r="2102" spans="1:33" x14ac:dyDescent="0.25">
      <c r="A2102">
        <v>2094</v>
      </c>
      <c r="B2102" s="10">
        <f t="shared" si="147"/>
        <v>6.1459452771309129E-5</v>
      </c>
      <c r="C2102" s="10">
        <f t="shared" si="148"/>
        <v>8.0961375835839555E-5</v>
      </c>
      <c r="R2102" s="9">
        <v>43553</v>
      </c>
      <c r="S2102">
        <v>12</v>
      </c>
      <c r="T2102">
        <v>3.3235100050000002</v>
      </c>
      <c r="U2102">
        <v>153140.69399999999</v>
      </c>
      <c r="V2102" t="s">
        <v>54</v>
      </c>
      <c r="W2102" t="s">
        <v>41</v>
      </c>
      <c r="AA2102" s="9">
        <v>43553</v>
      </c>
      <c r="AB2102">
        <v>12</v>
      </c>
      <c r="AC2102">
        <f t="shared" si="145"/>
        <v>363355.10470000003</v>
      </c>
      <c r="AD2102">
        <f t="shared" si="144"/>
        <v>153140.69399999999</v>
      </c>
      <c r="AE2102">
        <f t="shared" si="144"/>
        <v>384466.18719999999</v>
      </c>
      <c r="AF2102">
        <f t="shared" si="144"/>
        <v>0</v>
      </c>
      <c r="AG2102">
        <f t="shared" si="146"/>
        <v>537606.88119999995</v>
      </c>
    </row>
    <row r="2103" spans="1:33" x14ac:dyDescent="0.25">
      <c r="A2103">
        <v>2095</v>
      </c>
      <c r="B2103" s="10">
        <f t="shared" si="147"/>
        <v>7.8473512463783613E-5</v>
      </c>
      <c r="C2103" s="10">
        <f t="shared" si="148"/>
        <v>9.5774139128583418E-5</v>
      </c>
      <c r="R2103" s="9">
        <v>43553</v>
      </c>
      <c r="S2103">
        <v>13</v>
      </c>
      <c r="T2103">
        <v>3.3849235430000002</v>
      </c>
      <c r="U2103">
        <v>155970.50700000001</v>
      </c>
      <c r="V2103" t="s">
        <v>54</v>
      </c>
      <c r="W2103" t="s">
        <v>41</v>
      </c>
      <c r="AA2103" s="9">
        <v>43553</v>
      </c>
      <c r="AB2103">
        <v>13</v>
      </c>
      <c r="AC2103">
        <f t="shared" si="145"/>
        <v>368898.26909999998</v>
      </c>
      <c r="AD2103">
        <f t="shared" si="144"/>
        <v>155970.50700000001</v>
      </c>
      <c r="AE2103">
        <f t="shared" si="144"/>
        <v>385747.88620000001</v>
      </c>
      <c r="AF2103">
        <f t="shared" si="144"/>
        <v>0</v>
      </c>
      <c r="AG2103">
        <f t="shared" si="146"/>
        <v>541718.39320000005</v>
      </c>
    </row>
    <row r="2104" spans="1:33" x14ac:dyDescent="0.25">
      <c r="A2104">
        <v>2096</v>
      </c>
      <c r="B2104" s="10">
        <f t="shared" si="147"/>
        <v>8.550773244087914E-5</v>
      </c>
      <c r="C2104" s="10">
        <f t="shared" si="148"/>
        <v>1.0775816200753368E-4</v>
      </c>
      <c r="R2104" s="9">
        <v>43553</v>
      </c>
      <c r="S2104">
        <v>14</v>
      </c>
      <c r="T2104">
        <v>3.4719579650000001</v>
      </c>
      <c r="U2104">
        <v>159980.87909999999</v>
      </c>
      <c r="V2104" t="s">
        <v>54</v>
      </c>
      <c r="W2104" t="s">
        <v>41</v>
      </c>
      <c r="AA2104" s="9">
        <v>43553</v>
      </c>
      <c r="AB2104">
        <v>14</v>
      </c>
      <c r="AC2104">
        <f t="shared" si="145"/>
        <v>393758.49200000003</v>
      </c>
      <c r="AD2104">
        <f t="shared" si="144"/>
        <v>159980.87909999999</v>
      </c>
      <c r="AE2104">
        <f t="shared" si="144"/>
        <v>390433.12689999997</v>
      </c>
      <c r="AF2104">
        <f t="shared" si="144"/>
        <v>0</v>
      </c>
      <c r="AG2104">
        <f t="shared" si="146"/>
        <v>550414.00599999994</v>
      </c>
    </row>
    <row r="2105" spans="1:33" x14ac:dyDescent="0.25">
      <c r="A2105">
        <v>2097</v>
      </c>
      <c r="B2105" s="10">
        <f t="shared" si="147"/>
        <v>8.0240639933632199E-5</v>
      </c>
      <c r="C2105" s="10">
        <f t="shared" si="148"/>
        <v>1.1670867963444355E-4</v>
      </c>
      <c r="R2105" s="9">
        <v>43553</v>
      </c>
      <c r="S2105">
        <v>15</v>
      </c>
      <c r="T2105">
        <v>3.5059967209999998</v>
      </c>
      <c r="U2105">
        <v>161549.31690000001</v>
      </c>
      <c r="V2105" t="s">
        <v>54</v>
      </c>
      <c r="W2105" t="s">
        <v>41</v>
      </c>
      <c r="AA2105" s="9">
        <v>43553</v>
      </c>
      <c r="AB2105">
        <v>15</v>
      </c>
      <c r="AC2105">
        <f t="shared" si="145"/>
        <v>412309.9497</v>
      </c>
      <c r="AD2105">
        <f t="shared" si="144"/>
        <v>161549.31690000001</v>
      </c>
      <c r="AE2105">
        <f t="shared" si="144"/>
        <v>385108.48389999999</v>
      </c>
      <c r="AF2105">
        <f t="shared" si="144"/>
        <v>0</v>
      </c>
      <c r="AG2105">
        <f t="shared" si="146"/>
        <v>546657.80079999997</v>
      </c>
    </row>
    <row r="2106" spans="1:33" x14ac:dyDescent="0.25">
      <c r="A2106">
        <v>2098</v>
      </c>
      <c r="B2106" s="10">
        <f t="shared" si="147"/>
        <v>7.1526861070561254E-5</v>
      </c>
      <c r="C2106" s="10">
        <f t="shared" si="148"/>
        <v>1.2344652973316251E-4</v>
      </c>
      <c r="R2106" s="9">
        <v>43553</v>
      </c>
      <c r="S2106">
        <v>16</v>
      </c>
      <c r="T2106">
        <v>3.494335789</v>
      </c>
      <c r="U2106">
        <v>161012.00450000001</v>
      </c>
      <c r="V2106" t="s">
        <v>54</v>
      </c>
      <c r="W2106" t="s">
        <v>41</v>
      </c>
      <c r="AA2106" s="9">
        <v>43553</v>
      </c>
      <c r="AB2106">
        <v>16</v>
      </c>
      <c r="AC2106">
        <f t="shared" si="145"/>
        <v>448292.59639999998</v>
      </c>
      <c r="AD2106">
        <f t="shared" si="144"/>
        <v>161012.00450000001</v>
      </c>
      <c r="AE2106">
        <f t="shared" si="144"/>
        <v>368456.01400000002</v>
      </c>
      <c r="AF2106">
        <f t="shared" si="144"/>
        <v>0</v>
      </c>
      <c r="AG2106">
        <f t="shared" si="146"/>
        <v>529468.01850000001</v>
      </c>
    </row>
    <row r="2107" spans="1:33" x14ac:dyDescent="0.25">
      <c r="A2107">
        <v>2099</v>
      </c>
      <c r="B2107" s="10">
        <f t="shared" si="147"/>
        <v>6.8671310734829354E-5</v>
      </c>
      <c r="C2107" s="10">
        <f t="shared" si="148"/>
        <v>1.2884904718235524E-4</v>
      </c>
      <c r="R2107" s="9">
        <v>43553</v>
      </c>
      <c r="S2107">
        <v>17</v>
      </c>
      <c r="T2107">
        <v>3.3644819940000001</v>
      </c>
      <c r="U2107">
        <v>155028.60130000001</v>
      </c>
      <c r="V2107" t="s">
        <v>54</v>
      </c>
      <c r="W2107" t="s">
        <v>41</v>
      </c>
      <c r="AA2107" s="9">
        <v>43553</v>
      </c>
      <c r="AB2107">
        <v>17</v>
      </c>
      <c r="AC2107">
        <f t="shared" si="145"/>
        <v>508157.5626</v>
      </c>
      <c r="AD2107">
        <f t="shared" si="144"/>
        <v>155028.60130000001</v>
      </c>
      <c r="AE2107">
        <f t="shared" si="144"/>
        <v>345494.51559999998</v>
      </c>
      <c r="AF2107">
        <f t="shared" si="144"/>
        <v>0</v>
      </c>
      <c r="AG2107">
        <f t="shared" si="146"/>
        <v>500523.11690000002</v>
      </c>
    </row>
    <row r="2108" spans="1:33" x14ac:dyDescent="0.25">
      <c r="A2108">
        <v>2100</v>
      </c>
      <c r="B2108" s="10">
        <f t="shared" si="147"/>
        <v>6.6462740378340547E-5</v>
      </c>
      <c r="C2108" s="10">
        <f t="shared" si="148"/>
        <v>1.3197179815831425E-4</v>
      </c>
      <c r="R2108" s="9">
        <v>43553</v>
      </c>
      <c r="S2108">
        <v>18</v>
      </c>
      <c r="T2108">
        <v>3.041179096</v>
      </c>
      <c r="U2108">
        <v>140131.4504</v>
      </c>
      <c r="V2108" t="s">
        <v>54</v>
      </c>
      <c r="W2108" t="s">
        <v>41</v>
      </c>
      <c r="AA2108" s="9">
        <v>43553</v>
      </c>
      <c r="AB2108">
        <v>18</v>
      </c>
      <c r="AC2108">
        <f t="shared" si="145"/>
        <v>537050.98600000003</v>
      </c>
      <c r="AD2108">
        <f t="shared" si="144"/>
        <v>140131.4504</v>
      </c>
      <c r="AE2108">
        <f t="shared" si="144"/>
        <v>321071.38929999998</v>
      </c>
      <c r="AF2108">
        <f t="shared" si="144"/>
        <v>0</v>
      </c>
      <c r="AG2108">
        <f t="shared" si="146"/>
        <v>461202.83970000001</v>
      </c>
    </row>
    <row r="2109" spans="1:33" x14ac:dyDescent="0.25">
      <c r="A2109">
        <v>2101</v>
      </c>
      <c r="B2109" s="10">
        <f t="shared" si="147"/>
        <v>6.747666282397629E-5</v>
      </c>
      <c r="C2109" s="10">
        <f t="shared" si="148"/>
        <v>1.3298109259029465E-4</v>
      </c>
      <c r="R2109" s="9">
        <v>43553</v>
      </c>
      <c r="S2109">
        <v>19</v>
      </c>
      <c r="T2109">
        <v>2.7708741309999998</v>
      </c>
      <c r="U2109">
        <v>127676.3382</v>
      </c>
      <c r="V2109" t="s">
        <v>54</v>
      </c>
      <c r="W2109" t="s">
        <v>41</v>
      </c>
      <c r="AA2109" s="9">
        <v>43553</v>
      </c>
      <c r="AB2109">
        <v>19</v>
      </c>
      <c r="AC2109">
        <f t="shared" si="145"/>
        <v>517363.33279999997</v>
      </c>
      <c r="AD2109">
        <f t="shared" si="144"/>
        <v>127676.3382</v>
      </c>
      <c r="AE2109">
        <f t="shared" si="144"/>
        <v>298730.67550000001</v>
      </c>
      <c r="AF2109">
        <f t="shared" si="144"/>
        <v>0</v>
      </c>
      <c r="AG2109">
        <f t="shared" si="146"/>
        <v>426407.01370000001</v>
      </c>
    </row>
    <row r="2110" spans="1:33" x14ac:dyDescent="0.25">
      <c r="A2110">
        <v>2102</v>
      </c>
      <c r="B2110" s="10">
        <f t="shared" si="147"/>
        <v>7.2023945960990608E-5</v>
      </c>
      <c r="C2110" s="10">
        <f t="shared" si="148"/>
        <v>1.3511569260646802E-4</v>
      </c>
      <c r="R2110" s="9">
        <v>43553</v>
      </c>
      <c r="S2110">
        <v>20</v>
      </c>
      <c r="T2110">
        <v>2.6987049409999999</v>
      </c>
      <c r="U2110">
        <v>124350.92630000001</v>
      </c>
      <c r="V2110" t="s">
        <v>54</v>
      </c>
      <c r="W2110" t="s">
        <v>41</v>
      </c>
      <c r="AA2110" s="9">
        <v>43553</v>
      </c>
      <c r="AB2110">
        <v>20</v>
      </c>
      <c r="AC2110">
        <f t="shared" si="145"/>
        <v>513190.5184</v>
      </c>
      <c r="AD2110">
        <f t="shared" si="144"/>
        <v>124350.92630000001</v>
      </c>
      <c r="AE2110">
        <f t="shared" si="144"/>
        <v>293646.85019999999</v>
      </c>
      <c r="AF2110">
        <f t="shared" si="144"/>
        <v>0</v>
      </c>
      <c r="AG2110">
        <f t="shared" si="146"/>
        <v>417997.77649999998</v>
      </c>
    </row>
    <row r="2111" spans="1:33" x14ac:dyDescent="0.25">
      <c r="A2111">
        <v>2103</v>
      </c>
      <c r="B2111" s="10">
        <f t="shared" si="147"/>
        <v>7.5417267537614282E-5</v>
      </c>
      <c r="C2111" s="10">
        <f t="shared" si="148"/>
        <v>1.3419361892804129E-4</v>
      </c>
      <c r="R2111" s="9">
        <v>43553</v>
      </c>
      <c r="S2111">
        <v>21</v>
      </c>
      <c r="T2111">
        <v>2.7346826229999999</v>
      </c>
      <c r="U2111">
        <v>126008.7059</v>
      </c>
      <c r="V2111" t="s">
        <v>54</v>
      </c>
      <c r="W2111" t="s">
        <v>41</v>
      </c>
      <c r="AA2111" s="9">
        <v>43553</v>
      </c>
      <c r="AB2111">
        <v>21</v>
      </c>
      <c r="AC2111">
        <f t="shared" si="145"/>
        <v>517745.56060000003</v>
      </c>
      <c r="AD2111">
        <f t="shared" si="144"/>
        <v>126008.7059</v>
      </c>
      <c r="AE2111">
        <f t="shared" si="144"/>
        <v>292529.353</v>
      </c>
      <c r="AF2111">
        <f t="shared" si="144"/>
        <v>0</v>
      </c>
      <c r="AG2111">
        <f t="shared" si="146"/>
        <v>418538.0589</v>
      </c>
    </row>
    <row r="2112" spans="1:33" x14ac:dyDescent="0.25">
      <c r="A2112">
        <v>2104</v>
      </c>
      <c r="B2112" s="10">
        <f t="shared" si="147"/>
        <v>8.1998997847202663E-5</v>
      </c>
      <c r="C2112" s="10">
        <f t="shared" si="148"/>
        <v>1.2997386921982093E-4</v>
      </c>
      <c r="R2112" s="9">
        <v>43553</v>
      </c>
      <c r="S2112">
        <v>22</v>
      </c>
      <c r="T2112">
        <v>2.5220572630000002</v>
      </c>
      <c r="U2112">
        <v>116211.35460000001</v>
      </c>
      <c r="V2112" t="s">
        <v>54</v>
      </c>
      <c r="W2112" t="s">
        <v>41</v>
      </c>
      <c r="AA2112" s="9">
        <v>43553</v>
      </c>
      <c r="AB2112">
        <v>22</v>
      </c>
      <c r="AC2112">
        <f t="shared" si="145"/>
        <v>501976.96049999999</v>
      </c>
      <c r="AD2112">
        <f t="shared" si="144"/>
        <v>116211.35460000001</v>
      </c>
      <c r="AE2112">
        <f t="shared" si="144"/>
        <v>272070.34620000003</v>
      </c>
      <c r="AF2112">
        <f t="shared" si="144"/>
        <v>0</v>
      </c>
      <c r="AG2112">
        <f t="shared" si="146"/>
        <v>388281.70080000005</v>
      </c>
    </row>
    <row r="2113" spans="1:33" x14ac:dyDescent="0.25">
      <c r="A2113">
        <v>2105</v>
      </c>
      <c r="B2113" s="10">
        <f t="shared" si="147"/>
        <v>9.2949139058494517E-5</v>
      </c>
      <c r="C2113" s="10">
        <f t="shared" si="148"/>
        <v>1.228684714928778E-4</v>
      </c>
      <c r="R2113" s="9">
        <v>43553</v>
      </c>
      <c r="S2113">
        <v>23</v>
      </c>
      <c r="T2113">
        <v>2.27873649</v>
      </c>
      <c r="U2113">
        <v>104999.62</v>
      </c>
      <c r="V2113" t="s">
        <v>54</v>
      </c>
      <c r="W2113" t="s">
        <v>41</v>
      </c>
      <c r="AA2113" s="9">
        <v>43553</v>
      </c>
      <c r="AB2113">
        <v>23</v>
      </c>
      <c r="AC2113">
        <f t="shared" si="145"/>
        <v>459741.69420000003</v>
      </c>
      <c r="AD2113">
        <f t="shared" si="144"/>
        <v>104999.62</v>
      </c>
      <c r="AE2113">
        <f t="shared" si="144"/>
        <v>246212.182</v>
      </c>
      <c r="AF2113">
        <f t="shared" si="144"/>
        <v>0</v>
      </c>
      <c r="AG2113">
        <f t="shared" si="146"/>
        <v>351211.80200000003</v>
      </c>
    </row>
    <row r="2114" spans="1:33" x14ac:dyDescent="0.25">
      <c r="A2114">
        <v>2106</v>
      </c>
      <c r="B2114" s="10">
        <f t="shared" si="147"/>
        <v>9.8234151084570698E-5</v>
      </c>
      <c r="C2114" s="10">
        <f t="shared" si="148"/>
        <v>1.1321612538714241E-4</v>
      </c>
      <c r="R2114" s="9">
        <v>43553</v>
      </c>
      <c r="S2114">
        <v>24</v>
      </c>
      <c r="T2114">
        <v>2.0761760840000001</v>
      </c>
      <c r="U2114">
        <v>95666.041580000005</v>
      </c>
      <c r="V2114" t="s">
        <v>54</v>
      </c>
      <c r="W2114" t="s">
        <v>41</v>
      </c>
      <c r="AA2114" s="9">
        <v>43553</v>
      </c>
      <c r="AB2114">
        <v>24</v>
      </c>
      <c r="AC2114">
        <f t="shared" si="145"/>
        <v>395526.9939</v>
      </c>
      <c r="AD2114">
        <f t="shared" si="144"/>
        <v>95666.041580000005</v>
      </c>
      <c r="AE2114">
        <f t="shared" si="144"/>
        <v>224744.58540000001</v>
      </c>
      <c r="AF2114">
        <f t="shared" si="144"/>
        <v>0</v>
      </c>
      <c r="AG2114">
        <f t="shared" si="146"/>
        <v>320410.62698</v>
      </c>
    </row>
    <row r="2115" spans="1:33" x14ac:dyDescent="0.25">
      <c r="A2115">
        <v>2107</v>
      </c>
      <c r="B2115" s="10">
        <f t="shared" si="147"/>
        <v>9.4633003429384313E-5</v>
      </c>
      <c r="C2115" s="10">
        <f t="shared" si="148"/>
        <v>1.0467444207502816E-4</v>
      </c>
      <c r="R2115" s="9">
        <v>43554</v>
      </c>
      <c r="S2115">
        <v>1</v>
      </c>
      <c r="T2115">
        <v>1.964365771</v>
      </c>
      <c r="U2115">
        <v>90514.045979999995</v>
      </c>
      <c r="V2115" t="s">
        <v>54</v>
      </c>
      <c r="W2115" t="s">
        <v>41</v>
      </c>
      <c r="AA2115" s="9">
        <v>43554</v>
      </c>
      <c r="AB2115">
        <v>1</v>
      </c>
      <c r="AC2115">
        <f t="shared" si="145"/>
        <v>327070.28700000001</v>
      </c>
      <c r="AD2115">
        <f t="shared" si="145"/>
        <v>90514.045979999995</v>
      </c>
      <c r="AE2115">
        <f t="shared" si="145"/>
        <v>214776.7757</v>
      </c>
      <c r="AF2115">
        <f t="shared" si="145"/>
        <v>0</v>
      </c>
      <c r="AG2115">
        <f t="shared" si="146"/>
        <v>305290.82167999999</v>
      </c>
    </row>
    <row r="2116" spans="1:33" x14ac:dyDescent="0.25">
      <c r="A2116">
        <v>2108</v>
      </c>
      <c r="B2116" s="10">
        <f t="shared" si="147"/>
        <v>9.386973720158994E-5</v>
      </c>
      <c r="C2116" s="10">
        <f t="shared" si="148"/>
        <v>1.02610141573616E-4</v>
      </c>
      <c r="R2116" s="9">
        <v>43554</v>
      </c>
      <c r="S2116">
        <v>2</v>
      </c>
      <c r="T2116">
        <v>1.859169437</v>
      </c>
      <c r="U2116">
        <v>85666.80932</v>
      </c>
      <c r="V2116" t="s">
        <v>54</v>
      </c>
      <c r="W2116" t="s">
        <v>41</v>
      </c>
      <c r="AA2116" s="9">
        <v>43554</v>
      </c>
      <c r="AB2116">
        <v>2</v>
      </c>
      <c r="AC2116">
        <f t="shared" ref="AC2116:AF2179" si="149">SUMIFS($U:$U,$R:$R,$AA2116,$S:$S,$AB2116,$W:$W,AC$2)</f>
        <v>284448.6923</v>
      </c>
      <c r="AD2116">
        <f t="shared" si="149"/>
        <v>85666.80932</v>
      </c>
      <c r="AE2116">
        <f t="shared" si="149"/>
        <v>206579.8425</v>
      </c>
      <c r="AF2116">
        <f t="shared" si="149"/>
        <v>0</v>
      </c>
      <c r="AG2116">
        <f t="shared" ref="AG2116:AG2179" si="150">SUM(AD2116:AF2116)</f>
        <v>292246.65182000003</v>
      </c>
    </row>
    <row r="2117" spans="1:33" x14ac:dyDescent="0.25">
      <c r="A2117">
        <v>2109</v>
      </c>
      <c r="B2117" s="10">
        <f t="shared" si="147"/>
        <v>9.4702918250197859E-5</v>
      </c>
      <c r="C2117" s="10">
        <f t="shared" si="148"/>
        <v>1.0274277015843273E-4</v>
      </c>
      <c r="R2117" s="9">
        <v>43554</v>
      </c>
      <c r="S2117">
        <v>3</v>
      </c>
      <c r="T2117">
        <v>1.7890702000000001</v>
      </c>
      <c r="U2117">
        <v>82436.776689999999</v>
      </c>
      <c r="V2117" t="s">
        <v>54</v>
      </c>
      <c r="W2117" t="s">
        <v>41</v>
      </c>
      <c r="AA2117" s="9">
        <v>43554</v>
      </c>
      <c r="AB2117">
        <v>3</v>
      </c>
      <c r="AC2117">
        <f t="shared" si="149"/>
        <v>266014.86359999998</v>
      </c>
      <c r="AD2117">
        <f t="shared" si="149"/>
        <v>82436.776689999999</v>
      </c>
      <c r="AE2117">
        <f t="shared" si="149"/>
        <v>203635.9123</v>
      </c>
      <c r="AF2117">
        <f t="shared" si="149"/>
        <v>0</v>
      </c>
      <c r="AG2117">
        <f t="shared" si="150"/>
        <v>286072.68899</v>
      </c>
    </row>
    <row r="2118" spans="1:33" x14ac:dyDescent="0.25">
      <c r="A2118">
        <v>2110</v>
      </c>
      <c r="B2118" s="10">
        <f t="shared" si="147"/>
        <v>9.1818620325055273E-5</v>
      </c>
      <c r="C2118" s="10">
        <f t="shared" si="148"/>
        <v>9.5315435941158448E-5</v>
      </c>
      <c r="R2118" s="9">
        <v>43554</v>
      </c>
      <c r="S2118">
        <v>4</v>
      </c>
      <c r="T2118">
        <v>1.751638115</v>
      </c>
      <c r="U2118">
        <v>80711.981069999994</v>
      </c>
      <c r="V2118" t="s">
        <v>54</v>
      </c>
      <c r="W2118" t="s">
        <v>41</v>
      </c>
      <c r="AA2118" s="9">
        <v>43554</v>
      </c>
      <c r="AB2118">
        <v>4</v>
      </c>
      <c r="AC2118">
        <f t="shared" si="149"/>
        <v>252960.02230000001</v>
      </c>
      <c r="AD2118">
        <f t="shared" si="149"/>
        <v>80711.981069999994</v>
      </c>
      <c r="AE2118">
        <f t="shared" si="149"/>
        <v>203301.59950000001</v>
      </c>
      <c r="AF2118">
        <f t="shared" si="149"/>
        <v>0</v>
      </c>
      <c r="AG2118">
        <f t="shared" si="150"/>
        <v>284013.58056999999</v>
      </c>
    </row>
    <row r="2119" spans="1:33" x14ac:dyDescent="0.25">
      <c r="A2119">
        <v>2111</v>
      </c>
      <c r="B2119" s="10">
        <f t="shared" si="147"/>
        <v>8.4093198272089755E-5</v>
      </c>
      <c r="C2119" s="10">
        <f t="shared" si="148"/>
        <v>8.6215512980234219E-5</v>
      </c>
      <c r="R2119" s="9">
        <v>43554</v>
      </c>
      <c r="S2119">
        <v>5</v>
      </c>
      <c r="T2119">
        <v>1.746975162</v>
      </c>
      <c r="U2119">
        <v>80497.121520000001</v>
      </c>
      <c r="V2119" t="s">
        <v>54</v>
      </c>
      <c r="W2119" t="s">
        <v>41</v>
      </c>
      <c r="AA2119" s="9">
        <v>43554</v>
      </c>
      <c r="AB2119">
        <v>5</v>
      </c>
      <c r="AC2119">
        <f t="shared" si="149"/>
        <v>251670.25469999999</v>
      </c>
      <c r="AD2119">
        <f t="shared" si="149"/>
        <v>80497.121520000001</v>
      </c>
      <c r="AE2119">
        <f t="shared" si="149"/>
        <v>203681.39670000001</v>
      </c>
      <c r="AF2119">
        <f t="shared" si="149"/>
        <v>0</v>
      </c>
      <c r="AG2119">
        <f t="shared" si="150"/>
        <v>284178.51822000003</v>
      </c>
    </row>
    <row r="2120" spans="1:33" x14ac:dyDescent="0.25">
      <c r="A2120">
        <v>2112</v>
      </c>
      <c r="B2120" s="10">
        <f t="shared" si="147"/>
        <v>7.2347429740681398E-5</v>
      </c>
      <c r="C2120" s="10">
        <f t="shared" si="148"/>
        <v>7.865443704365941E-5</v>
      </c>
      <c r="R2120" s="9">
        <v>43554</v>
      </c>
      <c r="S2120">
        <v>6</v>
      </c>
      <c r="T2120">
        <v>1.7701028729999999</v>
      </c>
      <c r="U2120">
        <v>81562.800159999999</v>
      </c>
      <c r="V2120" t="s">
        <v>54</v>
      </c>
      <c r="W2120" t="s">
        <v>41</v>
      </c>
      <c r="AA2120" s="9">
        <v>43554</v>
      </c>
      <c r="AB2120">
        <v>6</v>
      </c>
      <c r="AC2120">
        <f t="shared" si="149"/>
        <v>271581.86900000001</v>
      </c>
      <c r="AD2120">
        <f t="shared" si="149"/>
        <v>81562.800159999999</v>
      </c>
      <c r="AE2120">
        <f t="shared" si="149"/>
        <v>211612.07500000001</v>
      </c>
      <c r="AF2120">
        <f t="shared" si="149"/>
        <v>0</v>
      </c>
      <c r="AG2120">
        <f t="shared" si="150"/>
        <v>293174.87516</v>
      </c>
    </row>
    <row r="2121" spans="1:33" x14ac:dyDescent="0.25">
      <c r="A2121">
        <v>2113</v>
      </c>
      <c r="B2121" s="10">
        <f t="shared" si="147"/>
        <v>5.9825738758501968E-5</v>
      </c>
      <c r="C2121" s="10">
        <f t="shared" si="148"/>
        <v>7.4942825524121801E-5</v>
      </c>
      <c r="R2121" s="9">
        <v>43554</v>
      </c>
      <c r="S2121">
        <v>7</v>
      </c>
      <c r="T2121">
        <v>1.8800869330000001</v>
      </c>
      <c r="U2121">
        <v>86630.645680000001</v>
      </c>
      <c r="V2121" t="s">
        <v>54</v>
      </c>
      <c r="W2121" t="s">
        <v>41</v>
      </c>
      <c r="AA2121" s="9">
        <v>43554</v>
      </c>
      <c r="AB2121">
        <v>7</v>
      </c>
      <c r="AC2121">
        <f t="shared" si="149"/>
        <v>300134.97389999998</v>
      </c>
      <c r="AD2121">
        <f t="shared" si="149"/>
        <v>86630.645680000001</v>
      </c>
      <c r="AE2121">
        <f t="shared" si="149"/>
        <v>229428.4136</v>
      </c>
      <c r="AF2121">
        <f t="shared" si="149"/>
        <v>0</v>
      </c>
      <c r="AG2121">
        <f t="shared" si="150"/>
        <v>316059.05927999999</v>
      </c>
    </row>
    <row r="2122" spans="1:33" x14ac:dyDescent="0.25">
      <c r="A2122">
        <v>2114</v>
      </c>
      <c r="B2122" s="10">
        <f t="shared" ref="B2122:B2185" si="151">AC2116/$AC$1</f>
        <v>5.2029651827520825E-5</v>
      </c>
      <c r="C2122" s="10">
        <f t="shared" ref="C2122:C2185" si="152">AG2116/$AG$1</f>
        <v>7.1740741227759768E-5</v>
      </c>
      <c r="R2122" s="9">
        <v>43554</v>
      </c>
      <c r="S2122">
        <v>8</v>
      </c>
      <c r="T2122">
        <v>1.9109363479999999</v>
      </c>
      <c r="U2122">
        <v>88052.125039999999</v>
      </c>
      <c r="V2122" t="s">
        <v>54</v>
      </c>
      <c r="W2122" t="s">
        <v>41</v>
      </c>
      <c r="AA2122" s="9">
        <v>43554</v>
      </c>
      <c r="AB2122">
        <v>8</v>
      </c>
      <c r="AC2122">
        <f t="shared" si="149"/>
        <v>359093.5773</v>
      </c>
      <c r="AD2122">
        <f t="shared" si="149"/>
        <v>88052.125039999999</v>
      </c>
      <c r="AE2122">
        <f t="shared" si="149"/>
        <v>246146.05780000001</v>
      </c>
      <c r="AF2122">
        <f t="shared" si="149"/>
        <v>0</v>
      </c>
      <c r="AG2122">
        <f t="shared" si="150"/>
        <v>334198.18284000002</v>
      </c>
    </row>
    <row r="2123" spans="1:33" x14ac:dyDescent="0.25">
      <c r="A2123">
        <v>2115</v>
      </c>
      <c r="B2123" s="10">
        <f t="shared" si="151"/>
        <v>4.86578462433432E-5</v>
      </c>
      <c r="C2123" s="10">
        <f t="shared" si="152"/>
        <v>7.0225156132161669E-5</v>
      </c>
      <c r="R2123" s="9">
        <v>43554</v>
      </c>
      <c r="S2123">
        <v>9</v>
      </c>
      <c r="T2123">
        <v>1.9273939849999999</v>
      </c>
      <c r="U2123">
        <v>88810.460049999994</v>
      </c>
      <c r="V2123" t="s">
        <v>54</v>
      </c>
      <c r="W2123" t="s">
        <v>41</v>
      </c>
      <c r="AA2123" s="9">
        <v>43554</v>
      </c>
      <c r="AB2123">
        <v>9</v>
      </c>
      <c r="AC2123">
        <f t="shared" si="149"/>
        <v>434690.01179999998</v>
      </c>
      <c r="AD2123">
        <f t="shared" si="149"/>
        <v>88810.460049999994</v>
      </c>
      <c r="AE2123">
        <f t="shared" si="149"/>
        <v>258643.47450000001</v>
      </c>
      <c r="AF2123">
        <f t="shared" si="149"/>
        <v>0</v>
      </c>
      <c r="AG2123">
        <f t="shared" si="150"/>
        <v>347453.93455000001</v>
      </c>
    </row>
    <row r="2124" spans="1:33" x14ac:dyDescent="0.25">
      <c r="A2124">
        <v>2116</v>
      </c>
      <c r="B2124" s="10">
        <f t="shared" si="151"/>
        <v>4.6269932830873852E-5</v>
      </c>
      <c r="C2124" s="10">
        <f t="shared" si="152"/>
        <v>6.9719685963729749E-5</v>
      </c>
      <c r="R2124" s="9">
        <v>43554</v>
      </c>
      <c r="S2124">
        <v>10</v>
      </c>
      <c r="T2124">
        <v>2.102422931</v>
      </c>
      <c r="U2124">
        <v>96875.443809999997</v>
      </c>
      <c r="V2124" t="s">
        <v>54</v>
      </c>
      <c r="W2124" t="s">
        <v>41</v>
      </c>
      <c r="AA2124" s="9">
        <v>43554</v>
      </c>
      <c r="AB2124">
        <v>10</v>
      </c>
      <c r="AC2124">
        <f t="shared" si="149"/>
        <v>445716.0478</v>
      </c>
      <c r="AD2124">
        <f t="shared" si="149"/>
        <v>96875.443809999997</v>
      </c>
      <c r="AE2124">
        <f t="shared" si="149"/>
        <v>272235.7231</v>
      </c>
      <c r="AF2124">
        <f t="shared" si="149"/>
        <v>0</v>
      </c>
      <c r="AG2124">
        <f t="shared" si="150"/>
        <v>369111.16691000003</v>
      </c>
    </row>
    <row r="2125" spans="1:33" x14ac:dyDescent="0.25">
      <c r="A2125">
        <v>2117</v>
      </c>
      <c r="B2125" s="10">
        <f t="shared" si="151"/>
        <v>4.6034016263201099E-5</v>
      </c>
      <c r="C2125" s="10">
        <f t="shared" si="152"/>
        <v>6.9760174876754675E-5</v>
      </c>
      <c r="R2125" s="9">
        <v>43554</v>
      </c>
      <c r="S2125">
        <v>11</v>
      </c>
      <c r="T2125">
        <v>2.3171544480000001</v>
      </c>
      <c r="U2125">
        <v>106769.8426</v>
      </c>
      <c r="V2125" t="s">
        <v>54</v>
      </c>
      <c r="W2125" t="s">
        <v>41</v>
      </c>
      <c r="AA2125" s="9">
        <v>43554</v>
      </c>
      <c r="AB2125">
        <v>11</v>
      </c>
      <c r="AC2125">
        <f t="shared" si="149"/>
        <v>449648.61709999997</v>
      </c>
      <c r="AD2125">
        <f t="shared" si="149"/>
        <v>106769.8426</v>
      </c>
      <c r="AE2125">
        <f t="shared" si="149"/>
        <v>278630.20370000001</v>
      </c>
      <c r="AF2125">
        <f t="shared" si="149"/>
        <v>0</v>
      </c>
      <c r="AG2125">
        <f t="shared" si="150"/>
        <v>385400.04630000005</v>
      </c>
    </row>
    <row r="2126" spans="1:33" x14ac:dyDescent="0.25">
      <c r="A2126">
        <v>2118</v>
      </c>
      <c r="B2126" s="10">
        <f t="shared" si="151"/>
        <v>4.9676129541965103E-5</v>
      </c>
      <c r="C2126" s="10">
        <f t="shared" si="152"/>
        <v>7.1968601598517828E-5</v>
      </c>
      <c r="R2126" s="9">
        <v>43554</v>
      </c>
      <c r="S2126">
        <v>12</v>
      </c>
      <c r="T2126">
        <v>2.4455581240000002</v>
      </c>
      <c r="U2126">
        <v>112686.42720000001</v>
      </c>
      <c r="V2126" t="s">
        <v>54</v>
      </c>
      <c r="W2126" t="s">
        <v>41</v>
      </c>
      <c r="AA2126" s="9">
        <v>43554</v>
      </c>
      <c r="AB2126">
        <v>12</v>
      </c>
      <c r="AC2126">
        <f t="shared" si="149"/>
        <v>430698.18540000002</v>
      </c>
      <c r="AD2126">
        <f t="shared" si="149"/>
        <v>112686.42720000001</v>
      </c>
      <c r="AE2126">
        <f t="shared" si="149"/>
        <v>276647.62030000001</v>
      </c>
      <c r="AF2126">
        <f t="shared" si="149"/>
        <v>0</v>
      </c>
      <c r="AG2126">
        <f t="shared" si="150"/>
        <v>389334.04749999999</v>
      </c>
    </row>
    <row r="2127" spans="1:33" x14ac:dyDescent="0.25">
      <c r="A2127">
        <v>2119</v>
      </c>
      <c r="B2127" s="10">
        <f t="shared" si="151"/>
        <v>5.4898892545476643E-5</v>
      </c>
      <c r="C2127" s="10">
        <f t="shared" si="152"/>
        <v>7.7586213711222193E-5</v>
      </c>
      <c r="R2127" s="9">
        <v>43554</v>
      </c>
      <c r="S2127">
        <v>13</v>
      </c>
      <c r="T2127">
        <v>2.5107287770000002</v>
      </c>
      <c r="U2127">
        <v>115689.3606</v>
      </c>
      <c r="V2127" t="s">
        <v>54</v>
      </c>
      <c r="W2127" t="s">
        <v>41</v>
      </c>
      <c r="AA2127" s="9">
        <v>43554</v>
      </c>
      <c r="AB2127">
        <v>13</v>
      </c>
      <c r="AC2127">
        <f t="shared" si="149"/>
        <v>439719.6692</v>
      </c>
      <c r="AD2127">
        <f t="shared" si="149"/>
        <v>115689.3606</v>
      </c>
      <c r="AE2127">
        <f t="shared" si="149"/>
        <v>275507.14429999999</v>
      </c>
      <c r="AF2127">
        <f t="shared" si="149"/>
        <v>0</v>
      </c>
      <c r="AG2127">
        <f t="shared" si="150"/>
        <v>391196.5049</v>
      </c>
    </row>
    <row r="2128" spans="1:33" x14ac:dyDescent="0.25">
      <c r="A2128">
        <v>2120</v>
      </c>
      <c r="B2128" s="10">
        <f t="shared" si="151"/>
        <v>6.568324729970269E-5</v>
      </c>
      <c r="C2128" s="10">
        <f t="shared" si="152"/>
        <v>8.2039007819596877E-5</v>
      </c>
      <c r="R2128" s="9">
        <v>43554</v>
      </c>
      <c r="S2128">
        <v>14</v>
      </c>
      <c r="T2128">
        <v>2.6600090449999998</v>
      </c>
      <c r="U2128">
        <v>122567.8968</v>
      </c>
      <c r="V2128" t="s">
        <v>54</v>
      </c>
      <c r="W2128" t="s">
        <v>41</v>
      </c>
      <c r="AA2128" s="9">
        <v>43554</v>
      </c>
      <c r="AB2128">
        <v>14</v>
      </c>
      <c r="AC2128">
        <f t="shared" si="149"/>
        <v>463265.05420000001</v>
      </c>
      <c r="AD2128">
        <f t="shared" si="149"/>
        <v>122567.8968</v>
      </c>
      <c r="AE2128">
        <f t="shared" si="149"/>
        <v>276105.95270000002</v>
      </c>
      <c r="AF2128">
        <f t="shared" si="149"/>
        <v>0</v>
      </c>
      <c r="AG2128">
        <f t="shared" si="150"/>
        <v>398673.84950000001</v>
      </c>
    </row>
    <row r="2129" spans="1:33" x14ac:dyDescent="0.25">
      <c r="A2129">
        <v>2121</v>
      </c>
      <c r="B2129" s="10">
        <f t="shared" si="151"/>
        <v>7.951089450958575E-5</v>
      </c>
      <c r="C2129" s="10">
        <f t="shared" si="152"/>
        <v>8.5293031252488998E-5</v>
      </c>
      <c r="R2129" s="9">
        <v>43554</v>
      </c>
      <c r="S2129">
        <v>15</v>
      </c>
      <c r="T2129">
        <v>2.7429674359999998</v>
      </c>
      <c r="U2129">
        <v>126390.4535</v>
      </c>
      <c r="V2129" t="s">
        <v>54</v>
      </c>
      <c r="W2129" t="s">
        <v>41</v>
      </c>
      <c r="AA2129" s="9">
        <v>43554</v>
      </c>
      <c r="AB2129">
        <v>15</v>
      </c>
      <c r="AC2129">
        <f t="shared" si="149"/>
        <v>492674.56390000001</v>
      </c>
      <c r="AD2129">
        <f t="shared" si="149"/>
        <v>126390.4535</v>
      </c>
      <c r="AE2129">
        <f t="shared" si="149"/>
        <v>277804.18280000001</v>
      </c>
      <c r="AF2129">
        <f t="shared" si="149"/>
        <v>0</v>
      </c>
      <c r="AG2129">
        <f t="shared" si="150"/>
        <v>404194.63630000001</v>
      </c>
    </row>
    <row r="2130" spans="1:33" x14ac:dyDescent="0.25">
      <c r="A2130">
        <v>2122</v>
      </c>
      <c r="B2130" s="10">
        <f t="shared" si="151"/>
        <v>8.1527711002848686E-5</v>
      </c>
      <c r="C2130" s="10">
        <f t="shared" si="152"/>
        <v>9.0609451108019726E-5</v>
      </c>
      <c r="R2130" s="9">
        <v>43554</v>
      </c>
      <c r="S2130">
        <v>16</v>
      </c>
      <c r="T2130">
        <v>2.8070013660000002</v>
      </c>
      <c r="U2130">
        <v>129341.0089</v>
      </c>
      <c r="V2130" t="s">
        <v>54</v>
      </c>
      <c r="W2130" t="s">
        <v>41</v>
      </c>
      <c r="AA2130" s="9">
        <v>43554</v>
      </c>
      <c r="AB2130">
        <v>16</v>
      </c>
      <c r="AC2130">
        <f t="shared" si="149"/>
        <v>541489.49470000004</v>
      </c>
      <c r="AD2130">
        <f t="shared" si="149"/>
        <v>129341.0089</v>
      </c>
      <c r="AE2130">
        <f t="shared" si="149"/>
        <v>278217.99239999999</v>
      </c>
      <c r="AF2130">
        <f t="shared" si="149"/>
        <v>0</v>
      </c>
      <c r="AG2130">
        <f t="shared" si="150"/>
        <v>407559.0013</v>
      </c>
    </row>
    <row r="2131" spans="1:33" x14ac:dyDescent="0.25">
      <c r="A2131">
        <v>2123</v>
      </c>
      <c r="B2131" s="10">
        <f t="shared" si="151"/>
        <v>8.2247033035276229E-5</v>
      </c>
      <c r="C2131" s="10">
        <f t="shared" si="152"/>
        <v>9.4608047067736413E-5</v>
      </c>
      <c r="R2131" s="9">
        <v>43554</v>
      </c>
      <c r="S2131">
        <v>17</v>
      </c>
      <c r="T2131">
        <v>2.780583515</v>
      </c>
      <c r="U2131">
        <v>128123.72719999999</v>
      </c>
      <c r="V2131" t="s">
        <v>54</v>
      </c>
      <c r="W2131" t="s">
        <v>41</v>
      </c>
      <c r="AA2131" s="9">
        <v>43554</v>
      </c>
      <c r="AB2131">
        <v>17</v>
      </c>
      <c r="AC2131">
        <f t="shared" si="149"/>
        <v>599039.47470000002</v>
      </c>
      <c r="AD2131">
        <f t="shared" si="149"/>
        <v>128123.72719999999</v>
      </c>
      <c r="AE2131">
        <f t="shared" si="149"/>
        <v>277891.14390000002</v>
      </c>
      <c r="AF2131">
        <f t="shared" si="149"/>
        <v>0</v>
      </c>
      <c r="AG2131">
        <f t="shared" si="150"/>
        <v>406014.87109999999</v>
      </c>
    </row>
    <row r="2132" spans="1:33" x14ac:dyDescent="0.25">
      <c r="A2132">
        <v>2124</v>
      </c>
      <c r="B2132" s="10">
        <f t="shared" si="151"/>
        <v>7.878073352319298E-5</v>
      </c>
      <c r="C2132" s="10">
        <f t="shared" si="152"/>
        <v>9.5573766128404127E-5</v>
      </c>
      <c r="R2132" s="9">
        <v>43554</v>
      </c>
      <c r="S2132">
        <v>18</v>
      </c>
      <c r="T2132">
        <v>2.7516621109999999</v>
      </c>
      <c r="U2132">
        <v>126791.0868</v>
      </c>
      <c r="V2132" t="s">
        <v>54</v>
      </c>
      <c r="W2132" t="s">
        <v>41</v>
      </c>
      <c r="AA2132" s="9">
        <v>43554</v>
      </c>
      <c r="AB2132">
        <v>18</v>
      </c>
      <c r="AC2132">
        <f t="shared" si="149"/>
        <v>632178.32700000005</v>
      </c>
      <c r="AD2132">
        <f t="shared" si="149"/>
        <v>126791.0868</v>
      </c>
      <c r="AE2132">
        <f t="shared" si="149"/>
        <v>274652.40169999999</v>
      </c>
      <c r="AF2132">
        <f t="shared" si="149"/>
        <v>0</v>
      </c>
      <c r="AG2132">
        <f t="shared" si="150"/>
        <v>401443.48849999998</v>
      </c>
    </row>
    <row r="2133" spans="1:33" x14ac:dyDescent="0.25">
      <c r="A2133">
        <v>2125</v>
      </c>
      <c r="B2133" s="10">
        <f t="shared" si="151"/>
        <v>8.0430889329100394E-5</v>
      </c>
      <c r="C2133" s="10">
        <f t="shared" si="152"/>
        <v>9.6030962382147417E-5</v>
      </c>
      <c r="R2133" s="9">
        <v>43554</v>
      </c>
      <c r="S2133">
        <v>19</v>
      </c>
      <c r="T2133">
        <v>2.7338291799999999</v>
      </c>
      <c r="U2133">
        <v>125969.38099999999</v>
      </c>
      <c r="V2133" t="s">
        <v>54</v>
      </c>
      <c r="W2133" t="s">
        <v>41</v>
      </c>
      <c r="AA2133" s="9">
        <v>43554</v>
      </c>
      <c r="AB2133">
        <v>19</v>
      </c>
      <c r="AC2133">
        <f t="shared" si="149"/>
        <v>593968.68579999998</v>
      </c>
      <c r="AD2133">
        <f t="shared" si="149"/>
        <v>125969.38099999999</v>
      </c>
      <c r="AE2133">
        <f t="shared" si="149"/>
        <v>265225.65230000002</v>
      </c>
      <c r="AF2133">
        <f t="shared" si="149"/>
        <v>0</v>
      </c>
      <c r="AG2133">
        <f t="shared" si="150"/>
        <v>391195.03330000001</v>
      </c>
    </row>
    <row r="2134" spans="1:33" x14ac:dyDescent="0.25">
      <c r="A2134">
        <v>2126</v>
      </c>
      <c r="B2134" s="10">
        <f t="shared" si="151"/>
        <v>8.4737670189259515E-5</v>
      </c>
      <c r="C2134" s="10">
        <f t="shared" si="152"/>
        <v>9.7866501782440659E-5</v>
      </c>
      <c r="R2134" s="9">
        <v>43554</v>
      </c>
      <c r="S2134">
        <v>20</v>
      </c>
      <c r="T2134">
        <v>2.64044444</v>
      </c>
      <c r="U2134">
        <v>121666.3989</v>
      </c>
      <c r="V2134" t="s">
        <v>54</v>
      </c>
      <c r="W2134" t="s">
        <v>41</v>
      </c>
      <c r="AA2134" s="9">
        <v>43554</v>
      </c>
      <c r="AB2134">
        <v>20</v>
      </c>
      <c r="AC2134">
        <f t="shared" si="149"/>
        <v>571711.92559999996</v>
      </c>
      <c r="AD2134">
        <f t="shared" si="149"/>
        <v>121666.3989</v>
      </c>
      <c r="AE2134">
        <f t="shared" si="149"/>
        <v>257018.5625</v>
      </c>
      <c r="AF2134">
        <f t="shared" si="149"/>
        <v>0</v>
      </c>
      <c r="AG2134">
        <f t="shared" si="150"/>
        <v>378684.96140000003</v>
      </c>
    </row>
    <row r="2135" spans="1:33" x14ac:dyDescent="0.25">
      <c r="A2135">
        <v>2127</v>
      </c>
      <c r="B2135" s="10">
        <f t="shared" si="151"/>
        <v>9.0117081631570784E-5</v>
      </c>
      <c r="C2135" s="10">
        <f t="shared" si="152"/>
        <v>9.922174515212817E-5</v>
      </c>
      <c r="R2135" s="9">
        <v>43554</v>
      </c>
      <c r="S2135">
        <v>21</v>
      </c>
      <c r="T2135">
        <v>2.6734042929999999</v>
      </c>
      <c r="U2135">
        <v>123185.12300000001</v>
      </c>
      <c r="V2135" t="s">
        <v>54</v>
      </c>
      <c r="W2135" t="s">
        <v>41</v>
      </c>
      <c r="AA2135" s="9">
        <v>43554</v>
      </c>
      <c r="AB2135">
        <v>21</v>
      </c>
      <c r="AC2135">
        <f t="shared" si="149"/>
        <v>564095.10210000002</v>
      </c>
      <c r="AD2135">
        <f t="shared" si="149"/>
        <v>123185.12300000001</v>
      </c>
      <c r="AE2135">
        <f t="shared" si="149"/>
        <v>253889.9553</v>
      </c>
      <c r="AF2135">
        <f t="shared" si="149"/>
        <v>0</v>
      </c>
      <c r="AG2135">
        <f t="shared" si="150"/>
        <v>377075.07829999999</v>
      </c>
    </row>
    <row r="2136" spans="1:33" x14ac:dyDescent="0.25">
      <c r="A2136">
        <v>2128</v>
      </c>
      <c r="B2136" s="10">
        <f t="shared" si="151"/>
        <v>9.9046016523033891E-5</v>
      </c>
      <c r="C2136" s="10">
        <f t="shared" si="152"/>
        <v>1.0004762985382662E-4</v>
      </c>
      <c r="R2136" s="9">
        <v>43554</v>
      </c>
      <c r="S2136">
        <v>22</v>
      </c>
      <c r="T2136">
        <v>2.4966579100000001</v>
      </c>
      <c r="U2136">
        <v>115041.00320000001</v>
      </c>
      <c r="V2136" t="s">
        <v>54</v>
      </c>
      <c r="W2136" t="s">
        <v>41</v>
      </c>
      <c r="AA2136" s="9">
        <v>43554</v>
      </c>
      <c r="AB2136">
        <v>22</v>
      </c>
      <c r="AC2136">
        <f t="shared" si="149"/>
        <v>524783.14890000003</v>
      </c>
      <c r="AD2136">
        <f t="shared" si="149"/>
        <v>115041.00320000001</v>
      </c>
      <c r="AE2136">
        <f t="shared" si="149"/>
        <v>243644.2971</v>
      </c>
      <c r="AF2136">
        <f t="shared" si="149"/>
        <v>0</v>
      </c>
      <c r="AG2136">
        <f t="shared" si="150"/>
        <v>358685.3003</v>
      </c>
    </row>
    <row r="2137" spans="1:33" x14ac:dyDescent="0.25">
      <c r="A2137">
        <v>2129</v>
      </c>
      <c r="B2137" s="10">
        <f t="shared" si="151"/>
        <v>1.0957271431822987E-4</v>
      </c>
      <c r="C2137" s="10">
        <f t="shared" si="152"/>
        <v>9.9668576597235678E-5</v>
      </c>
      <c r="R2137" s="9">
        <v>43554</v>
      </c>
      <c r="S2137">
        <v>23</v>
      </c>
      <c r="T2137">
        <v>2.351053404</v>
      </c>
      <c r="U2137">
        <v>108331.83869999999</v>
      </c>
      <c r="V2137" t="s">
        <v>54</v>
      </c>
      <c r="W2137" t="s">
        <v>41</v>
      </c>
      <c r="AA2137" s="9">
        <v>43554</v>
      </c>
      <c r="AB2137">
        <v>23</v>
      </c>
      <c r="AC2137">
        <f t="shared" si="149"/>
        <v>491514.97200000001</v>
      </c>
      <c r="AD2137">
        <f t="shared" si="149"/>
        <v>108331.83869999999</v>
      </c>
      <c r="AE2137">
        <f t="shared" si="149"/>
        <v>229062.63990000001</v>
      </c>
      <c r="AF2137">
        <f t="shared" si="149"/>
        <v>0</v>
      </c>
      <c r="AG2137">
        <f t="shared" si="150"/>
        <v>337394.47860000003</v>
      </c>
    </row>
    <row r="2138" spans="1:33" x14ac:dyDescent="0.25">
      <c r="A2138">
        <v>2130</v>
      </c>
      <c r="B2138" s="10">
        <f t="shared" si="151"/>
        <v>1.1563427478170414E-4</v>
      </c>
      <c r="C2138" s="10">
        <f t="shared" si="152"/>
        <v>9.8546393078220799E-5</v>
      </c>
      <c r="R2138" s="9">
        <v>43554</v>
      </c>
      <c r="S2138">
        <v>24</v>
      </c>
      <c r="T2138">
        <v>2.1783083489999999</v>
      </c>
      <c r="U2138">
        <v>100372.09209999999</v>
      </c>
      <c r="V2138" t="s">
        <v>54</v>
      </c>
      <c r="W2138" t="s">
        <v>41</v>
      </c>
      <c r="AA2138" s="9">
        <v>43554</v>
      </c>
      <c r="AB2138">
        <v>24</v>
      </c>
      <c r="AC2138">
        <f t="shared" si="149"/>
        <v>414287.4719</v>
      </c>
      <c r="AD2138">
        <f t="shared" si="149"/>
        <v>100372.09209999999</v>
      </c>
      <c r="AE2138">
        <f t="shared" si="149"/>
        <v>214750.07579999999</v>
      </c>
      <c r="AF2138">
        <f t="shared" si="149"/>
        <v>0</v>
      </c>
      <c r="AG2138">
        <f t="shared" si="150"/>
        <v>315122.1679</v>
      </c>
    </row>
    <row r="2139" spans="1:33" x14ac:dyDescent="0.25">
      <c r="A2139">
        <v>2131</v>
      </c>
      <c r="B2139" s="10">
        <f t="shared" si="151"/>
        <v>1.086451959709857E-4</v>
      </c>
      <c r="C2139" s="10">
        <f t="shared" si="152"/>
        <v>9.6030601133612561E-5</v>
      </c>
      <c r="R2139" s="9">
        <v>43555</v>
      </c>
      <c r="S2139">
        <v>1</v>
      </c>
      <c r="T2139">
        <v>2.046669643</v>
      </c>
      <c r="U2139">
        <v>94306.44382</v>
      </c>
      <c r="V2139" t="s">
        <v>54</v>
      </c>
      <c r="W2139" t="s">
        <v>41</v>
      </c>
      <c r="AA2139" s="9">
        <v>43555</v>
      </c>
      <c r="AB2139">
        <v>1</v>
      </c>
      <c r="AC2139">
        <f t="shared" si="149"/>
        <v>343741.78659999999</v>
      </c>
      <c r="AD2139">
        <f t="shared" si="149"/>
        <v>94306.44382</v>
      </c>
      <c r="AE2139">
        <f t="shared" si="149"/>
        <v>205438.0796</v>
      </c>
      <c r="AF2139">
        <f t="shared" si="149"/>
        <v>0</v>
      </c>
      <c r="AG2139">
        <f t="shared" si="150"/>
        <v>299744.52341999998</v>
      </c>
    </row>
    <row r="2140" spans="1:33" x14ac:dyDescent="0.25">
      <c r="A2140">
        <v>2132</v>
      </c>
      <c r="B2140" s="10">
        <f t="shared" si="151"/>
        <v>1.0457412264436516E-4</v>
      </c>
      <c r="C2140" s="10">
        <f t="shared" si="152"/>
        <v>9.2959627265034784E-5</v>
      </c>
      <c r="R2140" s="9">
        <v>43555</v>
      </c>
      <c r="S2140">
        <v>2</v>
      </c>
      <c r="T2140">
        <v>1.961759043</v>
      </c>
      <c r="U2140">
        <v>90393.93316</v>
      </c>
      <c r="V2140" t="s">
        <v>54</v>
      </c>
      <c r="W2140" t="s">
        <v>41</v>
      </c>
      <c r="AA2140" s="9">
        <v>43555</v>
      </c>
      <c r="AB2140">
        <v>2</v>
      </c>
      <c r="AC2140">
        <f t="shared" si="149"/>
        <v>295758.06689999998</v>
      </c>
      <c r="AD2140">
        <f t="shared" si="149"/>
        <v>90393.93316</v>
      </c>
      <c r="AE2140">
        <f t="shared" si="149"/>
        <v>198536.06469999999</v>
      </c>
      <c r="AF2140">
        <f t="shared" si="149"/>
        <v>0</v>
      </c>
      <c r="AG2140">
        <f t="shared" si="150"/>
        <v>288929.99786</v>
      </c>
    </row>
    <row r="2141" spans="1:33" x14ac:dyDescent="0.25">
      <c r="A2141">
        <v>2133</v>
      </c>
      <c r="B2141" s="10">
        <f t="shared" si="151"/>
        <v>1.0318089889096253E-4</v>
      </c>
      <c r="C2141" s="10">
        <f t="shared" si="152"/>
        <v>9.2564432979095858E-5</v>
      </c>
      <c r="R2141" s="9">
        <v>43555</v>
      </c>
      <c r="S2141">
        <v>3</v>
      </c>
      <c r="T2141">
        <v>1.9027299959999999</v>
      </c>
      <c r="U2141">
        <v>87673.99278</v>
      </c>
      <c r="V2141" t="s">
        <v>54</v>
      </c>
      <c r="W2141" t="s">
        <v>41</v>
      </c>
      <c r="AA2141" s="9">
        <v>43555</v>
      </c>
      <c r="AB2141">
        <v>3</v>
      </c>
      <c r="AC2141">
        <f t="shared" si="149"/>
        <v>260950.96799999999</v>
      </c>
      <c r="AD2141">
        <f t="shared" si="149"/>
        <v>87673.99278</v>
      </c>
      <c r="AE2141">
        <f t="shared" si="149"/>
        <v>194812.75539999999</v>
      </c>
      <c r="AF2141">
        <f t="shared" si="149"/>
        <v>0</v>
      </c>
      <c r="AG2141">
        <f t="shared" si="150"/>
        <v>282486.74818</v>
      </c>
    </row>
    <row r="2142" spans="1:33" x14ac:dyDescent="0.25">
      <c r="A2142">
        <v>2134</v>
      </c>
      <c r="B2142" s="10">
        <f t="shared" si="151"/>
        <v>9.5990191768644036E-5</v>
      </c>
      <c r="C2142" s="10">
        <f t="shared" si="152"/>
        <v>8.8050108190367295E-5</v>
      </c>
      <c r="R2142" s="9">
        <v>43555</v>
      </c>
      <c r="S2142">
        <v>4</v>
      </c>
      <c r="T2142">
        <v>1.828143332</v>
      </c>
      <c r="U2142">
        <v>84237.188439999998</v>
      </c>
      <c r="V2142" t="s">
        <v>54</v>
      </c>
      <c r="W2142" t="s">
        <v>41</v>
      </c>
      <c r="AA2142" s="9">
        <v>43555</v>
      </c>
      <c r="AB2142">
        <v>4</v>
      </c>
      <c r="AC2142">
        <f t="shared" si="149"/>
        <v>242549.7868</v>
      </c>
      <c r="AD2142">
        <f t="shared" si="149"/>
        <v>84237.188439999998</v>
      </c>
      <c r="AE2142">
        <f t="shared" si="149"/>
        <v>193365.7421</v>
      </c>
      <c r="AF2142">
        <f t="shared" si="149"/>
        <v>0</v>
      </c>
      <c r="AG2142">
        <f t="shared" si="150"/>
        <v>277602.93053999997</v>
      </c>
    </row>
    <row r="2143" spans="1:33" x14ac:dyDescent="0.25">
      <c r="A2143">
        <v>2135</v>
      </c>
      <c r="B2143" s="10">
        <f t="shared" si="151"/>
        <v>8.9904976023592173E-5</v>
      </c>
      <c r="C2143" s="10">
        <f t="shared" si="152"/>
        <v>8.2823634865202106E-5</v>
      </c>
      <c r="R2143" s="9">
        <v>43555</v>
      </c>
      <c r="S2143">
        <v>5</v>
      </c>
      <c r="T2143">
        <v>1.777869369</v>
      </c>
      <c r="U2143">
        <v>81920.664780000006</v>
      </c>
      <c r="V2143" t="s">
        <v>54</v>
      </c>
      <c r="W2143" t="s">
        <v>41</v>
      </c>
      <c r="AA2143" s="9">
        <v>43555</v>
      </c>
      <c r="AB2143">
        <v>5</v>
      </c>
      <c r="AC2143">
        <f t="shared" si="149"/>
        <v>238996.5673</v>
      </c>
      <c r="AD2143">
        <f t="shared" si="149"/>
        <v>81920.664780000006</v>
      </c>
      <c r="AE2143">
        <f t="shared" si="149"/>
        <v>197804.47140000001</v>
      </c>
      <c r="AF2143">
        <f t="shared" si="149"/>
        <v>0</v>
      </c>
      <c r="AG2143">
        <f t="shared" si="150"/>
        <v>279725.13618000003</v>
      </c>
    </row>
    <row r="2144" spans="1:33" x14ac:dyDescent="0.25">
      <c r="A2144">
        <v>2136</v>
      </c>
      <c r="B2144" s="10">
        <f t="shared" si="151"/>
        <v>7.5778984059195897E-5</v>
      </c>
      <c r="C2144" s="10">
        <f t="shared" si="152"/>
        <v>7.7356225509022042E-5</v>
      </c>
      <c r="R2144" s="9">
        <v>43555</v>
      </c>
      <c r="S2144">
        <v>6</v>
      </c>
      <c r="T2144">
        <v>1.7776571480000001</v>
      </c>
      <c r="U2144">
        <v>81910.886079999997</v>
      </c>
      <c r="V2144" t="s">
        <v>54</v>
      </c>
      <c r="W2144" t="s">
        <v>41</v>
      </c>
      <c r="AA2144" s="9">
        <v>43555</v>
      </c>
      <c r="AB2144">
        <v>6</v>
      </c>
      <c r="AC2144">
        <f t="shared" si="149"/>
        <v>249357.28450000001</v>
      </c>
      <c r="AD2144">
        <f t="shared" si="149"/>
        <v>81910.886079999997</v>
      </c>
      <c r="AE2144">
        <f t="shared" si="149"/>
        <v>203282.99350000001</v>
      </c>
      <c r="AF2144">
        <f t="shared" si="149"/>
        <v>0</v>
      </c>
      <c r="AG2144">
        <f t="shared" si="150"/>
        <v>285193.87958000001</v>
      </c>
    </row>
    <row r="2145" spans="1:33" x14ac:dyDescent="0.25">
      <c r="A2145">
        <v>2137</v>
      </c>
      <c r="B2145" s="10">
        <f t="shared" si="151"/>
        <v>6.28751896546088E-5</v>
      </c>
      <c r="C2145" s="10">
        <f t="shared" si="152"/>
        <v>7.358131959834063E-5</v>
      </c>
      <c r="R2145" s="9">
        <v>43555</v>
      </c>
      <c r="S2145">
        <v>7</v>
      </c>
      <c r="T2145">
        <v>1.8127292960000001</v>
      </c>
      <c r="U2145">
        <v>83526.94051</v>
      </c>
      <c r="V2145" t="s">
        <v>54</v>
      </c>
      <c r="W2145" t="s">
        <v>41</v>
      </c>
      <c r="AA2145" s="9">
        <v>43555</v>
      </c>
      <c r="AB2145">
        <v>7</v>
      </c>
      <c r="AC2145">
        <f t="shared" si="149"/>
        <v>261149.2757</v>
      </c>
      <c r="AD2145">
        <f t="shared" si="149"/>
        <v>83526.94051</v>
      </c>
      <c r="AE2145">
        <f t="shared" si="149"/>
        <v>218820.47339999999</v>
      </c>
      <c r="AF2145">
        <f t="shared" si="149"/>
        <v>0</v>
      </c>
      <c r="AG2145">
        <f t="shared" si="150"/>
        <v>302347.41391</v>
      </c>
    </row>
    <row r="2146" spans="1:33" x14ac:dyDescent="0.25">
      <c r="A2146">
        <v>2138</v>
      </c>
      <c r="B2146" s="10">
        <f t="shared" si="151"/>
        <v>5.4098294921173769E-5</v>
      </c>
      <c r="C2146" s="10">
        <f t="shared" si="152"/>
        <v>7.0926568637570656E-5</v>
      </c>
      <c r="R2146" s="9">
        <v>43555</v>
      </c>
      <c r="S2146">
        <v>8</v>
      </c>
      <c r="T2146">
        <v>1.7284880060000001</v>
      </c>
      <c r="U2146">
        <v>79645.270359999995</v>
      </c>
      <c r="V2146" t="s">
        <v>54</v>
      </c>
      <c r="W2146" t="s">
        <v>41</v>
      </c>
      <c r="AA2146" s="9">
        <v>43555</v>
      </c>
      <c r="AB2146">
        <v>8</v>
      </c>
      <c r="AC2146">
        <f t="shared" si="149"/>
        <v>310052.86129999999</v>
      </c>
      <c r="AD2146">
        <f t="shared" si="149"/>
        <v>79645.270359999995</v>
      </c>
      <c r="AE2146">
        <f t="shared" si="149"/>
        <v>227724.26560000001</v>
      </c>
      <c r="AF2146">
        <f t="shared" si="149"/>
        <v>0</v>
      </c>
      <c r="AG2146">
        <f t="shared" si="150"/>
        <v>307369.53596000001</v>
      </c>
    </row>
    <row r="2147" spans="1:33" x14ac:dyDescent="0.25">
      <c r="A2147">
        <v>2139</v>
      </c>
      <c r="B2147" s="10">
        <f t="shared" si="151"/>
        <v>4.7731588777265502E-5</v>
      </c>
      <c r="C2147" s="10">
        <f t="shared" si="152"/>
        <v>6.9344878975499081E-5</v>
      </c>
      <c r="R2147" s="9">
        <v>43555</v>
      </c>
      <c r="S2147">
        <v>9</v>
      </c>
      <c r="T2147">
        <v>1.734345177</v>
      </c>
      <c r="U2147">
        <v>79915.157080000004</v>
      </c>
      <c r="V2147" t="s">
        <v>54</v>
      </c>
      <c r="W2147" t="s">
        <v>41</v>
      </c>
      <c r="AA2147" s="9">
        <v>43555</v>
      </c>
      <c r="AB2147">
        <v>9</v>
      </c>
      <c r="AC2147">
        <f t="shared" si="149"/>
        <v>393025.26130000001</v>
      </c>
      <c r="AD2147">
        <f t="shared" si="149"/>
        <v>79915.157080000004</v>
      </c>
      <c r="AE2147">
        <f t="shared" si="149"/>
        <v>241883.4044</v>
      </c>
      <c r="AF2147">
        <f t="shared" si="149"/>
        <v>0</v>
      </c>
      <c r="AG2147">
        <f t="shared" si="150"/>
        <v>321798.56148000003</v>
      </c>
    </row>
    <row r="2148" spans="1:33" x14ac:dyDescent="0.25">
      <c r="A2148">
        <v>2140</v>
      </c>
      <c r="B2148" s="10">
        <f t="shared" si="151"/>
        <v>4.4365754878330322E-5</v>
      </c>
      <c r="C2148" s="10">
        <f t="shared" si="152"/>
        <v>6.8145998867436767E-5</v>
      </c>
      <c r="R2148" s="9">
        <v>43555</v>
      </c>
      <c r="S2148">
        <v>10</v>
      </c>
      <c r="T2148">
        <v>2.0374157319999999</v>
      </c>
      <c r="U2148">
        <v>93880.042100000006</v>
      </c>
      <c r="V2148" t="s">
        <v>54</v>
      </c>
      <c r="W2148" t="s">
        <v>41</v>
      </c>
      <c r="AA2148" s="9">
        <v>43555</v>
      </c>
      <c r="AB2148">
        <v>10</v>
      </c>
      <c r="AC2148">
        <f t="shared" si="149"/>
        <v>444665.0356</v>
      </c>
      <c r="AD2148">
        <f t="shared" si="149"/>
        <v>93880.042100000006</v>
      </c>
      <c r="AE2148">
        <f t="shared" si="149"/>
        <v>260560.83300000001</v>
      </c>
      <c r="AF2148">
        <f t="shared" si="149"/>
        <v>0</v>
      </c>
      <c r="AG2148">
        <f t="shared" si="150"/>
        <v>354440.8751</v>
      </c>
    </row>
    <row r="2149" spans="1:33" x14ac:dyDescent="0.25">
      <c r="A2149">
        <v>2141</v>
      </c>
      <c r="B2149" s="10">
        <f t="shared" si="151"/>
        <v>4.3715821240186617E-5</v>
      </c>
      <c r="C2149" s="10">
        <f t="shared" si="152"/>
        <v>6.8666958148589139E-5</v>
      </c>
      <c r="R2149" s="9">
        <v>43555</v>
      </c>
      <c r="S2149">
        <v>11</v>
      </c>
      <c r="T2149">
        <v>2.3238694849999999</v>
      </c>
      <c r="U2149">
        <v>107079.25810000001</v>
      </c>
      <c r="V2149" t="s">
        <v>54</v>
      </c>
      <c r="W2149" t="s">
        <v>41</v>
      </c>
      <c r="AA2149" s="9">
        <v>43555</v>
      </c>
      <c r="AB2149">
        <v>11</v>
      </c>
      <c r="AC2149">
        <f t="shared" si="149"/>
        <v>467799.61239999998</v>
      </c>
      <c r="AD2149">
        <f t="shared" si="149"/>
        <v>107079.25810000001</v>
      </c>
      <c r="AE2149">
        <f t="shared" si="149"/>
        <v>274989.00199999998</v>
      </c>
      <c r="AF2149">
        <f t="shared" si="149"/>
        <v>0</v>
      </c>
      <c r="AG2149">
        <f t="shared" si="150"/>
        <v>382068.26009999996</v>
      </c>
    </row>
    <row r="2150" spans="1:33" x14ac:dyDescent="0.25">
      <c r="A2150">
        <v>2142</v>
      </c>
      <c r="B2150" s="10">
        <f t="shared" si="151"/>
        <v>4.5610941601755624E-5</v>
      </c>
      <c r="C2150" s="10">
        <f t="shared" si="152"/>
        <v>7.0009425898543253E-5</v>
      </c>
      <c r="R2150" s="9">
        <v>43555</v>
      </c>
      <c r="S2150">
        <v>12</v>
      </c>
      <c r="T2150">
        <v>2.6428051809999999</v>
      </c>
      <c r="U2150">
        <v>121775.1771</v>
      </c>
      <c r="V2150" t="s">
        <v>54</v>
      </c>
      <c r="W2150" t="s">
        <v>41</v>
      </c>
      <c r="AA2150" s="9">
        <v>43555</v>
      </c>
      <c r="AB2150">
        <v>12</v>
      </c>
      <c r="AC2150">
        <f t="shared" si="149"/>
        <v>492408.67820000002</v>
      </c>
      <c r="AD2150">
        <f t="shared" si="149"/>
        <v>121775.1771</v>
      </c>
      <c r="AE2150">
        <f t="shared" si="149"/>
        <v>279905.69929999998</v>
      </c>
      <c r="AF2150">
        <f t="shared" si="149"/>
        <v>0</v>
      </c>
      <c r="AG2150">
        <f t="shared" si="150"/>
        <v>401680.87639999995</v>
      </c>
    </row>
    <row r="2151" spans="1:33" x14ac:dyDescent="0.25">
      <c r="A2151">
        <v>2143</v>
      </c>
      <c r="B2151" s="10">
        <f t="shared" si="151"/>
        <v>4.7767862034499655E-5</v>
      </c>
      <c r="C2151" s="10">
        <f t="shared" si="152"/>
        <v>7.4220277450977724E-5</v>
      </c>
      <c r="R2151" s="9">
        <v>43555</v>
      </c>
      <c r="S2151">
        <v>13</v>
      </c>
      <c r="T2151">
        <v>2.7611073190000002</v>
      </c>
      <c r="U2151">
        <v>127226.3031</v>
      </c>
      <c r="V2151" t="s">
        <v>54</v>
      </c>
      <c r="W2151" t="s">
        <v>41</v>
      </c>
      <c r="AA2151" s="9">
        <v>43555</v>
      </c>
      <c r="AB2151">
        <v>13</v>
      </c>
      <c r="AC2151">
        <f t="shared" si="149"/>
        <v>540178.64879999997</v>
      </c>
      <c r="AD2151">
        <f t="shared" si="149"/>
        <v>127226.3031</v>
      </c>
      <c r="AE2151">
        <f t="shared" si="149"/>
        <v>278618.85129999998</v>
      </c>
      <c r="AF2151">
        <f t="shared" si="149"/>
        <v>0</v>
      </c>
      <c r="AG2151">
        <f t="shared" si="150"/>
        <v>405845.1544</v>
      </c>
    </row>
    <row r="2152" spans="1:33" x14ac:dyDescent="0.25">
      <c r="A2152">
        <v>2144</v>
      </c>
      <c r="B2152" s="10">
        <f t="shared" si="151"/>
        <v>5.6713013131210675E-5</v>
      </c>
      <c r="C2152" s="10">
        <f t="shared" si="152"/>
        <v>7.545310854128971E-5</v>
      </c>
      <c r="R2152" s="9">
        <v>43555</v>
      </c>
      <c r="S2152">
        <v>14</v>
      </c>
      <c r="T2152">
        <v>2.6820178349999999</v>
      </c>
      <c r="U2152">
        <v>123582.0178</v>
      </c>
      <c r="V2152" t="s">
        <v>54</v>
      </c>
      <c r="W2152" t="s">
        <v>41</v>
      </c>
      <c r="AA2152" s="9">
        <v>43555</v>
      </c>
      <c r="AB2152">
        <v>14</v>
      </c>
      <c r="AC2152">
        <f t="shared" si="149"/>
        <v>572284.34640000004</v>
      </c>
      <c r="AD2152">
        <f t="shared" si="149"/>
        <v>123582.0178</v>
      </c>
      <c r="AE2152">
        <f t="shared" si="149"/>
        <v>280743.41249999998</v>
      </c>
      <c r="AF2152">
        <f t="shared" si="149"/>
        <v>0</v>
      </c>
      <c r="AG2152">
        <f t="shared" si="150"/>
        <v>404325.43030000001</v>
      </c>
    </row>
    <row r="2153" spans="1:33" x14ac:dyDescent="0.25">
      <c r="A2153">
        <v>2145</v>
      </c>
      <c r="B2153" s="10">
        <f t="shared" si="151"/>
        <v>7.1889827791130946E-5</v>
      </c>
      <c r="C2153" s="10">
        <f t="shared" si="152"/>
        <v>7.8995147362102716E-5</v>
      </c>
      <c r="R2153" s="9">
        <v>43555</v>
      </c>
      <c r="S2153">
        <v>15</v>
      </c>
      <c r="T2153">
        <v>2.7105794840000001</v>
      </c>
      <c r="U2153">
        <v>124898.0815</v>
      </c>
      <c r="V2153" t="s">
        <v>54</v>
      </c>
      <c r="W2153" t="s">
        <v>41</v>
      </c>
      <c r="AA2153" s="9">
        <v>43555</v>
      </c>
      <c r="AB2153">
        <v>15</v>
      </c>
      <c r="AC2153">
        <f t="shared" si="149"/>
        <v>621857.02350000001</v>
      </c>
      <c r="AD2153">
        <f t="shared" si="149"/>
        <v>124898.0815</v>
      </c>
      <c r="AE2153">
        <f t="shared" si="149"/>
        <v>283616.29139999999</v>
      </c>
      <c r="AF2153">
        <f t="shared" si="149"/>
        <v>0</v>
      </c>
      <c r="AG2153">
        <f t="shared" si="150"/>
        <v>408514.37289999996</v>
      </c>
    </row>
    <row r="2154" spans="1:33" x14ac:dyDescent="0.25">
      <c r="A2154">
        <v>2146</v>
      </c>
      <c r="B2154" s="10">
        <f t="shared" si="151"/>
        <v>8.1335466143537459E-5</v>
      </c>
      <c r="C2154" s="10">
        <f t="shared" si="152"/>
        <v>8.7008186210979393E-5</v>
      </c>
      <c r="R2154" s="9">
        <v>43555</v>
      </c>
      <c r="S2154">
        <v>16</v>
      </c>
      <c r="T2154">
        <v>2.754260285</v>
      </c>
      <c r="U2154">
        <v>126910.8054</v>
      </c>
      <c r="V2154" t="s">
        <v>54</v>
      </c>
      <c r="W2154" t="s">
        <v>41</v>
      </c>
      <c r="AA2154" s="9">
        <v>43555</v>
      </c>
      <c r="AB2154">
        <v>16</v>
      </c>
      <c r="AC2154">
        <f t="shared" si="149"/>
        <v>688941.31</v>
      </c>
      <c r="AD2154">
        <f t="shared" si="149"/>
        <v>126910.8054</v>
      </c>
      <c r="AE2154">
        <f t="shared" si="149"/>
        <v>290148.69660000002</v>
      </c>
      <c r="AF2154">
        <f t="shared" si="149"/>
        <v>0</v>
      </c>
      <c r="AG2154">
        <f t="shared" si="150"/>
        <v>417059.50200000004</v>
      </c>
    </row>
    <row r="2155" spans="1:33" x14ac:dyDescent="0.25">
      <c r="A2155">
        <v>2147</v>
      </c>
      <c r="B2155" s="10">
        <f t="shared" si="151"/>
        <v>8.5567104427223246E-5</v>
      </c>
      <c r="C2155" s="10">
        <f t="shared" si="152"/>
        <v>9.3790159813556182E-5</v>
      </c>
      <c r="R2155" s="9">
        <v>43555</v>
      </c>
      <c r="S2155">
        <v>17</v>
      </c>
      <c r="T2155">
        <v>2.7500081700000001</v>
      </c>
      <c r="U2155">
        <v>126714.8765</v>
      </c>
      <c r="V2155" t="s">
        <v>54</v>
      </c>
      <c r="W2155" t="s">
        <v>41</v>
      </c>
      <c r="AA2155" s="9">
        <v>43555</v>
      </c>
      <c r="AB2155">
        <v>17</v>
      </c>
      <c r="AC2155">
        <f t="shared" si="149"/>
        <v>729744.54130000004</v>
      </c>
      <c r="AD2155">
        <f t="shared" si="149"/>
        <v>126714.8765</v>
      </c>
      <c r="AE2155">
        <f t="shared" si="149"/>
        <v>291766.32669999998</v>
      </c>
      <c r="AF2155">
        <f t="shared" si="149"/>
        <v>0</v>
      </c>
      <c r="AG2155">
        <f t="shared" si="150"/>
        <v>418481.20319999999</v>
      </c>
    </row>
    <row r="2156" spans="1:33" x14ac:dyDescent="0.25">
      <c r="A2156">
        <v>2148</v>
      </c>
      <c r="B2156" s="10">
        <f t="shared" si="151"/>
        <v>9.0068447411159871E-5</v>
      </c>
      <c r="C2156" s="10">
        <f t="shared" si="152"/>
        <v>9.8604667086831134E-5</v>
      </c>
      <c r="R2156" s="9">
        <v>43555</v>
      </c>
      <c r="S2156">
        <v>18</v>
      </c>
      <c r="T2156">
        <v>2.7330475339999998</v>
      </c>
      <c r="U2156">
        <v>125933.3643</v>
      </c>
      <c r="V2156" t="s">
        <v>54</v>
      </c>
      <c r="W2156" t="s">
        <v>41</v>
      </c>
      <c r="AA2156" s="9">
        <v>43555</v>
      </c>
      <c r="AB2156">
        <v>18</v>
      </c>
      <c r="AC2156">
        <f t="shared" si="149"/>
        <v>739612.54559999995</v>
      </c>
      <c r="AD2156">
        <f t="shared" si="149"/>
        <v>125933.3643</v>
      </c>
      <c r="AE2156">
        <f t="shared" si="149"/>
        <v>284643.69010000001</v>
      </c>
      <c r="AF2156">
        <f t="shared" si="149"/>
        <v>0</v>
      </c>
      <c r="AG2156">
        <f t="shared" si="150"/>
        <v>410577.05440000002</v>
      </c>
    </row>
    <row r="2157" spans="1:33" x14ac:dyDescent="0.25">
      <c r="A2157">
        <v>2149</v>
      </c>
      <c r="B2157" s="10">
        <f t="shared" si="151"/>
        <v>9.8806244438918965E-5</v>
      </c>
      <c r="C2157" s="10">
        <f t="shared" si="152"/>
        <v>9.962691452247485E-5</v>
      </c>
      <c r="R2157" s="9">
        <v>43555</v>
      </c>
      <c r="S2157">
        <v>19</v>
      </c>
      <c r="T2157">
        <v>2.660692171</v>
      </c>
      <c r="U2157">
        <v>122599.37390000001</v>
      </c>
      <c r="V2157" t="s">
        <v>54</v>
      </c>
      <c r="W2157" t="s">
        <v>41</v>
      </c>
      <c r="AA2157" s="9">
        <v>43555</v>
      </c>
      <c r="AB2157">
        <v>19</v>
      </c>
      <c r="AC2157">
        <f t="shared" si="149"/>
        <v>727414.61259999999</v>
      </c>
      <c r="AD2157">
        <f t="shared" si="149"/>
        <v>122599.37390000001</v>
      </c>
      <c r="AE2157">
        <f t="shared" si="149"/>
        <v>273492.95400000003</v>
      </c>
      <c r="AF2157">
        <f t="shared" si="149"/>
        <v>0</v>
      </c>
      <c r="AG2157">
        <f t="shared" si="150"/>
        <v>396092.32790000003</v>
      </c>
    </row>
    <row r="2158" spans="1:33" x14ac:dyDescent="0.25">
      <c r="A2158">
        <v>2150</v>
      </c>
      <c r="B2158" s="10">
        <f t="shared" si="151"/>
        <v>1.0467882643007082E-4</v>
      </c>
      <c r="C2158" s="10">
        <f t="shared" si="152"/>
        <v>9.9253852478079413E-5</v>
      </c>
      <c r="R2158" s="9">
        <v>43555</v>
      </c>
      <c r="S2158">
        <v>20</v>
      </c>
      <c r="T2158">
        <v>2.580595121</v>
      </c>
      <c r="U2158">
        <v>118908.662</v>
      </c>
      <c r="V2158" t="s">
        <v>54</v>
      </c>
      <c r="W2158" t="s">
        <v>41</v>
      </c>
      <c r="AA2158" s="9">
        <v>43555</v>
      </c>
      <c r="AB2158">
        <v>20</v>
      </c>
      <c r="AC2158">
        <f t="shared" si="149"/>
        <v>691535.21609999996</v>
      </c>
      <c r="AD2158">
        <f t="shared" si="149"/>
        <v>118908.662</v>
      </c>
      <c r="AE2158">
        <f t="shared" si="149"/>
        <v>258821.19529999999</v>
      </c>
      <c r="AF2158">
        <f t="shared" si="149"/>
        <v>0</v>
      </c>
      <c r="AG2158">
        <f t="shared" si="150"/>
        <v>377729.85729999997</v>
      </c>
    </row>
    <row r="2159" spans="1:33" x14ac:dyDescent="0.25">
      <c r="A2159">
        <v>2151</v>
      </c>
      <c r="B2159" s="10">
        <f t="shared" si="151"/>
        <v>1.1374636373817296E-4</v>
      </c>
      <c r="C2159" s="10">
        <f t="shared" si="152"/>
        <v>1.0028215458252792E-4</v>
      </c>
      <c r="R2159" s="9">
        <v>43555</v>
      </c>
      <c r="S2159">
        <v>21</v>
      </c>
      <c r="T2159">
        <v>2.507151307</v>
      </c>
      <c r="U2159">
        <v>115524.51790000001</v>
      </c>
      <c r="V2159" t="s">
        <v>54</v>
      </c>
      <c r="W2159" t="s">
        <v>41</v>
      </c>
      <c r="AA2159" s="9">
        <v>43555</v>
      </c>
      <c r="AB2159">
        <v>21</v>
      </c>
      <c r="AC2159">
        <f t="shared" si="149"/>
        <v>668901.56429999997</v>
      </c>
      <c r="AD2159">
        <f t="shared" si="149"/>
        <v>115524.51790000001</v>
      </c>
      <c r="AE2159">
        <f t="shared" si="149"/>
        <v>251289.55929999999</v>
      </c>
      <c r="AF2159">
        <f t="shared" si="149"/>
        <v>0</v>
      </c>
      <c r="AG2159">
        <f t="shared" si="150"/>
        <v>366814.0772</v>
      </c>
    </row>
    <row r="2160" spans="1:33" x14ac:dyDescent="0.25">
      <c r="A2160">
        <v>2152</v>
      </c>
      <c r="B2160" s="10">
        <f t="shared" si="151"/>
        <v>1.260170197973383E-4</v>
      </c>
      <c r="C2160" s="10">
        <f t="shared" si="152"/>
        <v>1.0237981384296141E-4</v>
      </c>
      <c r="R2160" s="9">
        <v>43555</v>
      </c>
      <c r="S2160">
        <v>22</v>
      </c>
      <c r="T2160">
        <v>2.3778166089999999</v>
      </c>
      <c r="U2160">
        <v>109565.0337</v>
      </c>
      <c r="V2160" t="s">
        <v>54</v>
      </c>
      <c r="W2160" t="s">
        <v>41</v>
      </c>
      <c r="AA2160" s="9">
        <v>43555</v>
      </c>
      <c r="AB2160">
        <v>22</v>
      </c>
      <c r="AC2160">
        <f t="shared" si="149"/>
        <v>602621.49959999998</v>
      </c>
      <c r="AD2160">
        <f t="shared" si="149"/>
        <v>109565.0337</v>
      </c>
      <c r="AE2160">
        <f t="shared" si="149"/>
        <v>242194.21160000001</v>
      </c>
      <c r="AF2160">
        <f t="shared" si="149"/>
        <v>0</v>
      </c>
      <c r="AG2160">
        <f t="shared" si="150"/>
        <v>351759.24530000001</v>
      </c>
    </row>
    <row r="2161" spans="1:33" x14ac:dyDescent="0.25">
      <c r="A2161">
        <v>2153</v>
      </c>
      <c r="B2161" s="10">
        <f t="shared" si="151"/>
        <v>1.3348050258156483E-4</v>
      </c>
      <c r="C2161" s="10">
        <f t="shared" si="152"/>
        <v>1.0272881321474963E-4</v>
      </c>
      <c r="R2161" s="9">
        <v>43555</v>
      </c>
      <c r="S2161">
        <v>23</v>
      </c>
      <c r="T2161">
        <v>2.1920306699999998</v>
      </c>
      <c r="U2161">
        <v>101004.38920000001</v>
      </c>
      <c r="V2161" t="s">
        <v>54</v>
      </c>
      <c r="W2161" t="s">
        <v>41</v>
      </c>
      <c r="AA2161" s="9">
        <v>43555</v>
      </c>
      <c r="AB2161">
        <v>23</v>
      </c>
      <c r="AC2161">
        <f t="shared" si="149"/>
        <v>522426.86070000002</v>
      </c>
      <c r="AD2161">
        <f t="shared" si="149"/>
        <v>101004.38920000001</v>
      </c>
      <c r="AE2161">
        <f t="shared" si="149"/>
        <v>226565.88320000001</v>
      </c>
      <c r="AF2161">
        <f t="shared" si="149"/>
        <v>0</v>
      </c>
      <c r="AG2161">
        <f t="shared" si="150"/>
        <v>327570.27240000002</v>
      </c>
    </row>
    <row r="2162" spans="1:33" x14ac:dyDescent="0.25">
      <c r="A2162">
        <v>2154</v>
      </c>
      <c r="B2162" s="10">
        <f t="shared" si="151"/>
        <v>1.3528549884929235E-4</v>
      </c>
      <c r="C2162" s="10">
        <f t="shared" si="152"/>
        <v>1.0078850187104342E-4</v>
      </c>
      <c r="R2162" s="9">
        <v>43555</v>
      </c>
      <c r="S2162">
        <v>24</v>
      </c>
      <c r="T2162">
        <v>2.0489786109999999</v>
      </c>
      <c r="U2162">
        <v>94412.836439999999</v>
      </c>
      <c r="V2162" t="s">
        <v>54</v>
      </c>
      <c r="W2162" t="s">
        <v>41</v>
      </c>
      <c r="AA2162" s="9">
        <v>43555</v>
      </c>
      <c r="AB2162">
        <v>24</v>
      </c>
      <c r="AC2162">
        <f t="shared" si="149"/>
        <v>414267.25760000001</v>
      </c>
      <c r="AD2162">
        <f t="shared" si="149"/>
        <v>94412.836439999999</v>
      </c>
      <c r="AE2162">
        <f t="shared" si="149"/>
        <v>211213.88329999999</v>
      </c>
      <c r="AF2162">
        <f t="shared" si="149"/>
        <v>0</v>
      </c>
      <c r="AG2162">
        <f t="shared" si="150"/>
        <v>305626.71973999997</v>
      </c>
    </row>
    <row r="2163" spans="1:33" x14ac:dyDescent="0.25">
      <c r="A2163">
        <v>2155</v>
      </c>
      <c r="B2163" s="10">
        <f t="shared" si="151"/>
        <v>1.3305432597282831E-4</v>
      </c>
      <c r="C2163" s="10">
        <f t="shared" si="152"/>
        <v>9.7232789567343873E-5</v>
      </c>
      <c r="R2163" s="9">
        <v>43556</v>
      </c>
      <c r="S2163">
        <v>1</v>
      </c>
      <c r="T2163">
        <v>1.9321336140000001</v>
      </c>
      <c r="U2163">
        <v>89028.852679999996</v>
      </c>
      <c r="V2163" t="s">
        <v>54</v>
      </c>
      <c r="W2163" t="s">
        <v>41</v>
      </c>
      <c r="AA2163" s="9">
        <v>43556</v>
      </c>
      <c r="AB2163">
        <v>1</v>
      </c>
      <c r="AC2163">
        <f t="shared" si="149"/>
        <v>336537.6594</v>
      </c>
      <c r="AD2163">
        <f t="shared" si="149"/>
        <v>89028.852679999996</v>
      </c>
      <c r="AE2163">
        <f t="shared" si="149"/>
        <v>204308.1073</v>
      </c>
      <c r="AF2163">
        <f t="shared" si="149"/>
        <v>0</v>
      </c>
      <c r="AG2163">
        <f t="shared" si="150"/>
        <v>293336.95997999999</v>
      </c>
    </row>
    <row r="2164" spans="1:33" x14ac:dyDescent="0.25">
      <c r="A2164">
        <v>2156</v>
      </c>
      <c r="B2164" s="10">
        <f t="shared" si="151"/>
        <v>1.2649148157167452E-4</v>
      </c>
      <c r="C2164" s="10">
        <f t="shared" si="152"/>
        <v>9.2725168202263794E-5</v>
      </c>
      <c r="R2164" s="9">
        <v>43556</v>
      </c>
      <c r="S2164">
        <v>2</v>
      </c>
      <c r="T2164">
        <v>1.79357188</v>
      </c>
      <c r="U2164">
        <v>82644.205090000003</v>
      </c>
      <c r="V2164" t="s">
        <v>54</v>
      </c>
      <c r="W2164" t="s">
        <v>41</v>
      </c>
      <c r="AA2164" s="9">
        <v>43556</v>
      </c>
      <c r="AB2164">
        <v>2</v>
      </c>
      <c r="AC2164">
        <f t="shared" si="149"/>
        <v>276847.54379999998</v>
      </c>
      <c r="AD2164">
        <f t="shared" si="149"/>
        <v>82644.205090000003</v>
      </c>
      <c r="AE2164">
        <f t="shared" si="149"/>
        <v>198534.02309999999</v>
      </c>
      <c r="AF2164">
        <f t="shared" si="149"/>
        <v>0</v>
      </c>
      <c r="AG2164">
        <f t="shared" si="150"/>
        <v>281178.22818999999</v>
      </c>
    </row>
    <row r="2165" spans="1:33" x14ac:dyDescent="0.25">
      <c r="A2165">
        <v>2157</v>
      </c>
      <c r="B2165" s="10">
        <f t="shared" si="151"/>
        <v>1.2235146948999713E-4</v>
      </c>
      <c r="C2165" s="10">
        <f t="shared" si="152"/>
        <v>9.0045561265532974E-5</v>
      </c>
      <c r="R2165" s="9">
        <v>43556</v>
      </c>
      <c r="S2165">
        <v>3</v>
      </c>
      <c r="T2165">
        <v>1.7744543960000001</v>
      </c>
      <c r="U2165">
        <v>81763.309649999996</v>
      </c>
      <c r="V2165" t="s">
        <v>54</v>
      </c>
      <c r="W2165" t="s">
        <v>41</v>
      </c>
      <c r="AA2165" s="9">
        <v>43556</v>
      </c>
      <c r="AB2165">
        <v>3</v>
      </c>
      <c r="AC2165">
        <f t="shared" si="149"/>
        <v>248212.14480000001</v>
      </c>
      <c r="AD2165">
        <f t="shared" si="149"/>
        <v>81763.309649999996</v>
      </c>
      <c r="AE2165">
        <f t="shared" si="149"/>
        <v>195321.58960000001</v>
      </c>
      <c r="AF2165">
        <f t="shared" si="149"/>
        <v>0</v>
      </c>
      <c r="AG2165">
        <f t="shared" si="150"/>
        <v>277084.89925000002</v>
      </c>
    </row>
    <row r="2166" spans="1:33" x14ac:dyDescent="0.25">
      <c r="A2166">
        <v>2158</v>
      </c>
      <c r="B2166" s="10">
        <f t="shared" si="151"/>
        <v>1.1022791686768629E-4</v>
      </c>
      <c r="C2166" s="10">
        <f t="shared" si="152"/>
        <v>8.6349899423594952E-5</v>
      </c>
      <c r="R2166" s="9">
        <v>43556</v>
      </c>
      <c r="S2166">
        <v>4</v>
      </c>
      <c r="T2166">
        <v>1.7391391359999999</v>
      </c>
      <c r="U2166">
        <v>80136.053100000005</v>
      </c>
      <c r="V2166" t="s">
        <v>54</v>
      </c>
      <c r="W2166" t="s">
        <v>41</v>
      </c>
      <c r="AA2166" s="9">
        <v>43556</v>
      </c>
      <c r="AB2166">
        <v>4</v>
      </c>
      <c r="AC2166">
        <f t="shared" si="149"/>
        <v>240436.41399999999</v>
      </c>
      <c r="AD2166">
        <f t="shared" si="149"/>
        <v>80136.053100000005</v>
      </c>
      <c r="AE2166">
        <f t="shared" si="149"/>
        <v>197661.6122</v>
      </c>
      <c r="AF2166">
        <f t="shared" si="149"/>
        <v>0</v>
      </c>
      <c r="AG2166">
        <f t="shared" si="150"/>
        <v>277797.66529999999</v>
      </c>
    </row>
    <row r="2167" spans="1:33" x14ac:dyDescent="0.25">
      <c r="A2167">
        <v>2159</v>
      </c>
      <c r="B2167" s="10">
        <f t="shared" si="151"/>
        <v>9.5559193637979414E-5</v>
      </c>
      <c r="C2167" s="10">
        <f t="shared" si="152"/>
        <v>8.0411987613221103E-5</v>
      </c>
      <c r="R2167" s="9">
        <v>43556</v>
      </c>
      <c r="S2167">
        <v>5</v>
      </c>
      <c r="T2167">
        <v>1.7317354760000001</v>
      </c>
      <c r="U2167">
        <v>79794.907260000007</v>
      </c>
      <c r="V2167" t="s">
        <v>54</v>
      </c>
      <c r="W2167" t="s">
        <v>41</v>
      </c>
      <c r="AA2167" s="9">
        <v>43556</v>
      </c>
      <c r="AB2167">
        <v>5</v>
      </c>
      <c r="AC2167">
        <f t="shared" si="149"/>
        <v>252352.40160000001</v>
      </c>
      <c r="AD2167">
        <f t="shared" si="149"/>
        <v>79794.907260000007</v>
      </c>
      <c r="AE2167">
        <f t="shared" si="149"/>
        <v>208705.70989999999</v>
      </c>
      <c r="AF2167">
        <f t="shared" si="149"/>
        <v>0</v>
      </c>
      <c r="AG2167">
        <f t="shared" si="150"/>
        <v>288500.61716000002</v>
      </c>
    </row>
    <row r="2168" spans="1:33" x14ac:dyDescent="0.25">
      <c r="A2168">
        <v>2160</v>
      </c>
      <c r="B2168" s="10">
        <f t="shared" si="151"/>
        <v>7.5775286580461034E-5</v>
      </c>
      <c r="C2168" s="10">
        <f t="shared" si="152"/>
        <v>7.5025281817979374E-5</v>
      </c>
      <c r="R2168" s="9">
        <v>43556</v>
      </c>
      <c r="S2168">
        <v>6</v>
      </c>
      <c r="T2168">
        <v>1.8038888239999999</v>
      </c>
      <c r="U2168">
        <v>83119.589210000006</v>
      </c>
      <c r="V2168" t="s">
        <v>54</v>
      </c>
      <c r="W2168" t="s">
        <v>41</v>
      </c>
      <c r="AA2168" s="9">
        <v>43556</v>
      </c>
      <c r="AB2168">
        <v>6</v>
      </c>
      <c r="AC2168">
        <f t="shared" si="149"/>
        <v>294992.2415</v>
      </c>
      <c r="AD2168">
        <f t="shared" si="149"/>
        <v>83119.589210000006</v>
      </c>
      <c r="AE2168">
        <f t="shared" si="149"/>
        <v>236943.86439999999</v>
      </c>
      <c r="AF2168">
        <f t="shared" si="149"/>
        <v>0</v>
      </c>
      <c r="AG2168">
        <f t="shared" si="150"/>
        <v>320063.45360999997</v>
      </c>
    </row>
    <row r="2169" spans="1:33" x14ac:dyDescent="0.25">
      <c r="A2169">
        <v>2161</v>
      </c>
      <c r="B2169" s="10">
        <f t="shared" si="151"/>
        <v>6.1557453837627615E-5</v>
      </c>
      <c r="C2169" s="10">
        <f t="shared" si="152"/>
        <v>7.2008390198510851E-5</v>
      </c>
      <c r="R2169" s="9">
        <v>43556</v>
      </c>
      <c r="S2169">
        <v>7</v>
      </c>
      <c r="T2169">
        <v>2.0683706829999999</v>
      </c>
      <c r="U2169">
        <v>95306.384309999994</v>
      </c>
      <c r="V2169" t="s">
        <v>54</v>
      </c>
      <c r="W2169" t="s">
        <v>41</v>
      </c>
      <c r="AA2169" s="9">
        <v>43556</v>
      </c>
      <c r="AB2169">
        <v>7</v>
      </c>
      <c r="AC2169">
        <f t="shared" si="149"/>
        <v>386078.86619999999</v>
      </c>
      <c r="AD2169">
        <f t="shared" si="149"/>
        <v>95306.384309999994</v>
      </c>
      <c r="AE2169">
        <f t="shared" si="149"/>
        <v>280659.24729999999</v>
      </c>
      <c r="AF2169">
        <f t="shared" si="149"/>
        <v>0</v>
      </c>
      <c r="AG2169">
        <f t="shared" si="150"/>
        <v>375965.63160999998</v>
      </c>
    </row>
    <row r="2170" spans="1:33" x14ac:dyDescent="0.25">
      <c r="A2170">
        <v>2162</v>
      </c>
      <c r="B2170" s="10">
        <f t="shared" si="151"/>
        <v>5.0639295251273409E-5</v>
      </c>
      <c r="C2170" s="10">
        <f t="shared" si="152"/>
        <v>6.9023663339975701E-5</v>
      </c>
      <c r="R2170" s="9">
        <v>43556</v>
      </c>
      <c r="S2170">
        <v>8</v>
      </c>
      <c r="T2170">
        <v>2.4544936970000002</v>
      </c>
      <c r="U2170">
        <v>113098.1606</v>
      </c>
      <c r="V2170" t="s">
        <v>54</v>
      </c>
      <c r="W2170" t="s">
        <v>41</v>
      </c>
      <c r="AA2170" s="9">
        <v>43556</v>
      </c>
      <c r="AB2170">
        <v>8</v>
      </c>
      <c r="AC2170">
        <f t="shared" si="149"/>
        <v>409304.90669999999</v>
      </c>
      <c r="AD2170">
        <f t="shared" si="149"/>
        <v>113098.1606</v>
      </c>
      <c r="AE2170">
        <f t="shared" si="149"/>
        <v>318920.19260000001</v>
      </c>
      <c r="AF2170">
        <f t="shared" si="149"/>
        <v>0</v>
      </c>
      <c r="AG2170">
        <f t="shared" si="150"/>
        <v>432018.35320000001</v>
      </c>
    </row>
    <row r="2171" spans="1:33" x14ac:dyDescent="0.25">
      <c r="A2171">
        <v>2163</v>
      </c>
      <c r="B2171" s="10">
        <f t="shared" si="151"/>
        <v>4.5401479503677027E-5</v>
      </c>
      <c r="C2171" s="10">
        <f t="shared" si="152"/>
        <v>6.8018832487625993E-5</v>
      </c>
      <c r="R2171" s="9">
        <v>43556</v>
      </c>
      <c r="S2171">
        <v>9</v>
      </c>
      <c r="T2171">
        <v>2.6933594090000001</v>
      </c>
      <c r="U2171">
        <v>124104.6148</v>
      </c>
      <c r="V2171" t="s">
        <v>54</v>
      </c>
      <c r="W2171" t="s">
        <v>41</v>
      </c>
      <c r="AA2171" s="9">
        <v>43556</v>
      </c>
      <c r="AB2171">
        <v>9</v>
      </c>
      <c r="AC2171">
        <f t="shared" si="149"/>
        <v>410355.38990000001</v>
      </c>
      <c r="AD2171">
        <f t="shared" si="149"/>
        <v>124104.6148</v>
      </c>
      <c r="AE2171">
        <f t="shared" si="149"/>
        <v>343441.2451</v>
      </c>
      <c r="AF2171">
        <f t="shared" si="149"/>
        <v>0</v>
      </c>
      <c r="AG2171">
        <f t="shared" si="150"/>
        <v>467545.85989999998</v>
      </c>
    </row>
    <row r="2172" spans="1:33" x14ac:dyDescent="0.25">
      <c r="A2172">
        <v>2164</v>
      </c>
      <c r="B2172" s="10">
        <f t="shared" si="151"/>
        <v>4.3979189378321686E-5</v>
      </c>
      <c r="C2172" s="10">
        <f t="shared" si="152"/>
        <v>6.8193802378403305E-5</v>
      </c>
      <c r="R2172" s="9">
        <v>43556</v>
      </c>
      <c r="S2172">
        <v>10</v>
      </c>
      <c r="T2172">
        <v>2.9682953360000002</v>
      </c>
      <c r="U2172">
        <v>136773.11249999999</v>
      </c>
      <c r="V2172" t="s">
        <v>54</v>
      </c>
      <c r="W2172" t="s">
        <v>41</v>
      </c>
      <c r="AA2172" s="9">
        <v>43556</v>
      </c>
      <c r="AB2172">
        <v>10</v>
      </c>
      <c r="AC2172">
        <f t="shared" si="149"/>
        <v>415965.35609999998</v>
      </c>
      <c r="AD2172">
        <f t="shared" si="149"/>
        <v>136773.11249999999</v>
      </c>
      <c r="AE2172">
        <f t="shared" si="149"/>
        <v>357842.59360000002</v>
      </c>
      <c r="AF2172">
        <f t="shared" si="149"/>
        <v>0</v>
      </c>
      <c r="AG2172">
        <f t="shared" si="150"/>
        <v>494615.70610000001</v>
      </c>
    </row>
    <row r="2173" spans="1:33" x14ac:dyDescent="0.25">
      <c r="A2173">
        <v>2165</v>
      </c>
      <c r="B2173" s="10">
        <f t="shared" si="151"/>
        <v>4.6158790490198745E-5</v>
      </c>
      <c r="C2173" s="10">
        <f t="shared" si="152"/>
        <v>7.0821164214645508E-5</v>
      </c>
      <c r="R2173" s="9">
        <v>43556</v>
      </c>
      <c r="S2173">
        <v>11</v>
      </c>
      <c r="T2173">
        <v>3.061547155</v>
      </c>
      <c r="U2173">
        <v>141069.96979999999</v>
      </c>
      <c r="V2173" t="s">
        <v>54</v>
      </c>
      <c r="W2173" t="s">
        <v>41</v>
      </c>
      <c r="AA2173" s="9">
        <v>43556</v>
      </c>
      <c r="AB2173">
        <v>11</v>
      </c>
      <c r="AC2173">
        <f t="shared" si="149"/>
        <v>438126.20689999999</v>
      </c>
      <c r="AD2173">
        <f t="shared" si="149"/>
        <v>141069.96979999999</v>
      </c>
      <c r="AE2173">
        <f t="shared" si="149"/>
        <v>364126.80040000001</v>
      </c>
      <c r="AF2173">
        <f t="shared" si="149"/>
        <v>0</v>
      </c>
      <c r="AG2173">
        <f t="shared" si="150"/>
        <v>505196.77020000003</v>
      </c>
    </row>
    <row r="2174" spans="1:33" x14ac:dyDescent="0.25">
      <c r="A2174">
        <v>2166</v>
      </c>
      <c r="B2174" s="10">
        <f t="shared" si="151"/>
        <v>5.3958214723931568E-5</v>
      </c>
      <c r="C2174" s="10">
        <f t="shared" si="152"/>
        <v>7.8569212885424457E-5</v>
      </c>
      <c r="R2174" s="9">
        <v>43556</v>
      </c>
      <c r="S2174">
        <v>12</v>
      </c>
      <c r="T2174">
        <v>3.1663019999999999</v>
      </c>
      <c r="U2174">
        <v>145896.86350000001</v>
      </c>
      <c r="V2174" t="s">
        <v>54</v>
      </c>
      <c r="W2174" t="s">
        <v>41</v>
      </c>
      <c r="AA2174" s="9">
        <v>43556</v>
      </c>
      <c r="AB2174">
        <v>12</v>
      </c>
      <c r="AC2174">
        <f t="shared" si="149"/>
        <v>446943.603</v>
      </c>
      <c r="AD2174">
        <f t="shared" si="149"/>
        <v>145896.86350000001</v>
      </c>
      <c r="AE2174">
        <f t="shared" si="149"/>
        <v>363357.02669999999</v>
      </c>
      <c r="AF2174">
        <f t="shared" si="149"/>
        <v>0</v>
      </c>
      <c r="AG2174">
        <f t="shared" si="150"/>
        <v>509253.89020000002</v>
      </c>
    </row>
    <row r="2175" spans="1:33" x14ac:dyDescent="0.25">
      <c r="A2175">
        <v>2167</v>
      </c>
      <c r="B2175" s="10">
        <f t="shared" si="151"/>
        <v>7.0619234786863517E-5</v>
      </c>
      <c r="C2175" s="10">
        <f t="shared" si="152"/>
        <v>9.2292085879830174E-5</v>
      </c>
      <c r="R2175" s="9">
        <v>43556</v>
      </c>
      <c r="S2175">
        <v>13</v>
      </c>
      <c r="T2175">
        <v>3.1438100530000002</v>
      </c>
      <c r="U2175">
        <v>144860.47959999999</v>
      </c>
      <c r="V2175" t="s">
        <v>54</v>
      </c>
      <c r="W2175" t="s">
        <v>41</v>
      </c>
      <c r="AA2175" s="9">
        <v>43556</v>
      </c>
      <c r="AB2175">
        <v>13</v>
      </c>
      <c r="AC2175">
        <f t="shared" si="149"/>
        <v>438331.73310000001</v>
      </c>
      <c r="AD2175">
        <f t="shared" si="149"/>
        <v>144860.47959999999</v>
      </c>
      <c r="AE2175">
        <f t="shared" si="149"/>
        <v>362966.94199999998</v>
      </c>
      <c r="AF2175">
        <f t="shared" si="149"/>
        <v>0</v>
      </c>
      <c r="AG2175">
        <f t="shared" si="150"/>
        <v>507827.4216</v>
      </c>
    </row>
    <row r="2176" spans="1:33" x14ac:dyDescent="0.25">
      <c r="A2176">
        <v>2168</v>
      </c>
      <c r="B2176" s="10">
        <f t="shared" si="151"/>
        <v>7.4867603062968608E-5</v>
      </c>
      <c r="C2176" s="10">
        <f t="shared" si="152"/>
        <v>1.0605191433177981E-4</v>
      </c>
      <c r="R2176" s="9">
        <v>43556</v>
      </c>
      <c r="S2176">
        <v>14</v>
      </c>
      <c r="T2176">
        <v>3.0714343720000001</v>
      </c>
      <c r="U2176">
        <v>141525.55300000001</v>
      </c>
      <c r="V2176" t="s">
        <v>54</v>
      </c>
      <c r="W2176" t="s">
        <v>41</v>
      </c>
      <c r="AA2176" s="9">
        <v>43556</v>
      </c>
      <c r="AB2176">
        <v>14</v>
      </c>
      <c r="AC2176">
        <f t="shared" si="149"/>
        <v>448302.75</v>
      </c>
      <c r="AD2176">
        <f t="shared" si="149"/>
        <v>141525.55300000001</v>
      </c>
      <c r="AE2176">
        <f t="shared" si="149"/>
        <v>363008.64010000002</v>
      </c>
      <c r="AF2176">
        <f t="shared" si="149"/>
        <v>0</v>
      </c>
      <c r="AG2176">
        <f t="shared" si="150"/>
        <v>504534.19310000003</v>
      </c>
    </row>
    <row r="2177" spans="1:33" x14ac:dyDescent="0.25">
      <c r="A2177">
        <v>2169</v>
      </c>
      <c r="B2177" s="10">
        <f t="shared" si="151"/>
        <v>7.5059751160766916E-5</v>
      </c>
      <c r="C2177" s="10">
        <f t="shared" si="152"/>
        <v>1.1477321070509817E-4</v>
      </c>
      <c r="R2177" s="9">
        <v>43556</v>
      </c>
      <c r="S2177">
        <v>15</v>
      </c>
      <c r="T2177">
        <v>3.1457462170000001</v>
      </c>
      <c r="U2177">
        <v>144949.6942</v>
      </c>
      <c r="V2177" t="s">
        <v>54</v>
      </c>
      <c r="W2177" t="s">
        <v>41</v>
      </c>
      <c r="AA2177" s="9">
        <v>43556</v>
      </c>
      <c r="AB2177">
        <v>15</v>
      </c>
      <c r="AC2177">
        <f t="shared" si="149"/>
        <v>465847.31</v>
      </c>
      <c r="AD2177">
        <f t="shared" si="149"/>
        <v>144949.6942</v>
      </c>
      <c r="AE2177">
        <f t="shared" si="149"/>
        <v>355015.69829999999</v>
      </c>
      <c r="AF2177">
        <f t="shared" si="149"/>
        <v>0</v>
      </c>
      <c r="AG2177">
        <f t="shared" si="150"/>
        <v>499965.39249999996</v>
      </c>
    </row>
    <row r="2178" spans="1:33" x14ac:dyDescent="0.25">
      <c r="A2178">
        <v>2170</v>
      </c>
      <c r="B2178" s="10">
        <f t="shared" si="151"/>
        <v>7.6085892591722473E-5</v>
      </c>
      <c r="C2178" s="10">
        <f t="shared" si="152"/>
        <v>1.2141831961982947E-4</v>
      </c>
      <c r="R2178" s="9">
        <v>43556</v>
      </c>
      <c r="S2178">
        <v>16</v>
      </c>
      <c r="T2178">
        <v>3.0288796269999998</v>
      </c>
      <c r="U2178">
        <v>139564.71549999999</v>
      </c>
      <c r="V2178" t="s">
        <v>54</v>
      </c>
      <c r="W2178" t="s">
        <v>41</v>
      </c>
      <c r="AA2178" s="9">
        <v>43556</v>
      </c>
      <c r="AB2178">
        <v>16</v>
      </c>
      <c r="AC2178">
        <f t="shared" si="149"/>
        <v>462361.78419999999</v>
      </c>
      <c r="AD2178">
        <f t="shared" si="149"/>
        <v>139564.71549999999</v>
      </c>
      <c r="AE2178">
        <f t="shared" si="149"/>
        <v>337210.49859999999</v>
      </c>
      <c r="AF2178">
        <f t="shared" si="149"/>
        <v>0</v>
      </c>
      <c r="AG2178">
        <f t="shared" si="150"/>
        <v>476775.21409999998</v>
      </c>
    </row>
    <row r="2179" spans="1:33" x14ac:dyDescent="0.25">
      <c r="A2179">
        <v>2171</v>
      </c>
      <c r="B2179" s="10">
        <f t="shared" si="151"/>
        <v>8.0139422745095711E-5</v>
      </c>
      <c r="C2179" s="10">
        <f t="shared" si="152"/>
        <v>1.2401576043492556E-4</v>
      </c>
      <c r="R2179" s="9">
        <v>43556</v>
      </c>
      <c r="S2179">
        <v>17</v>
      </c>
      <c r="T2179">
        <v>2.8316604910000001</v>
      </c>
      <c r="U2179">
        <v>130477.2521</v>
      </c>
      <c r="V2179" t="s">
        <v>54</v>
      </c>
      <c r="W2179" t="s">
        <v>41</v>
      </c>
      <c r="AA2179" s="9">
        <v>43556</v>
      </c>
      <c r="AB2179">
        <v>17</v>
      </c>
      <c r="AC2179">
        <f t="shared" si="149"/>
        <v>530411.59779999999</v>
      </c>
      <c r="AD2179">
        <f t="shared" si="149"/>
        <v>130477.2521</v>
      </c>
      <c r="AE2179">
        <f t="shared" si="149"/>
        <v>316831.47690000001</v>
      </c>
      <c r="AF2179">
        <f t="shared" ref="AD2179:AF2242" si="153">SUMIFS($U:$U,$R:$R,$AA2179,$S:$S,$AB2179,$W:$W,AF$2)</f>
        <v>0</v>
      </c>
      <c r="AG2179">
        <f t="shared" si="150"/>
        <v>447308.72899999999</v>
      </c>
    </row>
    <row r="2180" spans="1:33" x14ac:dyDescent="0.25">
      <c r="A2180">
        <v>2172</v>
      </c>
      <c r="B2180" s="10">
        <f t="shared" si="151"/>
        <v>8.1752248050773307E-5</v>
      </c>
      <c r="C2180" s="10">
        <f t="shared" si="152"/>
        <v>1.2501170271257819E-4</v>
      </c>
      <c r="R2180" s="9">
        <v>43556</v>
      </c>
      <c r="S2180">
        <v>18</v>
      </c>
      <c r="T2180">
        <v>2.5549703359999998</v>
      </c>
      <c r="U2180">
        <v>117727.9232</v>
      </c>
      <c r="V2180" t="s">
        <v>54</v>
      </c>
      <c r="W2180" t="s">
        <v>41</v>
      </c>
      <c r="AA2180" s="9">
        <v>43556</v>
      </c>
      <c r="AB2180">
        <v>18</v>
      </c>
      <c r="AC2180">
        <f t="shared" ref="AC2180:AF2243" si="154">SUMIFS($U:$U,$R:$R,$AA2180,$S:$S,$AB2180,$W:$W,AC$2)</f>
        <v>592284.86129999999</v>
      </c>
      <c r="AD2180">
        <f t="shared" si="153"/>
        <v>117727.9232</v>
      </c>
      <c r="AE2180">
        <f t="shared" si="153"/>
        <v>300291.40870000003</v>
      </c>
      <c r="AF2180">
        <f t="shared" si="153"/>
        <v>0</v>
      </c>
      <c r="AG2180">
        <f t="shared" ref="AG2180:AG2243" si="155">SUM(AD2180:AF2180)</f>
        <v>418019.33190000005</v>
      </c>
    </row>
    <row r="2181" spans="1:33" x14ac:dyDescent="0.25">
      <c r="A2181">
        <v>2173</v>
      </c>
      <c r="B2181" s="10">
        <f t="shared" si="151"/>
        <v>8.0177016367133372E-5</v>
      </c>
      <c r="C2181" s="10">
        <f t="shared" si="152"/>
        <v>1.2466153303889734E-4</v>
      </c>
      <c r="R2181" s="9">
        <v>43556</v>
      </c>
      <c r="S2181">
        <v>19</v>
      </c>
      <c r="T2181">
        <v>2.4501887230000001</v>
      </c>
      <c r="U2181">
        <v>112899.796</v>
      </c>
      <c r="V2181" t="s">
        <v>54</v>
      </c>
      <c r="W2181" t="s">
        <v>41</v>
      </c>
      <c r="AA2181" s="9">
        <v>43556</v>
      </c>
      <c r="AB2181">
        <v>19</v>
      </c>
      <c r="AC2181">
        <f t="shared" si="154"/>
        <v>643304.43870000006</v>
      </c>
      <c r="AD2181">
        <f t="shared" si="153"/>
        <v>112899.796</v>
      </c>
      <c r="AE2181">
        <f t="shared" si="153"/>
        <v>289522.8493</v>
      </c>
      <c r="AF2181">
        <f t="shared" si="153"/>
        <v>0</v>
      </c>
      <c r="AG2181">
        <f t="shared" si="155"/>
        <v>402422.64529999997</v>
      </c>
    </row>
    <row r="2182" spans="1:33" x14ac:dyDescent="0.25">
      <c r="A2182">
        <v>2174</v>
      </c>
      <c r="B2182" s="10">
        <f t="shared" si="151"/>
        <v>8.2000855082926003E-5</v>
      </c>
      <c r="C2182" s="10">
        <f t="shared" si="152"/>
        <v>1.2385311093328537E-4</v>
      </c>
      <c r="R2182" s="9">
        <v>43556</v>
      </c>
      <c r="S2182">
        <v>20</v>
      </c>
      <c r="T2182">
        <v>2.540091973</v>
      </c>
      <c r="U2182">
        <v>117042.35799999999</v>
      </c>
      <c r="V2182" t="s">
        <v>54</v>
      </c>
      <c r="W2182" t="s">
        <v>41</v>
      </c>
      <c r="AA2182" s="9">
        <v>43556</v>
      </c>
      <c r="AB2182">
        <v>20</v>
      </c>
      <c r="AC2182">
        <f t="shared" si="154"/>
        <v>659430.45079999999</v>
      </c>
      <c r="AD2182">
        <f t="shared" si="153"/>
        <v>117042.35799999999</v>
      </c>
      <c r="AE2182">
        <f t="shared" si="153"/>
        <v>285714.07620000001</v>
      </c>
      <c r="AF2182">
        <f t="shared" si="153"/>
        <v>0</v>
      </c>
      <c r="AG2182">
        <f t="shared" si="155"/>
        <v>402756.43420000002</v>
      </c>
    </row>
    <row r="2183" spans="1:33" x14ac:dyDescent="0.25">
      <c r="A2183">
        <v>2175</v>
      </c>
      <c r="B2183" s="10">
        <f t="shared" si="151"/>
        <v>8.5210000960469028E-5</v>
      </c>
      <c r="C2183" s="10">
        <f t="shared" si="152"/>
        <v>1.2273156124392324E-4</v>
      </c>
      <c r="R2183" s="9">
        <v>43556</v>
      </c>
      <c r="S2183">
        <v>21</v>
      </c>
      <c r="T2183">
        <v>2.3850933090000002</v>
      </c>
      <c r="U2183">
        <v>109900.32950000001</v>
      </c>
      <c r="V2183" t="s">
        <v>54</v>
      </c>
      <c r="W2183" t="s">
        <v>41</v>
      </c>
      <c r="AA2183" s="9">
        <v>43556</v>
      </c>
      <c r="AB2183">
        <v>21</v>
      </c>
      <c r="AC2183">
        <f t="shared" si="154"/>
        <v>670869.80810000002</v>
      </c>
      <c r="AD2183">
        <f t="shared" si="153"/>
        <v>109900.32950000001</v>
      </c>
      <c r="AE2183">
        <f t="shared" si="153"/>
        <v>282961.06910000002</v>
      </c>
      <c r="AF2183">
        <f t="shared" si="153"/>
        <v>0</v>
      </c>
      <c r="AG2183">
        <f t="shared" si="155"/>
        <v>392861.39860000001</v>
      </c>
    </row>
    <row r="2184" spans="1:33" x14ac:dyDescent="0.25">
      <c r="A2184">
        <v>2176</v>
      </c>
      <c r="B2184" s="10">
        <f t="shared" si="151"/>
        <v>8.4572449448653414E-5</v>
      </c>
      <c r="C2184" s="10">
        <f t="shared" si="152"/>
        <v>1.170388336206666E-4</v>
      </c>
      <c r="R2184" s="9">
        <v>43556</v>
      </c>
      <c r="S2184">
        <v>22</v>
      </c>
      <c r="T2184">
        <v>2.2031105339999999</v>
      </c>
      <c r="U2184">
        <v>101514.92720000001</v>
      </c>
      <c r="V2184" t="s">
        <v>54</v>
      </c>
      <c r="W2184" t="s">
        <v>41</v>
      </c>
      <c r="AA2184" s="9">
        <v>43556</v>
      </c>
      <c r="AB2184">
        <v>22</v>
      </c>
      <c r="AC2184">
        <f t="shared" si="154"/>
        <v>613193.09490000003</v>
      </c>
      <c r="AD2184">
        <f t="shared" si="153"/>
        <v>101514.92720000001</v>
      </c>
      <c r="AE2184">
        <f t="shared" si="153"/>
        <v>266045.89399999997</v>
      </c>
      <c r="AF2184">
        <f t="shared" si="153"/>
        <v>0</v>
      </c>
      <c r="AG2184">
        <f t="shared" si="155"/>
        <v>367560.82120000001</v>
      </c>
    </row>
    <row r="2185" spans="1:33" x14ac:dyDescent="0.25">
      <c r="A2185">
        <v>2177</v>
      </c>
      <c r="B2185" s="10">
        <f t="shared" si="151"/>
        <v>9.7019713944429374E-5</v>
      </c>
      <c r="C2185" s="10">
        <f t="shared" si="152"/>
        <v>1.0980539751699908E-4</v>
      </c>
      <c r="R2185" s="9">
        <v>43556</v>
      </c>
      <c r="S2185">
        <v>23</v>
      </c>
      <c r="T2185">
        <v>2.1398626549999999</v>
      </c>
      <c r="U2185">
        <v>98600.591400000005</v>
      </c>
      <c r="V2185" t="s">
        <v>54</v>
      </c>
      <c r="W2185" t="s">
        <v>41</v>
      </c>
      <c r="AA2185" s="9">
        <v>43556</v>
      </c>
      <c r="AB2185">
        <v>23</v>
      </c>
      <c r="AC2185">
        <f t="shared" si="154"/>
        <v>552876.06680000003</v>
      </c>
      <c r="AD2185">
        <f t="shared" si="153"/>
        <v>98600.591400000005</v>
      </c>
      <c r="AE2185">
        <f t="shared" si="153"/>
        <v>240437.13759999999</v>
      </c>
      <c r="AF2185">
        <f t="shared" si="153"/>
        <v>0</v>
      </c>
      <c r="AG2185">
        <f t="shared" si="155"/>
        <v>339037.72899999999</v>
      </c>
    </row>
    <row r="2186" spans="1:33" x14ac:dyDescent="0.25">
      <c r="A2186">
        <v>2178</v>
      </c>
      <c r="B2186" s="10">
        <f t="shared" ref="B2186:B2249" si="156">AC2180/$AC$1</f>
        <v>1.0833720087434715E-4</v>
      </c>
      <c r="C2186" s="10">
        <f t="shared" ref="C2186:C2249" si="157">AG2180/$AG$1</f>
        <v>1.0261543299565226E-4</v>
      </c>
      <c r="R2186" s="9">
        <v>43556</v>
      </c>
      <c r="S2186">
        <v>24</v>
      </c>
      <c r="T2186">
        <v>2.007227425</v>
      </c>
      <c r="U2186">
        <v>92489.025280000002</v>
      </c>
      <c r="V2186" t="s">
        <v>54</v>
      </c>
      <c r="W2186" t="s">
        <v>41</v>
      </c>
      <c r="AA2186" s="9">
        <v>43556</v>
      </c>
      <c r="AB2186">
        <v>24</v>
      </c>
      <c r="AC2186">
        <f t="shared" si="154"/>
        <v>462147.16</v>
      </c>
      <c r="AD2186">
        <f t="shared" si="153"/>
        <v>92489.025280000002</v>
      </c>
      <c r="AE2186">
        <f t="shared" si="153"/>
        <v>224037.7916</v>
      </c>
      <c r="AF2186">
        <f t="shared" si="153"/>
        <v>0</v>
      </c>
      <c r="AG2186">
        <f t="shared" si="155"/>
        <v>316526.81688</v>
      </c>
    </row>
    <row r="2187" spans="1:33" x14ac:dyDescent="0.25">
      <c r="A2187">
        <v>2179</v>
      </c>
      <c r="B2187" s="10">
        <f t="shared" si="156"/>
        <v>1.1766939652286711E-4</v>
      </c>
      <c r="C2187" s="10">
        <f t="shared" si="157"/>
        <v>9.8786756600515203E-5</v>
      </c>
      <c r="R2187" s="9">
        <v>43557</v>
      </c>
      <c r="S2187">
        <v>1</v>
      </c>
      <c r="T2187">
        <v>1.895969832</v>
      </c>
      <c r="U2187">
        <v>87362.497929999998</v>
      </c>
      <c r="V2187" t="s">
        <v>54</v>
      </c>
      <c r="W2187" t="s">
        <v>41</v>
      </c>
      <c r="AA2187" s="9">
        <v>43557</v>
      </c>
      <c r="AB2187">
        <v>1</v>
      </c>
      <c r="AC2187">
        <f t="shared" si="154"/>
        <v>388753.64039999997</v>
      </c>
      <c r="AD2187">
        <f t="shared" si="153"/>
        <v>87362.497929999998</v>
      </c>
      <c r="AE2187">
        <f t="shared" si="153"/>
        <v>214737.61410000001</v>
      </c>
      <c r="AF2187">
        <f t="shared" si="153"/>
        <v>0</v>
      </c>
      <c r="AG2187">
        <f t="shared" si="155"/>
        <v>302100.11203000002</v>
      </c>
    </row>
    <row r="2188" spans="1:33" x14ac:dyDescent="0.25">
      <c r="A2188">
        <v>2180</v>
      </c>
      <c r="B2188" s="10">
        <f t="shared" si="156"/>
        <v>1.2061907011125711E-4</v>
      </c>
      <c r="C2188" s="10">
        <f t="shared" si="157"/>
        <v>9.8868695137536836E-5</v>
      </c>
      <c r="R2188" s="9">
        <v>43557</v>
      </c>
      <c r="S2188">
        <v>2</v>
      </c>
      <c r="T2188">
        <v>1.838971412</v>
      </c>
      <c r="U2188">
        <v>84736.1247</v>
      </c>
      <c r="V2188" t="s">
        <v>54</v>
      </c>
      <c r="W2188" t="s">
        <v>41</v>
      </c>
      <c r="AA2188" s="9">
        <v>43557</v>
      </c>
      <c r="AB2188">
        <v>2</v>
      </c>
      <c r="AC2188">
        <f t="shared" si="154"/>
        <v>357969.04840000003</v>
      </c>
      <c r="AD2188">
        <f t="shared" si="153"/>
        <v>84736.1247</v>
      </c>
      <c r="AE2188">
        <f t="shared" si="153"/>
        <v>209059.5209</v>
      </c>
      <c r="AF2188">
        <f t="shared" si="153"/>
        <v>0</v>
      </c>
      <c r="AG2188">
        <f t="shared" si="155"/>
        <v>293795.64559999999</v>
      </c>
    </row>
    <row r="2189" spans="1:33" x14ac:dyDescent="0.25">
      <c r="A2189">
        <v>2181</v>
      </c>
      <c r="B2189" s="10">
        <f t="shared" si="156"/>
        <v>1.2271148886219967E-4</v>
      </c>
      <c r="C2189" s="10">
        <f t="shared" si="157"/>
        <v>9.6439660676412209E-5</v>
      </c>
      <c r="R2189" s="9">
        <v>43557</v>
      </c>
      <c r="S2189">
        <v>3</v>
      </c>
      <c r="T2189">
        <v>1.7998364609999999</v>
      </c>
      <c r="U2189">
        <v>82932.864449999994</v>
      </c>
      <c r="V2189" t="s">
        <v>54</v>
      </c>
      <c r="W2189" t="s">
        <v>41</v>
      </c>
      <c r="AA2189" s="9">
        <v>43557</v>
      </c>
      <c r="AB2189">
        <v>3</v>
      </c>
      <c r="AC2189">
        <f t="shared" si="154"/>
        <v>335294.58</v>
      </c>
      <c r="AD2189">
        <f t="shared" si="153"/>
        <v>82932.864449999994</v>
      </c>
      <c r="AE2189">
        <f t="shared" si="153"/>
        <v>203230.3314</v>
      </c>
      <c r="AF2189">
        <f t="shared" si="153"/>
        <v>0</v>
      </c>
      <c r="AG2189">
        <f t="shared" si="155"/>
        <v>286163.19585000002</v>
      </c>
    </row>
    <row r="2190" spans="1:33" x14ac:dyDescent="0.25">
      <c r="A2190">
        <v>2182</v>
      </c>
      <c r="B2190" s="10">
        <f t="shared" si="156"/>
        <v>1.1216160978879964E-4</v>
      </c>
      <c r="C2190" s="10">
        <f t="shared" si="157"/>
        <v>9.0228872067329188E-5</v>
      </c>
      <c r="R2190" s="9">
        <v>43557</v>
      </c>
      <c r="S2190">
        <v>4</v>
      </c>
      <c r="T2190">
        <v>1.805382378</v>
      </c>
      <c r="U2190">
        <v>83188.409199999995</v>
      </c>
      <c r="V2190" t="s">
        <v>54</v>
      </c>
      <c r="W2190" t="s">
        <v>41</v>
      </c>
      <c r="AA2190" s="9">
        <v>43557</v>
      </c>
      <c r="AB2190">
        <v>4</v>
      </c>
      <c r="AC2190">
        <f t="shared" si="154"/>
        <v>321352.45380000002</v>
      </c>
      <c r="AD2190">
        <f t="shared" si="153"/>
        <v>83188.409199999995</v>
      </c>
      <c r="AE2190">
        <f t="shared" si="153"/>
        <v>203231.15849999999</v>
      </c>
      <c r="AF2190">
        <f t="shared" si="153"/>
        <v>0</v>
      </c>
      <c r="AG2190">
        <f t="shared" si="155"/>
        <v>286419.56770000001</v>
      </c>
    </row>
    <row r="2191" spans="1:33" x14ac:dyDescent="0.25">
      <c r="A2191">
        <v>2183</v>
      </c>
      <c r="B2191" s="10">
        <f t="shared" si="156"/>
        <v>1.0112878012121255E-4</v>
      </c>
      <c r="C2191" s="10">
        <f t="shared" si="157"/>
        <v>8.3227020159728658E-5</v>
      </c>
      <c r="R2191" s="9">
        <v>43557</v>
      </c>
      <c r="S2191">
        <v>5</v>
      </c>
      <c r="T2191">
        <v>1.8423382880000001</v>
      </c>
      <c r="U2191">
        <v>84891.263649999994</v>
      </c>
      <c r="V2191" t="s">
        <v>54</v>
      </c>
      <c r="W2191" t="s">
        <v>41</v>
      </c>
      <c r="AA2191" s="9">
        <v>43557</v>
      </c>
      <c r="AB2191">
        <v>5</v>
      </c>
      <c r="AC2191">
        <f t="shared" si="154"/>
        <v>327030.21000000002</v>
      </c>
      <c r="AD2191">
        <f t="shared" si="153"/>
        <v>84891.263649999994</v>
      </c>
      <c r="AE2191">
        <f t="shared" si="153"/>
        <v>214291.39360000001</v>
      </c>
      <c r="AF2191">
        <f t="shared" si="153"/>
        <v>0</v>
      </c>
      <c r="AG2191">
        <f t="shared" si="155"/>
        <v>299182.65724999999</v>
      </c>
    </row>
    <row r="2192" spans="1:33" x14ac:dyDescent="0.25">
      <c r="A2192">
        <v>2184</v>
      </c>
      <c r="B2192" s="10">
        <f t="shared" si="156"/>
        <v>8.4533191674924629E-5</v>
      </c>
      <c r="C2192" s="10">
        <f t="shared" si="157"/>
        <v>7.770103889991105E-5</v>
      </c>
      <c r="R2192" s="9">
        <v>43557</v>
      </c>
      <c r="S2192">
        <v>6</v>
      </c>
      <c r="T2192">
        <v>1.9341505750000001</v>
      </c>
      <c r="U2192">
        <v>89121.790179999996</v>
      </c>
      <c r="V2192" t="s">
        <v>54</v>
      </c>
      <c r="W2192" t="s">
        <v>41</v>
      </c>
      <c r="AA2192" s="9">
        <v>43557</v>
      </c>
      <c r="AB2192">
        <v>6</v>
      </c>
      <c r="AC2192">
        <f t="shared" si="154"/>
        <v>380336.03690000001</v>
      </c>
      <c r="AD2192">
        <f t="shared" si="153"/>
        <v>89121.790179999996</v>
      </c>
      <c r="AE2192">
        <f t="shared" si="153"/>
        <v>240216.77729999999</v>
      </c>
      <c r="AF2192">
        <f t="shared" si="153"/>
        <v>0</v>
      </c>
      <c r="AG2192">
        <f t="shared" si="155"/>
        <v>329338.56747999997</v>
      </c>
    </row>
    <row r="2193" spans="1:33" x14ac:dyDescent="0.25">
      <c r="A2193">
        <v>2185</v>
      </c>
      <c r="B2193" s="10">
        <f t="shared" si="156"/>
        <v>7.1108488469901935E-5</v>
      </c>
      <c r="C2193" s="10">
        <f t="shared" si="157"/>
        <v>7.4159569757432808E-5</v>
      </c>
      <c r="R2193" s="9">
        <v>43557</v>
      </c>
      <c r="S2193">
        <v>7</v>
      </c>
      <c r="T2193">
        <v>2.1774368110000002</v>
      </c>
      <c r="U2193">
        <v>100331.93339999999</v>
      </c>
      <c r="V2193" t="s">
        <v>54</v>
      </c>
      <c r="W2193" t="s">
        <v>41</v>
      </c>
      <c r="AA2193" s="9">
        <v>43557</v>
      </c>
      <c r="AB2193">
        <v>7</v>
      </c>
      <c r="AC2193">
        <f t="shared" si="154"/>
        <v>471065.58669999999</v>
      </c>
      <c r="AD2193">
        <f t="shared" si="153"/>
        <v>100331.93339999999</v>
      </c>
      <c r="AE2193">
        <f t="shared" si="153"/>
        <v>288330.18190000003</v>
      </c>
      <c r="AF2193">
        <f t="shared" si="153"/>
        <v>0</v>
      </c>
      <c r="AG2193">
        <f t="shared" si="155"/>
        <v>388662.1153</v>
      </c>
    </row>
    <row r="2194" spans="1:33" x14ac:dyDescent="0.25">
      <c r="A2194">
        <v>2186</v>
      </c>
      <c r="B2194" s="10">
        <f t="shared" si="156"/>
        <v>6.5477555205765135E-5</v>
      </c>
      <c r="C2194" s="10">
        <f t="shared" si="157"/>
        <v>7.2120988396520602E-5</v>
      </c>
      <c r="R2194" s="9">
        <v>43557</v>
      </c>
      <c r="S2194">
        <v>8</v>
      </c>
      <c r="T2194">
        <v>2.5935889190000001</v>
      </c>
      <c r="U2194">
        <v>119507.39019999999</v>
      </c>
      <c r="V2194" t="s">
        <v>54</v>
      </c>
      <c r="W2194" t="s">
        <v>41</v>
      </c>
      <c r="AA2194" s="9">
        <v>43557</v>
      </c>
      <c r="AB2194">
        <v>8</v>
      </c>
      <c r="AC2194">
        <f t="shared" si="154"/>
        <v>497528.96159999998</v>
      </c>
      <c r="AD2194">
        <f t="shared" si="153"/>
        <v>119507.39019999999</v>
      </c>
      <c r="AE2194">
        <f t="shared" si="153"/>
        <v>325163.43369999999</v>
      </c>
      <c r="AF2194">
        <f t="shared" si="153"/>
        <v>0</v>
      </c>
      <c r="AG2194">
        <f t="shared" si="155"/>
        <v>444670.82389999996</v>
      </c>
    </row>
    <row r="2195" spans="1:33" x14ac:dyDescent="0.25">
      <c r="A2195">
        <v>2187</v>
      </c>
      <c r="B2195" s="10">
        <f t="shared" si="156"/>
        <v>6.1330077195980942E-5</v>
      </c>
      <c r="C2195" s="10">
        <f t="shared" si="157"/>
        <v>7.02473737664174E-5</v>
      </c>
      <c r="R2195" s="9">
        <v>43557</v>
      </c>
      <c r="S2195">
        <v>9</v>
      </c>
      <c r="T2195">
        <v>2.7990794499999998</v>
      </c>
      <c r="U2195">
        <v>128975.9829</v>
      </c>
      <c r="V2195" t="s">
        <v>54</v>
      </c>
      <c r="W2195" t="s">
        <v>41</v>
      </c>
      <c r="AA2195" s="9">
        <v>43557</v>
      </c>
      <c r="AB2195">
        <v>9</v>
      </c>
      <c r="AC2195">
        <f t="shared" si="154"/>
        <v>493447.49550000002</v>
      </c>
      <c r="AD2195">
        <f t="shared" si="153"/>
        <v>128975.9829</v>
      </c>
      <c r="AE2195">
        <f t="shared" si="153"/>
        <v>345999.72850000003</v>
      </c>
      <c r="AF2195">
        <f t="shared" si="153"/>
        <v>0</v>
      </c>
      <c r="AG2195">
        <f t="shared" si="155"/>
        <v>474975.71140000003</v>
      </c>
    </row>
    <row r="2196" spans="1:33" x14ac:dyDescent="0.25">
      <c r="A2196">
        <v>2188</v>
      </c>
      <c r="B2196" s="10">
        <f t="shared" si="156"/>
        <v>5.877986694169616E-5</v>
      </c>
      <c r="C2196" s="10">
        <f t="shared" si="157"/>
        <v>7.0310307957226407E-5</v>
      </c>
      <c r="R2196" s="9">
        <v>43557</v>
      </c>
      <c r="S2196">
        <v>10</v>
      </c>
      <c r="T2196">
        <v>3.050430907</v>
      </c>
      <c r="U2196">
        <v>140557.75529999999</v>
      </c>
      <c r="V2196" t="s">
        <v>54</v>
      </c>
      <c r="W2196" t="s">
        <v>41</v>
      </c>
      <c r="AA2196" s="9">
        <v>43557</v>
      </c>
      <c r="AB2196">
        <v>10</v>
      </c>
      <c r="AC2196">
        <f t="shared" si="154"/>
        <v>472857.51309999998</v>
      </c>
      <c r="AD2196">
        <f t="shared" si="153"/>
        <v>140557.75529999999</v>
      </c>
      <c r="AE2196">
        <f t="shared" si="153"/>
        <v>361457.95069999999</v>
      </c>
      <c r="AF2196">
        <f t="shared" si="153"/>
        <v>0</v>
      </c>
      <c r="AG2196">
        <f t="shared" si="155"/>
        <v>502015.70600000001</v>
      </c>
    </row>
    <row r="2197" spans="1:33" x14ac:dyDescent="0.25">
      <c r="A2197">
        <v>2189</v>
      </c>
      <c r="B2197" s="10">
        <f t="shared" si="156"/>
        <v>5.981840811359926E-5</v>
      </c>
      <c r="C2197" s="10">
        <f t="shared" si="157"/>
        <v>7.3443392627216839E-5</v>
      </c>
      <c r="R2197" s="9">
        <v>43557</v>
      </c>
      <c r="S2197">
        <v>11</v>
      </c>
      <c r="T2197">
        <v>3.1820039250000001</v>
      </c>
      <c r="U2197">
        <v>146620.3769</v>
      </c>
      <c r="V2197" t="s">
        <v>54</v>
      </c>
      <c r="W2197" t="s">
        <v>41</v>
      </c>
      <c r="AA2197" s="9">
        <v>43557</v>
      </c>
      <c r="AB2197">
        <v>11</v>
      </c>
      <c r="AC2197">
        <f t="shared" si="154"/>
        <v>475068.511</v>
      </c>
      <c r="AD2197">
        <f t="shared" si="153"/>
        <v>146620.3769</v>
      </c>
      <c r="AE2197">
        <f t="shared" si="153"/>
        <v>368057.49410000001</v>
      </c>
      <c r="AF2197">
        <f t="shared" si="153"/>
        <v>0</v>
      </c>
      <c r="AG2197">
        <f t="shared" si="155"/>
        <v>514677.87100000004</v>
      </c>
    </row>
    <row r="2198" spans="1:33" x14ac:dyDescent="0.25">
      <c r="A2198">
        <v>2190</v>
      </c>
      <c r="B2198" s="10">
        <f t="shared" si="156"/>
        <v>6.956879083309505E-5</v>
      </c>
      <c r="C2198" s="10">
        <f t="shared" si="157"/>
        <v>8.0846068889973348E-5</v>
      </c>
      <c r="R2198" s="9">
        <v>43557</v>
      </c>
      <c r="S2198">
        <v>12</v>
      </c>
      <c r="T2198">
        <v>3.2303600910000001</v>
      </c>
      <c r="U2198">
        <v>148848.53229999999</v>
      </c>
      <c r="V2198" t="s">
        <v>54</v>
      </c>
      <c r="W2198" t="s">
        <v>41</v>
      </c>
      <c r="AA2198" s="9">
        <v>43557</v>
      </c>
      <c r="AB2198">
        <v>12</v>
      </c>
      <c r="AC2198">
        <f t="shared" si="154"/>
        <v>458735.2548</v>
      </c>
      <c r="AD2198">
        <f t="shared" si="153"/>
        <v>148848.53229999999</v>
      </c>
      <c r="AE2198">
        <f t="shared" si="153"/>
        <v>367730.47769999999</v>
      </c>
      <c r="AF2198">
        <f t="shared" si="153"/>
        <v>0</v>
      </c>
      <c r="AG2198">
        <f t="shared" si="155"/>
        <v>516579.01</v>
      </c>
    </row>
    <row r="2199" spans="1:33" x14ac:dyDescent="0.25">
      <c r="A2199">
        <v>2191</v>
      </c>
      <c r="B2199" s="10">
        <f t="shared" si="156"/>
        <v>8.6164496893093373E-5</v>
      </c>
      <c r="C2199" s="10">
        <f t="shared" si="157"/>
        <v>9.5408820135755117E-5</v>
      </c>
      <c r="R2199" s="9">
        <v>43557</v>
      </c>
      <c r="S2199">
        <v>13</v>
      </c>
      <c r="T2199">
        <v>3.181213192</v>
      </c>
      <c r="U2199">
        <v>146583.94149999999</v>
      </c>
      <c r="V2199" t="s">
        <v>54</v>
      </c>
      <c r="W2199" t="s">
        <v>41</v>
      </c>
      <c r="AA2199" s="9">
        <v>43557</v>
      </c>
      <c r="AB2199">
        <v>13</v>
      </c>
      <c r="AC2199">
        <f t="shared" si="154"/>
        <v>460578.07250000001</v>
      </c>
      <c r="AD2199">
        <f t="shared" si="153"/>
        <v>146583.94149999999</v>
      </c>
      <c r="AE2199">
        <f t="shared" si="153"/>
        <v>363136.9388</v>
      </c>
      <c r="AF2199">
        <f t="shared" si="153"/>
        <v>0</v>
      </c>
      <c r="AG2199">
        <f t="shared" si="155"/>
        <v>509720.88029999996</v>
      </c>
    </row>
    <row r="2200" spans="1:33" x14ac:dyDescent="0.25">
      <c r="A2200">
        <v>2192</v>
      </c>
      <c r="B2200" s="10">
        <f t="shared" si="156"/>
        <v>9.1005018996025022E-5</v>
      </c>
      <c r="C2200" s="10">
        <f t="shared" si="157"/>
        <v>1.0915784427392873E-4</v>
      </c>
      <c r="R2200" s="9">
        <v>43557</v>
      </c>
      <c r="S2200">
        <v>14</v>
      </c>
      <c r="T2200">
        <v>3.0714450879999999</v>
      </c>
      <c r="U2200">
        <v>141526.04680000001</v>
      </c>
      <c r="V2200" t="s">
        <v>54</v>
      </c>
      <c r="W2200" t="s">
        <v>41</v>
      </c>
      <c r="AA2200" s="9">
        <v>43557</v>
      </c>
      <c r="AB2200">
        <v>14</v>
      </c>
      <c r="AC2200">
        <f t="shared" si="154"/>
        <v>434453.804</v>
      </c>
      <c r="AD2200">
        <f t="shared" si="153"/>
        <v>141526.04680000001</v>
      </c>
      <c r="AE2200">
        <f t="shared" si="153"/>
        <v>360501.91190000001</v>
      </c>
      <c r="AF2200">
        <f t="shared" si="153"/>
        <v>0</v>
      </c>
      <c r="AG2200">
        <f t="shared" si="155"/>
        <v>502027.95870000002</v>
      </c>
    </row>
    <row r="2201" spans="1:33" x14ac:dyDescent="0.25">
      <c r="A2201">
        <v>2193</v>
      </c>
      <c r="B2201" s="10">
        <f t="shared" si="156"/>
        <v>9.0258461652372839E-5</v>
      </c>
      <c r="C2201" s="10">
        <f t="shared" si="157"/>
        <v>1.1659709149381798E-4</v>
      </c>
      <c r="R2201" s="9">
        <v>43557</v>
      </c>
      <c r="S2201">
        <v>15</v>
      </c>
      <c r="T2201">
        <v>3.1210546720000001</v>
      </c>
      <c r="U2201">
        <v>143811.9572</v>
      </c>
      <c r="V2201" t="s">
        <v>54</v>
      </c>
      <c r="W2201" t="s">
        <v>41</v>
      </c>
      <c r="AA2201" s="9">
        <v>43557</v>
      </c>
      <c r="AB2201">
        <v>15</v>
      </c>
      <c r="AC2201">
        <f t="shared" si="154"/>
        <v>387134.90029999998</v>
      </c>
      <c r="AD2201">
        <f t="shared" si="153"/>
        <v>143811.9572</v>
      </c>
      <c r="AE2201">
        <f t="shared" si="153"/>
        <v>352902.66609999997</v>
      </c>
      <c r="AF2201">
        <f t="shared" si="153"/>
        <v>0</v>
      </c>
      <c r="AG2201">
        <f t="shared" si="155"/>
        <v>496714.62329999998</v>
      </c>
    </row>
    <row r="2202" spans="1:33" x14ac:dyDescent="0.25">
      <c r="A2202">
        <v>2194</v>
      </c>
      <c r="B2202" s="10">
        <f t="shared" si="156"/>
        <v>8.6492265342083861E-5</v>
      </c>
      <c r="C2202" s="10">
        <f t="shared" si="157"/>
        <v>1.232348724343963E-4</v>
      </c>
      <c r="R2202" s="9">
        <v>43557</v>
      </c>
      <c r="S2202">
        <v>16</v>
      </c>
      <c r="T2202">
        <v>3.0324079830000001</v>
      </c>
      <c r="U2202">
        <v>139727.29500000001</v>
      </c>
      <c r="V2202" t="s">
        <v>54</v>
      </c>
      <c r="W2202" t="s">
        <v>41</v>
      </c>
      <c r="AA2202" s="9">
        <v>43557</v>
      </c>
      <c r="AB2202">
        <v>16</v>
      </c>
      <c r="AC2202">
        <f t="shared" si="154"/>
        <v>375836.49660000001</v>
      </c>
      <c r="AD2202">
        <f t="shared" si="153"/>
        <v>139727.29500000001</v>
      </c>
      <c r="AE2202">
        <f t="shared" si="153"/>
        <v>341485.45610000001</v>
      </c>
      <c r="AF2202">
        <f t="shared" si="153"/>
        <v>0</v>
      </c>
      <c r="AG2202">
        <f t="shared" si="155"/>
        <v>481212.75109999999</v>
      </c>
    </row>
    <row r="2203" spans="1:33" x14ac:dyDescent="0.25">
      <c r="A2203">
        <v>2195</v>
      </c>
      <c r="B2203" s="10">
        <f t="shared" si="156"/>
        <v>8.6896687840912066E-5</v>
      </c>
      <c r="C2203" s="10">
        <f t="shared" si="157"/>
        <v>1.263431821344085E-4</v>
      </c>
      <c r="R2203" s="9">
        <v>43557</v>
      </c>
      <c r="S2203">
        <v>17</v>
      </c>
      <c r="T2203">
        <v>2.9592990119999998</v>
      </c>
      <c r="U2203">
        <v>136358.57990000001</v>
      </c>
      <c r="V2203" t="s">
        <v>54</v>
      </c>
      <c r="W2203" t="s">
        <v>41</v>
      </c>
      <c r="AA2203" s="9">
        <v>43557</v>
      </c>
      <c r="AB2203">
        <v>17</v>
      </c>
      <c r="AC2203">
        <f t="shared" si="154"/>
        <v>408342.01010000001</v>
      </c>
      <c r="AD2203">
        <f t="shared" si="153"/>
        <v>136358.57990000001</v>
      </c>
      <c r="AE2203">
        <f t="shared" si="153"/>
        <v>321463.6249</v>
      </c>
      <c r="AF2203">
        <f t="shared" si="153"/>
        <v>0</v>
      </c>
      <c r="AG2203">
        <f t="shared" si="155"/>
        <v>457822.20480000001</v>
      </c>
    </row>
    <row r="2204" spans="1:33" x14ac:dyDescent="0.25">
      <c r="A2204">
        <v>2196</v>
      </c>
      <c r="B2204" s="10">
        <f t="shared" si="156"/>
        <v>8.3909106402501297E-5</v>
      </c>
      <c r="C2204" s="10">
        <f t="shared" si="157"/>
        <v>1.2680987395170606E-4</v>
      </c>
      <c r="R2204" s="9">
        <v>43557</v>
      </c>
      <c r="S2204">
        <v>18</v>
      </c>
      <c r="T2204">
        <v>2.6248057509999998</v>
      </c>
      <c r="U2204">
        <v>120945.7994</v>
      </c>
      <c r="V2204" t="s">
        <v>54</v>
      </c>
      <c r="W2204" t="s">
        <v>41</v>
      </c>
      <c r="AA2204" s="9">
        <v>43557</v>
      </c>
      <c r="AB2204">
        <v>18</v>
      </c>
      <c r="AC2204">
        <f t="shared" si="154"/>
        <v>459546.09120000002</v>
      </c>
      <c r="AD2204">
        <f t="shared" si="153"/>
        <v>120945.7994</v>
      </c>
      <c r="AE2204">
        <f t="shared" si="153"/>
        <v>303515.12790000002</v>
      </c>
      <c r="AF2204">
        <f t="shared" si="153"/>
        <v>0</v>
      </c>
      <c r="AG2204">
        <f t="shared" si="155"/>
        <v>424460.92730000004</v>
      </c>
    </row>
    <row r="2205" spans="1:33" x14ac:dyDescent="0.25">
      <c r="A2205">
        <v>2197</v>
      </c>
      <c r="B2205" s="10">
        <f t="shared" si="156"/>
        <v>8.4246183583406282E-5</v>
      </c>
      <c r="C2205" s="10">
        <f t="shared" si="157"/>
        <v>1.2512633949527999E-4</v>
      </c>
      <c r="R2205" s="9">
        <v>43557</v>
      </c>
      <c r="S2205">
        <v>19</v>
      </c>
      <c r="T2205">
        <v>2.4644766360000001</v>
      </c>
      <c r="U2205">
        <v>113558.1544</v>
      </c>
      <c r="V2205" t="s">
        <v>54</v>
      </c>
      <c r="W2205" t="s">
        <v>41</v>
      </c>
      <c r="AA2205" s="9">
        <v>43557</v>
      </c>
      <c r="AB2205">
        <v>19</v>
      </c>
      <c r="AC2205">
        <f t="shared" si="154"/>
        <v>495747.7708</v>
      </c>
      <c r="AD2205">
        <f t="shared" si="153"/>
        <v>113558.1544</v>
      </c>
      <c r="AE2205">
        <f t="shared" si="153"/>
        <v>288730.76240000001</v>
      </c>
      <c r="AF2205">
        <f t="shared" si="153"/>
        <v>0</v>
      </c>
      <c r="AG2205">
        <f t="shared" si="155"/>
        <v>402288.91680000001</v>
      </c>
    </row>
    <row r="2206" spans="1:33" x14ac:dyDescent="0.25">
      <c r="A2206">
        <v>2198</v>
      </c>
      <c r="B2206" s="10">
        <f t="shared" si="156"/>
        <v>7.9467688792963994E-5</v>
      </c>
      <c r="C2206" s="10">
        <f t="shared" si="157"/>
        <v>1.2323788022858167E-4</v>
      </c>
      <c r="R2206" s="9">
        <v>43557</v>
      </c>
      <c r="S2206">
        <v>20</v>
      </c>
      <c r="T2206">
        <v>2.4397734899999999</v>
      </c>
      <c r="U2206">
        <v>112419.8829</v>
      </c>
      <c r="V2206" t="s">
        <v>54</v>
      </c>
      <c r="W2206" t="s">
        <v>41</v>
      </c>
      <c r="AA2206" s="9">
        <v>43557</v>
      </c>
      <c r="AB2206">
        <v>20</v>
      </c>
      <c r="AC2206">
        <f t="shared" si="154"/>
        <v>551341.92700000003</v>
      </c>
      <c r="AD2206">
        <f t="shared" si="153"/>
        <v>112419.8829</v>
      </c>
      <c r="AE2206">
        <f t="shared" si="153"/>
        <v>279664.73489999998</v>
      </c>
      <c r="AF2206">
        <f t="shared" si="153"/>
        <v>0</v>
      </c>
      <c r="AG2206">
        <f t="shared" si="155"/>
        <v>392084.61780000001</v>
      </c>
    </row>
    <row r="2207" spans="1:33" x14ac:dyDescent="0.25">
      <c r="A2207">
        <v>2199</v>
      </c>
      <c r="B2207" s="10">
        <f t="shared" si="156"/>
        <v>7.0812398222057095E-5</v>
      </c>
      <c r="C2207" s="10">
        <f t="shared" si="157"/>
        <v>1.2193356205208986E-4</v>
      </c>
      <c r="R2207" s="9">
        <v>43557</v>
      </c>
      <c r="S2207">
        <v>21</v>
      </c>
      <c r="T2207">
        <v>2.4500790449999998</v>
      </c>
      <c r="U2207">
        <v>112894.74219999999</v>
      </c>
      <c r="V2207" t="s">
        <v>54</v>
      </c>
      <c r="W2207" t="s">
        <v>41</v>
      </c>
      <c r="AA2207" s="9">
        <v>43557</v>
      </c>
      <c r="AB2207">
        <v>21</v>
      </c>
      <c r="AC2207">
        <f t="shared" si="154"/>
        <v>590117.20070000004</v>
      </c>
      <c r="AD2207">
        <f t="shared" si="153"/>
        <v>112894.74219999999</v>
      </c>
      <c r="AE2207">
        <f t="shared" si="153"/>
        <v>280188.76250000001</v>
      </c>
      <c r="AF2207">
        <f t="shared" si="153"/>
        <v>0</v>
      </c>
      <c r="AG2207">
        <f t="shared" si="155"/>
        <v>393083.50469999999</v>
      </c>
    </row>
    <row r="2208" spans="1:33" x14ac:dyDescent="0.25">
      <c r="A2208">
        <v>2200</v>
      </c>
      <c r="B2208" s="10">
        <f t="shared" si="156"/>
        <v>6.8745761859750396E-5</v>
      </c>
      <c r="C2208" s="10">
        <f t="shared" si="157"/>
        <v>1.1812816070661619E-4</v>
      </c>
      <c r="R2208" s="9">
        <v>43557</v>
      </c>
      <c r="S2208">
        <v>22</v>
      </c>
      <c r="T2208">
        <v>2.2550371500000002</v>
      </c>
      <c r="U2208">
        <v>103907.6018</v>
      </c>
      <c r="V2208" t="s">
        <v>54</v>
      </c>
      <c r="W2208" t="s">
        <v>41</v>
      </c>
      <c r="AA2208" s="9">
        <v>43557</v>
      </c>
      <c r="AB2208">
        <v>22</v>
      </c>
      <c r="AC2208">
        <f t="shared" si="154"/>
        <v>545937.21400000004</v>
      </c>
      <c r="AD2208">
        <f t="shared" si="153"/>
        <v>103907.6018</v>
      </c>
      <c r="AE2208">
        <f t="shared" si="153"/>
        <v>260920.28279999999</v>
      </c>
      <c r="AF2208">
        <f t="shared" si="153"/>
        <v>0</v>
      </c>
      <c r="AG2208">
        <f t="shared" si="155"/>
        <v>364827.88459999999</v>
      </c>
    </row>
    <row r="2209" spans="1:33" x14ac:dyDescent="0.25">
      <c r="A2209">
        <v>2201</v>
      </c>
      <c r="B2209" s="10">
        <f t="shared" si="156"/>
        <v>7.469147578166944E-5</v>
      </c>
      <c r="C2209" s="10">
        <f t="shared" si="157"/>
        <v>1.1238624674854704E-4</v>
      </c>
      <c r="R2209" s="9">
        <v>43557</v>
      </c>
      <c r="S2209">
        <v>23</v>
      </c>
      <c r="T2209">
        <v>2.0961624419999998</v>
      </c>
      <c r="U2209">
        <v>96586.973020000005</v>
      </c>
      <c r="V2209" t="s">
        <v>54</v>
      </c>
      <c r="W2209" t="s">
        <v>41</v>
      </c>
      <c r="AA2209" s="9">
        <v>43557</v>
      </c>
      <c r="AB2209">
        <v>23</v>
      </c>
      <c r="AC2209">
        <f t="shared" si="154"/>
        <v>514913.55190000002</v>
      </c>
      <c r="AD2209">
        <f t="shared" si="153"/>
        <v>96586.973020000005</v>
      </c>
      <c r="AE2209">
        <f t="shared" si="153"/>
        <v>235758.3444</v>
      </c>
      <c r="AF2209">
        <f t="shared" si="153"/>
        <v>0</v>
      </c>
      <c r="AG2209">
        <f t="shared" si="155"/>
        <v>332345.31741999998</v>
      </c>
    </row>
    <row r="2210" spans="1:33" x14ac:dyDescent="0.25">
      <c r="A2210">
        <v>2202</v>
      </c>
      <c r="B2210" s="10">
        <f t="shared" si="156"/>
        <v>8.4057419742386815E-5</v>
      </c>
      <c r="C2210" s="10">
        <f t="shared" si="157"/>
        <v>1.0419671656488186E-4</v>
      </c>
      <c r="R2210" s="9">
        <v>43557</v>
      </c>
      <c r="S2210">
        <v>24</v>
      </c>
      <c r="T2210">
        <v>1.9585352199999999</v>
      </c>
      <c r="U2210">
        <v>90245.385850000006</v>
      </c>
      <c r="V2210" t="s">
        <v>54</v>
      </c>
      <c r="W2210" t="s">
        <v>41</v>
      </c>
      <c r="AA2210" s="9">
        <v>43557</v>
      </c>
      <c r="AB2210">
        <v>24</v>
      </c>
      <c r="AC2210">
        <f t="shared" si="154"/>
        <v>432603.31709999999</v>
      </c>
      <c r="AD2210">
        <f t="shared" si="153"/>
        <v>90245.385850000006</v>
      </c>
      <c r="AE2210">
        <f t="shared" si="153"/>
        <v>220370.7121</v>
      </c>
      <c r="AF2210">
        <f t="shared" si="153"/>
        <v>0</v>
      </c>
      <c r="AG2210">
        <f t="shared" si="155"/>
        <v>310616.09795000002</v>
      </c>
    </row>
    <row r="2211" spans="1:33" x14ac:dyDescent="0.25">
      <c r="A2211">
        <v>2203</v>
      </c>
      <c r="B2211" s="10">
        <f t="shared" si="156"/>
        <v>9.0679214238713497E-5</v>
      </c>
      <c r="C2211" s="10">
        <f t="shared" si="157"/>
        <v>9.8753928913171218E-5</v>
      </c>
      <c r="R2211" s="9">
        <v>43558</v>
      </c>
      <c r="S2211">
        <v>1</v>
      </c>
      <c r="T2211">
        <v>1.8891611370000001</v>
      </c>
      <c r="U2211">
        <v>87048.766860000003</v>
      </c>
      <c r="V2211" t="s">
        <v>54</v>
      </c>
      <c r="W2211" t="s">
        <v>41</v>
      </c>
      <c r="AA2211" s="9">
        <v>43558</v>
      </c>
      <c r="AB2211">
        <v>1</v>
      </c>
      <c r="AC2211">
        <f t="shared" si="154"/>
        <v>379465.8982</v>
      </c>
      <c r="AD2211">
        <f t="shared" si="153"/>
        <v>87048.766860000003</v>
      </c>
      <c r="AE2211">
        <f t="shared" si="153"/>
        <v>213378.5925</v>
      </c>
      <c r="AF2211">
        <f t="shared" si="153"/>
        <v>0</v>
      </c>
      <c r="AG2211">
        <f t="shared" si="155"/>
        <v>300427.35936</v>
      </c>
    </row>
    <row r="2212" spans="1:33" x14ac:dyDescent="0.25">
      <c r="A2212">
        <v>2204</v>
      </c>
      <c r="B2212" s="10">
        <f t="shared" si="156"/>
        <v>1.0084816445374955E-4</v>
      </c>
      <c r="C2212" s="10">
        <f t="shared" si="157"/>
        <v>9.6248976437546003E-5</v>
      </c>
      <c r="R2212" s="9">
        <v>43558</v>
      </c>
      <c r="S2212">
        <v>2</v>
      </c>
      <c r="T2212">
        <v>1.855528895</v>
      </c>
      <c r="U2212">
        <v>85499.060419999994</v>
      </c>
      <c r="V2212" t="s">
        <v>54</v>
      </c>
      <c r="W2212" t="s">
        <v>41</v>
      </c>
      <c r="AA2212" s="9">
        <v>43558</v>
      </c>
      <c r="AB2212">
        <v>2</v>
      </c>
      <c r="AC2212">
        <f t="shared" si="154"/>
        <v>362279.95730000001</v>
      </c>
      <c r="AD2212">
        <f t="shared" si="153"/>
        <v>85499.060419999994</v>
      </c>
      <c r="AE2212">
        <f t="shared" si="153"/>
        <v>207027.42879999999</v>
      </c>
      <c r="AF2212">
        <f t="shared" si="153"/>
        <v>0</v>
      </c>
      <c r="AG2212">
        <f t="shared" si="155"/>
        <v>292526.48921999999</v>
      </c>
    </row>
    <row r="2213" spans="1:33" x14ac:dyDescent="0.25">
      <c r="A2213">
        <v>2205</v>
      </c>
      <c r="B2213" s="10">
        <f t="shared" si="156"/>
        <v>1.0794070537497855E-4</v>
      </c>
      <c r="C2213" s="10">
        <f t="shared" si="157"/>
        <v>9.6494183307025674E-5</v>
      </c>
      <c r="R2213" s="9">
        <v>43558</v>
      </c>
      <c r="S2213">
        <v>3</v>
      </c>
      <c r="T2213">
        <v>1.8286658609999999</v>
      </c>
      <c r="U2213">
        <v>84261.265539999993</v>
      </c>
      <c r="V2213" t="s">
        <v>54</v>
      </c>
      <c r="W2213" t="s">
        <v>41</v>
      </c>
      <c r="AA2213" s="9">
        <v>43558</v>
      </c>
      <c r="AB2213">
        <v>3</v>
      </c>
      <c r="AC2213">
        <f t="shared" si="154"/>
        <v>357788.53529999999</v>
      </c>
      <c r="AD2213">
        <f t="shared" si="153"/>
        <v>84261.265539999993</v>
      </c>
      <c r="AE2213">
        <f t="shared" si="153"/>
        <v>205955.93419999999</v>
      </c>
      <c r="AF2213">
        <f t="shared" si="153"/>
        <v>0</v>
      </c>
      <c r="AG2213">
        <f t="shared" si="155"/>
        <v>290217.19973999995</v>
      </c>
    </row>
    <row r="2214" spans="1:33" x14ac:dyDescent="0.25">
      <c r="A2214">
        <v>2206</v>
      </c>
      <c r="B2214" s="10">
        <f t="shared" si="156"/>
        <v>9.9859566709306077E-5</v>
      </c>
      <c r="C2214" s="10">
        <f t="shared" si="157"/>
        <v>8.9557990480862852E-5</v>
      </c>
      <c r="R2214" s="9">
        <v>43558</v>
      </c>
      <c r="S2214">
        <v>4</v>
      </c>
      <c r="T2214">
        <v>1.836921966</v>
      </c>
      <c r="U2214">
        <v>84641.690369999997</v>
      </c>
      <c r="V2214" t="s">
        <v>54</v>
      </c>
      <c r="W2214" t="s">
        <v>41</v>
      </c>
      <c r="AA2214" s="9">
        <v>43558</v>
      </c>
      <c r="AB2214">
        <v>4</v>
      </c>
      <c r="AC2214">
        <f t="shared" si="154"/>
        <v>382405.36690000002</v>
      </c>
      <c r="AD2214">
        <f t="shared" si="153"/>
        <v>84641.690369999997</v>
      </c>
      <c r="AE2214">
        <f t="shared" si="153"/>
        <v>205760.0575</v>
      </c>
      <c r="AF2214">
        <f t="shared" si="153"/>
        <v>0</v>
      </c>
      <c r="AG2214">
        <f t="shared" si="155"/>
        <v>290401.74786999996</v>
      </c>
    </row>
    <row r="2215" spans="1:33" x14ac:dyDescent="0.25">
      <c r="A2215">
        <v>2207</v>
      </c>
      <c r="B2215" s="10">
        <f t="shared" si="156"/>
        <v>9.4184904173767845E-5</v>
      </c>
      <c r="C2215" s="10">
        <f t="shared" si="157"/>
        <v>8.1584166206191642E-5</v>
      </c>
      <c r="R2215" s="9">
        <v>43558</v>
      </c>
      <c r="S2215">
        <v>5</v>
      </c>
      <c r="T2215">
        <v>1.891032416</v>
      </c>
      <c r="U2215">
        <v>87134.99166</v>
      </c>
      <c r="V2215" t="s">
        <v>54</v>
      </c>
      <c r="W2215" t="s">
        <v>41</v>
      </c>
      <c r="AA2215" s="9">
        <v>43558</v>
      </c>
      <c r="AB2215">
        <v>5</v>
      </c>
      <c r="AC2215">
        <f t="shared" si="154"/>
        <v>409211.1617</v>
      </c>
      <c r="AD2215">
        <f t="shared" si="153"/>
        <v>87134.99166</v>
      </c>
      <c r="AE2215">
        <f t="shared" si="153"/>
        <v>217922.58259999999</v>
      </c>
      <c r="AF2215">
        <f t="shared" si="153"/>
        <v>0</v>
      </c>
      <c r="AG2215">
        <f t="shared" si="155"/>
        <v>305057.57426000002</v>
      </c>
    </row>
    <row r="2216" spans="1:33" x14ac:dyDescent="0.25">
      <c r="A2216">
        <v>2208</v>
      </c>
      <c r="B2216" s="10">
        <f t="shared" si="156"/>
        <v>7.91292088079098E-5</v>
      </c>
      <c r="C2216" s="10">
        <f t="shared" si="157"/>
        <v>7.6250074946735216E-5</v>
      </c>
      <c r="R2216" s="9">
        <v>43558</v>
      </c>
      <c r="S2216">
        <v>6</v>
      </c>
      <c r="T2216">
        <v>2.0552984799999998</v>
      </c>
      <c r="U2216">
        <v>94704.043369999999</v>
      </c>
      <c r="V2216" t="s">
        <v>54</v>
      </c>
      <c r="W2216" t="s">
        <v>41</v>
      </c>
      <c r="AA2216" s="9">
        <v>43558</v>
      </c>
      <c r="AB2216">
        <v>6</v>
      </c>
      <c r="AC2216">
        <f t="shared" si="154"/>
        <v>499199.9878</v>
      </c>
      <c r="AD2216">
        <f t="shared" si="153"/>
        <v>94704.043369999999</v>
      </c>
      <c r="AE2216">
        <f t="shared" si="153"/>
        <v>247912.12239999999</v>
      </c>
      <c r="AF2216">
        <f t="shared" si="153"/>
        <v>0</v>
      </c>
      <c r="AG2216">
        <f t="shared" si="155"/>
        <v>342616.16576999996</v>
      </c>
    </row>
    <row r="2217" spans="1:33" x14ac:dyDescent="0.25">
      <c r="A2217">
        <v>2209</v>
      </c>
      <c r="B2217" s="10">
        <f t="shared" si="156"/>
        <v>6.9409630271530915E-5</v>
      </c>
      <c r="C2217" s="10">
        <f t="shared" si="157"/>
        <v>7.3748942242321262E-5</v>
      </c>
      <c r="R2217" s="9">
        <v>43558</v>
      </c>
      <c r="S2217">
        <v>7</v>
      </c>
      <c r="T2217">
        <v>2.3686020339999998</v>
      </c>
      <c r="U2217">
        <v>109140.4445</v>
      </c>
      <c r="V2217" t="s">
        <v>54</v>
      </c>
      <c r="W2217" t="s">
        <v>41</v>
      </c>
      <c r="AA2217" s="9">
        <v>43558</v>
      </c>
      <c r="AB2217">
        <v>7</v>
      </c>
      <c r="AC2217">
        <f t="shared" si="154"/>
        <v>616952.13950000005</v>
      </c>
      <c r="AD2217">
        <f t="shared" si="153"/>
        <v>109140.4445</v>
      </c>
      <c r="AE2217">
        <f t="shared" si="153"/>
        <v>298036.25380000001</v>
      </c>
      <c r="AF2217">
        <f t="shared" si="153"/>
        <v>0</v>
      </c>
      <c r="AG2217">
        <f t="shared" si="155"/>
        <v>407176.69829999999</v>
      </c>
    </row>
    <row r="2218" spans="1:33" x14ac:dyDescent="0.25">
      <c r="A2218">
        <v>2210</v>
      </c>
      <c r="B2218" s="10">
        <f t="shared" si="156"/>
        <v>6.6266080852740524E-5</v>
      </c>
      <c r="C2218" s="10">
        <f t="shared" si="157"/>
        <v>7.1809435744443623E-5</v>
      </c>
      <c r="R2218" s="9">
        <v>43558</v>
      </c>
      <c r="S2218">
        <v>8</v>
      </c>
      <c r="T2218">
        <v>2.7635101980000001</v>
      </c>
      <c r="U2218">
        <v>127337.0229</v>
      </c>
      <c r="V2218" t="s">
        <v>54</v>
      </c>
      <c r="W2218" t="s">
        <v>41</v>
      </c>
      <c r="AA2218" s="9">
        <v>43558</v>
      </c>
      <c r="AB2218">
        <v>8</v>
      </c>
      <c r="AC2218">
        <f t="shared" si="154"/>
        <v>662473.94180000003</v>
      </c>
      <c r="AD2218">
        <f t="shared" si="153"/>
        <v>127337.0229</v>
      </c>
      <c r="AE2218">
        <f t="shared" si="153"/>
        <v>331838.60560000001</v>
      </c>
      <c r="AF2218">
        <f t="shared" si="153"/>
        <v>0</v>
      </c>
      <c r="AG2218">
        <f t="shared" si="155"/>
        <v>459175.62849999999</v>
      </c>
    </row>
    <row r="2219" spans="1:33" x14ac:dyDescent="0.25">
      <c r="A2219">
        <v>2211</v>
      </c>
      <c r="B2219" s="10">
        <f t="shared" si="156"/>
        <v>6.5444536830228361E-5</v>
      </c>
      <c r="C2219" s="10">
        <f t="shared" si="157"/>
        <v>7.1242551101033874E-5</v>
      </c>
      <c r="R2219" s="9">
        <v>43558</v>
      </c>
      <c r="S2219">
        <v>9</v>
      </c>
      <c r="T2219">
        <v>3.013726101</v>
      </c>
      <c r="U2219">
        <v>138866.4713</v>
      </c>
      <c r="V2219" t="s">
        <v>54</v>
      </c>
      <c r="W2219" t="s">
        <v>41</v>
      </c>
      <c r="AA2219" s="9">
        <v>43558</v>
      </c>
      <c r="AB2219">
        <v>9</v>
      </c>
      <c r="AC2219">
        <f t="shared" si="154"/>
        <v>590616.58380000002</v>
      </c>
      <c r="AD2219">
        <f t="shared" si="153"/>
        <v>138866.4713</v>
      </c>
      <c r="AE2219">
        <f t="shared" si="153"/>
        <v>350604.84149999998</v>
      </c>
      <c r="AF2219">
        <f t="shared" si="153"/>
        <v>0</v>
      </c>
      <c r="AG2219">
        <f t="shared" si="155"/>
        <v>489471.31279999996</v>
      </c>
    </row>
    <row r="2220" spans="1:33" x14ac:dyDescent="0.25">
      <c r="A2220">
        <v>2212</v>
      </c>
      <c r="B2220" s="10">
        <f t="shared" si="156"/>
        <v>6.9947300287807857E-5</v>
      </c>
      <c r="C2220" s="10">
        <f t="shared" si="157"/>
        <v>7.128785399691291E-5</v>
      </c>
      <c r="R2220" s="9">
        <v>43558</v>
      </c>
      <c r="S2220">
        <v>10</v>
      </c>
      <c r="T2220">
        <v>3.073000709</v>
      </c>
      <c r="U2220">
        <v>141597.72659999999</v>
      </c>
      <c r="V2220" t="s">
        <v>54</v>
      </c>
      <c r="W2220" t="s">
        <v>41</v>
      </c>
      <c r="AA2220" s="9">
        <v>43558</v>
      </c>
      <c r="AB2220">
        <v>10</v>
      </c>
      <c r="AC2220">
        <f t="shared" si="154"/>
        <v>506610.74839999998</v>
      </c>
      <c r="AD2220">
        <f t="shared" si="153"/>
        <v>141597.72659999999</v>
      </c>
      <c r="AE2220">
        <f t="shared" si="153"/>
        <v>360613.46250000002</v>
      </c>
      <c r="AF2220">
        <f t="shared" si="153"/>
        <v>0</v>
      </c>
      <c r="AG2220">
        <f t="shared" si="155"/>
        <v>502211.18910000002</v>
      </c>
    </row>
    <row r="2221" spans="1:33" x14ac:dyDescent="0.25">
      <c r="A2221">
        <v>2213</v>
      </c>
      <c r="B2221" s="10">
        <f t="shared" si="156"/>
        <v>7.4850455788811251E-5</v>
      </c>
      <c r="C2221" s="10">
        <f t="shared" si="157"/>
        <v>7.4885567921011365E-5</v>
      </c>
      <c r="R2221" s="9">
        <v>43558</v>
      </c>
      <c r="S2221">
        <v>11</v>
      </c>
      <c r="T2221">
        <v>3.2631173470000001</v>
      </c>
      <c r="U2221">
        <v>150357.92110000001</v>
      </c>
      <c r="V2221" t="s">
        <v>54</v>
      </c>
      <c r="W2221" t="s">
        <v>41</v>
      </c>
      <c r="AA2221" s="9">
        <v>43558</v>
      </c>
      <c r="AB2221">
        <v>11</v>
      </c>
      <c r="AC2221">
        <f t="shared" si="154"/>
        <v>438064.56410000002</v>
      </c>
      <c r="AD2221">
        <f t="shared" si="153"/>
        <v>150357.92110000001</v>
      </c>
      <c r="AE2221">
        <f t="shared" si="153"/>
        <v>365424.49560000002</v>
      </c>
      <c r="AF2221">
        <f t="shared" si="153"/>
        <v>0</v>
      </c>
      <c r="AG2221">
        <f t="shared" si="155"/>
        <v>515782.41670000006</v>
      </c>
    </row>
    <row r="2222" spans="1:33" x14ac:dyDescent="0.25">
      <c r="A2222">
        <v>2214</v>
      </c>
      <c r="B2222" s="10">
        <f t="shared" si="156"/>
        <v>9.1310673104249819E-5</v>
      </c>
      <c r="C2222" s="10">
        <f t="shared" si="157"/>
        <v>8.4105455223801141E-5</v>
      </c>
      <c r="R2222" s="9">
        <v>43558</v>
      </c>
      <c r="S2222">
        <v>12</v>
      </c>
      <c r="T2222">
        <v>3.2826753580000001</v>
      </c>
      <c r="U2222">
        <v>151259.1151</v>
      </c>
      <c r="V2222" t="s">
        <v>54</v>
      </c>
      <c r="W2222" t="s">
        <v>41</v>
      </c>
      <c r="AA2222" s="9">
        <v>43558</v>
      </c>
      <c r="AB2222">
        <v>12</v>
      </c>
      <c r="AC2222">
        <f t="shared" si="154"/>
        <v>413970.37329999998</v>
      </c>
      <c r="AD2222">
        <f t="shared" si="153"/>
        <v>151259.1151</v>
      </c>
      <c r="AE2222">
        <f t="shared" si="153"/>
        <v>371194.49400000001</v>
      </c>
      <c r="AF2222">
        <f t="shared" si="153"/>
        <v>0</v>
      </c>
      <c r="AG2222">
        <f t="shared" si="155"/>
        <v>522453.6091</v>
      </c>
    </row>
    <row r="2223" spans="1:33" x14ac:dyDescent="0.25">
      <c r="A2223">
        <v>2215</v>
      </c>
      <c r="B2223" s="10">
        <f t="shared" si="156"/>
        <v>1.1284919172197952E-4</v>
      </c>
      <c r="C2223" s="10">
        <f t="shared" si="157"/>
        <v>9.995378207003579E-5</v>
      </c>
      <c r="R2223" s="9">
        <v>43558</v>
      </c>
      <c r="S2223">
        <v>13</v>
      </c>
      <c r="T2223">
        <v>3.2118847430000002</v>
      </c>
      <c r="U2223">
        <v>147997.22519999999</v>
      </c>
      <c r="V2223" t="s">
        <v>54</v>
      </c>
      <c r="W2223" t="s">
        <v>41</v>
      </c>
      <c r="AA2223" s="9">
        <v>43558</v>
      </c>
      <c r="AB2223">
        <v>13</v>
      </c>
      <c r="AC2223">
        <f t="shared" si="154"/>
        <v>376517.13990000001</v>
      </c>
      <c r="AD2223">
        <f t="shared" si="153"/>
        <v>147997.22519999999</v>
      </c>
      <c r="AE2223">
        <f t="shared" si="153"/>
        <v>362726.05379999999</v>
      </c>
      <c r="AF2223">
        <f t="shared" si="153"/>
        <v>0</v>
      </c>
      <c r="AG2223">
        <f t="shared" si="155"/>
        <v>510723.27899999998</v>
      </c>
    </row>
    <row r="2224" spans="1:33" x14ac:dyDescent="0.25">
      <c r="A2224">
        <v>2216</v>
      </c>
      <c r="B2224" s="10">
        <f t="shared" si="156"/>
        <v>1.2117576726387817E-4</v>
      </c>
      <c r="C2224" s="10">
        <f t="shared" si="157"/>
        <v>1.1271848535189304E-4</v>
      </c>
      <c r="R2224" s="9">
        <v>43558</v>
      </c>
      <c r="S2224">
        <v>14</v>
      </c>
      <c r="T2224">
        <v>3.2323192619999999</v>
      </c>
      <c r="U2224">
        <v>148938.8069</v>
      </c>
      <c r="V2224" t="s">
        <v>54</v>
      </c>
      <c r="W2224" t="s">
        <v>41</v>
      </c>
      <c r="AA2224" s="9">
        <v>43558</v>
      </c>
      <c r="AB2224">
        <v>14</v>
      </c>
      <c r="AC2224">
        <f t="shared" si="154"/>
        <v>357460.3028</v>
      </c>
      <c r="AD2224">
        <f t="shared" si="153"/>
        <v>148938.8069</v>
      </c>
      <c r="AE2224">
        <f t="shared" si="153"/>
        <v>365223.96639999998</v>
      </c>
      <c r="AF2224">
        <f t="shared" si="153"/>
        <v>0</v>
      </c>
      <c r="AG2224">
        <f t="shared" si="155"/>
        <v>514162.7733</v>
      </c>
    </row>
    <row r="2225" spans="1:33" x14ac:dyDescent="0.25">
      <c r="A2225">
        <v>2217</v>
      </c>
      <c r="B2225" s="10">
        <f t="shared" si="156"/>
        <v>1.0803204954187014E-4</v>
      </c>
      <c r="C2225" s="10">
        <f t="shared" si="157"/>
        <v>1.2015547336920267E-4</v>
      </c>
      <c r="R2225" s="9">
        <v>43558</v>
      </c>
      <c r="S2225">
        <v>15</v>
      </c>
      <c r="T2225">
        <v>3.2946085859999998</v>
      </c>
      <c r="U2225">
        <v>151808.97440000001</v>
      </c>
      <c r="V2225" t="s">
        <v>54</v>
      </c>
      <c r="W2225" t="s">
        <v>41</v>
      </c>
      <c r="AA2225" s="9">
        <v>43558</v>
      </c>
      <c r="AB2225">
        <v>15</v>
      </c>
      <c r="AC2225">
        <f t="shared" si="154"/>
        <v>357018.44349999999</v>
      </c>
      <c r="AD2225">
        <f t="shared" si="153"/>
        <v>151808.97440000001</v>
      </c>
      <c r="AE2225">
        <f t="shared" si="153"/>
        <v>362921.35340000002</v>
      </c>
      <c r="AF2225">
        <f t="shared" si="153"/>
        <v>0</v>
      </c>
      <c r="AG2225">
        <f t="shared" si="155"/>
        <v>514730.32780000003</v>
      </c>
    </row>
    <row r="2226" spans="1:33" x14ac:dyDescent="0.25">
      <c r="A2226">
        <v>2218</v>
      </c>
      <c r="B2226" s="10">
        <f t="shared" si="156"/>
        <v>9.2666205065663963E-5</v>
      </c>
      <c r="C2226" s="10">
        <f t="shared" si="157"/>
        <v>1.2328285964795089E-4</v>
      </c>
      <c r="R2226" s="9">
        <v>43558</v>
      </c>
      <c r="S2226">
        <v>16</v>
      </c>
      <c r="T2226">
        <v>3.2135744549999998</v>
      </c>
      <c r="U2226">
        <v>148075.08369999999</v>
      </c>
      <c r="V2226" t="s">
        <v>54</v>
      </c>
      <c r="W2226" t="s">
        <v>41</v>
      </c>
      <c r="AA2226" s="9">
        <v>43558</v>
      </c>
      <c r="AB2226">
        <v>16</v>
      </c>
      <c r="AC2226">
        <f t="shared" si="154"/>
        <v>374858.0943</v>
      </c>
      <c r="AD2226">
        <f t="shared" si="153"/>
        <v>148075.08369999999</v>
      </c>
      <c r="AE2226">
        <f t="shared" si="153"/>
        <v>350658.10859999998</v>
      </c>
      <c r="AF2226">
        <f t="shared" si="153"/>
        <v>0</v>
      </c>
      <c r="AG2226">
        <f t="shared" si="155"/>
        <v>498733.1923</v>
      </c>
    </row>
    <row r="2227" spans="1:33" x14ac:dyDescent="0.25">
      <c r="A2227">
        <v>2219</v>
      </c>
      <c r="B2227" s="10">
        <f t="shared" si="156"/>
        <v>8.0128147413169456E-5</v>
      </c>
      <c r="C2227" s="10">
        <f t="shared" si="157"/>
        <v>1.2661432613809325E-4</v>
      </c>
      <c r="R2227" s="9">
        <v>43558</v>
      </c>
      <c r="S2227">
        <v>17</v>
      </c>
      <c r="T2227">
        <v>3.089149275</v>
      </c>
      <c r="U2227">
        <v>142341.82029999999</v>
      </c>
      <c r="V2227" t="s">
        <v>54</v>
      </c>
      <c r="W2227" t="s">
        <v>41</v>
      </c>
      <c r="AA2227" s="9">
        <v>43558</v>
      </c>
      <c r="AB2227">
        <v>17</v>
      </c>
      <c r="AC2227">
        <f t="shared" si="154"/>
        <v>405996.6568</v>
      </c>
      <c r="AD2227">
        <f t="shared" si="153"/>
        <v>142341.82029999999</v>
      </c>
      <c r="AE2227">
        <f t="shared" si="153"/>
        <v>332139.62109999999</v>
      </c>
      <c r="AF2227">
        <f t="shared" si="153"/>
        <v>0</v>
      </c>
      <c r="AG2227">
        <f t="shared" si="155"/>
        <v>474481.44140000001</v>
      </c>
    </row>
    <row r="2228" spans="1:33" x14ac:dyDescent="0.25">
      <c r="A2228">
        <v>2220</v>
      </c>
      <c r="B2228" s="10">
        <f t="shared" si="156"/>
        <v>7.5720982281723856E-5</v>
      </c>
      <c r="C2228" s="10">
        <f t="shared" si="157"/>
        <v>1.2825197120491772E-4</v>
      </c>
      <c r="R2228" s="9">
        <v>43558</v>
      </c>
      <c r="S2228">
        <v>18</v>
      </c>
      <c r="T2228">
        <v>2.8080120260000001</v>
      </c>
      <c r="U2228">
        <v>129387.5781</v>
      </c>
      <c r="V2228" t="s">
        <v>54</v>
      </c>
      <c r="W2228" t="s">
        <v>41</v>
      </c>
      <c r="AA2228" s="9">
        <v>43558</v>
      </c>
      <c r="AB2228">
        <v>18</v>
      </c>
      <c r="AC2228">
        <f t="shared" si="154"/>
        <v>453350.65980000002</v>
      </c>
      <c r="AD2228">
        <f t="shared" si="153"/>
        <v>129387.5781</v>
      </c>
      <c r="AE2228">
        <f t="shared" si="153"/>
        <v>314186.16639999999</v>
      </c>
      <c r="AF2228">
        <f t="shared" si="153"/>
        <v>0</v>
      </c>
      <c r="AG2228">
        <f t="shared" si="155"/>
        <v>443573.74449999997</v>
      </c>
    </row>
    <row r="2229" spans="1:33" x14ac:dyDescent="0.25">
      <c r="A2229">
        <v>2221</v>
      </c>
      <c r="B2229" s="10">
        <f t="shared" si="156"/>
        <v>6.8870261057237943E-5</v>
      </c>
      <c r="C2229" s="10">
        <f t="shared" si="157"/>
        <v>1.253724084418219E-4</v>
      </c>
      <c r="R2229" s="9">
        <v>43558</v>
      </c>
      <c r="S2229">
        <v>19</v>
      </c>
      <c r="T2229">
        <v>2.5565554719999999</v>
      </c>
      <c r="U2229">
        <v>117800.963</v>
      </c>
      <c r="V2229" t="s">
        <v>54</v>
      </c>
      <c r="W2229" t="s">
        <v>41</v>
      </c>
      <c r="AA2229" s="9">
        <v>43558</v>
      </c>
      <c r="AB2229">
        <v>19</v>
      </c>
      <c r="AC2229">
        <f t="shared" si="154"/>
        <v>481008.63339999999</v>
      </c>
      <c r="AD2229">
        <f t="shared" si="153"/>
        <v>117800.963</v>
      </c>
      <c r="AE2229">
        <f t="shared" si="153"/>
        <v>297766.5883</v>
      </c>
      <c r="AF2229">
        <f t="shared" si="153"/>
        <v>0</v>
      </c>
      <c r="AG2229">
        <f t="shared" si="155"/>
        <v>415567.55129999999</v>
      </c>
    </row>
    <row r="2230" spans="1:33" x14ac:dyDescent="0.25">
      <c r="A2230">
        <v>2222</v>
      </c>
      <c r="B2230" s="10">
        <f t="shared" si="156"/>
        <v>6.5384498506425954E-5</v>
      </c>
      <c r="C2230" s="10">
        <f t="shared" si="157"/>
        <v>1.2621673589260357E-4</v>
      </c>
      <c r="R2230" s="9">
        <v>43558</v>
      </c>
      <c r="S2230">
        <v>20</v>
      </c>
      <c r="T2230">
        <v>2.5348636510000002</v>
      </c>
      <c r="U2230">
        <v>116801.4473</v>
      </c>
      <c r="V2230" t="s">
        <v>54</v>
      </c>
      <c r="W2230" t="s">
        <v>41</v>
      </c>
      <c r="AA2230" s="9">
        <v>43558</v>
      </c>
      <c r="AB2230">
        <v>20</v>
      </c>
      <c r="AC2230">
        <f t="shared" si="154"/>
        <v>512664.96010000003</v>
      </c>
      <c r="AD2230">
        <f t="shared" si="153"/>
        <v>116801.4473</v>
      </c>
      <c r="AE2230">
        <f t="shared" si="153"/>
        <v>288242.01160000003</v>
      </c>
      <c r="AF2230">
        <f t="shared" si="153"/>
        <v>0</v>
      </c>
      <c r="AG2230">
        <f t="shared" si="155"/>
        <v>405043.45890000003</v>
      </c>
    </row>
    <row r="2231" spans="1:33" x14ac:dyDescent="0.25">
      <c r="A2231">
        <v>2223</v>
      </c>
      <c r="B2231" s="10">
        <f t="shared" si="156"/>
        <v>6.5303676248640698E-5</v>
      </c>
      <c r="C2231" s="10">
        <f t="shared" si="157"/>
        <v>1.2635605923562077E-4</v>
      </c>
      <c r="R2231" s="9">
        <v>43558</v>
      </c>
      <c r="S2231">
        <v>21</v>
      </c>
      <c r="T2231">
        <v>2.5327456389999998</v>
      </c>
      <c r="U2231">
        <v>116703.8536</v>
      </c>
      <c r="V2231" t="s">
        <v>54</v>
      </c>
      <c r="W2231" t="s">
        <v>41</v>
      </c>
      <c r="AA2231" s="9">
        <v>43558</v>
      </c>
      <c r="AB2231">
        <v>21</v>
      </c>
      <c r="AC2231">
        <f t="shared" si="154"/>
        <v>535427.24129999999</v>
      </c>
      <c r="AD2231">
        <f t="shared" si="153"/>
        <v>116703.8536</v>
      </c>
      <c r="AE2231">
        <f t="shared" si="153"/>
        <v>285096.30869999999</v>
      </c>
      <c r="AF2231">
        <f t="shared" si="153"/>
        <v>0</v>
      </c>
      <c r="AG2231">
        <f t="shared" si="155"/>
        <v>401800.16229999997</v>
      </c>
    </row>
    <row r="2232" spans="1:33" x14ac:dyDescent="0.25">
      <c r="A2232">
        <v>2224</v>
      </c>
      <c r="B2232" s="10">
        <f t="shared" si="156"/>
        <v>6.8566798368638405E-5</v>
      </c>
      <c r="C2232" s="10">
        <f t="shared" si="157"/>
        <v>1.2242908059910328E-4</v>
      </c>
      <c r="R2232" s="9">
        <v>43558</v>
      </c>
      <c r="S2232">
        <v>22</v>
      </c>
      <c r="T2232">
        <v>2.312075009</v>
      </c>
      <c r="U2232">
        <v>106535.7922</v>
      </c>
      <c r="V2232" t="s">
        <v>54</v>
      </c>
      <c r="W2232" t="s">
        <v>41</v>
      </c>
      <c r="AA2232" s="9">
        <v>43558</v>
      </c>
      <c r="AB2232">
        <v>22</v>
      </c>
      <c r="AC2232">
        <f t="shared" si="154"/>
        <v>526774.96810000006</v>
      </c>
      <c r="AD2232">
        <f t="shared" si="153"/>
        <v>106535.7922</v>
      </c>
      <c r="AE2232">
        <f t="shared" si="153"/>
        <v>265144.06160000002</v>
      </c>
      <c r="AF2232">
        <f t="shared" si="153"/>
        <v>0</v>
      </c>
      <c r="AG2232">
        <f t="shared" si="155"/>
        <v>371679.85380000004</v>
      </c>
    </row>
    <row r="2233" spans="1:33" x14ac:dyDescent="0.25">
      <c r="A2233">
        <v>2225</v>
      </c>
      <c r="B2233" s="10">
        <f t="shared" si="156"/>
        <v>7.4262477797446588E-5</v>
      </c>
      <c r="C2233" s="10">
        <f t="shared" si="157"/>
        <v>1.1647575803817078E-4</v>
      </c>
      <c r="R2233" s="9">
        <v>43558</v>
      </c>
      <c r="S2233">
        <v>23</v>
      </c>
      <c r="T2233">
        <v>2.1299903090000001</v>
      </c>
      <c r="U2233">
        <v>98145.693450000006</v>
      </c>
      <c r="V2233" t="s">
        <v>54</v>
      </c>
      <c r="W2233" t="s">
        <v>41</v>
      </c>
      <c r="AA2233" s="9">
        <v>43558</v>
      </c>
      <c r="AB2233">
        <v>23</v>
      </c>
      <c r="AC2233">
        <f t="shared" si="154"/>
        <v>472414.02779999998</v>
      </c>
      <c r="AD2233">
        <f t="shared" si="153"/>
        <v>98145.693450000006</v>
      </c>
      <c r="AE2233">
        <f t="shared" si="153"/>
        <v>239421.68700000001</v>
      </c>
      <c r="AF2233">
        <f t="shared" si="153"/>
        <v>0</v>
      </c>
      <c r="AG2233">
        <f t="shared" si="155"/>
        <v>337567.38045</v>
      </c>
    </row>
    <row r="2234" spans="1:33" x14ac:dyDescent="0.25">
      <c r="A2234">
        <v>2226</v>
      </c>
      <c r="B2234" s="10">
        <f t="shared" si="156"/>
        <v>8.2924188522173222E-5</v>
      </c>
      <c r="C2234" s="10">
        <f t="shared" si="157"/>
        <v>1.0888853309841463E-4</v>
      </c>
      <c r="R2234" s="9">
        <v>43558</v>
      </c>
      <c r="S2234">
        <v>24</v>
      </c>
      <c r="T2234">
        <v>2.00759738</v>
      </c>
      <c r="U2234">
        <v>92506.072079999998</v>
      </c>
      <c r="V2234" t="s">
        <v>54</v>
      </c>
      <c r="W2234" t="s">
        <v>41</v>
      </c>
      <c r="AA2234" s="9">
        <v>43558</v>
      </c>
      <c r="AB2234">
        <v>24</v>
      </c>
      <c r="AC2234">
        <f t="shared" si="154"/>
        <v>393292.87540000002</v>
      </c>
      <c r="AD2234">
        <f t="shared" si="153"/>
        <v>92506.072079999998</v>
      </c>
      <c r="AE2234">
        <f t="shared" si="153"/>
        <v>221222.23800000001</v>
      </c>
      <c r="AF2234">
        <f t="shared" si="153"/>
        <v>0</v>
      </c>
      <c r="AG2234">
        <f t="shared" si="155"/>
        <v>313728.31008000002</v>
      </c>
    </row>
    <row r="2235" spans="1:33" x14ac:dyDescent="0.25">
      <c r="A2235">
        <v>2227</v>
      </c>
      <c r="B2235" s="10">
        <f t="shared" si="156"/>
        <v>8.7983219467357009E-5</v>
      </c>
      <c r="C2235" s="10">
        <f t="shared" si="157"/>
        <v>1.0201356961594731E-4</v>
      </c>
      <c r="R2235" s="9">
        <v>43559</v>
      </c>
      <c r="S2235">
        <v>1</v>
      </c>
      <c r="T2235">
        <v>1.8908548009999999</v>
      </c>
      <c r="U2235">
        <v>87126.807530000005</v>
      </c>
      <c r="V2235" t="s">
        <v>54</v>
      </c>
      <c r="W2235" t="s">
        <v>41</v>
      </c>
      <c r="AA2235" s="9">
        <v>43559</v>
      </c>
      <c r="AB2235">
        <v>1</v>
      </c>
      <c r="AC2235">
        <f t="shared" si="154"/>
        <v>333607.3223</v>
      </c>
      <c r="AD2235">
        <f t="shared" si="153"/>
        <v>87126.807530000005</v>
      </c>
      <c r="AE2235">
        <f t="shared" si="153"/>
        <v>212600.144</v>
      </c>
      <c r="AF2235">
        <f t="shared" si="153"/>
        <v>0</v>
      </c>
      <c r="AG2235">
        <f t="shared" si="155"/>
        <v>299726.95153000002</v>
      </c>
    </row>
    <row r="2236" spans="1:33" x14ac:dyDescent="0.25">
      <c r="A2236">
        <v>2228</v>
      </c>
      <c r="B2236" s="10">
        <f t="shared" si="156"/>
        <v>9.3773605223822839E-5</v>
      </c>
      <c r="C2236" s="10">
        <f t="shared" si="157"/>
        <v>9.9430114220227476E-5</v>
      </c>
      <c r="R2236" s="9">
        <v>43559</v>
      </c>
      <c r="S2236">
        <v>2</v>
      </c>
      <c r="T2236">
        <v>1.850298249</v>
      </c>
      <c r="U2236">
        <v>85258.042740000004</v>
      </c>
      <c r="V2236" t="s">
        <v>54</v>
      </c>
      <c r="W2236" t="s">
        <v>41</v>
      </c>
      <c r="AA2236" s="9">
        <v>43559</v>
      </c>
      <c r="AB2236">
        <v>2</v>
      </c>
      <c r="AC2236">
        <f t="shared" si="154"/>
        <v>308644.3199</v>
      </c>
      <c r="AD2236">
        <f t="shared" si="153"/>
        <v>85258.042740000004</v>
      </c>
      <c r="AE2236">
        <f t="shared" si="153"/>
        <v>207805.51699999999</v>
      </c>
      <c r="AF2236">
        <f t="shared" si="153"/>
        <v>0</v>
      </c>
      <c r="AG2236">
        <f t="shared" si="155"/>
        <v>293063.55974</v>
      </c>
    </row>
    <row r="2237" spans="1:33" x14ac:dyDescent="0.25">
      <c r="A2237">
        <v>2229</v>
      </c>
      <c r="B2237" s="10">
        <f t="shared" si="156"/>
        <v>9.7937145425255938E-5</v>
      </c>
      <c r="C2237" s="10">
        <f t="shared" si="157"/>
        <v>9.8633949403089432E-5</v>
      </c>
      <c r="R2237" s="9">
        <v>43559</v>
      </c>
      <c r="S2237">
        <v>3</v>
      </c>
      <c r="T2237">
        <v>1.849337486</v>
      </c>
      <c r="U2237">
        <v>85213.772700000001</v>
      </c>
      <c r="V2237" t="s">
        <v>54</v>
      </c>
      <c r="W2237" t="s">
        <v>41</v>
      </c>
      <c r="AA2237" s="9">
        <v>43559</v>
      </c>
      <c r="AB2237">
        <v>3</v>
      </c>
      <c r="AC2237">
        <f t="shared" si="154"/>
        <v>298856.72779999999</v>
      </c>
      <c r="AD2237">
        <f t="shared" si="153"/>
        <v>85213.772700000001</v>
      </c>
      <c r="AE2237">
        <f t="shared" si="153"/>
        <v>204369.5441</v>
      </c>
      <c r="AF2237">
        <f t="shared" si="153"/>
        <v>0</v>
      </c>
      <c r="AG2237">
        <f t="shared" si="155"/>
        <v>289583.31680000003</v>
      </c>
    </row>
    <row r="2238" spans="1:33" x14ac:dyDescent="0.25">
      <c r="A2238">
        <v>2230</v>
      </c>
      <c r="B2238" s="10">
        <f t="shared" si="156"/>
        <v>9.6354523411870831E-5</v>
      </c>
      <c r="C2238" s="10">
        <f t="shared" si="157"/>
        <v>9.1240012657050349E-5</v>
      </c>
      <c r="R2238" s="9">
        <v>43559</v>
      </c>
      <c r="S2238">
        <v>4</v>
      </c>
      <c r="T2238">
        <v>1.8425299390000001</v>
      </c>
      <c r="U2238">
        <v>84900.094530000002</v>
      </c>
      <c r="V2238" t="s">
        <v>54</v>
      </c>
      <c r="W2238" t="s">
        <v>41</v>
      </c>
      <c r="AA2238" s="9">
        <v>43559</v>
      </c>
      <c r="AB2238">
        <v>4</v>
      </c>
      <c r="AC2238">
        <f t="shared" si="154"/>
        <v>304726.75309999997</v>
      </c>
      <c r="AD2238">
        <f t="shared" si="153"/>
        <v>84900.094530000002</v>
      </c>
      <c r="AE2238">
        <f t="shared" si="153"/>
        <v>203894.36749999999</v>
      </c>
      <c r="AF2238">
        <f t="shared" si="153"/>
        <v>0</v>
      </c>
      <c r="AG2238">
        <f t="shared" si="155"/>
        <v>288794.46203</v>
      </c>
    </row>
    <row r="2239" spans="1:33" x14ac:dyDescent="0.25">
      <c r="A2239">
        <v>2231</v>
      </c>
      <c r="B2239" s="10">
        <f t="shared" si="156"/>
        <v>8.641114566611331E-5</v>
      </c>
      <c r="C2239" s="10">
        <f t="shared" si="157"/>
        <v>8.2866078830946114E-5</v>
      </c>
      <c r="R2239" s="9">
        <v>43559</v>
      </c>
      <c r="S2239">
        <v>5</v>
      </c>
      <c r="T2239">
        <v>1.850336172</v>
      </c>
      <c r="U2239">
        <v>85259.790139999997</v>
      </c>
      <c r="V2239" t="s">
        <v>54</v>
      </c>
      <c r="W2239" t="s">
        <v>41</v>
      </c>
      <c r="AA2239" s="9">
        <v>43559</v>
      </c>
      <c r="AB2239">
        <v>5</v>
      </c>
      <c r="AC2239">
        <f t="shared" si="154"/>
        <v>318929.76409999997</v>
      </c>
      <c r="AD2239">
        <f t="shared" si="153"/>
        <v>85259.790139999997</v>
      </c>
      <c r="AE2239">
        <f t="shared" si="153"/>
        <v>215064.66709999999</v>
      </c>
      <c r="AF2239">
        <f t="shared" si="153"/>
        <v>0</v>
      </c>
      <c r="AG2239">
        <f t="shared" si="155"/>
        <v>300324.45724000002</v>
      </c>
    </row>
    <row r="2240" spans="1:33" x14ac:dyDescent="0.25">
      <c r="A2240">
        <v>2232</v>
      </c>
      <c r="B2240" s="10">
        <f t="shared" si="156"/>
        <v>7.1938778160122102E-5</v>
      </c>
      <c r="C2240" s="10">
        <f t="shared" si="157"/>
        <v>7.7014061133313477E-5</v>
      </c>
      <c r="R2240" s="9">
        <v>43559</v>
      </c>
      <c r="S2240">
        <v>6</v>
      </c>
      <c r="T2240">
        <v>1.970962061</v>
      </c>
      <c r="U2240">
        <v>90817.989839999995</v>
      </c>
      <c r="V2240" t="s">
        <v>54</v>
      </c>
      <c r="W2240" t="s">
        <v>41</v>
      </c>
      <c r="AA2240" s="9">
        <v>43559</v>
      </c>
      <c r="AB2240">
        <v>6</v>
      </c>
      <c r="AC2240">
        <f t="shared" si="154"/>
        <v>381609.4999</v>
      </c>
      <c r="AD2240">
        <f t="shared" si="153"/>
        <v>90817.989839999995</v>
      </c>
      <c r="AE2240">
        <f t="shared" si="153"/>
        <v>241613.07699999999</v>
      </c>
      <c r="AF2240">
        <f t="shared" si="153"/>
        <v>0</v>
      </c>
      <c r="AG2240">
        <f t="shared" si="155"/>
        <v>332431.06683999998</v>
      </c>
    </row>
    <row r="2241" spans="1:33" x14ac:dyDescent="0.25">
      <c r="A2241">
        <v>2233</v>
      </c>
      <c r="B2241" s="10">
        <f t="shared" si="156"/>
        <v>6.1021454118952631E-5</v>
      </c>
      <c r="C2241" s="10">
        <f t="shared" si="157"/>
        <v>7.3577006048790894E-5</v>
      </c>
      <c r="R2241" s="9">
        <v>43559</v>
      </c>
      <c r="S2241">
        <v>7</v>
      </c>
      <c r="T2241">
        <v>2.235503912</v>
      </c>
      <c r="U2241">
        <v>103007.54919999999</v>
      </c>
      <c r="V2241" t="s">
        <v>54</v>
      </c>
      <c r="W2241" t="s">
        <v>41</v>
      </c>
      <c r="AA2241" s="9">
        <v>43559</v>
      </c>
      <c r="AB2241">
        <v>7</v>
      </c>
      <c r="AC2241">
        <f t="shared" si="154"/>
        <v>490062.71549999999</v>
      </c>
      <c r="AD2241">
        <f t="shared" si="153"/>
        <v>103007.54919999999</v>
      </c>
      <c r="AE2241">
        <f t="shared" si="153"/>
        <v>292704.93329999998</v>
      </c>
      <c r="AF2241">
        <f t="shared" si="153"/>
        <v>0</v>
      </c>
      <c r="AG2241">
        <f t="shared" si="155"/>
        <v>395712.48249999998</v>
      </c>
    </row>
    <row r="2242" spans="1:33" x14ac:dyDescent="0.25">
      <c r="A2242">
        <v>2234</v>
      </c>
      <c r="B2242" s="10">
        <f t="shared" si="156"/>
        <v>5.645537117112968E-5</v>
      </c>
      <c r="C2242" s="10">
        <f t="shared" si="157"/>
        <v>7.194127587659374E-5</v>
      </c>
      <c r="R2242" s="9">
        <v>43559</v>
      </c>
      <c r="S2242">
        <v>8</v>
      </c>
      <c r="T2242">
        <v>2.5039641229999998</v>
      </c>
      <c r="U2242">
        <v>115377.6588</v>
      </c>
      <c r="V2242" t="s">
        <v>54</v>
      </c>
      <c r="W2242" t="s">
        <v>41</v>
      </c>
      <c r="AA2242" s="9">
        <v>43559</v>
      </c>
      <c r="AB2242">
        <v>8</v>
      </c>
      <c r="AC2242">
        <f t="shared" si="154"/>
        <v>509186.12329999998</v>
      </c>
      <c r="AD2242">
        <f t="shared" si="153"/>
        <v>115377.6588</v>
      </c>
      <c r="AE2242">
        <f t="shared" si="153"/>
        <v>321844.40419999999</v>
      </c>
      <c r="AF2242">
        <f t="shared" si="153"/>
        <v>0</v>
      </c>
      <c r="AG2242">
        <f t="shared" si="155"/>
        <v>437222.06299999997</v>
      </c>
    </row>
    <row r="2243" spans="1:33" x14ac:dyDescent="0.25">
      <c r="A2243">
        <v>2235</v>
      </c>
      <c r="B2243" s="10">
        <f t="shared" si="156"/>
        <v>5.4665083421605743E-5</v>
      </c>
      <c r="C2243" s="10">
        <f t="shared" si="157"/>
        <v>7.1086945445044238E-5</v>
      </c>
      <c r="R2243" s="9">
        <v>43559</v>
      </c>
      <c r="S2243">
        <v>9</v>
      </c>
      <c r="T2243">
        <v>2.7257765680000001</v>
      </c>
      <c r="U2243">
        <v>125598.3327</v>
      </c>
      <c r="V2243" t="s">
        <v>54</v>
      </c>
      <c r="W2243" t="s">
        <v>41</v>
      </c>
      <c r="AA2243" s="9">
        <v>43559</v>
      </c>
      <c r="AB2243">
        <v>9</v>
      </c>
      <c r="AC2243">
        <f t="shared" si="154"/>
        <v>448978.587</v>
      </c>
      <c r="AD2243">
        <f t="shared" si="154"/>
        <v>125598.3327</v>
      </c>
      <c r="AE2243">
        <f t="shared" si="154"/>
        <v>350201.52710000001</v>
      </c>
      <c r="AF2243">
        <f t="shared" si="154"/>
        <v>0</v>
      </c>
      <c r="AG2243">
        <f t="shared" si="155"/>
        <v>475799.85979999998</v>
      </c>
    </row>
    <row r="2244" spans="1:33" x14ac:dyDescent="0.25">
      <c r="A2244">
        <v>2236</v>
      </c>
      <c r="B2244" s="10">
        <f t="shared" si="156"/>
        <v>5.5738793306183535E-5</v>
      </c>
      <c r="C2244" s="10">
        <f t="shared" si="157"/>
        <v>7.0893297286653316E-5</v>
      </c>
      <c r="R2244" s="9">
        <v>43559</v>
      </c>
      <c r="S2244">
        <v>10</v>
      </c>
      <c r="T2244">
        <v>2.994338334</v>
      </c>
      <c r="U2244">
        <v>137973.12179999999</v>
      </c>
      <c r="V2244" t="s">
        <v>54</v>
      </c>
      <c r="W2244" t="s">
        <v>41</v>
      </c>
      <c r="AA2244" s="9">
        <v>43559</v>
      </c>
      <c r="AB2244">
        <v>10</v>
      </c>
      <c r="AC2244">
        <f t="shared" ref="AC2244:AF2307" si="158">SUMIFS($U:$U,$R:$R,$AA2244,$S:$S,$AB2244,$W:$W,AC$2)</f>
        <v>398264.30459999997</v>
      </c>
      <c r="AD2244">
        <f t="shared" si="158"/>
        <v>137973.12179999999</v>
      </c>
      <c r="AE2244">
        <f t="shared" si="158"/>
        <v>369307.00329999998</v>
      </c>
      <c r="AF2244">
        <f t="shared" si="158"/>
        <v>0</v>
      </c>
      <c r="AG2244">
        <f t="shared" ref="AG2244:AG2307" si="159">SUM(AD2244:AF2244)</f>
        <v>507280.12509999995</v>
      </c>
    </row>
    <row r="2245" spans="1:33" x14ac:dyDescent="0.25">
      <c r="A2245">
        <v>2237</v>
      </c>
      <c r="B2245" s="10">
        <f t="shared" si="156"/>
        <v>5.8336723046191163E-5</v>
      </c>
      <c r="C2245" s="10">
        <f t="shared" si="157"/>
        <v>7.3723681818235197E-5</v>
      </c>
      <c r="R2245" s="9">
        <v>43559</v>
      </c>
      <c r="S2245">
        <v>11</v>
      </c>
      <c r="T2245">
        <v>3.208569888</v>
      </c>
      <c r="U2245">
        <v>147844.48329999999</v>
      </c>
      <c r="V2245" t="s">
        <v>54</v>
      </c>
      <c r="W2245" t="s">
        <v>41</v>
      </c>
      <c r="AA2245" s="9">
        <v>43559</v>
      </c>
      <c r="AB2245">
        <v>11</v>
      </c>
      <c r="AC2245">
        <f t="shared" si="158"/>
        <v>384952.71289999998</v>
      </c>
      <c r="AD2245">
        <f t="shared" si="158"/>
        <v>147844.48329999999</v>
      </c>
      <c r="AE2245">
        <f t="shared" si="158"/>
        <v>380696.77860000002</v>
      </c>
      <c r="AF2245">
        <f t="shared" si="158"/>
        <v>0</v>
      </c>
      <c r="AG2245">
        <f t="shared" si="159"/>
        <v>528541.26190000004</v>
      </c>
    </row>
    <row r="2246" spans="1:33" x14ac:dyDescent="0.25">
      <c r="A2246">
        <v>2238</v>
      </c>
      <c r="B2246" s="10">
        <f t="shared" si="156"/>
        <v>6.9801725060949924E-5</v>
      </c>
      <c r="C2246" s="10">
        <f t="shared" si="157"/>
        <v>8.1605215983536708E-5</v>
      </c>
      <c r="R2246" s="9">
        <v>43559</v>
      </c>
      <c r="S2246">
        <v>12</v>
      </c>
      <c r="T2246">
        <v>3.3739141629999998</v>
      </c>
      <c r="U2246">
        <v>155463.21679999999</v>
      </c>
      <c r="V2246" t="s">
        <v>54</v>
      </c>
      <c r="W2246" t="s">
        <v>41</v>
      </c>
      <c r="AA2246" s="9">
        <v>43559</v>
      </c>
      <c r="AB2246">
        <v>12</v>
      </c>
      <c r="AC2246">
        <f t="shared" si="158"/>
        <v>347896.89640000003</v>
      </c>
      <c r="AD2246">
        <f t="shared" si="158"/>
        <v>155463.21679999999</v>
      </c>
      <c r="AE2246">
        <f t="shared" si="158"/>
        <v>380948.40330000001</v>
      </c>
      <c r="AF2246">
        <f t="shared" si="158"/>
        <v>0</v>
      </c>
      <c r="AG2246">
        <f t="shared" si="159"/>
        <v>536411.62009999994</v>
      </c>
    </row>
    <row r="2247" spans="1:33" x14ac:dyDescent="0.25">
      <c r="A2247">
        <v>2239</v>
      </c>
      <c r="B2247" s="10">
        <f t="shared" si="156"/>
        <v>8.9639337959137428E-5</v>
      </c>
      <c r="C2247" s="10">
        <f t="shared" si="157"/>
        <v>9.7139545075479713E-5</v>
      </c>
      <c r="R2247" s="9">
        <v>43559</v>
      </c>
      <c r="S2247">
        <v>13</v>
      </c>
      <c r="T2247">
        <v>3.4110748260000001</v>
      </c>
      <c r="U2247">
        <v>157175.50580000001</v>
      </c>
      <c r="V2247" t="s">
        <v>54</v>
      </c>
      <c r="W2247" t="s">
        <v>41</v>
      </c>
      <c r="AA2247" s="9">
        <v>43559</v>
      </c>
      <c r="AB2247">
        <v>13</v>
      </c>
      <c r="AC2247">
        <f t="shared" si="158"/>
        <v>348454.0295</v>
      </c>
      <c r="AD2247">
        <f t="shared" si="158"/>
        <v>157175.50580000001</v>
      </c>
      <c r="AE2247">
        <f t="shared" si="158"/>
        <v>386233.38439999998</v>
      </c>
      <c r="AF2247">
        <f t="shared" si="158"/>
        <v>0</v>
      </c>
      <c r="AG2247">
        <f t="shared" si="159"/>
        <v>543408.89020000002</v>
      </c>
    </row>
    <row r="2248" spans="1:33" x14ac:dyDescent="0.25">
      <c r="A2248">
        <v>2240</v>
      </c>
      <c r="B2248" s="10">
        <f t="shared" si="156"/>
        <v>9.3137277223840793E-5</v>
      </c>
      <c r="C2248" s="10">
        <f t="shared" si="157"/>
        <v>1.0732932160355272E-4</v>
      </c>
      <c r="R2248" s="9">
        <v>43559</v>
      </c>
      <c r="S2248">
        <v>14</v>
      </c>
      <c r="T2248">
        <v>3.4878040530000001</v>
      </c>
      <c r="U2248">
        <v>160711.03520000001</v>
      </c>
      <c r="V2248" t="s">
        <v>54</v>
      </c>
      <c r="W2248" t="s">
        <v>41</v>
      </c>
      <c r="AA2248" s="9">
        <v>43559</v>
      </c>
      <c r="AB2248">
        <v>14</v>
      </c>
      <c r="AC2248">
        <f t="shared" si="158"/>
        <v>363814.54300000001</v>
      </c>
      <c r="AD2248">
        <f t="shared" si="158"/>
        <v>160711.03520000001</v>
      </c>
      <c r="AE2248">
        <f t="shared" si="158"/>
        <v>388458.21419999999</v>
      </c>
      <c r="AF2248">
        <f t="shared" si="158"/>
        <v>0</v>
      </c>
      <c r="AG2248">
        <f t="shared" si="159"/>
        <v>549169.24939999997</v>
      </c>
    </row>
    <row r="2249" spans="1:33" x14ac:dyDescent="0.25">
      <c r="A2249">
        <v>2241</v>
      </c>
      <c r="B2249" s="10">
        <f t="shared" si="156"/>
        <v>8.2124475140792435E-5</v>
      </c>
      <c r="C2249" s="10">
        <f t="shared" si="157"/>
        <v>1.1679940353650337E-4</v>
      </c>
      <c r="R2249" s="9">
        <v>43559</v>
      </c>
      <c r="S2249">
        <v>15</v>
      </c>
      <c r="T2249">
        <v>3.5878547379999999</v>
      </c>
      <c r="U2249">
        <v>165321.17060000001</v>
      </c>
      <c r="V2249" t="s">
        <v>54</v>
      </c>
      <c r="W2249" t="s">
        <v>41</v>
      </c>
      <c r="AA2249" s="9">
        <v>43559</v>
      </c>
      <c r="AB2249">
        <v>15</v>
      </c>
      <c r="AC2249">
        <f t="shared" si="158"/>
        <v>378983.50540000002</v>
      </c>
      <c r="AD2249">
        <f t="shared" si="158"/>
        <v>165321.17060000001</v>
      </c>
      <c r="AE2249">
        <f t="shared" si="158"/>
        <v>383567.1899</v>
      </c>
      <c r="AF2249">
        <f t="shared" si="158"/>
        <v>0</v>
      </c>
      <c r="AG2249">
        <f t="shared" si="159"/>
        <v>548888.36049999995</v>
      </c>
    </row>
    <row r="2250" spans="1:33" x14ac:dyDescent="0.25">
      <c r="A2250">
        <v>2242</v>
      </c>
      <c r="B2250" s="10">
        <f t="shared" ref="B2250:B2313" si="160">AC2244/$AC$1</f>
        <v>7.2848122225899572E-5</v>
      </c>
      <c r="C2250" s="10">
        <f t="shared" ref="C2250:C2313" si="161">AG2244/$AG$1</f>
        <v>1.2452718263201727E-4</v>
      </c>
      <c r="R2250" s="9">
        <v>43559</v>
      </c>
      <c r="S2250">
        <v>16</v>
      </c>
      <c r="T2250">
        <v>3.5242428769999998</v>
      </c>
      <c r="U2250">
        <v>162390.06330000001</v>
      </c>
      <c r="V2250" t="s">
        <v>54</v>
      </c>
      <c r="W2250" t="s">
        <v>41</v>
      </c>
      <c r="AA2250" s="9">
        <v>43559</v>
      </c>
      <c r="AB2250">
        <v>16</v>
      </c>
      <c r="AC2250">
        <f t="shared" si="158"/>
        <v>421132.62070000003</v>
      </c>
      <c r="AD2250">
        <f t="shared" si="158"/>
        <v>162390.06330000001</v>
      </c>
      <c r="AE2250">
        <f t="shared" si="158"/>
        <v>369170.41519999999</v>
      </c>
      <c r="AF2250">
        <f t="shared" si="158"/>
        <v>0</v>
      </c>
      <c r="AG2250">
        <f t="shared" si="159"/>
        <v>531560.47849999997</v>
      </c>
    </row>
    <row r="2251" spans="1:33" x14ac:dyDescent="0.25">
      <c r="A2251">
        <v>2243</v>
      </c>
      <c r="B2251" s="10">
        <f t="shared" si="160"/>
        <v>7.0413245567403101E-5</v>
      </c>
      <c r="C2251" s="10">
        <f t="shared" si="161"/>
        <v>1.2974636890456439E-4</v>
      </c>
      <c r="R2251" s="9">
        <v>43559</v>
      </c>
      <c r="S2251">
        <v>17</v>
      </c>
      <c r="T2251">
        <v>3.4366185800000002</v>
      </c>
      <c r="U2251">
        <v>158352.51089999999</v>
      </c>
      <c r="V2251" t="s">
        <v>54</v>
      </c>
      <c r="W2251" t="s">
        <v>41</v>
      </c>
      <c r="AA2251" s="9">
        <v>43559</v>
      </c>
      <c r="AB2251">
        <v>17</v>
      </c>
      <c r="AC2251">
        <f t="shared" si="158"/>
        <v>463991.80849999998</v>
      </c>
      <c r="AD2251">
        <f t="shared" si="158"/>
        <v>158352.51089999999</v>
      </c>
      <c r="AE2251">
        <f t="shared" si="158"/>
        <v>353382.60440000001</v>
      </c>
      <c r="AF2251">
        <f t="shared" si="158"/>
        <v>0</v>
      </c>
      <c r="AG2251">
        <f t="shared" si="159"/>
        <v>511735.1153</v>
      </c>
    </row>
    <row r="2252" spans="1:33" x14ac:dyDescent="0.25">
      <c r="A2252">
        <v>2244</v>
      </c>
      <c r="B2252" s="10">
        <f t="shared" si="160"/>
        <v>6.3635217462966996E-5</v>
      </c>
      <c r="C2252" s="10">
        <f t="shared" si="161"/>
        <v>1.3167838532795095E-4</v>
      </c>
      <c r="R2252" s="9">
        <v>43559</v>
      </c>
      <c r="S2252">
        <v>18</v>
      </c>
      <c r="T2252">
        <v>3.101292967</v>
      </c>
      <c r="U2252">
        <v>142901.37729999999</v>
      </c>
      <c r="V2252" t="s">
        <v>54</v>
      </c>
      <c r="W2252" t="s">
        <v>41</v>
      </c>
      <c r="AA2252" s="9">
        <v>43559</v>
      </c>
      <c r="AB2252">
        <v>18</v>
      </c>
      <c r="AC2252">
        <f t="shared" si="158"/>
        <v>532281.02529999998</v>
      </c>
      <c r="AD2252">
        <f t="shared" si="158"/>
        <v>142901.37729999999</v>
      </c>
      <c r="AE2252">
        <f t="shared" si="158"/>
        <v>333577.05869999999</v>
      </c>
      <c r="AF2252">
        <f t="shared" si="158"/>
        <v>0</v>
      </c>
      <c r="AG2252">
        <f t="shared" si="159"/>
        <v>476478.43599999999</v>
      </c>
    </row>
    <row r="2253" spans="1:33" x14ac:dyDescent="0.25">
      <c r="A2253">
        <v>2245</v>
      </c>
      <c r="B2253" s="10">
        <f t="shared" si="160"/>
        <v>6.3737124914114673E-5</v>
      </c>
      <c r="C2253" s="10">
        <f t="shared" si="161"/>
        <v>1.3339607598554667E-4</v>
      </c>
      <c r="R2253" s="9">
        <v>43559</v>
      </c>
      <c r="S2253">
        <v>19</v>
      </c>
      <c r="T2253">
        <v>2.796754081</v>
      </c>
      <c r="U2253">
        <v>128868.8345</v>
      </c>
      <c r="V2253" t="s">
        <v>54</v>
      </c>
      <c r="W2253" t="s">
        <v>41</v>
      </c>
      <c r="AA2253" s="9">
        <v>43559</v>
      </c>
      <c r="AB2253">
        <v>19</v>
      </c>
      <c r="AC2253">
        <f t="shared" si="158"/>
        <v>550867.67539999995</v>
      </c>
      <c r="AD2253">
        <f t="shared" si="158"/>
        <v>128868.8345</v>
      </c>
      <c r="AE2253">
        <f t="shared" si="158"/>
        <v>308649.11239999998</v>
      </c>
      <c r="AF2253">
        <f t="shared" si="158"/>
        <v>0</v>
      </c>
      <c r="AG2253">
        <f t="shared" si="159"/>
        <v>437517.94689999998</v>
      </c>
    </row>
    <row r="2254" spans="1:33" x14ac:dyDescent="0.25">
      <c r="A2254">
        <v>2246</v>
      </c>
      <c r="B2254" s="10">
        <f t="shared" si="160"/>
        <v>6.6546778081561959E-5</v>
      </c>
      <c r="C2254" s="10">
        <f t="shared" si="161"/>
        <v>1.3481012961515223E-4</v>
      </c>
      <c r="R2254" s="9">
        <v>43559</v>
      </c>
      <c r="S2254">
        <v>20</v>
      </c>
      <c r="T2254">
        <v>2.7054815140000001</v>
      </c>
      <c r="U2254">
        <v>124663.17720000001</v>
      </c>
      <c r="V2254" t="s">
        <v>54</v>
      </c>
      <c r="W2254" t="s">
        <v>41</v>
      </c>
      <c r="AA2254" s="9">
        <v>43559</v>
      </c>
      <c r="AB2254">
        <v>20</v>
      </c>
      <c r="AC2254">
        <f t="shared" si="158"/>
        <v>549515.61459999997</v>
      </c>
      <c r="AD2254">
        <f t="shared" si="158"/>
        <v>124663.17720000001</v>
      </c>
      <c r="AE2254">
        <f t="shared" si="158"/>
        <v>296710.24190000002</v>
      </c>
      <c r="AF2254">
        <f t="shared" si="158"/>
        <v>0</v>
      </c>
      <c r="AG2254">
        <f t="shared" si="159"/>
        <v>421373.41910000006</v>
      </c>
    </row>
    <row r="2255" spans="1:33" x14ac:dyDescent="0.25">
      <c r="A2255">
        <v>2247</v>
      </c>
      <c r="B2255" s="10">
        <f t="shared" si="160"/>
        <v>6.9321393868595964E-5</v>
      </c>
      <c r="C2255" s="10">
        <f t="shared" si="161"/>
        <v>1.3474117697612913E-4</v>
      </c>
      <c r="R2255" s="9">
        <v>43559</v>
      </c>
      <c r="S2255">
        <v>21</v>
      </c>
      <c r="T2255">
        <v>2.7332998509999999</v>
      </c>
      <c r="U2255">
        <v>125944.9906</v>
      </c>
      <c r="V2255" t="s">
        <v>54</v>
      </c>
      <c r="W2255" t="s">
        <v>41</v>
      </c>
      <c r="AA2255" s="9">
        <v>43559</v>
      </c>
      <c r="AB2255">
        <v>21</v>
      </c>
      <c r="AC2255">
        <f t="shared" si="158"/>
        <v>588240.90919999999</v>
      </c>
      <c r="AD2255">
        <f t="shared" si="158"/>
        <v>125944.9906</v>
      </c>
      <c r="AE2255">
        <f t="shared" si="158"/>
        <v>298660.73389999999</v>
      </c>
      <c r="AF2255">
        <f t="shared" si="158"/>
        <v>0</v>
      </c>
      <c r="AG2255">
        <f t="shared" si="159"/>
        <v>424605.72450000001</v>
      </c>
    </row>
    <row r="2256" spans="1:33" x14ac:dyDescent="0.25">
      <c r="A2256">
        <v>2248</v>
      </c>
      <c r="B2256" s="10">
        <f t="shared" si="160"/>
        <v>7.7031057696419543E-5</v>
      </c>
      <c r="C2256" s="10">
        <f t="shared" si="161"/>
        <v>1.3048752653789311E-4</v>
      </c>
      <c r="R2256" s="9">
        <v>43559</v>
      </c>
      <c r="S2256">
        <v>22</v>
      </c>
      <c r="T2256">
        <v>2.4625920689999998</v>
      </c>
      <c r="U2256">
        <v>113471.3174</v>
      </c>
      <c r="V2256" t="s">
        <v>54</v>
      </c>
      <c r="W2256" t="s">
        <v>41</v>
      </c>
      <c r="AA2256" s="9">
        <v>43559</v>
      </c>
      <c r="AB2256">
        <v>22</v>
      </c>
      <c r="AC2256">
        <f t="shared" si="158"/>
        <v>545893.77339999995</v>
      </c>
      <c r="AD2256">
        <f t="shared" si="158"/>
        <v>113471.3174</v>
      </c>
      <c r="AE2256">
        <f t="shared" si="158"/>
        <v>279525.29450000002</v>
      </c>
      <c r="AF2256">
        <f t="shared" si="158"/>
        <v>0</v>
      </c>
      <c r="AG2256">
        <f t="shared" si="159"/>
        <v>392996.61190000002</v>
      </c>
    </row>
    <row r="2257" spans="1:33" x14ac:dyDescent="0.25">
      <c r="A2257">
        <v>2249</v>
      </c>
      <c r="B2257" s="10">
        <f t="shared" si="160"/>
        <v>8.4870603734804777E-5</v>
      </c>
      <c r="C2257" s="10">
        <f t="shared" si="161"/>
        <v>1.2562079413148196E-4</v>
      </c>
      <c r="R2257" s="9">
        <v>43559</v>
      </c>
      <c r="S2257">
        <v>23</v>
      </c>
      <c r="T2257">
        <v>2.2265518950000001</v>
      </c>
      <c r="U2257">
        <v>102595.0582</v>
      </c>
      <c r="V2257" t="s">
        <v>54</v>
      </c>
      <c r="W2257" t="s">
        <v>41</v>
      </c>
      <c r="AA2257" s="9">
        <v>43559</v>
      </c>
      <c r="AB2257">
        <v>23</v>
      </c>
      <c r="AC2257">
        <f t="shared" si="158"/>
        <v>478232.98830000003</v>
      </c>
      <c r="AD2257">
        <f t="shared" si="158"/>
        <v>102595.0582</v>
      </c>
      <c r="AE2257">
        <f t="shared" si="158"/>
        <v>245687.76490000001</v>
      </c>
      <c r="AF2257">
        <f t="shared" si="158"/>
        <v>0</v>
      </c>
      <c r="AG2257">
        <f t="shared" si="159"/>
        <v>348282.82310000004</v>
      </c>
    </row>
    <row r="2258" spans="1:33" x14ac:dyDescent="0.25">
      <c r="A2258">
        <v>2250</v>
      </c>
      <c r="B2258" s="10">
        <f t="shared" si="160"/>
        <v>9.7361658430639945E-5</v>
      </c>
      <c r="C2258" s="10">
        <f t="shared" si="161"/>
        <v>1.1696598049902576E-4</v>
      </c>
      <c r="R2258" s="9">
        <v>43559</v>
      </c>
      <c r="S2258">
        <v>24</v>
      </c>
      <c r="T2258">
        <v>2.077644898</v>
      </c>
      <c r="U2258">
        <v>95733.721590000001</v>
      </c>
      <c r="V2258" t="s">
        <v>54</v>
      </c>
      <c r="W2258" t="s">
        <v>41</v>
      </c>
      <c r="AA2258" s="9">
        <v>43559</v>
      </c>
      <c r="AB2258">
        <v>24</v>
      </c>
      <c r="AC2258">
        <f t="shared" si="158"/>
        <v>400385.81099999999</v>
      </c>
      <c r="AD2258">
        <f t="shared" si="158"/>
        <v>95733.721590000001</v>
      </c>
      <c r="AE2258">
        <f t="shared" si="158"/>
        <v>230642.2665</v>
      </c>
      <c r="AF2258">
        <f t="shared" si="158"/>
        <v>0</v>
      </c>
      <c r="AG2258">
        <f t="shared" si="159"/>
        <v>326375.98809</v>
      </c>
    </row>
    <row r="2259" spans="1:33" x14ac:dyDescent="0.25">
      <c r="A2259">
        <v>2251</v>
      </c>
      <c r="B2259" s="10">
        <f t="shared" si="160"/>
        <v>1.0076141719037798E-4</v>
      </c>
      <c r="C2259" s="10">
        <f t="shared" si="161"/>
        <v>1.0740195521687615E-4</v>
      </c>
      <c r="R2259" s="9">
        <v>43560</v>
      </c>
      <c r="S2259">
        <v>1</v>
      </c>
      <c r="T2259">
        <v>1.941753828</v>
      </c>
      <c r="U2259">
        <v>89472.132870000001</v>
      </c>
      <c r="V2259" t="s">
        <v>54</v>
      </c>
      <c r="W2259" t="s">
        <v>41</v>
      </c>
      <c r="AA2259" s="9">
        <v>43560</v>
      </c>
      <c r="AB2259">
        <v>1</v>
      </c>
      <c r="AC2259">
        <f t="shared" si="158"/>
        <v>322104.29690000002</v>
      </c>
      <c r="AD2259">
        <f t="shared" si="158"/>
        <v>89472.132870000001</v>
      </c>
      <c r="AE2259">
        <f t="shared" si="158"/>
        <v>220534.11489999999</v>
      </c>
      <c r="AF2259">
        <f t="shared" si="158"/>
        <v>0</v>
      </c>
      <c r="AG2259">
        <f t="shared" si="159"/>
        <v>310006.24777000002</v>
      </c>
    </row>
    <row r="2260" spans="1:33" x14ac:dyDescent="0.25">
      <c r="A2260">
        <v>2252</v>
      </c>
      <c r="B2260" s="10">
        <f t="shared" si="160"/>
        <v>1.0051410632350486E-4</v>
      </c>
      <c r="C2260" s="10">
        <f t="shared" si="161"/>
        <v>1.0343879470184127E-4</v>
      </c>
      <c r="R2260" s="9">
        <v>43560</v>
      </c>
      <c r="S2260">
        <v>2</v>
      </c>
      <c r="T2260">
        <v>1.8517556239999999</v>
      </c>
      <c r="U2260">
        <v>85325.195640000005</v>
      </c>
      <c r="V2260" t="s">
        <v>54</v>
      </c>
      <c r="W2260" t="s">
        <v>41</v>
      </c>
      <c r="AA2260" s="9">
        <v>43560</v>
      </c>
      <c r="AB2260">
        <v>2</v>
      </c>
      <c r="AC2260">
        <f t="shared" si="158"/>
        <v>278471.68810000003</v>
      </c>
      <c r="AD2260">
        <f t="shared" si="158"/>
        <v>85325.195640000005</v>
      </c>
      <c r="AE2260">
        <f t="shared" si="158"/>
        <v>215031.83180000001</v>
      </c>
      <c r="AF2260">
        <f t="shared" si="158"/>
        <v>0</v>
      </c>
      <c r="AG2260">
        <f t="shared" si="159"/>
        <v>300357.02744000003</v>
      </c>
    </row>
    <row r="2261" spans="1:33" x14ac:dyDescent="0.25">
      <c r="A2261">
        <v>2253</v>
      </c>
      <c r="B2261" s="10">
        <f t="shared" si="160"/>
        <v>1.075975053669821E-4</v>
      </c>
      <c r="C2261" s="10">
        <f t="shared" si="161"/>
        <v>1.0423226139795696E-4</v>
      </c>
      <c r="R2261" s="9">
        <v>43560</v>
      </c>
      <c r="S2261">
        <v>3</v>
      </c>
      <c r="T2261">
        <v>1.830771197</v>
      </c>
      <c r="U2261">
        <v>84358.275229999999</v>
      </c>
      <c r="V2261" t="s">
        <v>54</v>
      </c>
      <c r="W2261" t="s">
        <v>41</v>
      </c>
      <c r="AA2261" s="9">
        <v>43560</v>
      </c>
      <c r="AB2261">
        <v>3</v>
      </c>
      <c r="AC2261">
        <f t="shared" si="158"/>
        <v>258920.87270000001</v>
      </c>
      <c r="AD2261">
        <f t="shared" si="158"/>
        <v>84358.275229999999</v>
      </c>
      <c r="AE2261">
        <f t="shared" si="158"/>
        <v>209344.5092</v>
      </c>
      <c r="AF2261">
        <f t="shared" si="158"/>
        <v>0</v>
      </c>
      <c r="AG2261">
        <f t="shared" si="159"/>
        <v>293702.78443</v>
      </c>
    </row>
    <row r="2262" spans="1:33" x14ac:dyDescent="0.25">
      <c r="A2262">
        <v>2254</v>
      </c>
      <c r="B2262" s="10">
        <f t="shared" si="160"/>
        <v>9.9851620814828923E-5</v>
      </c>
      <c r="C2262" s="10">
        <f t="shared" si="161"/>
        <v>9.6472852852628574E-5</v>
      </c>
      <c r="R2262" s="9">
        <v>43560</v>
      </c>
      <c r="S2262">
        <v>4</v>
      </c>
      <c r="T2262">
        <v>1.841868246</v>
      </c>
      <c r="U2262">
        <v>84869.605020000003</v>
      </c>
      <c r="V2262" t="s">
        <v>54</v>
      </c>
      <c r="W2262" t="s">
        <v>41</v>
      </c>
      <c r="AA2262" s="9">
        <v>43560</v>
      </c>
      <c r="AB2262">
        <v>4</v>
      </c>
      <c r="AC2262">
        <f t="shared" si="158"/>
        <v>249704.443</v>
      </c>
      <c r="AD2262">
        <f t="shared" si="158"/>
        <v>84869.605020000003</v>
      </c>
      <c r="AE2262">
        <f t="shared" si="158"/>
        <v>207760.5307</v>
      </c>
      <c r="AF2262">
        <f t="shared" si="158"/>
        <v>0</v>
      </c>
      <c r="AG2262">
        <f t="shared" si="159"/>
        <v>292630.13572000002</v>
      </c>
    </row>
    <row r="2263" spans="1:33" x14ac:dyDescent="0.25">
      <c r="A2263">
        <v>2255</v>
      </c>
      <c r="B2263" s="10">
        <f t="shared" si="160"/>
        <v>8.7475515083195346E-5</v>
      </c>
      <c r="C2263" s="10">
        <f t="shared" si="161"/>
        <v>8.5496506907733897E-5</v>
      </c>
      <c r="R2263" s="9">
        <v>43560</v>
      </c>
      <c r="S2263">
        <v>5</v>
      </c>
      <c r="T2263">
        <v>1.8365317619999999</v>
      </c>
      <c r="U2263">
        <v>84623.710529999997</v>
      </c>
      <c r="V2263" t="s">
        <v>54</v>
      </c>
      <c r="W2263" t="s">
        <v>41</v>
      </c>
      <c r="AA2263" s="9">
        <v>43560</v>
      </c>
      <c r="AB2263">
        <v>5</v>
      </c>
      <c r="AC2263">
        <f t="shared" si="158"/>
        <v>253576.2335</v>
      </c>
      <c r="AD2263">
        <f t="shared" si="158"/>
        <v>84623.710529999997</v>
      </c>
      <c r="AE2263">
        <f t="shared" si="158"/>
        <v>217681.89989999999</v>
      </c>
      <c r="AF2263">
        <f t="shared" si="158"/>
        <v>0</v>
      </c>
      <c r="AG2263">
        <f t="shared" si="159"/>
        <v>302305.61043</v>
      </c>
    </row>
    <row r="2264" spans="1:33" x14ac:dyDescent="0.25">
      <c r="A2264">
        <v>2256</v>
      </c>
      <c r="B2264" s="10">
        <f t="shared" si="160"/>
        <v>7.3236175475325109E-5</v>
      </c>
      <c r="C2264" s="10">
        <f t="shared" si="161"/>
        <v>8.0118814565377749E-5</v>
      </c>
      <c r="R2264" s="9">
        <v>43560</v>
      </c>
      <c r="S2264">
        <v>6</v>
      </c>
      <c r="T2264">
        <v>1.9135783749999999</v>
      </c>
      <c r="U2264">
        <v>88173.864369999996</v>
      </c>
      <c r="V2264" t="s">
        <v>54</v>
      </c>
      <c r="W2264" t="s">
        <v>41</v>
      </c>
      <c r="AA2264" s="9">
        <v>43560</v>
      </c>
      <c r="AB2264">
        <v>6</v>
      </c>
      <c r="AC2264">
        <f t="shared" si="158"/>
        <v>298692.13050000003</v>
      </c>
      <c r="AD2264">
        <f t="shared" si="158"/>
        <v>88173.864369999996</v>
      </c>
      <c r="AE2264">
        <f t="shared" si="158"/>
        <v>247321.91899999999</v>
      </c>
      <c r="AF2264">
        <f t="shared" si="158"/>
        <v>0</v>
      </c>
      <c r="AG2264">
        <f t="shared" si="159"/>
        <v>335495.78336999996</v>
      </c>
    </row>
    <row r="2265" spans="1:33" x14ac:dyDescent="0.25">
      <c r="A2265">
        <v>2257</v>
      </c>
      <c r="B2265" s="10">
        <f t="shared" si="160"/>
        <v>5.89173895803331E-5</v>
      </c>
      <c r="C2265" s="10">
        <f t="shared" si="161"/>
        <v>7.6100368855395534E-5</v>
      </c>
      <c r="R2265" s="9">
        <v>43560</v>
      </c>
      <c r="S2265">
        <v>7</v>
      </c>
      <c r="T2265">
        <v>2.1667022779999998</v>
      </c>
      <c r="U2265">
        <v>99837.307549999998</v>
      </c>
      <c r="V2265" t="s">
        <v>54</v>
      </c>
      <c r="W2265" t="s">
        <v>41</v>
      </c>
      <c r="AA2265" s="9">
        <v>43560</v>
      </c>
      <c r="AB2265">
        <v>7</v>
      </c>
      <c r="AC2265">
        <f t="shared" si="158"/>
        <v>374361.41800000001</v>
      </c>
      <c r="AD2265">
        <f t="shared" si="158"/>
        <v>99837.307549999998</v>
      </c>
      <c r="AE2265">
        <f t="shared" si="158"/>
        <v>290553.98210000002</v>
      </c>
      <c r="AF2265">
        <f t="shared" si="158"/>
        <v>0</v>
      </c>
      <c r="AG2265">
        <f t="shared" si="159"/>
        <v>390391.28965000005</v>
      </c>
    </row>
    <row r="2266" spans="1:33" x14ac:dyDescent="0.25">
      <c r="A2266">
        <v>2258</v>
      </c>
      <c r="B2266" s="10">
        <f t="shared" si="160"/>
        <v>5.0936374003027802E-5</v>
      </c>
      <c r="C2266" s="10">
        <f t="shared" si="161"/>
        <v>7.3731677154624463E-5</v>
      </c>
      <c r="R2266" s="9">
        <v>43560</v>
      </c>
      <c r="S2266">
        <v>8</v>
      </c>
      <c r="T2266">
        <v>2.4222559050000001</v>
      </c>
      <c r="U2266">
        <v>111612.70759999999</v>
      </c>
      <c r="V2266" t="s">
        <v>54</v>
      </c>
      <c r="W2266" t="s">
        <v>41</v>
      </c>
      <c r="AA2266" s="9">
        <v>43560</v>
      </c>
      <c r="AB2266">
        <v>8</v>
      </c>
      <c r="AC2266">
        <f t="shared" si="158"/>
        <v>392059.0589</v>
      </c>
      <c r="AD2266">
        <f t="shared" si="158"/>
        <v>111612.70759999999</v>
      </c>
      <c r="AE2266">
        <f t="shared" si="158"/>
        <v>323820.9889</v>
      </c>
      <c r="AF2266">
        <f t="shared" si="158"/>
        <v>0</v>
      </c>
      <c r="AG2266">
        <f t="shared" si="159"/>
        <v>435433.69649999996</v>
      </c>
    </row>
    <row r="2267" spans="1:33" x14ac:dyDescent="0.25">
      <c r="A2267">
        <v>2259</v>
      </c>
      <c r="B2267" s="10">
        <f t="shared" si="160"/>
        <v>4.7360255898982181E-5</v>
      </c>
      <c r="C2267" s="10">
        <f t="shared" si="161"/>
        <v>7.2098192825979115E-5</v>
      </c>
      <c r="R2267" s="9">
        <v>43560</v>
      </c>
      <c r="S2267">
        <v>9</v>
      </c>
      <c r="T2267">
        <v>2.66498993</v>
      </c>
      <c r="U2267">
        <v>122797.406</v>
      </c>
      <c r="V2267" t="s">
        <v>54</v>
      </c>
      <c r="W2267" t="s">
        <v>41</v>
      </c>
      <c r="AA2267" s="9">
        <v>43560</v>
      </c>
      <c r="AB2267">
        <v>9</v>
      </c>
      <c r="AC2267">
        <f t="shared" si="158"/>
        <v>379955.09220000001</v>
      </c>
      <c r="AD2267">
        <f t="shared" si="158"/>
        <v>122797.406</v>
      </c>
      <c r="AE2267">
        <f t="shared" si="158"/>
        <v>350012.83510000003</v>
      </c>
      <c r="AF2267">
        <f t="shared" si="158"/>
        <v>0</v>
      </c>
      <c r="AG2267">
        <f t="shared" si="159"/>
        <v>472810.24110000004</v>
      </c>
    </row>
    <row r="2268" spans="1:33" x14ac:dyDescent="0.25">
      <c r="A2268">
        <v>2260</v>
      </c>
      <c r="B2268" s="10">
        <f t="shared" si="160"/>
        <v>4.5674441756169815E-5</v>
      </c>
      <c r="C2268" s="10">
        <f t="shared" si="161"/>
        <v>7.1834878899016503E-5</v>
      </c>
      <c r="R2268" s="9">
        <v>43560</v>
      </c>
      <c r="S2268">
        <v>10</v>
      </c>
      <c r="T2268">
        <v>2.9476701630000002</v>
      </c>
      <c r="U2268">
        <v>135822.7458</v>
      </c>
      <c r="V2268" t="s">
        <v>54</v>
      </c>
      <c r="W2268" t="s">
        <v>41</v>
      </c>
      <c r="AA2268" s="9">
        <v>43560</v>
      </c>
      <c r="AB2268">
        <v>10</v>
      </c>
      <c r="AC2268">
        <f t="shared" si="158"/>
        <v>358940.04590000003</v>
      </c>
      <c r="AD2268">
        <f t="shared" si="158"/>
        <v>135822.7458</v>
      </c>
      <c r="AE2268">
        <f t="shared" si="158"/>
        <v>373512.5368</v>
      </c>
      <c r="AF2268">
        <f t="shared" si="158"/>
        <v>0</v>
      </c>
      <c r="AG2268">
        <f t="shared" si="159"/>
        <v>509335.28260000004</v>
      </c>
    </row>
    <row r="2269" spans="1:33" x14ac:dyDescent="0.25">
      <c r="A2269">
        <v>2261</v>
      </c>
      <c r="B2269" s="10">
        <f t="shared" si="160"/>
        <v>4.6382646494378428E-5</v>
      </c>
      <c r="C2269" s="10">
        <f t="shared" si="161"/>
        <v>7.4210015527967065E-5</v>
      </c>
      <c r="R2269" s="9">
        <v>43560</v>
      </c>
      <c r="S2269">
        <v>11</v>
      </c>
      <c r="T2269">
        <v>3.2075134080000001</v>
      </c>
      <c r="U2269">
        <v>147795.8028</v>
      </c>
      <c r="V2269" t="s">
        <v>54</v>
      </c>
      <c r="W2269" t="s">
        <v>41</v>
      </c>
      <c r="AA2269" s="9">
        <v>43560</v>
      </c>
      <c r="AB2269">
        <v>11</v>
      </c>
      <c r="AC2269">
        <f t="shared" si="158"/>
        <v>364727.62119999999</v>
      </c>
      <c r="AD2269">
        <f t="shared" si="158"/>
        <v>147795.8028</v>
      </c>
      <c r="AE2269">
        <f t="shared" si="158"/>
        <v>387282.01880000002</v>
      </c>
      <c r="AF2269">
        <f t="shared" si="158"/>
        <v>0</v>
      </c>
      <c r="AG2269">
        <f t="shared" si="159"/>
        <v>535077.82160000002</v>
      </c>
    </row>
    <row r="2270" spans="1:33" x14ac:dyDescent="0.25">
      <c r="A2270">
        <v>2262</v>
      </c>
      <c r="B2270" s="10">
        <f t="shared" si="160"/>
        <v>5.463497626891855E-5</v>
      </c>
      <c r="C2270" s="10">
        <f t="shared" si="161"/>
        <v>8.2357542944841238E-5</v>
      </c>
      <c r="R2270" s="9">
        <v>43560</v>
      </c>
      <c r="S2270">
        <v>12</v>
      </c>
      <c r="T2270">
        <v>3.4444267499999999</v>
      </c>
      <c r="U2270">
        <v>158712.29579999999</v>
      </c>
      <c r="V2270" t="s">
        <v>54</v>
      </c>
      <c r="W2270" t="s">
        <v>41</v>
      </c>
      <c r="AA2270" s="9">
        <v>43560</v>
      </c>
      <c r="AB2270">
        <v>12</v>
      </c>
      <c r="AC2270">
        <f t="shared" si="158"/>
        <v>366946.76459999999</v>
      </c>
      <c r="AD2270">
        <f t="shared" si="158"/>
        <v>158712.29579999999</v>
      </c>
      <c r="AE2270">
        <f t="shared" si="158"/>
        <v>397517.62400000001</v>
      </c>
      <c r="AF2270">
        <f t="shared" si="158"/>
        <v>0</v>
      </c>
      <c r="AG2270">
        <f t="shared" si="159"/>
        <v>556229.91980000003</v>
      </c>
    </row>
    <row r="2271" spans="1:33" x14ac:dyDescent="0.25">
      <c r="A2271">
        <v>2263</v>
      </c>
      <c r="B2271" s="10">
        <f t="shared" si="160"/>
        <v>6.8475949313397447E-5</v>
      </c>
      <c r="C2271" s="10">
        <f t="shared" si="161"/>
        <v>9.5833298051270935E-5</v>
      </c>
      <c r="R2271" s="9">
        <v>43560</v>
      </c>
      <c r="S2271">
        <v>13</v>
      </c>
      <c r="T2271">
        <v>3.5872540449999999</v>
      </c>
      <c r="U2271">
        <v>165293.49189999999</v>
      </c>
      <c r="V2271" t="s">
        <v>54</v>
      </c>
      <c r="W2271" t="s">
        <v>41</v>
      </c>
      <c r="AA2271" s="9">
        <v>43560</v>
      </c>
      <c r="AB2271">
        <v>13</v>
      </c>
      <c r="AC2271">
        <f t="shared" si="158"/>
        <v>388819.88270000002</v>
      </c>
      <c r="AD2271">
        <f t="shared" si="158"/>
        <v>165293.49189999999</v>
      </c>
      <c r="AE2271">
        <f t="shared" si="158"/>
        <v>403026.93469999998</v>
      </c>
      <c r="AF2271">
        <f t="shared" si="158"/>
        <v>0</v>
      </c>
      <c r="AG2271">
        <f t="shared" si="159"/>
        <v>568320.42660000001</v>
      </c>
    </row>
    <row r="2272" spans="1:33" x14ac:dyDescent="0.25">
      <c r="A2272">
        <v>2264</v>
      </c>
      <c r="B2272" s="10">
        <f t="shared" si="160"/>
        <v>7.1713095832687295E-5</v>
      </c>
      <c r="C2272" s="10">
        <f t="shared" si="161"/>
        <v>1.0689031319234287E-4</v>
      </c>
      <c r="R2272" s="9">
        <v>43560</v>
      </c>
      <c r="S2272">
        <v>14</v>
      </c>
      <c r="T2272">
        <v>3.7553148959999998</v>
      </c>
      <c r="U2272">
        <v>173037.39980000001</v>
      </c>
      <c r="V2272" t="s">
        <v>54</v>
      </c>
      <c r="W2272" t="s">
        <v>41</v>
      </c>
      <c r="AA2272" s="9">
        <v>43560</v>
      </c>
      <c r="AB2272">
        <v>14</v>
      </c>
      <c r="AC2272">
        <f t="shared" si="158"/>
        <v>431738.38260000001</v>
      </c>
      <c r="AD2272">
        <f t="shared" si="158"/>
        <v>173037.39980000001</v>
      </c>
      <c r="AE2272">
        <f t="shared" si="158"/>
        <v>413867.77189999999</v>
      </c>
      <c r="AF2272">
        <f t="shared" si="158"/>
        <v>0</v>
      </c>
      <c r="AG2272">
        <f t="shared" si="159"/>
        <v>586905.17170000006</v>
      </c>
    </row>
    <row r="2273" spans="1:33" x14ac:dyDescent="0.25">
      <c r="A2273">
        <v>2265</v>
      </c>
      <c r="B2273" s="10">
        <f t="shared" si="160"/>
        <v>6.9499110709251709E-5</v>
      </c>
      <c r="C2273" s="10">
        <f t="shared" si="161"/>
        <v>1.1606551159902288E-4</v>
      </c>
      <c r="R2273" s="9">
        <v>43560</v>
      </c>
      <c r="S2273">
        <v>15</v>
      </c>
      <c r="T2273">
        <v>3.9965647770000001</v>
      </c>
      <c r="U2273">
        <v>184153.71179999999</v>
      </c>
      <c r="V2273" t="s">
        <v>54</v>
      </c>
      <c r="W2273" t="s">
        <v>41</v>
      </c>
      <c r="AA2273" s="9">
        <v>43560</v>
      </c>
      <c r="AB2273">
        <v>15</v>
      </c>
      <c r="AC2273">
        <f t="shared" si="158"/>
        <v>476667.71220000001</v>
      </c>
      <c r="AD2273">
        <f t="shared" si="158"/>
        <v>184153.71179999999</v>
      </c>
      <c r="AE2273">
        <f t="shared" si="158"/>
        <v>413230.96399999998</v>
      </c>
      <c r="AF2273">
        <f t="shared" si="158"/>
        <v>0</v>
      </c>
      <c r="AG2273">
        <f t="shared" si="159"/>
        <v>597384.67579999997</v>
      </c>
    </row>
    <row r="2274" spans="1:33" x14ac:dyDescent="0.25">
      <c r="A2274">
        <v>2266</v>
      </c>
      <c r="B2274" s="10">
        <f t="shared" si="160"/>
        <v>6.5655164255192978E-5</v>
      </c>
      <c r="C2274" s="10">
        <f t="shared" si="161"/>
        <v>1.2503168292815958E-4</v>
      </c>
      <c r="R2274" s="9">
        <v>43560</v>
      </c>
      <c r="S2274">
        <v>16</v>
      </c>
      <c r="T2274">
        <v>3.8280354019999998</v>
      </c>
      <c r="U2274">
        <v>176388.21530000001</v>
      </c>
      <c r="V2274" t="s">
        <v>54</v>
      </c>
      <c r="W2274" t="s">
        <v>41</v>
      </c>
      <c r="AA2274" s="9">
        <v>43560</v>
      </c>
      <c r="AB2274">
        <v>16</v>
      </c>
      <c r="AC2274">
        <f t="shared" si="158"/>
        <v>527494.81180000002</v>
      </c>
      <c r="AD2274">
        <f t="shared" si="158"/>
        <v>176388.21530000001</v>
      </c>
      <c r="AE2274">
        <f t="shared" si="158"/>
        <v>388916.70610000001</v>
      </c>
      <c r="AF2274">
        <f t="shared" si="158"/>
        <v>0</v>
      </c>
      <c r="AG2274">
        <f t="shared" si="159"/>
        <v>565304.92139999999</v>
      </c>
    </row>
    <row r="2275" spans="1:33" x14ac:dyDescent="0.25">
      <c r="A2275">
        <v>2267</v>
      </c>
      <c r="B2275" s="10">
        <f t="shared" si="160"/>
        <v>6.6713792879391289E-5</v>
      </c>
      <c r="C2275" s="10">
        <f t="shared" si="161"/>
        <v>1.3135096432092636E-4</v>
      </c>
      <c r="R2275" s="9">
        <v>43560</v>
      </c>
      <c r="S2275">
        <v>17</v>
      </c>
      <c r="T2275">
        <v>3.5929282250000001</v>
      </c>
      <c r="U2275">
        <v>165554.9467</v>
      </c>
      <c r="V2275" t="s">
        <v>54</v>
      </c>
      <c r="W2275" t="s">
        <v>41</v>
      </c>
      <c r="AA2275" s="9">
        <v>43560</v>
      </c>
      <c r="AB2275">
        <v>17</v>
      </c>
      <c r="AC2275">
        <f t="shared" si="158"/>
        <v>579508.18660000002</v>
      </c>
      <c r="AD2275">
        <f t="shared" si="158"/>
        <v>165554.9467</v>
      </c>
      <c r="AE2275">
        <f t="shared" si="158"/>
        <v>365029.33960000001</v>
      </c>
      <c r="AF2275">
        <f t="shared" si="158"/>
        <v>0</v>
      </c>
      <c r="AG2275">
        <f t="shared" si="159"/>
        <v>530584.28630000004</v>
      </c>
    </row>
    <row r="2276" spans="1:33" x14ac:dyDescent="0.25">
      <c r="A2276">
        <v>2268</v>
      </c>
      <c r="B2276" s="10">
        <f t="shared" si="160"/>
        <v>6.7119705304313128E-5</v>
      </c>
      <c r="C2276" s="10">
        <f t="shared" si="161"/>
        <v>1.3654338378558115E-4</v>
      </c>
      <c r="R2276" s="9">
        <v>43560</v>
      </c>
      <c r="S2276">
        <v>18</v>
      </c>
      <c r="T2276">
        <v>3.1175472970000002</v>
      </c>
      <c r="U2276">
        <v>143650.3443</v>
      </c>
      <c r="V2276" t="s">
        <v>54</v>
      </c>
      <c r="W2276" t="s">
        <v>41</v>
      </c>
      <c r="AA2276" s="9">
        <v>43560</v>
      </c>
      <c r="AB2276">
        <v>18</v>
      </c>
      <c r="AC2276">
        <f t="shared" si="158"/>
        <v>596202.32019999996</v>
      </c>
      <c r="AD2276">
        <f t="shared" si="158"/>
        <v>143650.3443</v>
      </c>
      <c r="AE2276">
        <f t="shared" si="158"/>
        <v>340287.06660000002</v>
      </c>
      <c r="AF2276">
        <f t="shared" si="158"/>
        <v>0</v>
      </c>
      <c r="AG2276">
        <f t="shared" si="159"/>
        <v>483937.41090000002</v>
      </c>
    </row>
    <row r="2277" spans="1:33" x14ac:dyDescent="0.25">
      <c r="A2277">
        <v>2269</v>
      </c>
      <c r="B2277" s="10">
        <f t="shared" si="160"/>
        <v>7.1120605114831422E-5</v>
      </c>
      <c r="C2277" s="10">
        <f t="shared" si="161"/>
        <v>1.3951136276583483E-4</v>
      </c>
      <c r="R2277" s="9">
        <v>43560</v>
      </c>
      <c r="S2277">
        <v>19</v>
      </c>
      <c r="T2277">
        <v>2.8798124170000001</v>
      </c>
      <c r="U2277">
        <v>132695.99660000001</v>
      </c>
      <c r="V2277" t="s">
        <v>54</v>
      </c>
      <c r="W2277" t="s">
        <v>41</v>
      </c>
      <c r="AA2277" s="9">
        <v>43560</v>
      </c>
      <c r="AB2277">
        <v>19</v>
      </c>
      <c r="AC2277">
        <f t="shared" si="158"/>
        <v>595301.07689999999</v>
      </c>
      <c r="AD2277">
        <f t="shared" si="158"/>
        <v>132695.99660000001</v>
      </c>
      <c r="AE2277">
        <f t="shared" si="158"/>
        <v>318297.00750000001</v>
      </c>
      <c r="AF2277">
        <f t="shared" si="158"/>
        <v>0</v>
      </c>
      <c r="AG2277">
        <f t="shared" si="159"/>
        <v>450993.00410000002</v>
      </c>
    </row>
    <row r="2278" spans="1:33" x14ac:dyDescent="0.25">
      <c r="A2278">
        <v>2270</v>
      </c>
      <c r="B2278" s="10">
        <f t="shared" si="160"/>
        <v>7.8971000167452613E-5</v>
      </c>
      <c r="C2278" s="10">
        <f t="shared" si="161"/>
        <v>1.4407354810037947E-4</v>
      </c>
      <c r="R2278" s="9">
        <v>43560</v>
      </c>
      <c r="S2278">
        <v>20</v>
      </c>
      <c r="T2278">
        <v>2.9076371380000001</v>
      </c>
      <c r="U2278">
        <v>133978.1041</v>
      </c>
      <c r="V2278" t="s">
        <v>54</v>
      </c>
      <c r="W2278" t="s">
        <v>41</v>
      </c>
      <c r="AA2278" s="9">
        <v>43560</v>
      </c>
      <c r="AB2278">
        <v>20</v>
      </c>
      <c r="AC2278">
        <f t="shared" si="158"/>
        <v>598739.90520000004</v>
      </c>
      <c r="AD2278">
        <f t="shared" si="158"/>
        <v>133978.1041</v>
      </c>
      <c r="AE2278">
        <f t="shared" si="158"/>
        <v>307856.54690000002</v>
      </c>
      <c r="AF2278">
        <f t="shared" si="158"/>
        <v>0</v>
      </c>
      <c r="AG2278">
        <f t="shared" si="159"/>
        <v>441834.65100000001</v>
      </c>
    </row>
    <row r="2279" spans="1:33" x14ac:dyDescent="0.25">
      <c r="A2279">
        <v>2271</v>
      </c>
      <c r="B2279" s="10">
        <f t="shared" si="160"/>
        <v>8.718920415014649E-5</v>
      </c>
      <c r="C2279" s="10">
        <f t="shared" si="161"/>
        <v>1.4664605795515923E-4</v>
      </c>
      <c r="R2279" s="9">
        <v>43560</v>
      </c>
      <c r="S2279">
        <v>21</v>
      </c>
      <c r="T2279">
        <v>2.8894662150000001</v>
      </c>
      <c r="U2279">
        <v>133140.82430000001</v>
      </c>
      <c r="V2279" t="s">
        <v>54</v>
      </c>
      <c r="W2279" t="s">
        <v>41</v>
      </c>
      <c r="AA2279" s="9">
        <v>43560</v>
      </c>
      <c r="AB2279">
        <v>21</v>
      </c>
      <c r="AC2279">
        <f t="shared" si="158"/>
        <v>574495.00470000005</v>
      </c>
      <c r="AD2279">
        <f t="shared" si="158"/>
        <v>133140.82430000001</v>
      </c>
      <c r="AE2279">
        <f t="shared" si="158"/>
        <v>302886.0307</v>
      </c>
      <c r="AF2279">
        <f t="shared" si="158"/>
        <v>0</v>
      </c>
      <c r="AG2279">
        <f t="shared" si="159"/>
        <v>436026.85499999998</v>
      </c>
    </row>
    <row r="2280" spans="1:33" x14ac:dyDescent="0.25">
      <c r="A2280">
        <v>2272</v>
      </c>
      <c r="B2280" s="10">
        <f t="shared" si="160"/>
        <v>9.6486192911837218E-5</v>
      </c>
      <c r="C2280" s="10">
        <f t="shared" si="161"/>
        <v>1.3877111620739892E-4</v>
      </c>
      <c r="R2280" s="9">
        <v>43560</v>
      </c>
      <c r="S2280">
        <v>22</v>
      </c>
      <c r="T2280">
        <v>2.6524996839999999</v>
      </c>
      <c r="U2280">
        <v>122221.88039999999</v>
      </c>
      <c r="V2280" t="s">
        <v>54</v>
      </c>
      <c r="W2280" t="s">
        <v>41</v>
      </c>
      <c r="AA2280" s="9">
        <v>43560</v>
      </c>
      <c r="AB2280">
        <v>22</v>
      </c>
      <c r="AC2280">
        <f t="shared" si="158"/>
        <v>543504.99569999997</v>
      </c>
      <c r="AD2280">
        <f t="shared" si="158"/>
        <v>122221.88039999999</v>
      </c>
      <c r="AE2280">
        <f t="shared" si="158"/>
        <v>284277.50939999998</v>
      </c>
      <c r="AF2280">
        <f t="shared" si="158"/>
        <v>0</v>
      </c>
      <c r="AG2280">
        <f t="shared" si="159"/>
        <v>406499.3898</v>
      </c>
    </row>
    <row r="2281" spans="1:33" x14ac:dyDescent="0.25">
      <c r="A2281">
        <v>2273</v>
      </c>
      <c r="B2281" s="10">
        <f t="shared" si="160"/>
        <v>1.060001680309921E-4</v>
      </c>
      <c r="C2281" s="10">
        <f t="shared" si="161"/>
        <v>1.3024789076594289E-4</v>
      </c>
      <c r="R2281" s="9">
        <v>43560</v>
      </c>
      <c r="S2281">
        <v>23</v>
      </c>
      <c r="T2281">
        <v>2.4670912889999999</v>
      </c>
      <c r="U2281">
        <v>113678.6324</v>
      </c>
      <c r="V2281" t="s">
        <v>54</v>
      </c>
      <c r="W2281" t="s">
        <v>41</v>
      </c>
      <c r="AA2281" s="9">
        <v>43560</v>
      </c>
      <c r="AB2281">
        <v>23</v>
      </c>
      <c r="AC2281">
        <f t="shared" si="158"/>
        <v>522883.69270000001</v>
      </c>
      <c r="AD2281">
        <f t="shared" si="158"/>
        <v>113678.6324</v>
      </c>
      <c r="AE2281">
        <f t="shared" si="158"/>
        <v>259122.1441</v>
      </c>
      <c r="AF2281">
        <f t="shared" si="158"/>
        <v>0</v>
      </c>
      <c r="AG2281">
        <f t="shared" si="159"/>
        <v>372800.77650000004</v>
      </c>
    </row>
    <row r="2282" spans="1:33" x14ac:dyDescent="0.25">
      <c r="A2282">
        <v>2274</v>
      </c>
      <c r="B2282" s="10">
        <f t="shared" si="160"/>
        <v>1.0905375900287127E-4</v>
      </c>
      <c r="C2282" s="10">
        <f t="shared" si="161"/>
        <v>1.1879701050327999E-4</v>
      </c>
      <c r="R2282" s="9">
        <v>43560</v>
      </c>
      <c r="S2282">
        <v>24</v>
      </c>
      <c r="T2282">
        <v>2.2424519809999999</v>
      </c>
      <c r="U2282">
        <v>103327.70239999999</v>
      </c>
      <c r="V2282" t="s">
        <v>54</v>
      </c>
      <c r="W2282" t="s">
        <v>41</v>
      </c>
      <c r="AA2282" s="9">
        <v>43560</v>
      </c>
      <c r="AB2282">
        <v>24</v>
      </c>
      <c r="AC2282">
        <f t="shared" si="158"/>
        <v>462990.85879999999</v>
      </c>
      <c r="AD2282">
        <f t="shared" si="158"/>
        <v>103327.70239999999</v>
      </c>
      <c r="AE2282">
        <f t="shared" si="158"/>
        <v>240173.62460000001</v>
      </c>
      <c r="AF2282">
        <f t="shared" si="158"/>
        <v>0</v>
      </c>
      <c r="AG2282">
        <f t="shared" si="159"/>
        <v>343501.32699999999</v>
      </c>
    </row>
    <row r="2283" spans="1:33" x14ac:dyDescent="0.25">
      <c r="A2283">
        <v>2275</v>
      </c>
      <c r="B2283" s="10">
        <f t="shared" si="160"/>
        <v>1.088889089740955E-4</v>
      </c>
      <c r="C2283" s="10">
        <f t="shared" si="161"/>
        <v>1.1070981378632138E-4</v>
      </c>
      <c r="R2283" s="9">
        <v>43561</v>
      </c>
      <c r="S2283">
        <v>1</v>
      </c>
      <c r="T2283">
        <v>2.1243064029999998</v>
      </c>
      <c r="U2283">
        <v>97883.79045</v>
      </c>
      <c r="V2283" t="s">
        <v>54</v>
      </c>
      <c r="W2283" t="s">
        <v>41</v>
      </c>
      <c r="AA2283" s="9">
        <v>43561</v>
      </c>
      <c r="AB2283">
        <v>1</v>
      </c>
      <c r="AC2283">
        <f t="shared" si="158"/>
        <v>381111.22</v>
      </c>
      <c r="AD2283">
        <f t="shared" si="158"/>
        <v>97883.79045</v>
      </c>
      <c r="AE2283">
        <f t="shared" si="158"/>
        <v>225158.42120000001</v>
      </c>
      <c r="AF2283">
        <f t="shared" si="158"/>
        <v>0</v>
      </c>
      <c r="AG2283">
        <f t="shared" si="159"/>
        <v>323042.21165000001</v>
      </c>
    </row>
    <row r="2284" spans="1:33" x14ac:dyDescent="0.25">
      <c r="A2284">
        <v>2276</v>
      </c>
      <c r="B2284" s="10">
        <f t="shared" si="160"/>
        <v>1.0951791885878474E-4</v>
      </c>
      <c r="C2284" s="10">
        <f t="shared" si="161"/>
        <v>1.0846162022883206E-4</v>
      </c>
      <c r="R2284" s="9">
        <v>43561</v>
      </c>
      <c r="S2284">
        <v>2</v>
      </c>
      <c r="T2284">
        <v>1.991226296</v>
      </c>
      <c r="U2284">
        <v>91751.725260000007</v>
      </c>
      <c r="V2284" t="s">
        <v>54</v>
      </c>
      <c r="W2284" t="s">
        <v>41</v>
      </c>
      <c r="AA2284" s="9">
        <v>43561</v>
      </c>
      <c r="AB2284">
        <v>2</v>
      </c>
      <c r="AC2284">
        <f t="shared" si="158"/>
        <v>331568.42800000001</v>
      </c>
      <c r="AD2284">
        <f t="shared" si="158"/>
        <v>91751.725260000007</v>
      </c>
      <c r="AE2284">
        <f t="shared" si="158"/>
        <v>218708.63829999999</v>
      </c>
      <c r="AF2284">
        <f t="shared" si="158"/>
        <v>0</v>
      </c>
      <c r="AG2284">
        <f t="shared" si="159"/>
        <v>310460.36355999997</v>
      </c>
    </row>
    <row r="2285" spans="1:33" x14ac:dyDescent="0.25">
      <c r="A2285">
        <v>2277</v>
      </c>
      <c r="B2285" s="10">
        <f t="shared" si="160"/>
        <v>1.0508318681130018E-4</v>
      </c>
      <c r="C2285" s="10">
        <f t="shared" si="161"/>
        <v>1.0703592180818344E-4</v>
      </c>
      <c r="R2285" s="9">
        <v>43561</v>
      </c>
      <c r="S2285">
        <v>3</v>
      </c>
      <c r="T2285">
        <v>1.922826371</v>
      </c>
      <c r="U2285">
        <v>88599.993539999996</v>
      </c>
      <c r="V2285" t="s">
        <v>54</v>
      </c>
      <c r="W2285" t="s">
        <v>41</v>
      </c>
      <c r="AA2285" s="9">
        <v>43561</v>
      </c>
      <c r="AB2285">
        <v>3</v>
      </c>
      <c r="AC2285">
        <f t="shared" si="158"/>
        <v>293900.93670000002</v>
      </c>
      <c r="AD2285">
        <f t="shared" si="158"/>
        <v>88599.993539999996</v>
      </c>
      <c r="AE2285">
        <f t="shared" si="158"/>
        <v>213477.54269999999</v>
      </c>
      <c r="AF2285">
        <f t="shared" si="158"/>
        <v>0</v>
      </c>
      <c r="AG2285">
        <f t="shared" si="159"/>
        <v>302077.53623999999</v>
      </c>
    </row>
    <row r="2286" spans="1:33" x14ac:dyDescent="0.25">
      <c r="A2286">
        <v>2278</v>
      </c>
      <c r="B2286" s="10">
        <f t="shared" si="160"/>
        <v>9.9414679899335935E-5</v>
      </c>
      <c r="C2286" s="10">
        <f t="shared" si="161"/>
        <v>9.9787516302653149E-5</v>
      </c>
      <c r="R2286" s="9">
        <v>43561</v>
      </c>
      <c r="S2286">
        <v>4</v>
      </c>
      <c r="T2286">
        <v>1.87826793</v>
      </c>
      <c r="U2286">
        <v>86546.829679999995</v>
      </c>
      <c r="V2286" t="s">
        <v>54</v>
      </c>
      <c r="W2286" t="s">
        <v>41</v>
      </c>
      <c r="AA2286" s="9">
        <v>43561</v>
      </c>
      <c r="AB2286">
        <v>4</v>
      </c>
      <c r="AC2286">
        <f t="shared" si="158"/>
        <v>273359.23950000003</v>
      </c>
      <c r="AD2286">
        <f t="shared" si="158"/>
        <v>86546.829679999995</v>
      </c>
      <c r="AE2286">
        <f t="shared" si="158"/>
        <v>209938.82860000001</v>
      </c>
      <c r="AF2286">
        <f t="shared" si="158"/>
        <v>0</v>
      </c>
      <c r="AG2286">
        <f t="shared" si="159"/>
        <v>296485.65827999997</v>
      </c>
    </row>
    <row r="2287" spans="1:33" x14ac:dyDescent="0.25">
      <c r="A2287">
        <v>2279</v>
      </c>
      <c r="B2287" s="10">
        <f t="shared" si="160"/>
        <v>9.5642754612408506E-5</v>
      </c>
      <c r="C2287" s="10">
        <f t="shared" si="161"/>
        <v>9.1515176888552139E-5</v>
      </c>
      <c r="R2287" s="9">
        <v>43561</v>
      </c>
      <c r="S2287">
        <v>5</v>
      </c>
      <c r="T2287">
        <v>1.8652178230000001</v>
      </c>
      <c r="U2287">
        <v>85945.506859999994</v>
      </c>
      <c r="V2287" t="s">
        <v>54</v>
      </c>
      <c r="W2287" t="s">
        <v>41</v>
      </c>
      <c r="AA2287" s="9">
        <v>43561</v>
      </c>
      <c r="AB2287">
        <v>5</v>
      </c>
      <c r="AC2287">
        <f t="shared" si="158"/>
        <v>265464.39380000002</v>
      </c>
      <c r="AD2287">
        <f t="shared" si="158"/>
        <v>85945.506859999994</v>
      </c>
      <c r="AE2287">
        <f t="shared" si="158"/>
        <v>215009.14749999999</v>
      </c>
      <c r="AF2287">
        <f t="shared" si="158"/>
        <v>0</v>
      </c>
      <c r="AG2287">
        <f t="shared" si="159"/>
        <v>300954.65435999999</v>
      </c>
    </row>
    <row r="2288" spans="1:33" x14ac:dyDescent="0.25">
      <c r="A2288">
        <v>2280</v>
      </c>
      <c r="B2288" s="10">
        <f t="shared" si="160"/>
        <v>8.4687516008274003E-5</v>
      </c>
      <c r="C2288" s="10">
        <f t="shared" si="161"/>
        <v>8.4322744702913427E-5</v>
      </c>
      <c r="R2288" s="9">
        <v>43561</v>
      </c>
      <c r="S2288">
        <v>6</v>
      </c>
      <c r="T2288">
        <v>1.907887841</v>
      </c>
      <c r="U2288">
        <v>87911.65595</v>
      </c>
      <c r="V2288" t="s">
        <v>54</v>
      </c>
      <c r="W2288" t="s">
        <v>41</v>
      </c>
      <c r="AA2288" s="9">
        <v>43561</v>
      </c>
      <c r="AB2288">
        <v>6</v>
      </c>
      <c r="AC2288">
        <f t="shared" si="158"/>
        <v>265048.94630000001</v>
      </c>
      <c r="AD2288">
        <f t="shared" si="158"/>
        <v>87911.65595</v>
      </c>
      <c r="AE2288">
        <f t="shared" si="158"/>
        <v>221853.1452</v>
      </c>
      <c r="AF2288">
        <f t="shared" si="158"/>
        <v>0</v>
      </c>
      <c r="AG2288">
        <f t="shared" si="159"/>
        <v>309764.80115000001</v>
      </c>
    </row>
    <row r="2289" spans="1:33" x14ac:dyDescent="0.25">
      <c r="A2289">
        <v>2281</v>
      </c>
      <c r="B2289" s="10">
        <f t="shared" si="160"/>
        <v>6.9710582684797556E-5</v>
      </c>
      <c r="C2289" s="10">
        <f t="shared" si="161"/>
        <v>7.9300438746856652E-5</v>
      </c>
      <c r="R2289" s="9">
        <v>43561</v>
      </c>
      <c r="S2289">
        <v>7</v>
      </c>
      <c r="T2289">
        <v>1.993592544</v>
      </c>
      <c r="U2289">
        <v>91860.757249999995</v>
      </c>
      <c r="V2289" t="s">
        <v>54</v>
      </c>
      <c r="W2289" t="s">
        <v>41</v>
      </c>
      <c r="AA2289" s="9">
        <v>43561</v>
      </c>
      <c r="AB2289">
        <v>7</v>
      </c>
      <c r="AC2289">
        <f t="shared" si="158"/>
        <v>288120.5748</v>
      </c>
      <c r="AD2289">
        <f t="shared" si="158"/>
        <v>91860.757249999995</v>
      </c>
      <c r="AE2289">
        <f t="shared" si="158"/>
        <v>240788.97959999999</v>
      </c>
      <c r="AF2289">
        <f t="shared" si="158"/>
        <v>0</v>
      </c>
      <c r="AG2289">
        <f t="shared" si="159"/>
        <v>332649.73684999999</v>
      </c>
    </row>
    <row r="2290" spans="1:33" x14ac:dyDescent="0.25">
      <c r="A2290">
        <v>2282</v>
      </c>
      <c r="B2290" s="10">
        <f t="shared" si="160"/>
        <v>6.0648511780268107E-5</v>
      </c>
      <c r="C2290" s="10">
        <f t="shared" si="161"/>
        <v>7.6211845251018679E-5</v>
      </c>
      <c r="R2290" s="9">
        <v>43561</v>
      </c>
      <c r="S2290">
        <v>8</v>
      </c>
      <c r="T2290">
        <v>1.9331149489999999</v>
      </c>
      <c r="U2290">
        <v>89074.070619999999</v>
      </c>
      <c r="V2290" t="s">
        <v>54</v>
      </c>
      <c r="W2290" t="s">
        <v>41</v>
      </c>
      <c r="AA2290" s="9">
        <v>43561</v>
      </c>
      <c r="AB2290">
        <v>8</v>
      </c>
      <c r="AC2290">
        <f t="shared" si="158"/>
        <v>333163.06900000002</v>
      </c>
      <c r="AD2290">
        <f t="shared" si="158"/>
        <v>89074.070619999999</v>
      </c>
      <c r="AE2290">
        <f t="shared" si="158"/>
        <v>256461.19870000001</v>
      </c>
      <c r="AF2290">
        <f t="shared" si="158"/>
        <v>0</v>
      </c>
      <c r="AG2290">
        <f t="shared" si="159"/>
        <v>345535.26932000002</v>
      </c>
    </row>
    <row r="2291" spans="1:33" x14ac:dyDescent="0.25">
      <c r="A2291">
        <v>2283</v>
      </c>
      <c r="B2291" s="10">
        <f t="shared" si="160"/>
        <v>5.3758599783456404E-5</v>
      </c>
      <c r="C2291" s="10">
        <f t="shared" si="161"/>
        <v>7.4154027849943646E-5</v>
      </c>
      <c r="R2291" s="9">
        <v>43561</v>
      </c>
      <c r="S2291">
        <v>9</v>
      </c>
      <c r="T2291">
        <v>2.0157730919999999</v>
      </c>
      <c r="U2291">
        <v>92882.792509999999</v>
      </c>
      <c r="V2291" t="s">
        <v>54</v>
      </c>
      <c r="W2291" t="s">
        <v>41</v>
      </c>
      <c r="AA2291" s="9">
        <v>43561</v>
      </c>
      <c r="AB2291">
        <v>9</v>
      </c>
      <c r="AC2291">
        <f t="shared" si="158"/>
        <v>406716.11170000001</v>
      </c>
      <c r="AD2291">
        <f t="shared" si="158"/>
        <v>92882.792509999999</v>
      </c>
      <c r="AE2291">
        <f t="shared" si="158"/>
        <v>269244.25679999997</v>
      </c>
      <c r="AF2291">
        <f t="shared" si="158"/>
        <v>0</v>
      </c>
      <c r="AG2291">
        <f t="shared" si="159"/>
        <v>362127.04930999997</v>
      </c>
    </row>
    <row r="2292" spans="1:33" x14ac:dyDescent="0.25">
      <c r="A2292">
        <v>2284</v>
      </c>
      <c r="B2292" s="10">
        <f t="shared" si="160"/>
        <v>5.0001235512872419E-5</v>
      </c>
      <c r="C2292" s="10">
        <f t="shared" si="161"/>
        <v>7.2781333014238018E-5</v>
      </c>
      <c r="R2292" s="9">
        <v>43561</v>
      </c>
      <c r="S2292">
        <v>10</v>
      </c>
      <c r="T2292">
        <v>2.3543833580000002</v>
      </c>
      <c r="U2292">
        <v>108485.2764</v>
      </c>
      <c r="V2292" t="s">
        <v>54</v>
      </c>
      <c r="W2292" t="s">
        <v>41</v>
      </c>
      <c r="AA2292" s="9">
        <v>43561</v>
      </c>
      <c r="AB2292">
        <v>10</v>
      </c>
      <c r="AC2292">
        <f t="shared" si="158"/>
        <v>461223.07990000001</v>
      </c>
      <c r="AD2292">
        <f t="shared" si="158"/>
        <v>108485.2764</v>
      </c>
      <c r="AE2292">
        <f t="shared" si="158"/>
        <v>288893.84370000003</v>
      </c>
      <c r="AF2292">
        <f t="shared" si="158"/>
        <v>0</v>
      </c>
      <c r="AG2292">
        <f t="shared" si="159"/>
        <v>397379.12010000006</v>
      </c>
    </row>
    <row r="2293" spans="1:33" x14ac:dyDescent="0.25">
      <c r="A2293">
        <v>2285</v>
      </c>
      <c r="B2293" s="10">
        <f t="shared" si="160"/>
        <v>4.8557157603138957E-5</v>
      </c>
      <c r="C2293" s="10">
        <f t="shared" si="161"/>
        <v>7.3878382678713289E-5</v>
      </c>
      <c r="R2293" s="9">
        <v>43561</v>
      </c>
      <c r="S2293">
        <v>11</v>
      </c>
      <c r="T2293">
        <v>2.6086406119999999</v>
      </c>
      <c r="U2293">
        <v>120200.9421</v>
      </c>
      <c r="V2293" t="s">
        <v>54</v>
      </c>
      <c r="W2293" t="s">
        <v>41</v>
      </c>
      <c r="AA2293" s="9">
        <v>43561</v>
      </c>
      <c r="AB2293">
        <v>11</v>
      </c>
      <c r="AC2293">
        <f t="shared" si="158"/>
        <v>474372.40130000003</v>
      </c>
      <c r="AD2293">
        <f t="shared" si="158"/>
        <v>120200.9421</v>
      </c>
      <c r="AE2293">
        <f t="shared" si="158"/>
        <v>298963.10239999997</v>
      </c>
      <c r="AF2293">
        <f t="shared" si="158"/>
        <v>0</v>
      </c>
      <c r="AG2293">
        <f t="shared" si="159"/>
        <v>419164.04449999996</v>
      </c>
    </row>
    <row r="2294" spans="1:33" x14ac:dyDescent="0.25">
      <c r="A2294">
        <v>2286</v>
      </c>
      <c r="B2294" s="10">
        <f t="shared" si="160"/>
        <v>4.848116643368469E-5</v>
      </c>
      <c r="C2294" s="10">
        <f t="shared" si="161"/>
        <v>7.604109851173936E-5</v>
      </c>
      <c r="R2294" s="9">
        <v>43561</v>
      </c>
      <c r="S2294">
        <v>12</v>
      </c>
      <c r="T2294">
        <v>2.8541809979999999</v>
      </c>
      <c r="U2294">
        <v>131514.95199999999</v>
      </c>
      <c r="V2294" t="s">
        <v>54</v>
      </c>
      <c r="W2294" t="s">
        <v>41</v>
      </c>
      <c r="AA2294" s="9">
        <v>43561</v>
      </c>
      <c r="AB2294">
        <v>12</v>
      </c>
      <c r="AC2294">
        <f t="shared" si="158"/>
        <v>502645.05330000003</v>
      </c>
      <c r="AD2294">
        <f t="shared" si="158"/>
        <v>131514.95199999999</v>
      </c>
      <c r="AE2294">
        <f t="shared" si="158"/>
        <v>307109.23700000002</v>
      </c>
      <c r="AF2294">
        <f t="shared" si="158"/>
        <v>0</v>
      </c>
      <c r="AG2294">
        <f t="shared" si="159"/>
        <v>438624.18900000001</v>
      </c>
    </row>
    <row r="2295" spans="1:33" x14ac:dyDescent="0.25">
      <c r="A2295">
        <v>2287</v>
      </c>
      <c r="B2295" s="10">
        <f t="shared" si="160"/>
        <v>5.2701290591200126E-5</v>
      </c>
      <c r="C2295" s="10">
        <f t="shared" si="161"/>
        <v>8.1658895122387341E-5</v>
      </c>
      <c r="R2295" s="9">
        <v>43561</v>
      </c>
      <c r="S2295">
        <v>13</v>
      </c>
      <c r="T2295">
        <v>3.0904305480000001</v>
      </c>
      <c r="U2295">
        <v>142400.85879999999</v>
      </c>
      <c r="V2295" t="s">
        <v>54</v>
      </c>
      <c r="W2295" t="s">
        <v>41</v>
      </c>
      <c r="AA2295" s="9">
        <v>43561</v>
      </c>
      <c r="AB2295">
        <v>13</v>
      </c>
      <c r="AC2295">
        <f t="shared" si="158"/>
        <v>569311.93720000004</v>
      </c>
      <c r="AD2295">
        <f t="shared" si="158"/>
        <v>142400.85879999999</v>
      </c>
      <c r="AE2295">
        <f t="shared" si="158"/>
        <v>311635.39649999997</v>
      </c>
      <c r="AF2295">
        <f t="shared" si="158"/>
        <v>0</v>
      </c>
      <c r="AG2295">
        <f t="shared" si="159"/>
        <v>454036.25529999996</v>
      </c>
    </row>
    <row r="2296" spans="1:33" x14ac:dyDescent="0.25">
      <c r="A2296">
        <v>2288</v>
      </c>
      <c r="B2296" s="10">
        <f t="shared" si="160"/>
        <v>6.0940193965020019E-5</v>
      </c>
      <c r="C2296" s="10">
        <f t="shared" si="161"/>
        <v>8.4822037094263678E-5</v>
      </c>
      <c r="R2296" s="9">
        <v>43561</v>
      </c>
      <c r="S2296">
        <v>14</v>
      </c>
      <c r="T2296">
        <v>3.1774598460000001</v>
      </c>
      <c r="U2296">
        <v>146410.99479999999</v>
      </c>
      <c r="V2296" t="s">
        <v>54</v>
      </c>
      <c r="W2296" t="s">
        <v>41</v>
      </c>
      <c r="AA2296" s="9">
        <v>43561</v>
      </c>
      <c r="AB2296">
        <v>14</v>
      </c>
      <c r="AC2296">
        <f t="shared" si="158"/>
        <v>658727.54850000003</v>
      </c>
      <c r="AD2296">
        <f t="shared" si="158"/>
        <v>146410.99479999999</v>
      </c>
      <c r="AE2296">
        <f t="shared" si="158"/>
        <v>314591.2745</v>
      </c>
      <c r="AF2296">
        <f t="shared" si="158"/>
        <v>0</v>
      </c>
      <c r="AG2296">
        <f t="shared" si="159"/>
        <v>461002.26929999999</v>
      </c>
    </row>
    <row r="2297" spans="1:33" x14ac:dyDescent="0.25">
      <c r="A2297">
        <v>2289</v>
      </c>
      <c r="B2297" s="10">
        <f t="shared" si="160"/>
        <v>7.439407618044469E-5</v>
      </c>
      <c r="C2297" s="10">
        <f t="shared" si="161"/>
        <v>8.8894989127615419E-5</v>
      </c>
      <c r="R2297" s="9">
        <v>43561</v>
      </c>
      <c r="S2297">
        <v>15</v>
      </c>
      <c r="T2297">
        <v>3.2709551710000002</v>
      </c>
      <c r="U2297">
        <v>150719.0724</v>
      </c>
      <c r="V2297" t="s">
        <v>54</v>
      </c>
      <c r="W2297" t="s">
        <v>41</v>
      </c>
      <c r="AA2297" s="9">
        <v>43561</v>
      </c>
      <c r="AB2297">
        <v>15</v>
      </c>
      <c r="AC2297">
        <f t="shared" si="158"/>
        <v>724272.18530000001</v>
      </c>
      <c r="AD2297">
        <f t="shared" si="158"/>
        <v>150719.0724</v>
      </c>
      <c r="AE2297">
        <f t="shared" si="158"/>
        <v>315920.6459</v>
      </c>
      <c r="AF2297">
        <f t="shared" si="158"/>
        <v>0</v>
      </c>
      <c r="AG2297">
        <f t="shared" si="159"/>
        <v>466639.71830000001</v>
      </c>
    </row>
    <row r="2298" spans="1:33" x14ac:dyDescent="0.25">
      <c r="A2298">
        <v>2290</v>
      </c>
      <c r="B2298" s="10">
        <f t="shared" si="160"/>
        <v>8.4364164475414673E-5</v>
      </c>
      <c r="C2298" s="10">
        <f t="shared" si="161"/>
        <v>9.7548671462514261E-5</v>
      </c>
      <c r="R2298" s="9">
        <v>43561</v>
      </c>
      <c r="S2298">
        <v>16</v>
      </c>
      <c r="T2298">
        <v>3.3106018590000001</v>
      </c>
      <c r="U2298">
        <v>152545.91250000001</v>
      </c>
      <c r="V2298" t="s">
        <v>54</v>
      </c>
      <c r="W2298" t="s">
        <v>41</v>
      </c>
      <c r="AA2298" s="9">
        <v>43561</v>
      </c>
      <c r="AB2298">
        <v>16</v>
      </c>
      <c r="AC2298">
        <f t="shared" si="158"/>
        <v>764150.44550000003</v>
      </c>
      <c r="AD2298">
        <f t="shared" si="158"/>
        <v>152545.91250000001</v>
      </c>
      <c r="AE2298">
        <f t="shared" si="158"/>
        <v>314647.90850000002</v>
      </c>
      <c r="AF2298">
        <f t="shared" si="158"/>
        <v>0</v>
      </c>
      <c r="AG2298">
        <f t="shared" si="159"/>
        <v>467193.821</v>
      </c>
    </row>
    <row r="2299" spans="1:33" x14ac:dyDescent="0.25">
      <c r="A2299">
        <v>2291</v>
      </c>
      <c r="B2299" s="10">
        <f t="shared" si="160"/>
        <v>8.6769359622132416E-5</v>
      </c>
      <c r="C2299" s="10">
        <f t="shared" si="161"/>
        <v>1.0289643717450367E-4</v>
      </c>
      <c r="R2299" s="9">
        <v>43561</v>
      </c>
      <c r="S2299">
        <v>17</v>
      </c>
      <c r="T2299">
        <v>3.2560435970000001</v>
      </c>
      <c r="U2299">
        <v>150031.9768</v>
      </c>
      <c r="V2299" t="s">
        <v>54</v>
      </c>
      <c r="W2299" t="s">
        <v>41</v>
      </c>
      <c r="AA2299" s="9">
        <v>43561</v>
      </c>
      <c r="AB2299">
        <v>17</v>
      </c>
      <c r="AC2299">
        <f t="shared" si="158"/>
        <v>799614.83940000006</v>
      </c>
      <c r="AD2299">
        <f t="shared" si="158"/>
        <v>150031.9768</v>
      </c>
      <c r="AE2299">
        <f t="shared" si="158"/>
        <v>313571.8064</v>
      </c>
      <c r="AF2299">
        <f t="shared" si="158"/>
        <v>0</v>
      </c>
      <c r="AG2299">
        <f t="shared" si="159"/>
        <v>463603.78320000001</v>
      </c>
    </row>
    <row r="2300" spans="1:33" x14ac:dyDescent="0.25">
      <c r="A2300">
        <v>2292</v>
      </c>
      <c r="B2300" s="10">
        <f t="shared" si="160"/>
        <v>9.1940823860221516E-5</v>
      </c>
      <c r="C2300" s="10">
        <f t="shared" si="161"/>
        <v>1.0767351565302525E-4</v>
      </c>
      <c r="R2300" s="9">
        <v>43561</v>
      </c>
      <c r="S2300">
        <v>18</v>
      </c>
      <c r="T2300">
        <v>3.1614460040000001</v>
      </c>
      <c r="U2300">
        <v>145673.109</v>
      </c>
      <c r="V2300" t="s">
        <v>54</v>
      </c>
      <c r="W2300" t="s">
        <v>41</v>
      </c>
      <c r="AA2300" s="9">
        <v>43561</v>
      </c>
      <c r="AB2300">
        <v>18</v>
      </c>
      <c r="AC2300">
        <f t="shared" si="158"/>
        <v>810274.96569999994</v>
      </c>
      <c r="AD2300">
        <f t="shared" si="158"/>
        <v>145673.109</v>
      </c>
      <c r="AE2300">
        <f t="shared" si="158"/>
        <v>307766.05359999998</v>
      </c>
      <c r="AF2300">
        <f t="shared" si="158"/>
        <v>0</v>
      </c>
      <c r="AG2300">
        <f t="shared" si="159"/>
        <v>453439.16259999998</v>
      </c>
    </row>
    <row r="2301" spans="1:33" x14ac:dyDescent="0.25">
      <c r="A2301">
        <v>2293</v>
      </c>
      <c r="B2301" s="10">
        <f t="shared" si="160"/>
        <v>1.041351311347456E-4</v>
      </c>
      <c r="C2301" s="10">
        <f t="shared" si="161"/>
        <v>1.1145687143598347E-4</v>
      </c>
      <c r="R2301" s="9">
        <v>43561</v>
      </c>
      <c r="S2301">
        <v>19</v>
      </c>
      <c r="T2301">
        <v>2.974862098</v>
      </c>
      <c r="U2301">
        <v>137075.69579999999</v>
      </c>
      <c r="V2301" t="s">
        <v>54</v>
      </c>
      <c r="W2301" t="s">
        <v>41</v>
      </c>
      <c r="AA2301" s="9">
        <v>43561</v>
      </c>
      <c r="AB2301">
        <v>19</v>
      </c>
      <c r="AC2301">
        <f t="shared" si="158"/>
        <v>764422.25399999996</v>
      </c>
      <c r="AD2301">
        <f t="shared" si="158"/>
        <v>137075.69579999999</v>
      </c>
      <c r="AE2301">
        <f t="shared" si="158"/>
        <v>294522.2684</v>
      </c>
      <c r="AF2301">
        <f t="shared" si="158"/>
        <v>0</v>
      </c>
      <c r="AG2301">
        <f t="shared" si="159"/>
        <v>431597.96419999999</v>
      </c>
    </row>
    <row r="2302" spans="1:33" x14ac:dyDescent="0.25">
      <c r="A2302">
        <v>2294</v>
      </c>
      <c r="B2302" s="10">
        <f t="shared" si="160"/>
        <v>1.2049049943075213E-4</v>
      </c>
      <c r="C2302" s="10">
        <f t="shared" si="161"/>
        <v>1.1316688934260694E-4</v>
      </c>
      <c r="R2302" s="9">
        <v>43561</v>
      </c>
      <c r="S2302">
        <v>20</v>
      </c>
      <c r="T2302">
        <v>2.885027005</v>
      </c>
      <c r="U2302">
        <v>132936.27429999999</v>
      </c>
      <c r="V2302" t="s">
        <v>54</v>
      </c>
      <c r="W2302" t="s">
        <v>41</v>
      </c>
      <c r="AA2302" s="9">
        <v>43561</v>
      </c>
      <c r="AB2302">
        <v>20</v>
      </c>
      <c r="AC2302">
        <f t="shared" si="158"/>
        <v>724370.65879999998</v>
      </c>
      <c r="AD2302">
        <f t="shared" si="158"/>
        <v>132936.27429999999</v>
      </c>
      <c r="AE2302">
        <f t="shared" si="158"/>
        <v>286095.29950000002</v>
      </c>
      <c r="AF2302">
        <f t="shared" si="158"/>
        <v>0</v>
      </c>
      <c r="AG2302">
        <f t="shared" si="159"/>
        <v>419031.57380000001</v>
      </c>
    </row>
    <row r="2303" spans="1:33" x14ac:dyDescent="0.25">
      <c r="A2303">
        <v>2295</v>
      </c>
      <c r="B2303" s="10">
        <f t="shared" si="160"/>
        <v>1.3247953198453375E-4</v>
      </c>
      <c r="C2303" s="10">
        <f t="shared" si="161"/>
        <v>1.1455077096237924E-4</v>
      </c>
      <c r="R2303" s="9">
        <v>43561</v>
      </c>
      <c r="S2303">
        <v>21</v>
      </c>
      <c r="T2303">
        <v>2.8410155210000001</v>
      </c>
      <c r="U2303">
        <v>130908.3132</v>
      </c>
      <c r="V2303" t="s">
        <v>54</v>
      </c>
      <c r="W2303" t="s">
        <v>41</v>
      </c>
      <c r="AA2303" s="9">
        <v>43561</v>
      </c>
      <c r="AB2303">
        <v>21</v>
      </c>
      <c r="AC2303">
        <f t="shared" si="158"/>
        <v>674890.9523</v>
      </c>
      <c r="AD2303">
        <f t="shared" si="158"/>
        <v>130908.3132</v>
      </c>
      <c r="AE2303">
        <f t="shared" si="158"/>
        <v>281738.59220000001</v>
      </c>
      <c r="AF2303">
        <f t="shared" si="158"/>
        <v>0</v>
      </c>
      <c r="AG2303">
        <f t="shared" si="159"/>
        <v>412646.90540000005</v>
      </c>
    </row>
    <row r="2304" spans="1:33" x14ac:dyDescent="0.25">
      <c r="A2304">
        <v>2296</v>
      </c>
      <c r="B2304" s="10">
        <f t="shared" si="160"/>
        <v>1.3977382459286466E-4</v>
      </c>
      <c r="C2304" s="10">
        <f t="shared" si="161"/>
        <v>1.1468679215600711E-4</v>
      </c>
      <c r="R2304" s="9">
        <v>43561</v>
      </c>
      <c r="S2304">
        <v>22</v>
      </c>
      <c r="T2304">
        <v>2.639491311</v>
      </c>
      <c r="U2304">
        <v>121622.4806</v>
      </c>
      <c r="V2304" t="s">
        <v>54</v>
      </c>
      <c r="W2304" t="s">
        <v>41</v>
      </c>
      <c r="AA2304" s="9">
        <v>43561</v>
      </c>
      <c r="AB2304">
        <v>22</v>
      </c>
      <c r="AC2304">
        <f t="shared" si="158"/>
        <v>624068.34790000005</v>
      </c>
      <c r="AD2304">
        <f t="shared" si="158"/>
        <v>121622.4806</v>
      </c>
      <c r="AE2304">
        <f t="shared" si="158"/>
        <v>273822.5759</v>
      </c>
      <c r="AF2304">
        <f t="shared" si="158"/>
        <v>0</v>
      </c>
      <c r="AG2304">
        <f t="shared" si="159"/>
        <v>395445.05650000001</v>
      </c>
    </row>
    <row r="2305" spans="1:33" x14ac:dyDescent="0.25">
      <c r="A2305">
        <v>2297</v>
      </c>
      <c r="B2305" s="10">
        <f t="shared" si="160"/>
        <v>1.4626075920300859E-4</v>
      </c>
      <c r="C2305" s="10">
        <f t="shared" si="161"/>
        <v>1.1380550926977475E-4</v>
      </c>
      <c r="R2305" s="9">
        <v>43561</v>
      </c>
      <c r="S2305">
        <v>23</v>
      </c>
      <c r="T2305">
        <v>2.4518065450000002</v>
      </c>
      <c r="U2305">
        <v>112974.342</v>
      </c>
      <c r="V2305" t="s">
        <v>54</v>
      </c>
      <c r="W2305" t="s">
        <v>41</v>
      </c>
      <c r="AA2305" s="9">
        <v>43561</v>
      </c>
      <c r="AB2305">
        <v>23</v>
      </c>
      <c r="AC2305">
        <f t="shared" si="158"/>
        <v>557143.58990000002</v>
      </c>
      <c r="AD2305">
        <f t="shared" si="158"/>
        <v>112974.342</v>
      </c>
      <c r="AE2305">
        <f t="shared" si="158"/>
        <v>252854.80319999999</v>
      </c>
      <c r="AF2305">
        <f t="shared" si="158"/>
        <v>0</v>
      </c>
      <c r="AG2305">
        <f t="shared" si="159"/>
        <v>365829.14520000003</v>
      </c>
    </row>
    <row r="2306" spans="1:33" x14ac:dyDescent="0.25">
      <c r="A2306">
        <v>2298</v>
      </c>
      <c r="B2306" s="10">
        <f t="shared" si="160"/>
        <v>1.4821064568461501E-4</v>
      </c>
      <c r="C2306" s="10">
        <f t="shared" si="161"/>
        <v>1.1131029705228082E-4</v>
      </c>
      <c r="R2306" s="9">
        <v>43561</v>
      </c>
      <c r="S2306">
        <v>24</v>
      </c>
      <c r="T2306">
        <v>2.2940312399999998</v>
      </c>
      <c r="U2306">
        <v>105704.37149999999</v>
      </c>
      <c r="V2306" t="s">
        <v>54</v>
      </c>
      <c r="W2306" t="s">
        <v>41</v>
      </c>
      <c r="AA2306" s="9">
        <v>43561</v>
      </c>
      <c r="AB2306">
        <v>24</v>
      </c>
      <c r="AC2306">
        <f t="shared" si="158"/>
        <v>480928.3259</v>
      </c>
      <c r="AD2306">
        <f t="shared" si="158"/>
        <v>105704.37149999999</v>
      </c>
      <c r="AE2306">
        <f t="shared" si="158"/>
        <v>231185.94469999999</v>
      </c>
      <c r="AF2306">
        <f t="shared" si="158"/>
        <v>0</v>
      </c>
      <c r="AG2306">
        <f t="shared" si="159"/>
        <v>336890.3162</v>
      </c>
    </row>
    <row r="2307" spans="1:33" x14ac:dyDescent="0.25">
      <c r="A2307">
        <v>2299</v>
      </c>
      <c r="B2307" s="10">
        <f t="shared" si="160"/>
        <v>1.3982354217639229E-4</v>
      </c>
      <c r="C2307" s="10">
        <f t="shared" si="161"/>
        <v>1.0594871719239026E-4</v>
      </c>
      <c r="R2307" s="9">
        <v>43562</v>
      </c>
      <c r="S2307">
        <v>1</v>
      </c>
      <c r="T2307">
        <v>2.2006689420000001</v>
      </c>
      <c r="U2307">
        <v>101402.4235</v>
      </c>
      <c r="V2307" t="s">
        <v>54</v>
      </c>
      <c r="W2307" t="s">
        <v>41</v>
      </c>
      <c r="AA2307" s="9">
        <v>43562</v>
      </c>
      <c r="AB2307">
        <v>1</v>
      </c>
      <c r="AC2307">
        <f t="shared" si="158"/>
        <v>416127.12030000001</v>
      </c>
      <c r="AD2307">
        <f t="shared" si="158"/>
        <v>101402.4235</v>
      </c>
      <c r="AE2307">
        <f t="shared" si="158"/>
        <v>221866.11960000001</v>
      </c>
      <c r="AF2307">
        <f t="shared" ref="AD2307:AF2370" si="162">SUMIFS($U:$U,$R:$R,$AA2307,$S:$S,$AB2307,$W:$W,AF$2)</f>
        <v>0</v>
      </c>
      <c r="AG2307">
        <f t="shared" si="159"/>
        <v>323268.54310000001</v>
      </c>
    </row>
    <row r="2308" spans="1:33" x14ac:dyDescent="0.25">
      <c r="A2308">
        <v>2300</v>
      </c>
      <c r="B2308" s="10">
        <f t="shared" si="160"/>
        <v>1.3249754416760201E-4</v>
      </c>
      <c r="C2308" s="10">
        <f t="shared" si="161"/>
        <v>1.0286391825204631E-4</v>
      </c>
      <c r="R2308" s="9">
        <v>43562</v>
      </c>
      <c r="S2308">
        <v>2</v>
      </c>
      <c r="T2308">
        <v>2.0821022739999999</v>
      </c>
      <c r="U2308">
        <v>95939.108569999997</v>
      </c>
      <c r="V2308" t="s">
        <v>54</v>
      </c>
      <c r="W2308" t="s">
        <v>41</v>
      </c>
      <c r="AA2308" s="9">
        <v>43562</v>
      </c>
      <c r="AB2308">
        <v>2</v>
      </c>
      <c r="AC2308">
        <f t="shared" ref="AC2308:AF2371" si="163">SUMIFS($U:$U,$R:$R,$AA2308,$S:$S,$AB2308,$W:$W,AC$2)</f>
        <v>343090.72009999998</v>
      </c>
      <c r="AD2308">
        <f t="shared" si="162"/>
        <v>95939.108569999997</v>
      </c>
      <c r="AE2308">
        <f t="shared" si="162"/>
        <v>218346.3884</v>
      </c>
      <c r="AF2308">
        <f t="shared" si="162"/>
        <v>0</v>
      </c>
      <c r="AG2308">
        <f t="shared" ref="AG2308:AG2371" si="164">SUM(AD2308:AF2308)</f>
        <v>314285.49696999998</v>
      </c>
    </row>
    <row r="2309" spans="1:33" x14ac:dyDescent="0.25">
      <c r="A2309">
        <v>2301</v>
      </c>
      <c r="B2309" s="10">
        <f t="shared" si="160"/>
        <v>1.2344701248504549E-4</v>
      </c>
      <c r="C2309" s="10">
        <f t="shared" si="161"/>
        <v>1.012966091292319E-4</v>
      </c>
      <c r="R2309" s="9">
        <v>43562</v>
      </c>
      <c r="S2309">
        <v>3</v>
      </c>
      <c r="T2309">
        <v>2.0156735189999999</v>
      </c>
      <c r="U2309">
        <v>92878.204410000006</v>
      </c>
      <c r="V2309" t="s">
        <v>54</v>
      </c>
      <c r="W2309" t="s">
        <v>41</v>
      </c>
      <c r="AA2309" s="9">
        <v>43562</v>
      </c>
      <c r="AB2309">
        <v>3</v>
      </c>
      <c r="AC2309">
        <f t="shared" si="163"/>
        <v>304486.5148</v>
      </c>
      <c r="AD2309">
        <f t="shared" si="162"/>
        <v>92878.204410000006</v>
      </c>
      <c r="AE2309">
        <f t="shared" si="162"/>
        <v>210512.46900000001</v>
      </c>
      <c r="AF2309">
        <f t="shared" si="162"/>
        <v>0</v>
      </c>
      <c r="AG2309">
        <f t="shared" si="164"/>
        <v>303390.67341000005</v>
      </c>
    </row>
    <row r="2310" spans="1:33" x14ac:dyDescent="0.25">
      <c r="A2310">
        <v>2302</v>
      </c>
      <c r="B2310" s="10">
        <f t="shared" si="160"/>
        <v>1.1415084595842643E-4</v>
      </c>
      <c r="C2310" s="10">
        <f t="shared" si="161"/>
        <v>9.7073897310675237E-5</v>
      </c>
      <c r="R2310" s="9">
        <v>43562</v>
      </c>
      <c r="S2310">
        <v>4</v>
      </c>
      <c r="T2310">
        <v>1.956111333</v>
      </c>
      <c r="U2310">
        <v>90133.698019999996</v>
      </c>
      <c r="V2310" t="s">
        <v>54</v>
      </c>
      <c r="W2310" t="s">
        <v>41</v>
      </c>
      <c r="AA2310" s="9">
        <v>43562</v>
      </c>
      <c r="AB2310">
        <v>4</v>
      </c>
      <c r="AC2310">
        <f t="shared" si="163"/>
        <v>279030.38209999999</v>
      </c>
      <c r="AD2310">
        <f t="shared" si="162"/>
        <v>90133.698019999996</v>
      </c>
      <c r="AE2310">
        <f t="shared" si="162"/>
        <v>207911.24100000001</v>
      </c>
      <c r="AF2310">
        <f t="shared" si="162"/>
        <v>0</v>
      </c>
      <c r="AG2310">
        <f t="shared" si="164"/>
        <v>298044.93901999999</v>
      </c>
    </row>
    <row r="2311" spans="1:33" x14ac:dyDescent="0.25">
      <c r="A2311">
        <v>2303</v>
      </c>
      <c r="B2311" s="10">
        <f t="shared" si="160"/>
        <v>1.0190936989739871E-4</v>
      </c>
      <c r="C2311" s="10">
        <f t="shared" si="161"/>
        <v>8.980378004648771E-5</v>
      </c>
      <c r="R2311" s="9">
        <v>43562</v>
      </c>
      <c r="S2311">
        <v>5</v>
      </c>
      <c r="T2311">
        <v>1.8723646279999999</v>
      </c>
      <c r="U2311">
        <v>86274.817309999999</v>
      </c>
      <c r="V2311" t="s">
        <v>54</v>
      </c>
      <c r="W2311" t="s">
        <v>41</v>
      </c>
      <c r="AA2311" s="9">
        <v>43562</v>
      </c>
      <c r="AB2311">
        <v>5</v>
      </c>
      <c r="AC2311">
        <f t="shared" si="163"/>
        <v>265801.20549999998</v>
      </c>
      <c r="AD2311">
        <f t="shared" si="162"/>
        <v>86274.817309999999</v>
      </c>
      <c r="AE2311">
        <f t="shared" si="162"/>
        <v>211936.41639999999</v>
      </c>
      <c r="AF2311">
        <f t="shared" si="162"/>
        <v>0</v>
      </c>
      <c r="AG2311">
        <f t="shared" si="164"/>
        <v>298211.23371</v>
      </c>
    </row>
    <row r="2312" spans="1:33" x14ac:dyDescent="0.25">
      <c r="A2312">
        <v>2304</v>
      </c>
      <c r="B2312" s="10">
        <f t="shared" si="160"/>
        <v>8.7968530100250583E-5</v>
      </c>
      <c r="C2312" s="10">
        <f t="shared" si="161"/>
        <v>8.2699873022081156E-5</v>
      </c>
      <c r="R2312" s="9">
        <v>43562</v>
      </c>
      <c r="S2312">
        <v>6</v>
      </c>
      <c r="T2312">
        <v>1.8396981720000001</v>
      </c>
      <c r="U2312">
        <v>84769.612359999999</v>
      </c>
      <c r="V2312" t="s">
        <v>54</v>
      </c>
      <c r="W2312" t="s">
        <v>41</v>
      </c>
      <c r="AA2312" s="9">
        <v>43562</v>
      </c>
      <c r="AB2312">
        <v>6</v>
      </c>
      <c r="AC2312">
        <f t="shared" si="163"/>
        <v>261962.5742</v>
      </c>
      <c r="AD2312">
        <f t="shared" si="162"/>
        <v>84769.612359999999</v>
      </c>
      <c r="AE2312">
        <f t="shared" si="162"/>
        <v>220198.14129999999</v>
      </c>
      <c r="AF2312">
        <f t="shared" si="162"/>
        <v>0</v>
      </c>
      <c r="AG2312">
        <f t="shared" si="164"/>
        <v>304967.75365999999</v>
      </c>
    </row>
    <row r="2313" spans="1:33" x14ac:dyDescent="0.25">
      <c r="A2313">
        <v>2305</v>
      </c>
      <c r="B2313" s="10">
        <f t="shared" si="160"/>
        <v>7.6115481530719187E-5</v>
      </c>
      <c r="C2313" s="10">
        <f t="shared" si="161"/>
        <v>7.935599861686726E-5</v>
      </c>
      <c r="R2313" s="9">
        <v>43562</v>
      </c>
      <c r="S2313">
        <v>7</v>
      </c>
      <c r="T2313">
        <v>1.8555814429999999</v>
      </c>
      <c r="U2313">
        <v>85501.481750000006</v>
      </c>
      <c r="V2313" t="s">
        <v>54</v>
      </c>
      <c r="W2313" t="s">
        <v>41</v>
      </c>
      <c r="AA2313" s="9">
        <v>43562</v>
      </c>
      <c r="AB2313">
        <v>7</v>
      </c>
      <c r="AC2313">
        <f t="shared" si="163"/>
        <v>269780.15159999998</v>
      </c>
      <c r="AD2313">
        <f t="shared" si="162"/>
        <v>85501.481750000006</v>
      </c>
      <c r="AE2313">
        <f t="shared" si="162"/>
        <v>232646.41399999999</v>
      </c>
      <c r="AF2313">
        <f t="shared" si="162"/>
        <v>0</v>
      </c>
      <c r="AG2313">
        <f t="shared" si="164"/>
        <v>318147.89575000003</v>
      </c>
    </row>
    <row r="2314" spans="1:33" x14ac:dyDescent="0.25">
      <c r="A2314">
        <v>2306</v>
      </c>
      <c r="B2314" s="10">
        <f t="shared" ref="B2314:B2377" si="165">AC2308/$AC$1</f>
        <v>6.2756100468303673E-5</v>
      </c>
      <c r="C2314" s="10">
        <f t="shared" ref="C2314:C2377" si="166">AG2308/$AG$1</f>
        <v>7.7150839434252257E-5</v>
      </c>
      <c r="R2314" s="9">
        <v>43562</v>
      </c>
      <c r="S2314">
        <v>8</v>
      </c>
      <c r="T2314">
        <v>1.735690159</v>
      </c>
      <c r="U2314">
        <v>79977.131150000001</v>
      </c>
      <c r="V2314" t="s">
        <v>54</v>
      </c>
      <c r="W2314" t="s">
        <v>41</v>
      </c>
      <c r="AA2314" s="9">
        <v>43562</v>
      </c>
      <c r="AB2314">
        <v>8</v>
      </c>
      <c r="AC2314">
        <f t="shared" si="163"/>
        <v>326570.91739999998</v>
      </c>
      <c r="AD2314">
        <f t="shared" si="162"/>
        <v>79977.131150000001</v>
      </c>
      <c r="AE2314">
        <f t="shared" si="162"/>
        <v>243796.07190000001</v>
      </c>
      <c r="AF2314">
        <f t="shared" si="162"/>
        <v>0</v>
      </c>
      <c r="AG2314">
        <f t="shared" si="164"/>
        <v>323773.20305000001</v>
      </c>
    </row>
    <row r="2315" spans="1:33" x14ac:dyDescent="0.25">
      <c r="A2315">
        <v>2307</v>
      </c>
      <c r="B2315" s="10">
        <f t="shared" si="165"/>
        <v>5.5694850354632011E-5</v>
      </c>
      <c r="C2315" s="10">
        <f t="shared" si="166"/>
        <v>7.447637691133699E-5</v>
      </c>
      <c r="R2315" s="9">
        <v>43562</v>
      </c>
      <c r="S2315">
        <v>9</v>
      </c>
      <c r="T2315">
        <v>1.8482373949999999</v>
      </c>
      <c r="U2315">
        <v>85163.082699999999</v>
      </c>
      <c r="V2315" t="s">
        <v>54</v>
      </c>
      <c r="W2315" t="s">
        <v>41</v>
      </c>
      <c r="AA2315" s="9">
        <v>43562</v>
      </c>
      <c r="AB2315">
        <v>9</v>
      </c>
      <c r="AC2315">
        <f t="shared" si="163"/>
        <v>417130.8235</v>
      </c>
      <c r="AD2315">
        <f t="shared" si="162"/>
        <v>85163.082699999999</v>
      </c>
      <c r="AE2315">
        <f t="shared" si="162"/>
        <v>260290.0864</v>
      </c>
      <c r="AF2315">
        <f t="shared" si="162"/>
        <v>0</v>
      </c>
      <c r="AG2315">
        <f t="shared" si="164"/>
        <v>345453.1691</v>
      </c>
    </row>
    <row r="2316" spans="1:33" x14ac:dyDescent="0.25">
      <c r="A2316">
        <v>2308</v>
      </c>
      <c r="B2316" s="10">
        <f t="shared" si="165"/>
        <v>5.1038566964658525E-5</v>
      </c>
      <c r="C2316" s="10">
        <f t="shared" si="166"/>
        <v>7.3164105427106138E-5</v>
      </c>
      <c r="R2316" s="9">
        <v>43562</v>
      </c>
      <c r="S2316">
        <v>10</v>
      </c>
      <c r="T2316">
        <v>2.2736238609999999</v>
      </c>
      <c r="U2316">
        <v>104764.04029999999</v>
      </c>
      <c r="V2316" t="s">
        <v>54</v>
      </c>
      <c r="W2316" t="s">
        <v>41</v>
      </c>
      <c r="AA2316" s="9">
        <v>43562</v>
      </c>
      <c r="AB2316">
        <v>10</v>
      </c>
      <c r="AC2316">
        <f t="shared" si="163"/>
        <v>487514.81150000001</v>
      </c>
      <c r="AD2316">
        <f t="shared" si="162"/>
        <v>104764.04029999999</v>
      </c>
      <c r="AE2316">
        <f t="shared" si="162"/>
        <v>285315.86420000001</v>
      </c>
      <c r="AF2316">
        <f t="shared" si="162"/>
        <v>0</v>
      </c>
      <c r="AG2316">
        <f t="shared" si="164"/>
        <v>390079.9045</v>
      </c>
    </row>
    <row r="2317" spans="1:33" x14ac:dyDescent="0.25">
      <c r="A2317">
        <v>2309</v>
      </c>
      <c r="B2317" s="10">
        <f t="shared" si="165"/>
        <v>4.8618765182842477E-5</v>
      </c>
      <c r="C2317" s="10">
        <f t="shared" si="166"/>
        <v>7.3204927466464142E-5</v>
      </c>
      <c r="R2317" s="9">
        <v>43562</v>
      </c>
      <c r="S2317">
        <v>11</v>
      </c>
      <c r="T2317">
        <v>2.6611715669999998</v>
      </c>
      <c r="U2317">
        <v>122621.4635</v>
      </c>
      <c r="V2317" t="s">
        <v>54</v>
      </c>
      <c r="W2317" t="s">
        <v>41</v>
      </c>
      <c r="AA2317" s="9">
        <v>43562</v>
      </c>
      <c r="AB2317">
        <v>11</v>
      </c>
      <c r="AC2317">
        <f t="shared" si="163"/>
        <v>543037.74179999996</v>
      </c>
      <c r="AD2317">
        <f t="shared" si="162"/>
        <v>122621.4635</v>
      </c>
      <c r="AE2317">
        <f t="shared" si="162"/>
        <v>301717.80479999998</v>
      </c>
      <c r="AF2317">
        <f t="shared" si="162"/>
        <v>0</v>
      </c>
      <c r="AG2317">
        <f t="shared" si="164"/>
        <v>424339.2683</v>
      </c>
    </row>
    <row r="2318" spans="1:33" x14ac:dyDescent="0.25">
      <c r="A2318">
        <v>2310</v>
      </c>
      <c r="B2318" s="10">
        <f t="shared" si="165"/>
        <v>4.7916625726976804E-5</v>
      </c>
      <c r="C2318" s="10">
        <f t="shared" si="166"/>
        <v>7.4863518749938247E-5</v>
      </c>
      <c r="R2318" s="9">
        <v>43562</v>
      </c>
      <c r="S2318">
        <v>12</v>
      </c>
      <c r="T2318">
        <v>3.1204256639999999</v>
      </c>
      <c r="U2318">
        <v>143782.9737</v>
      </c>
      <c r="V2318" t="s">
        <v>54</v>
      </c>
      <c r="W2318" t="s">
        <v>41</v>
      </c>
      <c r="AA2318" s="9">
        <v>43562</v>
      </c>
      <c r="AB2318">
        <v>12</v>
      </c>
      <c r="AC2318">
        <f t="shared" si="163"/>
        <v>626895.57010000001</v>
      </c>
      <c r="AD2318">
        <f t="shared" si="162"/>
        <v>143782.9737</v>
      </c>
      <c r="AE2318">
        <f t="shared" si="162"/>
        <v>311664.43229999999</v>
      </c>
      <c r="AF2318">
        <f t="shared" si="162"/>
        <v>0</v>
      </c>
      <c r="AG2318">
        <f t="shared" si="164"/>
        <v>455447.40599999996</v>
      </c>
    </row>
    <row r="2319" spans="1:33" x14ac:dyDescent="0.25">
      <c r="A2319">
        <v>2311</v>
      </c>
      <c r="B2319" s="10">
        <f t="shared" si="165"/>
        <v>4.9346570181872425E-5</v>
      </c>
      <c r="C2319" s="10">
        <f t="shared" si="166"/>
        <v>7.8098981524739113E-5</v>
      </c>
      <c r="R2319" s="9">
        <v>43562</v>
      </c>
      <c r="S2319">
        <v>13</v>
      </c>
      <c r="T2319">
        <v>3.2051704619999999</v>
      </c>
      <c r="U2319">
        <v>147687.84460000001</v>
      </c>
      <c r="V2319" t="s">
        <v>54</v>
      </c>
      <c r="W2319" t="s">
        <v>41</v>
      </c>
      <c r="AA2319" s="9">
        <v>43562</v>
      </c>
      <c r="AB2319">
        <v>13</v>
      </c>
      <c r="AC2319">
        <f t="shared" si="163"/>
        <v>709766.50089999998</v>
      </c>
      <c r="AD2319">
        <f t="shared" si="162"/>
        <v>147687.84460000001</v>
      </c>
      <c r="AE2319">
        <f t="shared" si="162"/>
        <v>309093.60499999998</v>
      </c>
      <c r="AF2319">
        <f t="shared" si="162"/>
        <v>0</v>
      </c>
      <c r="AG2319">
        <f t="shared" si="164"/>
        <v>456781.44959999999</v>
      </c>
    </row>
    <row r="2320" spans="1:33" x14ac:dyDescent="0.25">
      <c r="A2320">
        <v>2312</v>
      </c>
      <c r="B2320" s="10">
        <f t="shared" si="165"/>
        <v>5.9734397060949544E-5</v>
      </c>
      <c r="C2320" s="10">
        <f t="shared" si="166"/>
        <v>7.9479882598618609E-5</v>
      </c>
      <c r="R2320" s="9">
        <v>43562</v>
      </c>
      <c r="S2320">
        <v>14</v>
      </c>
      <c r="T2320">
        <v>3.1834931979999999</v>
      </c>
      <c r="U2320">
        <v>146688.99960000001</v>
      </c>
      <c r="V2320" t="s">
        <v>54</v>
      </c>
      <c r="W2320" t="s">
        <v>41</v>
      </c>
      <c r="AA2320" s="9">
        <v>43562</v>
      </c>
      <c r="AB2320">
        <v>14</v>
      </c>
      <c r="AC2320">
        <f t="shared" si="163"/>
        <v>785557.46799999999</v>
      </c>
      <c r="AD2320">
        <f t="shared" si="162"/>
        <v>146688.99960000001</v>
      </c>
      <c r="AE2320">
        <f t="shared" si="162"/>
        <v>311415.48759999999</v>
      </c>
      <c r="AF2320">
        <f t="shared" si="162"/>
        <v>0</v>
      </c>
      <c r="AG2320">
        <f t="shared" si="164"/>
        <v>458104.48719999997</v>
      </c>
    </row>
    <row r="2321" spans="1:33" x14ac:dyDescent="0.25">
      <c r="A2321">
        <v>2313</v>
      </c>
      <c r="B2321" s="10">
        <f t="shared" si="165"/>
        <v>7.6299072910985012E-5</v>
      </c>
      <c r="C2321" s="10">
        <f t="shared" si="166"/>
        <v>8.4801883122948403E-5</v>
      </c>
      <c r="R2321" s="9">
        <v>43562</v>
      </c>
      <c r="S2321">
        <v>15</v>
      </c>
      <c r="T2321">
        <v>3.1733059520000002</v>
      </c>
      <c r="U2321">
        <v>146219.59160000001</v>
      </c>
      <c r="V2321" t="s">
        <v>54</v>
      </c>
      <c r="W2321" t="s">
        <v>41</v>
      </c>
      <c r="AA2321" s="9">
        <v>43562</v>
      </c>
      <c r="AB2321">
        <v>15</v>
      </c>
      <c r="AC2321">
        <f t="shared" si="163"/>
        <v>845584.03170000005</v>
      </c>
      <c r="AD2321">
        <f t="shared" si="162"/>
        <v>146219.59160000001</v>
      </c>
      <c r="AE2321">
        <f t="shared" si="162"/>
        <v>314662.55170000001</v>
      </c>
      <c r="AF2321">
        <f t="shared" si="162"/>
        <v>0</v>
      </c>
      <c r="AG2321">
        <f t="shared" si="164"/>
        <v>460882.1433</v>
      </c>
    </row>
    <row r="2322" spans="1:33" x14ac:dyDescent="0.25">
      <c r="A2322">
        <v>2314</v>
      </c>
      <c r="B2322" s="10">
        <f t="shared" si="165"/>
        <v>8.9173290613522865E-5</v>
      </c>
      <c r="C2322" s="10">
        <f t="shared" si="166"/>
        <v>9.5756859189339761E-5</v>
      </c>
      <c r="R2322" s="9">
        <v>43562</v>
      </c>
      <c r="S2322">
        <v>16</v>
      </c>
      <c r="T2322">
        <v>3.104223551</v>
      </c>
      <c r="U2322">
        <v>143036.41279999999</v>
      </c>
      <c r="V2322" t="s">
        <v>54</v>
      </c>
      <c r="W2322" t="s">
        <v>41</v>
      </c>
      <c r="AA2322" s="9">
        <v>43562</v>
      </c>
      <c r="AB2322">
        <v>16</v>
      </c>
      <c r="AC2322">
        <f t="shared" si="163"/>
        <v>877424.17579999997</v>
      </c>
      <c r="AD2322">
        <f t="shared" si="162"/>
        <v>143036.41279999999</v>
      </c>
      <c r="AE2322">
        <f t="shared" si="162"/>
        <v>311039.17599999998</v>
      </c>
      <c r="AF2322">
        <f t="shared" si="162"/>
        <v>0</v>
      </c>
      <c r="AG2322">
        <f t="shared" si="164"/>
        <v>454075.58879999997</v>
      </c>
    </row>
    <row r="2323" spans="1:33" x14ac:dyDescent="0.25">
      <c r="A2323">
        <v>2315</v>
      </c>
      <c r="B2323" s="10">
        <f t="shared" si="165"/>
        <v>9.9329212613353786E-5</v>
      </c>
      <c r="C2323" s="10">
        <f t="shared" si="166"/>
        <v>1.0416685169976646E-4</v>
      </c>
      <c r="R2323" s="9">
        <v>43562</v>
      </c>
      <c r="S2323">
        <v>17</v>
      </c>
      <c r="T2323">
        <v>2.9899100719999998</v>
      </c>
      <c r="U2323">
        <v>137769.07629999999</v>
      </c>
      <c r="V2323" t="s">
        <v>54</v>
      </c>
      <c r="W2323" t="s">
        <v>41</v>
      </c>
      <c r="AA2323" s="9">
        <v>43562</v>
      </c>
      <c r="AB2323">
        <v>17</v>
      </c>
      <c r="AC2323">
        <f t="shared" si="163"/>
        <v>860145.02110000001</v>
      </c>
      <c r="AD2323">
        <f t="shared" si="162"/>
        <v>137769.07629999999</v>
      </c>
      <c r="AE2323">
        <f t="shared" si="162"/>
        <v>299881.21309999999</v>
      </c>
      <c r="AF2323">
        <f t="shared" si="162"/>
        <v>0</v>
      </c>
      <c r="AG2323">
        <f t="shared" si="164"/>
        <v>437650.28940000001</v>
      </c>
    </row>
    <row r="2324" spans="1:33" x14ac:dyDescent="0.25">
      <c r="A2324">
        <v>2316</v>
      </c>
      <c r="B2324" s="10">
        <f t="shared" si="165"/>
        <v>1.1466798451693277E-4</v>
      </c>
      <c r="C2324" s="10">
        <f t="shared" si="166"/>
        <v>1.1180328086983535E-4</v>
      </c>
      <c r="R2324" s="9">
        <v>43562</v>
      </c>
      <c r="S2324">
        <v>18</v>
      </c>
      <c r="T2324">
        <v>2.9358215159999999</v>
      </c>
      <c r="U2324">
        <v>135276.7838</v>
      </c>
      <c r="V2324" t="s">
        <v>54</v>
      </c>
      <c r="W2324" t="s">
        <v>41</v>
      </c>
      <c r="AA2324" s="9">
        <v>43562</v>
      </c>
      <c r="AB2324">
        <v>18</v>
      </c>
      <c r="AC2324">
        <f t="shared" si="163"/>
        <v>851276.15090000001</v>
      </c>
      <c r="AD2324">
        <f t="shared" si="162"/>
        <v>135276.7838</v>
      </c>
      <c r="AE2324">
        <f t="shared" si="162"/>
        <v>297808.82819999999</v>
      </c>
      <c r="AF2324">
        <f t="shared" si="162"/>
        <v>0</v>
      </c>
      <c r="AG2324">
        <f t="shared" si="164"/>
        <v>433085.61199999996</v>
      </c>
    </row>
    <row r="2325" spans="1:33" x14ac:dyDescent="0.25">
      <c r="A2325">
        <v>2317</v>
      </c>
      <c r="B2325" s="10">
        <f t="shared" si="165"/>
        <v>1.2982623903827573E-4</v>
      </c>
      <c r="C2325" s="10">
        <f t="shared" si="166"/>
        <v>1.1213076204403576E-4</v>
      </c>
      <c r="R2325" s="9">
        <v>43562</v>
      </c>
      <c r="S2325">
        <v>19</v>
      </c>
      <c r="T2325">
        <v>2.8702388299999999</v>
      </c>
      <c r="U2325">
        <v>132254.86480000001</v>
      </c>
      <c r="V2325" t="s">
        <v>54</v>
      </c>
      <c r="W2325" t="s">
        <v>41</v>
      </c>
      <c r="AA2325" s="9">
        <v>43562</v>
      </c>
      <c r="AB2325">
        <v>19</v>
      </c>
      <c r="AC2325">
        <f t="shared" si="163"/>
        <v>841053.09069999994</v>
      </c>
      <c r="AD2325">
        <f t="shared" si="162"/>
        <v>132254.86480000001</v>
      </c>
      <c r="AE2325">
        <f t="shared" si="162"/>
        <v>286193.35519999999</v>
      </c>
      <c r="AF2325">
        <f t="shared" si="162"/>
        <v>0</v>
      </c>
      <c r="AG2325">
        <f t="shared" si="164"/>
        <v>418448.22</v>
      </c>
    </row>
    <row r="2326" spans="1:33" x14ac:dyDescent="0.25">
      <c r="A2326">
        <v>2318</v>
      </c>
      <c r="B2326" s="10">
        <f t="shared" si="165"/>
        <v>1.4368946898670213E-4</v>
      </c>
      <c r="C2326" s="10">
        <f t="shared" si="166"/>
        <v>1.1245554146410814E-4</v>
      </c>
      <c r="R2326" s="9">
        <v>43562</v>
      </c>
      <c r="S2326">
        <v>20</v>
      </c>
      <c r="T2326">
        <v>2.7919002860000002</v>
      </c>
      <c r="U2326">
        <v>128645.1814</v>
      </c>
      <c r="V2326" t="s">
        <v>54</v>
      </c>
      <c r="W2326" t="s">
        <v>41</v>
      </c>
      <c r="AA2326" s="9">
        <v>43562</v>
      </c>
      <c r="AB2326">
        <v>20</v>
      </c>
      <c r="AC2326">
        <f t="shared" si="163"/>
        <v>793089.25430000003</v>
      </c>
      <c r="AD2326">
        <f t="shared" si="162"/>
        <v>128645.1814</v>
      </c>
      <c r="AE2326">
        <f t="shared" si="162"/>
        <v>276680.8174</v>
      </c>
      <c r="AF2326">
        <f t="shared" si="162"/>
        <v>0</v>
      </c>
      <c r="AG2326">
        <f t="shared" si="164"/>
        <v>405325.9988</v>
      </c>
    </row>
    <row r="2327" spans="1:33" x14ac:dyDescent="0.25">
      <c r="A2327">
        <v>2319</v>
      </c>
      <c r="B2327" s="10">
        <f t="shared" si="165"/>
        <v>1.5466916864522473E-4</v>
      </c>
      <c r="C2327" s="10">
        <f t="shared" si="166"/>
        <v>1.1313740079850538E-4</v>
      </c>
      <c r="R2327" s="9">
        <v>43562</v>
      </c>
      <c r="S2327">
        <v>21</v>
      </c>
      <c r="T2327">
        <v>2.7979097579999999</v>
      </c>
      <c r="U2327">
        <v>128922.0858</v>
      </c>
      <c r="V2327" t="s">
        <v>54</v>
      </c>
      <c r="W2327" t="s">
        <v>41</v>
      </c>
      <c r="AA2327" s="9">
        <v>43562</v>
      </c>
      <c r="AB2327">
        <v>21</v>
      </c>
      <c r="AC2327">
        <f t="shared" si="163"/>
        <v>792706.14780000004</v>
      </c>
      <c r="AD2327">
        <f t="shared" si="162"/>
        <v>128922.0858</v>
      </c>
      <c r="AE2327">
        <f t="shared" si="162"/>
        <v>272500.48440000002</v>
      </c>
      <c r="AF2327">
        <f t="shared" si="162"/>
        <v>0</v>
      </c>
      <c r="AG2327">
        <f t="shared" si="164"/>
        <v>401422.57020000002</v>
      </c>
    </row>
    <row r="2328" spans="1:33" x14ac:dyDescent="0.25">
      <c r="A2328">
        <v>2320</v>
      </c>
      <c r="B2328" s="10">
        <f t="shared" si="165"/>
        <v>1.6049317718000078E-4</v>
      </c>
      <c r="C2328" s="10">
        <f t="shared" si="166"/>
        <v>1.1146652702802366E-4</v>
      </c>
      <c r="R2328" s="9">
        <v>43562</v>
      </c>
      <c r="S2328">
        <v>22</v>
      </c>
      <c r="T2328">
        <v>2.6306467750000002</v>
      </c>
      <c r="U2328">
        <v>121214.9421</v>
      </c>
      <c r="V2328" t="s">
        <v>54</v>
      </c>
      <c r="W2328" t="s">
        <v>41</v>
      </c>
      <c r="AA2328" s="9">
        <v>43562</v>
      </c>
      <c r="AB2328">
        <v>22</v>
      </c>
      <c r="AC2328">
        <f t="shared" si="163"/>
        <v>736723.55330000003</v>
      </c>
      <c r="AD2328">
        <f t="shared" si="162"/>
        <v>121214.9421</v>
      </c>
      <c r="AE2328">
        <f t="shared" si="162"/>
        <v>262063.85010000001</v>
      </c>
      <c r="AF2328">
        <f t="shared" si="162"/>
        <v>0</v>
      </c>
      <c r="AG2328">
        <f t="shared" si="164"/>
        <v>383278.79220000003</v>
      </c>
    </row>
    <row r="2329" spans="1:33" x14ac:dyDescent="0.25">
      <c r="A2329">
        <v>2321</v>
      </c>
      <c r="B2329" s="10">
        <f t="shared" si="165"/>
        <v>1.5733257765097679E-4</v>
      </c>
      <c r="C2329" s="10">
        <f t="shared" si="166"/>
        <v>1.0743444266878299E-4</v>
      </c>
      <c r="R2329" s="9">
        <v>43562</v>
      </c>
      <c r="S2329">
        <v>23</v>
      </c>
      <c r="T2329">
        <v>2.438522168</v>
      </c>
      <c r="U2329">
        <v>112362.22440000001</v>
      </c>
      <c r="V2329" t="s">
        <v>54</v>
      </c>
      <c r="W2329" t="s">
        <v>41</v>
      </c>
      <c r="AA2329" s="9">
        <v>43562</v>
      </c>
      <c r="AB2329">
        <v>23</v>
      </c>
      <c r="AC2329">
        <f t="shared" si="163"/>
        <v>651742.89450000005</v>
      </c>
      <c r="AD2329">
        <f t="shared" si="162"/>
        <v>112362.22440000001</v>
      </c>
      <c r="AE2329">
        <f t="shared" si="162"/>
        <v>246269.5692</v>
      </c>
      <c r="AF2329">
        <f t="shared" si="162"/>
        <v>0</v>
      </c>
      <c r="AG2329">
        <f t="shared" si="164"/>
        <v>358631.79359999998</v>
      </c>
    </row>
    <row r="2330" spans="1:33" x14ac:dyDescent="0.25">
      <c r="A2330">
        <v>2322</v>
      </c>
      <c r="B2330" s="10">
        <f t="shared" si="165"/>
        <v>1.5571033701109786E-4</v>
      </c>
      <c r="C2330" s="10">
        <f t="shared" si="166"/>
        <v>1.0631390514302443E-4</v>
      </c>
      <c r="R2330" s="9">
        <v>43562</v>
      </c>
      <c r="S2330">
        <v>24</v>
      </c>
      <c r="T2330">
        <v>2.3000935980000001</v>
      </c>
      <c r="U2330">
        <v>105983.71279999999</v>
      </c>
      <c r="V2330" t="s">
        <v>54</v>
      </c>
      <c r="W2330" t="s">
        <v>41</v>
      </c>
      <c r="AA2330" s="9">
        <v>43562</v>
      </c>
      <c r="AB2330">
        <v>24</v>
      </c>
      <c r="AC2330">
        <f t="shared" si="163"/>
        <v>527915.48580000002</v>
      </c>
      <c r="AD2330">
        <f t="shared" si="162"/>
        <v>105983.71279999999</v>
      </c>
      <c r="AE2330">
        <f t="shared" si="162"/>
        <v>233991.7138</v>
      </c>
      <c r="AF2330">
        <f t="shared" si="162"/>
        <v>0</v>
      </c>
      <c r="AG2330">
        <f t="shared" si="164"/>
        <v>339975.42660000001</v>
      </c>
    </row>
    <row r="2331" spans="1:33" x14ac:dyDescent="0.25">
      <c r="A2331">
        <v>2323</v>
      </c>
      <c r="B2331" s="10">
        <f t="shared" si="165"/>
        <v>1.5384039604382914E-4</v>
      </c>
      <c r="C2331" s="10">
        <f t="shared" si="166"/>
        <v>1.0272071649507354E-4</v>
      </c>
      <c r="R2331" s="9">
        <v>43563</v>
      </c>
      <c r="S2331">
        <v>1</v>
      </c>
      <c r="T2331">
        <v>2.1366843950000001</v>
      </c>
      <c r="U2331">
        <v>98454.143540000005</v>
      </c>
      <c r="V2331" t="s">
        <v>54</v>
      </c>
      <c r="W2331" t="s">
        <v>41</v>
      </c>
      <c r="AA2331" s="9">
        <v>43563</v>
      </c>
      <c r="AB2331">
        <v>1</v>
      </c>
      <c r="AC2331">
        <f t="shared" si="163"/>
        <v>441835.51199999999</v>
      </c>
      <c r="AD2331">
        <f t="shared" si="162"/>
        <v>98454.143540000005</v>
      </c>
      <c r="AE2331">
        <f t="shared" si="162"/>
        <v>224215.19699999999</v>
      </c>
      <c r="AF2331">
        <f t="shared" si="162"/>
        <v>0</v>
      </c>
      <c r="AG2331">
        <f t="shared" si="164"/>
        <v>322669.34054</v>
      </c>
    </row>
    <row r="2332" spans="1:33" x14ac:dyDescent="0.25">
      <c r="A2332">
        <v>2324</v>
      </c>
      <c r="B2332" s="10">
        <f t="shared" si="165"/>
        <v>1.4506713824459063E-4</v>
      </c>
      <c r="C2332" s="10">
        <f t="shared" si="166"/>
        <v>9.9499472146917772E-5</v>
      </c>
      <c r="R2332" s="9">
        <v>43563</v>
      </c>
      <c r="S2332">
        <v>2</v>
      </c>
      <c r="T2332">
        <v>2.0437190190000001</v>
      </c>
      <c r="U2332">
        <v>94170.484960000002</v>
      </c>
      <c r="V2332" t="s">
        <v>54</v>
      </c>
      <c r="W2332" t="s">
        <v>41</v>
      </c>
      <c r="AA2332" s="9">
        <v>43563</v>
      </c>
      <c r="AB2332">
        <v>2</v>
      </c>
      <c r="AC2332">
        <f t="shared" si="163"/>
        <v>368469.50660000002</v>
      </c>
      <c r="AD2332">
        <f t="shared" si="162"/>
        <v>94170.484960000002</v>
      </c>
      <c r="AE2332">
        <f t="shared" si="162"/>
        <v>218126.30929999999</v>
      </c>
      <c r="AF2332">
        <f t="shared" si="162"/>
        <v>0</v>
      </c>
      <c r="AG2332">
        <f t="shared" si="164"/>
        <v>312296.79426</v>
      </c>
    </row>
    <row r="2333" spans="1:33" x14ac:dyDescent="0.25">
      <c r="A2333">
        <v>2325</v>
      </c>
      <c r="B2333" s="10">
        <f t="shared" si="165"/>
        <v>1.4499706269723381E-4</v>
      </c>
      <c r="C2333" s="10">
        <f t="shared" si="166"/>
        <v>9.8541258051564807E-5</v>
      </c>
      <c r="R2333" s="9">
        <v>43563</v>
      </c>
      <c r="S2333">
        <v>3</v>
      </c>
      <c r="T2333">
        <v>2.0054063160000002</v>
      </c>
      <c r="U2333">
        <v>92405.112250000006</v>
      </c>
      <c r="V2333" t="s">
        <v>54</v>
      </c>
      <c r="W2333" t="s">
        <v>41</v>
      </c>
      <c r="AA2333" s="9">
        <v>43563</v>
      </c>
      <c r="AB2333">
        <v>3</v>
      </c>
      <c r="AC2333">
        <f t="shared" si="163"/>
        <v>334307.19929999998</v>
      </c>
      <c r="AD2333">
        <f t="shared" si="162"/>
        <v>92405.112250000006</v>
      </c>
      <c r="AE2333">
        <f t="shared" si="162"/>
        <v>214827.86970000001</v>
      </c>
      <c r="AF2333">
        <f t="shared" si="162"/>
        <v>0</v>
      </c>
      <c r="AG2333">
        <f t="shared" si="164"/>
        <v>307232.98195000004</v>
      </c>
    </row>
    <row r="2334" spans="1:33" x14ac:dyDescent="0.25">
      <c r="A2334">
        <v>2326</v>
      </c>
      <c r="B2334" s="10">
        <f t="shared" si="165"/>
        <v>1.3475706167390589E-4</v>
      </c>
      <c r="C2334" s="10">
        <f t="shared" si="166"/>
        <v>9.4087321370731143E-5</v>
      </c>
      <c r="R2334" s="9">
        <v>43563</v>
      </c>
      <c r="S2334">
        <v>4</v>
      </c>
      <c r="T2334">
        <v>1.975243418</v>
      </c>
      <c r="U2334">
        <v>91015.266199999998</v>
      </c>
      <c r="V2334" t="s">
        <v>54</v>
      </c>
      <c r="W2334" t="s">
        <v>41</v>
      </c>
      <c r="AA2334" s="9">
        <v>43563</v>
      </c>
      <c r="AB2334">
        <v>4</v>
      </c>
      <c r="AC2334">
        <f t="shared" si="163"/>
        <v>309333.6176</v>
      </c>
      <c r="AD2334">
        <f t="shared" si="162"/>
        <v>91015.266199999998</v>
      </c>
      <c r="AE2334">
        <f t="shared" si="162"/>
        <v>216092.57750000001</v>
      </c>
      <c r="AF2334">
        <f t="shared" si="162"/>
        <v>0</v>
      </c>
      <c r="AG2334">
        <f t="shared" si="164"/>
        <v>307107.84370000003</v>
      </c>
    </row>
    <row r="2335" spans="1:33" x14ac:dyDescent="0.25">
      <c r="A2335">
        <v>2327</v>
      </c>
      <c r="B2335" s="10">
        <f t="shared" si="165"/>
        <v>1.192129083375492E-4</v>
      </c>
      <c r="C2335" s="10">
        <f t="shared" si="166"/>
        <v>8.8036973359583955E-5</v>
      </c>
      <c r="R2335" s="9">
        <v>43563</v>
      </c>
      <c r="S2335">
        <v>5</v>
      </c>
      <c r="T2335">
        <v>1.9502697229999999</v>
      </c>
      <c r="U2335">
        <v>89864.528309999994</v>
      </c>
      <c r="V2335" t="s">
        <v>54</v>
      </c>
      <c r="W2335" t="s">
        <v>41</v>
      </c>
      <c r="AA2335" s="9">
        <v>43563</v>
      </c>
      <c r="AB2335">
        <v>5</v>
      </c>
      <c r="AC2335">
        <f t="shared" si="163"/>
        <v>294418.27840000001</v>
      </c>
      <c r="AD2335">
        <f t="shared" si="162"/>
        <v>89864.528309999994</v>
      </c>
      <c r="AE2335">
        <f t="shared" si="162"/>
        <v>231176.7175</v>
      </c>
      <c r="AF2335">
        <f t="shared" si="162"/>
        <v>0</v>
      </c>
      <c r="AG2335">
        <f t="shared" si="164"/>
        <v>321041.24580999999</v>
      </c>
    </row>
    <row r="2336" spans="1:33" x14ac:dyDescent="0.25">
      <c r="A2336">
        <v>2328</v>
      </c>
      <c r="B2336" s="10">
        <f t="shared" si="165"/>
        <v>9.6563140081380906E-5</v>
      </c>
      <c r="C2336" s="10">
        <f t="shared" si="166"/>
        <v>8.3457206272905844E-5</v>
      </c>
      <c r="R2336" s="9">
        <v>43563</v>
      </c>
      <c r="S2336">
        <v>6</v>
      </c>
      <c r="T2336">
        <v>2.0459186489999999</v>
      </c>
      <c r="U2336">
        <v>94271.839489999998</v>
      </c>
      <c r="V2336" t="s">
        <v>54</v>
      </c>
      <c r="W2336" t="s">
        <v>41</v>
      </c>
      <c r="AA2336" s="9">
        <v>43563</v>
      </c>
      <c r="AB2336">
        <v>6</v>
      </c>
      <c r="AC2336">
        <f t="shared" si="163"/>
        <v>316900.84980000003</v>
      </c>
      <c r="AD2336">
        <f t="shared" si="162"/>
        <v>94271.839489999998</v>
      </c>
      <c r="AE2336">
        <f t="shared" si="162"/>
        <v>264989.47360000003</v>
      </c>
      <c r="AF2336">
        <f t="shared" si="162"/>
        <v>0</v>
      </c>
      <c r="AG2336">
        <f t="shared" si="164"/>
        <v>359261.31309000001</v>
      </c>
    </row>
    <row r="2337" spans="1:33" x14ac:dyDescent="0.25">
      <c r="A2337">
        <v>2329</v>
      </c>
      <c r="B2337" s="10">
        <f t="shared" si="165"/>
        <v>8.0817906626721366E-5</v>
      </c>
      <c r="C2337" s="10">
        <f t="shared" si="166"/>
        <v>7.9208906304492545E-5</v>
      </c>
      <c r="R2337" s="9">
        <v>43563</v>
      </c>
      <c r="S2337">
        <v>7</v>
      </c>
      <c r="T2337">
        <v>2.3152309959999999</v>
      </c>
      <c r="U2337">
        <v>106681.2138</v>
      </c>
      <c r="V2337" t="s">
        <v>54</v>
      </c>
      <c r="W2337" t="s">
        <v>41</v>
      </c>
      <c r="AA2337" s="9">
        <v>43563</v>
      </c>
      <c r="AB2337">
        <v>7</v>
      </c>
      <c r="AC2337">
        <f t="shared" si="163"/>
        <v>392125.03889999999</v>
      </c>
      <c r="AD2337">
        <f t="shared" si="162"/>
        <v>106681.2138</v>
      </c>
      <c r="AE2337">
        <f t="shared" si="162"/>
        <v>313677.46870000003</v>
      </c>
      <c r="AF2337">
        <f t="shared" si="162"/>
        <v>0</v>
      </c>
      <c r="AG2337">
        <f t="shared" si="164"/>
        <v>420358.6825</v>
      </c>
    </row>
    <row r="2338" spans="1:33" x14ac:dyDescent="0.25">
      <c r="A2338">
        <v>2330</v>
      </c>
      <c r="B2338" s="10">
        <f t="shared" si="165"/>
        <v>6.7398236154437715E-5</v>
      </c>
      <c r="C2338" s="10">
        <f t="shared" si="166"/>
        <v>7.6662652467494711E-5</v>
      </c>
      <c r="R2338" s="9">
        <v>43563</v>
      </c>
      <c r="S2338">
        <v>8</v>
      </c>
      <c r="T2338">
        <v>2.700669049</v>
      </c>
      <c r="U2338">
        <v>124441.4284</v>
      </c>
      <c r="V2338" t="s">
        <v>54</v>
      </c>
      <c r="W2338" t="s">
        <v>41</v>
      </c>
      <c r="AA2338" s="9">
        <v>43563</v>
      </c>
      <c r="AB2338">
        <v>8</v>
      </c>
      <c r="AC2338">
        <f t="shared" si="163"/>
        <v>423189.15980000002</v>
      </c>
      <c r="AD2338">
        <f t="shared" si="162"/>
        <v>124441.4284</v>
      </c>
      <c r="AE2338">
        <f t="shared" si="162"/>
        <v>358546.72590000002</v>
      </c>
      <c r="AF2338">
        <f t="shared" si="162"/>
        <v>0</v>
      </c>
      <c r="AG2338">
        <f t="shared" si="164"/>
        <v>482988.15430000005</v>
      </c>
    </row>
    <row r="2339" spans="1:33" x14ac:dyDescent="0.25">
      <c r="A2339">
        <v>2331</v>
      </c>
      <c r="B2339" s="10">
        <f t="shared" si="165"/>
        <v>6.1149471429693792E-5</v>
      </c>
      <c r="C2339" s="10">
        <f t="shared" si="166"/>
        <v>7.5419587247430524E-5</v>
      </c>
      <c r="R2339" s="9">
        <v>43563</v>
      </c>
      <c r="S2339">
        <v>9</v>
      </c>
      <c r="T2339">
        <v>3.0497503739999998</v>
      </c>
      <c r="U2339">
        <v>140526.3977</v>
      </c>
      <c r="V2339" t="s">
        <v>54</v>
      </c>
      <c r="W2339" t="s">
        <v>41</v>
      </c>
      <c r="AA2339" s="9">
        <v>43563</v>
      </c>
      <c r="AB2339">
        <v>9</v>
      </c>
      <c r="AC2339">
        <f t="shared" si="163"/>
        <v>402020.71539999999</v>
      </c>
      <c r="AD2339">
        <f t="shared" si="162"/>
        <v>140526.3977</v>
      </c>
      <c r="AE2339">
        <f t="shared" si="162"/>
        <v>394682.10560000001</v>
      </c>
      <c r="AF2339">
        <f t="shared" si="162"/>
        <v>0</v>
      </c>
      <c r="AG2339">
        <f t="shared" si="164"/>
        <v>535208.50329999998</v>
      </c>
    </row>
    <row r="2340" spans="1:33" x14ac:dyDescent="0.25">
      <c r="A2340">
        <v>2332</v>
      </c>
      <c r="B2340" s="10">
        <f t="shared" si="165"/>
        <v>5.6581453379652146E-5</v>
      </c>
      <c r="C2340" s="10">
        <f t="shared" si="166"/>
        <v>7.5388868295630604E-5</v>
      </c>
      <c r="R2340" s="9">
        <v>43563</v>
      </c>
      <c r="S2340">
        <v>10</v>
      </c>
      <c r="T2340">
        <v>3.438575766</v>
      </c>
      <c r="U2340">
        <v>158442.69409999999</v>
      </c>
      <c r="V2340" t="s">
        <v>54</v>
      </c>
      <c r="W2340" t="s">
        <v>41</v>
      </c>
      <c r="AA2340" s="9">
        <v>43563</v>
      </c>
      <c r="AB2340">
        <v>10</v>
      </c>
      <c r="AC2340">
        <f t="shared" si="163"/>
        <v>411565.69179999997</v>
      </c>
      <c r="AD2340">
        <f t="shared" si="162"/>
        <v>158442.69409999999</v>
      </c>
      <c r="AE2340">
        <f t="shared" si="162"/>
        <v>425841.25890000002</v>
      </c>
      <c r="AF2340">
        <f t="shared" si="162"/>
        <v>0</v>
      </c>
      <c r="AG2340">
        <f t="shared" si="164"/>
        <v>584283.95299999998</v>
      </c>
    </row>
    <row r="2341" spans="1:33" x14ac:dyDescent="0.25">
      <c r="A2341">
        <v>2333</v>
      </c>
      <c r="B2341" s="10">
        <f t="shared" si="165"/>
        <v>5.3853228829943527E-5</v>
      </c>
      <c r="C2341" s="10">
        <f t="shared" si="166"/>
        <v>7.8809241425556139E-5</v>
      </c>
      <c r="R2341" s="9">
        <v>43563</v>
      </c>
      <c r="S2341">
        <v>11</v>
      </c>
      <c r="T2341">
        <v>3.872585554</v>
      </c>
      <c r="U2341">
        <v>178440.99710000001</v>
      </c>
      <c r="V2341" t="s">
        <v>54</v>
      </c>
      <c r="W2341" t="s">
        <v>41</v>
      </c>
      <c r="AA2341" s="9">
        <v>43563</v>
      </c>
      <c r="AB2341">
        <v>11</v>
      </c>
      <c r="AC2341">
        <f t="shared" si="163"/>
        <v>436697.4841</v>
      </c>
      <c r="AD2341">
        <f t="shared" si="162"/>
        <v>178440.99710000001</v>
      </c>
      <c r="AE2341">
        <f t="shared" si="162"/>
        <v>438388.54609999998</v>
      </c>
      <c r="AF2341">
        <f t="shared" si="162"/>
        <v>0</v>
      </c>
      <c r="AG2341">
        <f t="shared" si="164"/>
        <v>616829.54319999996</v>
      </c>
    </row>
    <row r="2342" spans="1:33" x14ac:dyDescent="0.25">
      <c r="A2342">
        <v>2334</v>
      </c>
      <c r="B2342" s="10">
        <f t="shared" si="165"/>
        <v>5.7965606189357315E-5</v>
      </c>
      <c r="C2342" s="10">
        <f t="shared" si="166"/>
        <v>8.8191507875372843E-5</v>
      </c>
      <c r="R2342" s="9">
        <v>43563</v>
      </c>
      <c r="S2342">
        <v>12</v>
      </c>
      <c r="T2342">
        <v>4.2475558260000001</v>
      </c>
      <c r="U2342">
        <v>195718.8774</v>
      </c>
      <c r="V2342" t="s">
        <v>54</v>
      </c>
      <c r="W2342" t="s">
        <v>41</v>
      </c>
      <c r="AA2342" s="9">
        <v>43563</v>
      </c>
      <c r="AB2342">
        <v>12</v>
      </c>
      <c r="AC2342">
        <f t="shared" si="163"/>
        <v>503837.6974</v>
      </c>
      <c r="AD2342">
        <f t="shared" si="162"/>
        <v>195718.8774</v>
      </c>
      <c r="AE2342">
        <f t="shared" si="162"/>
        <v>449962.19420000003</v>
      </c>
      <c r="AF2342">
        <f t="shared" si="162"/>
        <v>0</v>
      </c>
      <c r="AG2342">
        <f t="shared" si="164"/>
        <v>645681.07160000002</v>
      </c>
    </row>
    <row r="2343" spans="1:33" x14ac:dyDescent="0.25">
      <c r="A2343">
        <v>2335</v>
      </c>
      <c r="B2343" s="10">
        <f t="shared" si="165"/>
        <v>7.1725164499271133E-5</v>
      </c>
      <c r="C2343" s="10">
        <f t="shared" si="166"/>
        <v>1.0318969704620833E-4</v>
      </c>
      <c r="R2343" s="9">
        <v>43563</v>
      </c>
      <c r="S2343">
        <v>13</v>
      </c>
      <c r="T2343">
        <v>4.445708657</v>
      </c>
      <c r="U2343">
        <v>204849.36350000001</v>
      </c>
      <c r="V2343" t="s">
        <v>54</v>
      </c>
      <c r="W2343" t="s">
        <v>41</v>
      </c>
      <c r="AA2343" s="9">
        <v>43563</v>
      </c>
      <c r="AB2343">
        <v>13</v>
      </c>
      <c r="AC2343">
        <f t="shared" si="163"/>
        <v>592783.67740000004</v>
      </c>
      <c r="AD2343">
        <f t="shared" si="162"/>
        <v>204849.36350000001</v>
      </c>
      <c r="AE2343">
        <f t="shared" si="162"/>
        <v>457617.25699999998</v>
      </c>
      <c r="AF2343">
        <f t="shared" si="162"/>
        <v>0</v>
      </c>
      <c r="AG2343">
        <f t="shared" si="164"/>
        <v>662466.62049999996</v>
      </c>
    </row>
    <row r="2344" spans="1:33" x14ac:dyDescent="0.25">
      <c r="A2344">
        <v>2336</v>
      </c>
      <c r="B2344" s="10">
        <f t="shared" si="165"/>
        <v>7.7407227516282289E-5</v>
      </c>
      <c r="C2344" s="10">
        <f t="shared" si="166"/>
        <v>1.185639868854721E-4</v>
      </c>
      <c r="R2344" s="9">
        <v>43563</v>
      </c>
      <c r="S2344">
        <v>14</v>
      </c>
      <c r="T2344">
        <v>4.5989311270000002</v>
      </c>
      <c r="U2344">
        <v>211909.5485</v>
      </c>
      <c r="V2344" t="s">
        <v>54</v>
      </c>
      <c r="W2344" t="s">
        <v>41</v>
      </c>
      <c r="AA2344" s="9">
        <v>43563</v>
      </c>
      <c r="AB2344">
        <v>14</v>
      </c>
      <c r="AC2344">
        <f t="shared" si="163"/>
        <v>670965.34869999997</v>
      </c>
      <c r="AD2344">
        <f t="shared" si="162"/>
        <v>211909.5485</v>
      </c>
      <c r="AE2344">
        <f t="shared" si="162"/>
        <v>462556.69540000003</v>
      </c>
      <c r="AF2344">
        <f t="shared" si="162"/>
        <v>0</v>
      </c>
      <c r="AG2344">
        <f t="shared" si="164"/>
        <v>674466.2439</v>
      </c>
    </row>
    <row r="2345" spans="1:33" x14ac:dyDescent="0.25">
      <c r="A2345">
        <v>2337</v>
      </c>
      <c r="B2345" s="10">
        <f t="shared" si="165"/>
        <v>7.3535222400151768E-5</v>
      </c>
      <c r="C2345" s="10">
        <f t="shared" si="166"/>
        <v>1.3138304407946086E-4</v>
      </c>
      <c r="R2345" s="9">
        <v>43563</v>
      </c>
      <c r="S2345">
        <v>15</v>
      </c>
      <c r="T2345">
        <v>4.7659556570000001</v>
      </c>
      <c r="U2345">
        <v>219605.70480000001</v>
      </c>
      <c r="V2345" t="s">
        <v>54</v>
      </c>
      <c r="W2345" t="s">
        <v>41</v>
      </c>
      <c r="AA2345" s="9">
        <v>43563</v>
      </c>
      <c r="AB2345">
        <v>15</v>
      </c>
      <c r="AC2345">
        <f t="shared" si="163"/>
        <v>725890.26899999997</v>
      </c>
      <c r="AD2345">
        <f t="shared" si="162"/>
        <v>219605.70480000001</v>
      </c>
      <c r="AE2345">
        <f t="shared" si="162"/>
        <v>457568.97580000001</v>
      </c>
      <c r="AF2345">
        <f t="shared" si="162"/>
        <v>0</v>
      </c>
      <c r="AG2345">
        <f t="shared" si="164"/>
        <v>677174.68060000008</v>
      </c>
    </row>
    <row r="2346" spans="1:33" x14ac:dyDescent="0.25">
      <c r="A2346">
        <v>2338</v>
      </c>
      <c r="B2346" s="10">
        <f t="shared" si="165"/>
        <v>7.5281132338349439E-5</v>
      </c>
      <c r="C2346" s="10">
        <f t="shared" si="166"/>
        <v>1.4343009103667324E-4</v>
      </c>
      <c r="R2346" s="9">
        <v>43563</v>
      </c>
      <c r="S2346">
        <v>16</v>
      </c>
      <c r="T2346">
        <v>4.6163869399999999</v>
      </c>
      <c r="U2346">
        <v>212713.8774</v>
      </c>
      <c r="V2346" t="s">
        <v>54</v>
      </c>
      <c r="W2346" t="s">
        <v>41</v>
      </c>
      <c r="AA2346" s="9">
        <v>43563</v>
      </c>
      <c r="AB2346">
        <v>16</v>
      </c>
      <c r="AC2346">
        <f t="shared" si="163"/>
        <v>759144.01650000003</v>
      </c>
      <c r="AD2346">
        <f t="shared" si="162"/>
        <v>212713.8774</v>
      </c>
      <c r="AE2346">
        <f t="shared" si="162"/>
        <v>443661.77710000001</v>
      </c>
      <c r="AF2346">
        <f t="shared" si="162"/>
        <v>0</v>
      </c>
      <c r="AG2346">
        <f t="shared" si="164"/>
        <v>656375.65449999995</v>
      </c>
    </row>
    <row r="2347" spans="1:33" x14ac:dyDescent="0.25">
      <c r="A2347">
        <v>2339</v>
      </c>
      <c r="B2347" s="10">
        <f t="shared" si="165"/>
        <v>7.9878089324150883E-5</v>
      </c>
      <c r="C2347" s="10">
        <f t="shared" si="166"/>
        <v>1.5141938620944048E-4</v>
      </c>
      <c r="R2347" s="9">
        <v>43563</v>
      </c>
      <c r="S2347">
        <v>17</v>
      </c>
      <c r="T2347">
        <v>4.2443727210000004</v>
      </c>
      <c r="U2347">
        <v>195572.20619999999</v>
      </c>
      <c r="V2347" t="s">
        <v>54</v>
      </c>
      <c r="W2347" t="s">
        <v>41</v>
      </c>
      <c r="AA2347" s="9">
        <v>43563</v>
      </c>
      <c r="AB2347">
        <v>17</v>
      </c>
      <c r="AC2347">
        <f t="shared" si="163"/>
        <v>783725.14309999999</v>
      </c>
      <c r="AD2347">
        <f t="shared" si="162"/>
        <v>195572.20619999999</v>
      </c>
      <c r="AE2347">
        <f t="shared" si="162"/>
        <v>410922.20049999998</v>
      </c>
      <c r="AF2347">
        <f t="shared" si="162"/>
        <v>0</v>
      </c>
      <c r="AG2347">
        <f t="shared" si="164"/>
        <v>606494.40669999993</v>
      </c>
    </row>
    <row r="2348" spans="1:33" x14ac:dyDescent="0.25">
      <c r="A2348">
        <v>2340</v>
      </c>
      <c r="B2348" s="10">
        <f t="shared" si="165"/>
        <v>9.2158975178743659E-5</v>
      </c>
      <c r="C2348" s="10">
        <f t="shared" si="166"/>
        <v>1.5850186267265967E-4</v>
      </c>
      <c r="R2348" s="9">
        <v>43563</v>
      </c>
      <c r="S2348">
        <v>18</v>
      </c>
      <c r="T2348">
        <v>3.535656211</v>
      </c>
      <c r="U2348">
        <v>162915.9669</v>
      </c>
      <c r="V2348" t="s">
        <v>54</v>
      </c>
      <c r="W2348" t="s">
        <v>41</v>
      </c>
      <c r="AA2348" s="9">
        <v>43563</v>
      </c>
      <c r="AB2348">
        <v>18</v>
      </c>
      <c r="AC2348">
        <f t="shared" si="163"/>
        <v>756116.83609999996</v>
      </c>
      <c r="AD2348">
        <f t="shared" si="162"/>
        <v>162915.9669</v>
      </c>
      <c r="AE2348">
        <f t="shared" si="162"/>
        <v>365978.7879</v>
      </c>
      <c r="AF2348">
        <f t="shared" si="162"/>
        <v>0</v>
      </c>
      <c r="AG2348">
        <f t="shared" si="164"/>
        <v>528894.7548</v>
      </c>
    </row>
    <row r="2349" spans="1:33" x14ac:dyDescent="0.25">
      <c r="A2349">
        <v>2341</v>
      </c>
      <c r="B2349" s="10">
        <f t="shared" si="165"/>
        <v>1.0842844132899333E-4</v>
      </c>
      <c r="C2349" s="10">
        <f t="shared" si="166"/>
        <v>1.6262238112001043E-4</v>
      </c>
      <c r="R2349" s="9">
        <v>43563</v>
      </c>
      <c r="S2349">
        <v>19</v>
      </c>
      <c r="T2349">
        <v>3.1316286999999998</v>
      </c>
      <c r="U2349">
        <v>144299.18719999999</v>
      </c>
      <c r="V2349" t="s">
        <v>54</v>
      </c>
      <c r="W2349" t="s">
        <v>41</v>
      </c>
      <c r="AA2349" s="9">
        <v>43563</v>
      </c>
      <c r="AB2349">
        <v>19</v>
      </c>
      <c r="AC2349">
        <f t="shared" si="163"/>
        <v>753739.73400000005</v>
      </c>
      <c r="AD2349">
        <f t="shared" si="162"/>
        <v>144299.18719999999</v>
      </c>
      <c r="AE2349">
        <f t="shared" si="162"/>
        <v>335408.13439999998</v>
      </c>
      <c r="AF2349">
        <f t="shared" si="162"/>
        <v>0</v>
      </c>
      <c r="AG2349">
        <f t="shared" si="164"/>
        <v>479707.32159999997</v>
      </c>
    </row>
    <row r="2350" spans="1:33" x14ac:dyDescent="0.25">
      <c r="A2350">
        <v>2342</v>
      </c>
      <c r="B2350" s="10">
        <f t="shared" si="165"/>
        <v>1.2272896457675894E-4</v>
      </c>
      <c r="C2350" s="10">
        <f t="shared" si="166"/>
        <v>1.6556805003292648E-4</v>
      </c>
      <c r="R2350" s="9">
        <v>43563</v>
      </c>
      <c r="S2350">
        <v>20</v>
      </c>
      <c r="T2350">
        <v>3.066737598</v>
      </c>
      <c r="U2350">
        <v>141309.13510000001</v>
      </c>
      <c r="V2350" t="s">
        <v>54</v>
      </c>
      <c r="W2350" t="s">
        <v>41</v>
      </c>
      <c r="AA2350" s="9">
        <v>43563</v>
      </c>
      <c r="AB2350">
        <v>20</v>
      </c>
      <c r="AC2350">
        <f t="shared" si="163"/>
        <v>754683.95779999997</v>
      </c>
      <c r="AD2350">
        <f t="shared" si="162"/>
        <v>141309.13510000001</v>
      </c>
      <c r="AE2350">
        <f t="shared" si="162"/>
        <v>324607.1507</v>
      </c>
      <c r="AF2350">
        <f t="shared" si="162"/>
        <v>0</v>
      </c>
      <c r="AG2350">
        <f t="shared" si="164"/>
        <v>465916.28580000001</v>
      </c>
    </row>
    <row r="2351" spans="1:33" x14ac:dyDescent="0.25">
      <c r="A2351">
        <v>2343</v>
      </c>
      <c r="B2351" s="10">
        <f t="shared" si="165"/>
        <v>1.3277550216762038E-4</v>
      </c>
      <c r="C2351" s="10">
        <f t="shared" si="166"/>
        <v>1.662329173811627E-4</v>
      </c>
      <c r="R2351" s="9">
        <v>43563</v>
      </c>
      <c r="S2351">
        <v>21</v>
      </c>
      <c r="T2351">
        <v>2.9816364200000001</v>
      </c>
      <c r="U2351">
        <v>137387.84289999999</v>
      </c>
      <c r="V2351" t="s">
        <v>54</v>
      </c>
      <c r="W2351" t="s">
        <v>41</v>
      </c>
      <c r="AA2351" s="9">
        <v>43563</v>
      </c>
      <c r="AB2351">
        <v>21</v>
      </c>
      <c r="AC2351">
        <f t="shared" si="163"/>
        <v>744565.45169999998</v>
      </c>
      <c r="AD2351">
        <f t="shared" si="162"/>
        <v>137387.84289999999</v>
      </c>
      <c r="AE2351">
        <f t="shared" si="162"/>
        <v>320935.90399999998</v>
      </c>
      <c r="AF2351">
        <f t="shared" si="162"/>
        <v>0</v>
      </c>
      <c r="AG2351">
        <f t="shared" si="164"/>
        <v>458323.74689999997</v>
      </c>
    </row>
    <row r="2352" spans="1:33" x14ac:dyDescent="0.25">
      <c r="A2352">
        <v>2344</v>
      </c>
      <c r="B2352" s="10">
        <f t="shared" si="165"/>
        <v>1.3885807857321172E-4</v>
      </c>
      <c r="C2352" s="10">
        <f t="shared" si="166"/>
        <v>1.6112717009565206E-4</v>
      </c>
      <c r="R2352" s="9">
        <v>43563</v>
      </c>
      <c r="S2352">
        <v>22</v>
      </c>
      <c r="T2352">
        <v>2.6995358650000001</v>
      </c>
      <c r="U2352">
        <v>124389.2136</v>
      </c>
      <c r="V2352" t="s">
        <v>54</v>
      </c>
      <c r="W2352" t="s">
        <v>41</v>
      </c>
      <c r="AA2352" s="9">
        <v>43563</v>
      </c>
      <c r="AB2352">
        <v>22</v>
      </c>
      <c r="AC2352">
        <f t="shared" si="163"/>
        <v>698261.68400000001</v>
      </c>
      <c r="AD2352">
        <f t="shared" si="162"/>
        <v>124389.2136</v>
      </c>
      <c r="AE2352">
        <f t="shared" si="162"/>
        <v>303155.65649999998</v>
      </c>
      <c r="AF2352">
        <f t="shared" si="162"/>
        <v>0</v>
      </c>
      <c r="AG2352">
        <f t="shared" si="164"/>
        <v>427544.8701</v>
      </c>
    </row>
    <row r="2353" spans="1:33" x14ac:dyDescent="0.25">
      <c r="A2353">
        <v>2345</v>
      </c>
      <c r="B2353" s="10">
        <f t="shared" si="165"/>
        <v>1.4335431108595373E-4</v>
      </c>
      <c r="C2353" s="10">
        <f t="shared" si="166"/>
        <v>1.488823157294791E-4</v>
      </c>
      <c r="R2353" s="9">
        <v>43563</v>
      </c>
      <c r="S2353">
        <v>23</v>
      </c>
      <c r="T2353">
        <v>2.4499527919999999</v>
      </c>
      <c r="U2353">
        <v>112888.92479999999</v>
      </c>
      <c r="V2353" t="s">
        <v>54</v>
      </c>
      <c r="W2353" t="s">
        <v>41</v>
      </c>
      <c r="AA2353" s="9">
        <v>43563</v>
      </c>
      <c r="AB2353">
        <v>23</v>
      </c>
      <c r="AC2353">
        <f t="shared" si="163"/>
        <v>601881.9804</v>
      </c>
      <c r="AD2353">
        <f t="shared" si="162"/>
        <v>112888.92479999999</v>
      </c>
      <c r="AE2353">
        <f t="shared" si="162"/>
        <v>272110.02789999999</v>
      </c>
      <c r="AF2353">
        <f t="shared" si="162"/>
        <v>0</v>
      </c>
      <c r="AG2353">
        <f t="shared" si="164"/>
        <v>384998.95269999997</v>
      </c>
    </row>
    <row r="2354" spans="1:33" x14ac:dyDescent="0.25">
      <c r="A2354">
        <v>2346</v>
      </c>
      <c r="B2354" s="10">
        <f t="shared" si="165"/>
        <v>1.3830436485789261E-4</v>
      </c>
      <c r="C2354" s="10">
        <f t="shared" si="166"/>
        <v>1.2983314438174033E-4</v>
      </c>
      <c r="R2354" s="9">
        <v>43563</v>
      </c>
      <c r="S2354">
        <v>24</v>
      </c>
      <c r="T2354">
        <v>2.3147002269999999</v>
      </c>
      <c r="U2354">
        <v>106656.7571</v>
      </c>
      <c r="V2354" t="s">
        <v>54</v>
      </c>
      <c r="W2354" t="s">
        <v>41</v>
      </c>
      <c r="AA2354" s="9">
        <v>43563</v>
      </c>
      <c r="AB2354">
        <v>24</v>
      </c>
      <c r="AC2354">
        <f t="shared" si="163"/>
        <v>490105.94589999999</v>
      </c>
      <c r="AD2354">
        <f t="shared" si="162"/>
        <v>106656.7571</v>
      </c>
      <c r="AE2354">
        <f t="shared" si="162"/>
        <v>254202.89749999999</v>
      </c>
      <c r="AF2354">
        <f t="shared" si="162"/>
        <v>0</v>
      </c>
      <c r="AG2354">
        <f t="shared" si="164"/>
        <v>360859.65460000001</v>
      </c>
    </row>
    <row r="2355" spans="1:33" x14ac:dyDescent="0.25">
      <c r="A2355">
        <v>2347</v>
      </c>
      <c r="B2355" s="10">
        <f t="shared" si="165"/>
        <v>1.378695595732509E-4</v>
      </c>
      <c r="C2355" s="10">
        <f t="shared" si="166"/>
        <v>1.1775860770224968E-4</v>
      </c>
      <c r="R2355" s="9">
        <v>43564</v>
      </c>
      <c r="S2355">
        <v>1</v>
      </c>
      <c r="T2355">
        <v>2.1389631580000001</v>
      </c>
      <c r="U2355">
        <v>98559.144390000001</v>
      </c>
      <c r="V2355" t="s">
        <v>54</v>
      </c>
      <c r="W2355" t="s">
        <v>41</v>
      </c>
      <c r="AA2355" s="9">
        <v>43564</v>
      </c>
      <c r="AB2355">
        <v>1</v>
      </c>
      <c r="AC2355">
        <f t="shared" si="163"/>
        <v>412218.42440000002</v>
      </c>
      <c r="AD2355">
        <f t="shared" si="162"/>
        <v>98559.144390000001</v>
      </c>
      <c r="AE2355">
        <f t="shared" si="162"/>
        <v>241290.7022</v>
      </c>
      <c r="AF2355">
        <f t="shared" si="162"/>
        <v>0</v>
      </c>
      <c r="AG2355">
        <f t="shared" si="164"/>
        <v>339849.84658999997</v>
      </c>
    </row>
    <row r="2356" spans="1:33" x14ac:dyDescent="0.25">
      <c r="A2356">
        <v>2348</v>
      </c>
      <c r="B2356" s="10">
        <f t="shared" si="165"/>
        <v>1.3804227133776639E-4</v>
      </c>
      <c r="C2356" s="10">
        <f t="shared" si="166"/>
        <v>1.1437318267024643E-4</v>
      </c>
      <c r="R2356" s="9">
        <v>43564</v>
      </c>
      <c r="S2356">
        <v>2</v>
      </c>
      <c r="T2356">
        <v>2.088970105</v>
      </c>
      <c r="U2356">
        <v>96255.564480000001</v>
      </c>
      <c r="V2356" t="s">
        <v>54</v>
      </c>
      <c r="W2356" t="s">
        <v>41</v>
      </c>
      <c r="AA2356" s="9">
        <v>43564</v>
      </c>
      <c r="AB2356">
        <v>2</v>
      </c>
      <c r="AC2356">
        <f t="shared" si="163"/>
        <v>355533.88709999999</v>
      </c>
      <c r="AD2356">
        <f t="shared" si="162"/>
        <v>96255.564480000001</v>
      </c>
      <c r="AE2356">
        <f t="shared" si="162"/>
        <v>233918.71859999999</v>
      </c>
      <c r="AF2356">
        <f t="shared" si="162"/>
        <v>0</v>
      </c>
      <c r="AG2356">
        <f t="shared" si="164"/>
        <v>330174.28307999996</v>
      </c>
    </row>
    <row r="2357" spans="1:33" x14ac:dyDescent="0.25">
      <c r="A2357">
        <v>2349</v>
      </c>
      <c r="B2357" s="10">
        <f t="shared" si="165"/>
        <v>1.3619145478051395E-4</v>
      </c>
      <c r="C2357" s="10">
        <f t="shared" si="166"/>
        <v>1.1250936536012685E-4</v>
      </c>
      <c r="R2357" s="9">
        <v>43564</v>
      </c>
      <c r="S2357">
        <v>3</v>
      </c>
      <c r="T2357">
        <v>2.048116512</v>
      </c>
      <c r="U2357">
        <v>94373.112640000007</v>
      </c>
      <c r="V2357" t="s">
        <v>54</v>
      </c>
      <c r="W2357" t="s">
        <v>41</v>
      </c>
      <c r="AA2357" s="9">
        <v>43564</v>
      </c>
      <c r="AB2357">
        <v>3</v>
      </c>
      <c r="AC2357">
        <f t="shared" si="163"/>
        <v>320601.29879999999</v>
      </c>
      <c r="AD2357">
        <f t="shared" si="162"/>
        <v>94373.112640000007</v>
      </c>
      <c r="AE2357">
        <f t="shared" si="162"/>
        <v>225428.33480000001</v>
      </c>
      <c r="AF2357">
        <f t="shared" si="162"/>
        <v>0</v>
      </c>
      <c r="AG2357">
        <f t="shared" si="164"/>
        <v>319801.44744000002</v>
      </c>
    </row>
    <row r="2358" spans="1:33" x14ac:dyDescent="0.25">
      <c r="A2358">
        <v>2350</v>
      </c>
      <c r="B2358" s="10">
        <f t="shared" si="165"/>
        <v>1.2772184680920177E-4</v>
      </c>
      <c r="C2358" s="10">
        <f t="shared" si="166"/>
        <v>1.0495376319312614E-4</v>
      </c>
      <c r="R2358" s="9">
        <v>43564</v>
      </c>
      <c r="S2358">
        <v>4</v>
      </c>
      <c r="T2358">
        <v>2.02751064</v>
      </c>
      <c r="U2358">
        <v>93423.635280000002</v>
      </c>
      <c r="V2358" t="s">
        <v>54</v>
      </c>
      <c r="W2358" t="s">
        <v>41</v>
      </c>
      <c r="AA2358" s="9">
        <v>43564</v>
      </c>
      <c r="AB2358">
        <v>4</v>
      </c>
      <c r="AC2358">
        <f t="shared" si="163"/>
        <v>297624.63260000001</v>
      </c>
      <c r="AD2358">
        <f t="shared" si="162"/>
        <v>93423.635280000002</v>
      </c>
      <c r="AE2358">
        <f t="shared" si="162"/>
        <v>227910.3493</v>
      </c>
      <c r="AF2358">
        <f t="shared" si="162"/>
        <v>0</v>
      </c>
      <c r="AG2358">
        <f t="shared" si="164"/>
        <v>321333.98457999999</v>
      </c>
    </row>
    <row r="2359" spans="1:33" x14ac:dyDescent="0.25">
      <c r="A2359">
        <v>2351</v>
      </c>
      <c r="B2359" s="10">
        <f t="shared" si="165"/>
        <v>1.100926484430553E-4</v>
      </c>
      <c r="C2359" s="10">
        <f t="shared" si="166"/>
        <v>9.4509586565326827E-5</v>
      </c>
      <c r="R2359" s="9">
        <v>43564</v>
      </c>
      <c r="S2359">
        <v>5</v>
      </c>
      <c r="T2359">
        <v>2.005356645</v>
      </c>
      <c r="U2359">
        <v>92402.823480000006</v>
      </c>
      <c r="V2359" t="s">
        <v>54</v>
      </c>
      <c r="W2359" t="s">
        <v>41</v>
      </c>
      <c r="AA2359" s="9">
        <v>43564</v>
      </c>
      <c r="AB2359">
        <v>5</v>
      </c>
      <c r="AC2359">
        <f t="shared" si="163"/>
        <v>294277.16800000001</v>
      </c>
      <c r="AD2359">
        <f t="shared" si="162"/>
        <v>92402.823480000006</v>
      </c>
      <c r="AE2359">
        <f t="shared" si="162"/>
        <v>240946.9676</v>
      </c>
      <c r="AF2359">
        <f t="shared" si="162"/>
        <v>0</v>
      </c>
      <c r="AG2359">
        <f t="shared" si="164"/>
        <v>333349.79108</v>
      </c>
    </row>
    <row r="2360" spans="1:33" x14ac:dyDescent="0.25">
      <c r="A2360">
        <v>2352</v>
      </c>
      <c r="B2360" s="10">
        <f t="shared" si="165"/>
        <v>8.9647245405089022E-5</v>
      </c>
      <c r="C2360" s="10">
        <f t="shared" si="166"/>
        <v>8.8583868930489806E-5</v>
      </c>
      <c r="R2360" s="9">
        <v>43564</v>
      </c>
      <c r="S2360">
        <v>6</v>
      </c>
      <c r="T2360">
        <v>2.0815681779999999</v>
      </c>
      <c r="U2360">
        <v>95914.498529999997</v>
      </c>
      <c r="V2360" t="s">
        <v>54</v>
      </c>
      <c r="W2360" t="s">
        <v>41</v>
      </c>
      <c r="AA2360" s="9">
        <v>43564</v>
      </c>
      <c r="AB2360">
        <v>6</v>
      </c>
      <c r="AC2360">
        <f t="shared" si="163"/>
        <v>334276.6593</v>
      </c>
      <c r="AD2360">
        <f t="shared" si="162"/>
        <v>95914.498529999997</v>
      </c>
      <c r="AE2360">
        <f t="shared" si="162"/>
        <v>269057.18680000002</v>
      </c>
      <c r="AF2360">
        <f t="shared" si="162"/>
        <v>0</v>
      </c>
      <c r="AG2360">
        <f t="shared" si="164"/>
        <v>364971.68533000001</v>
      </c>
    </row>
    <row r="2361" spans="1:33" x14ac:dyDescent="0.25">
      <c r="A2361">
        <v>2353</v>
      </c>
      <c r="B2361" s="10">
        <f t="shared" si="165"/>
        <v>7.5400526277691785E-5</v>
      </c>
      <c r="C2361" s="10">
        <f t="shared" si="166"/>
        <v>8.3426378877811039E-5</v>
      </c>
      <c r="R2361" s="9">
        <v>43564</v>
      </c>
      <c r="S2361">
        <v>7</v>
      </c>
      <c r="T2361">
        <v>2.3798631330000002</v>
      </c>
      <c r="U2361">
        <v>109659.3334</v>
      </c>
      <c r="V2361" t="s">
        <v>54</v>
      </c>
      <c r="W2361" t="s">
        <v>41</v>
      </c>
      <c r="AA2361" s="9">
        <v>43564</v>
      </c>
      <c r="AB2361">
        <v>7</v>
      </c>
      <c r="AC2361">
        <f t="shared" si="163"/>
        <v>427541.21389999997</v>
      </c>
      <c r="AD2361">
        <f t="shared" si="162"/>
        <v>109659.3334</v>
      </c>
      <c r="AE2361">
        <f t="shared" si="162"/>
        <v>326213.47629999998</v>
      </c>
      <c r="AF2361">
        <f t="shared" si="162"/>
        <v>0</v>
      </c>
      <c r="AG2361">
        <f t="shared" si="164"/>
        <v>435872.80969999998</v>
      </c>
    </row>
    <row r="2362" spans="1:33" x14ac:dyDescent="0.25">
      <c r="A2362">
        <v>2354</v>
      </c>
      <c r="B2362" s="10">
        <f t="shared" si="165"/>
        <v>6.5032130079854464E-5</v>
      </c>
      <c r="C2362" s="10">
        <f t="shared" si="166"/>
        <v>8.1051220450226399E-5</v>
      </c>
      <c r="R2362" s="9">
        <v>43564</v>
      </c>
      <c r="S2362">
        <v>8</v>
      </c>
      <c r="T2362">
        <v>2.7248335369999999</v>
      </c>
      <c r="U2362">
        <v>125554.8797</v>
      </c>
      <c r="V2362" t="s">
        <v>54</v>
      </c>
      <c r="W2362" t="s">
        <v>41</v>
      </c>
      <c r="AA2362" s="9">
        <v>43564</v>
      </c>
      <c r="AB2362">
        <v>8</v>
      </c>
      <c r="AC2362">
        <f t="shared" si="163"/>
        <v>418735.09350000002</v>
      </c>
      <c r="AD2362">
        <f t="shared" si="162"/>
        <v>125554.8797</v>
      </c>
      <c r="AE2362">
        <f t="shared" si="162"/>
        <v>359670.80009999999</v>
      </c>
      <c r="AF2362">
        <f t="shared" si="162"/>
        <v>0</v>
      </c>
      <c r="AG2362">
        <f t="shared" si="164"/>
        <v>485225.67979999998</v>
      </c>
    </row>
    <row r="2363" spans="1:33" x14ac:dyDescent="0.25">
      <c r="A2363">
        <v>2355</v>
      </c>
      <c r="B2363" s="10">
        <f t="shared" si="165"/>
        <v>5.8642470166191616E-5</v>
      </c>
      <c r="C2363" s="10">
        <f t="shared" si="166"/>
        <v>7.8504895581102977E-5</v>
      </c>
      <c r="R2363" s="9">
        <v>43564</v>
      </c>
      <c r="S2363">
        <v>9</v>
      </c>
      <c r="T2363">
        <v>3.0661980670000002</v>
      </c>
      <c r="U2363">
        <v>141284.2745</v>
      </c>
      <c r="V2363" t="s">
        <v>54</v>
      </c>
      <c r="W2363" t="s">
        <v>41</v>
      </c>
      <c r="AA2363" s="9">
        <v>43564</v>
      </c>
      <c r="AB2363">
        <v>9</v>
      </c>
      <c r="AC2363">
        <f t="shared" si="163"/>
        <v>389007.88130000001</v>
      </c>
      <c r="AD2363">
        <f t="shared" si="162"/>
        <v>141284.2745</v>
      </c>
      <c r="AE2363">
        <f t="shared" si="162"/>
        <v>393453.6961</v>
      </c>
      <c r="AF2363">
        <f t="shared" si="162"/>
        <v>0</v>
      </c>
      <c r="AG2363">
        <f t="shared" si="164"/>
        <v>534737.9706</v>
      </c>
    </row>
    <row r="2364" spans="1:33" x14ac:dyDescent="0.25">
      <c r="A2364">
        <v>2356</v>
      </c>
      <c r="B2364" s="10">
        <f t="shared" si="165"/>
        <v>5.4439715944061677E-5</v>
      </c>
      <c r="C2364" s="10">
        <f t="shared" si="166"/>
        <v>7.8881102972010522E-5</v>
      </c>
      <c r="R2364" s="9">
        <v>43564</v>
      </c>
      <c r="S2364">
        <v>10</v>
      </c>
      <c r="T2364">
        <v>3.4959575690000002</v>
      </c>
      <c r="U2364">
        <v>161086.7329</v>
      </c>
      <c r="V2364" t="s">
        <v>54</v>
      </c>
      <c r="W2364" t="s">
        <v>41</v>
      </c>
      <c r="AA2364" s="9">
        <v>43564</v>
      </c>
      <c r="AB2364">
        <v>10</v>
      </c>
      <c r="AC2364">
        <f t="shared" si="163"/>
        <v>385414.29019999999</v>
      </c>
      <c r="AD2364">
        <f t="shared" si="162"/>
        <v>161086.7329</v>
      </c>
      <c r="AE2364">
        <f t="shared" si="162"/>
        <v>417425.50329999998</v>
      </c>
      <c r="AF2364">
        <f t="shared" si="162"/>
        <v>0</v>
      </c>
      <c r="AG2364">
        <f t="shared" si="164"/>
        <v>578512.23619999993</v>
      </c>
    </row>
    <row r="2365" spans="1:33" x14ac:dyDescent="0.25">
      <c r="A2365">
        <v>2357</v>
      </c>
      <c r="B2365" s="10">
        <f t="shared" si="165"/>
        <v>5.3827417760390434E-5</v>
      </c>
      <c r="C2365" s="10">
        <f t="shared" si="166"/>
        <v>8.1830744514149625E-5</v>
      </c>
      <c r="R2365" s="9">
        <v>43564</v>
      </c>
      <c r="S2365">
        <v>11</v>
      </c>
      <c r="T2365">
        <v>3.9366946280000001</v>
      </c>
      <c r="U2365">
        <v>181395.01509999999</v>
      </c>
      <c r="V2365" t="s">
        <v>54</v>
      </c>
      <c r="W2365" t="s">
        <v>41</v>
      </c>
      <c r="AA2365" s="9">
        <v>43564</v>
      </c>
      <c r="AB2365">
        <v>11</v>
      </c>
      <c r="AC2365">
        <f t="shared" si="163"/>
        <v>431929.49570000003</v>
      </c>
      <c r="AD2365">
        <f t="shared" si="162"/>
        <v>181395.01509999999</v>
      </c>
      <c r="AE2365">
        <f t="shared" si="162"/>
        <v>432741.42959999997</v>
      </c>
      <c r="AF2365">
        <f t="shared" si="162"/>
        <v>0</v>
      </c>
      <c r="AG2365">
        <f t="shared" si="164"/>
        <v>614136.44469999999</v>
      </c>
    </row>
    <row r="2366" spans="1:33" x14ac:dyDescent="0.25">
      <c r="A2366">
        <v>2358</v>
      </c>
      <c r="B2366" s="10">
        <f t="shared" si="165"/>
        <v>6.1143885235733953E-5</v>
      </c>
      <c r="C2366" s="10">
        <f t="shared" si="166"/>
        <v>8.9593290700369383E-5</v>
      </c>
      <c r="R2366" s="9">
        <v>43564</v>
      </c>
      <c r="S2366">
        <v>12</v>
      </c>
      <c r="T2366">
        <v>4.209250172</v>
      </c>
      <c r="U2366">
        <v>193953.82939999999</v>
      </c>
      <c r="V2366" t="s">
        <v>54</v>
      </c>
      <c r="W2366" t="s">
        <v>41</v>
      </c>
      <c r="AA2366" s="9">
        <v>43564</v>
      </c>
      <c r="AB2366">
        <v>12</v>
      </c>
      <c r="AC2366">
        <f t="shared" si="163"/>
        <v>467537.71230000001</v>
      </c>
      <c r="AD2366">
        <f t="shared" si="162"/>
        <v>193953.82939999999</v>
      </c>
      <c r="AE2366">
        <f t="shared" si="162"/>
        <v>441671.80229999998</v>
      </c>
      <c r="AF2366">
        <f t="shared" si="162"/>
        <v>0</v>
      </c>
      <c r="AG2366">
        <f t="shared" si="164"/>
        <v>635625.63170000003</v>
      </c>
    </row>
    <row r="2367" spans="1:33" x14ac:dyDescent="0.25">
      <c r="A2367">
        <v>2359</v>
      </c>
      <c r="B2367" s="10">
        <f t="shared" si="165"/>
        <v>7.8203279196909159E-5</v>
      </c>
      <c r="C2367" s="10">
        <f t="shared" si="166"/>
        <v>1.0699810675047164E-4</v>
      </c>
      <c r="R2367" s="9">
        <v>43564</v>
      </c>
      <c r="S2367">
        <v>13</v>
      </c>
      <c r="T2367">
        <v>4.3401729519999996</v>
      </c>
      <c r="U2367">
        <v>199986.48929999999</v>
      </c>
      <c r="V2367" t="s">
        <v>54</v>
      </c>
      <c r="W2367" t="s">
        <v>41</v>
      </c>
      <c r="AA2367" s="9">
        <v>43564</v>
      </c>
      <c r="AB2367">
        <v>13</v>
      </c>
      <c r="AC2367">
        <f t="shared" si="163"/>
        <v>532815.30909999995</v>
      </c>
      <c r="AD2367">
        <f t="shared" si="162"/>
        <v>199986.48929999999</v>
      </c>
      <c r="AE2367">
        <f t="shared" si="162"/>
        <v>445079.19559999998</v>
      </c>
      <c r="AF2367">
        <f t="shared" si="162"/>
        <v>0</v>
      </c>
      <c r="AG2367">
        <f t="shared" si="164"/>
        <v>645065.68489999999</v>
      </c>
    </row>
    <row r="2368" spans="1:33" x14ac:dyDescent="0.25">
      <c r="A2368">
        <v>2360</v>
      </c>
      <c r="B2368" s="10">
        <f t="shared" si="165"/>
        <v>7.6592516374768995E-5</v>
      </c>
      <c r="C2368" s="10">
        <f t="shared" si="166"/>
        <v>1.1911325489893381E-4</v>
      </c>
      <c r="R2368" s="9">
        <v>43564</v>
      </c>
      <c r="S2368">
        <v>14</v>
      </c>
      <c r="T2368">
        <v>4.5626176349999996</v>
      </c>
      <c r="U2368">
        <v>210236.2954</v>
      </c>
      <c r="V2368" t="s">
        <v>54</v>
      </c>
      <c r="W2368" t="s">
        <v>41</v>
      </c>
      <c r="AA2368" s="9">
        <v>43564</v>
      </c>
      <c r="AB2368">
        <v>14</v>
      </c>
      <c r="AC2368">
        <f t="shared" si="163"/>
        <v>594548.71030000004</v>
      </c>
      <c r="AD2368">
        <f t="shared" si="162"/>
        <v>210236.2954</v>
      </c>
      <c r="AE2368">
        <f t="shared" si="162"/>
        <v>452060.43400000001</v>
      </c>
      <c r="AF2368">
        <f t="shared" si="162"/>
        <v>0</v>
      </c>
      <c r="AG2368">
        <f t="shared" si="164"/>
        <v>662296.72940000007</v>
      </c>
    </row>
    <row r="2369" spans="1:33" x14ac:dyDescent="0.25">
      <c r="A2369">
        <v>2361</v>
      </c>
      <c r="B2369" s="10">
        <f t="shared" si="165"/>
        <v>7.1154992693213198E-5</v>
      </c>
      <c r="C2369" s="10">
        <f t="shared" si="166"/>
        <v>1.3126753765890933E-4</v>
      </c>
      <c r="R2369" s="9">
        <v>43564</v>
      </c>
      <c r="S2369">
        <v>15</v>
      </c>
      <c r="T2369">
        <v>4.5428854569999997</v>
      </c>
      <c r="U2369">
        <v>209327.07610000001</v>
      </c>
      <c r="V2369" t="s">
        <v>54</v>
      </c>
      <c r="W2369" t="s">
        <v>41</v>
      </c>
      <c r="AA2369" s="9">
        <v>43564</v>
      </c>
      <c r="AB2369">
        <v>15</v>
      </c>
      <c r="AC2369">
        <f t="shared" si="163"/>
        <v>636719.56869999995</v>
      </c>
      <c r="AD2369">
        <f t="shared" si="162"/>
        <v>209327.07610000001</v>
      </c>
      <c r="AE2369">
        <f t="shared" si="162"/>
        <v>442201.55430000002</v>
      </c>
      <c r="AF2369">
        <f t="shared" si="162"/>
        <v>0</v>
      </c>
      <c r="AG2369">
        <f t="shared" si="164"/>
        <v>651528.63040000002</v>
      </c>
    </row>
    <row r="2370" spans="1:33" x14ac:dyDescent="0.25">
      <c r="A2370">
        <v>2362</v>
      </c>
      <c r="B2370" s="10">
        <f t="shared" si="165"/>
        <v>7.0497674523698519E-5</v>
      </c>
      <c r="C2370" s="10">
        <f t="shared" si="166"/>
        <v>1.4201324934213179E-4</v>
      </c>
      <c r="R2370" s="9">
        <v>43564</v>
      </c>
      <c r="S2370">
        <v>16</v>
      </c>
      <c r="T2370">
        <v>4.3744883120000004</v>
      </c>
      <c r="U2370">
        <v>201567.67249999999</v>
      </c>
      <c r="V2370" t="s">
        <v>54</v>
      </c>
      <c r="W2370" t="s">
        <v>41</v>
      </c>
      <c r="AA2370" s="9">
        <v>43564</v>
      </c>
      <c r="AB2370">
        <v>16</v>
      </c>
      <c r="AC2370">
        <f t="shared" si="163"/>
        <v>661338.89469999995</v>
      </c>
      <c r="AD2370">
        <f t="shared" si="162"/>
        <v>201567.67249999999</v>
      </c>
      <c r="AE2370">
        <f t="shared" si="162"/>
        <v>421658.33049999998</v>
      </c>
      <c r="AF2370">
        <f t="shared" si="162"/>
        <v>0</v>
      </c>
      <c r="AG2370">
        <f t="shared" si="164"/>
        <v>623226.00300000003</v>
      </c>
    </row>
    <row r="2371" spans="1:33" x14ac:dyDescent="0.25">
      <c r="A2371">
        <v>2363</v>
      </c>
      <c r="B2371" s="10">
        <f t="shared" si="165"/>
        <v>7.9005957431528163E-5</v>
      </c>
      <c r="C2371" s="10">
        <f t="shared" si="166"/>
        <v>1.5075828408427956E-4</v>
      </c>
      <c r="R2371" s="9">
        <v>43564</v>
      </c>
      <c r="S2371">
        <v>17</v>
      </c>
      <c r="T2371">
        <v>4.1915170020000003</v>
      </c>
      <c r="U2371">
        <v>193136.72039999999</v>
      </c>
      <c r="V2371" t="s">
        <v>54</v>
      </c>
      <c r="W2371" t="s">
        <v>41</v>
      </c>
      <c r="AA2371" s="9">
        <v>43564</v>
      </c>
      <c r="AB2371">
        <v>17</v>
      </c>
      <c r="AC2371">
        <f t="shared" si="163"/>
        <v>692585.64099999995</v>
      </c>
      <c r="AD2371">
        <f t="shared" si="163"/>
        <v>193136.72039999999</v>
      </c>
      <c r="AE2371">
        <f t="shared" si="163"/>
        <v>399713.60879999999</v>
      </c>
      <c r="AF2371">
        <f t="shared" si="163"/>
        <v>0</v>
      </c>
      <c r="AG2371">
        <f t="shared" si="164"/>
        <v>592850.32920000004</v>
      </c>
    </row>
    <row r="2372" spans="1:33" x14ac:dyDescent="0.25">
      <c r="A2372">
        <v>2364</v>
      </c>
      <c r="B2372" s="10">
        <f t="shared" si="165"/>
        <v>8.5519199228902912E-5</v>
      </c>
      <c r="C2372" s="10">
        <f t="shared" si="166"/>
        <v>1.5603345214578219E-4</v>
      </c>
      <c r="R2372" s="9">
        <v>43564</v>
      </c>
      <c r="S2372">
        <v>18</v>
      </c>
      <c r="T2372">
        <v>3.6292675650000001</v>
      </c>
      <c r="U2372">
        <v>167229.3909</v>
      </c>
      <c r="V2372" t="s">
        <v>54</v>
      </c>
      <c r="W2372" t="s">
        <v>41</v>
      </c>
      <c r="AA2372" s="9">
        <v>43564</v>
      </c>
      <c r="AB2372">
        <v>18</v>
      </c>
      <c r="AC2372">
        <f t="shared" ref="AC2372:AF2435" si="167">SUMIFS($U:$U,$R:$R,$AA2372,$S:$S,$AB2372,$W:$W,AC$2)</f>
        <v>711709.03119999997</v>
      </c>
      <c r="AD2372">
        <f t="shared" si="167"/>
        <v>167229.3909</v>
      </c>
      <c r="AE2372">
        <f t="shared" si="167"/>
        <v>370975.36349999998</v>
      </c>
      <c r="AF2372">
        <f t="shared" si="167"/>
        <v>0</v>
      </c>
      <c r="AG2372">
        <f t="shared" ref="AG2372:AG2435" si="168">SUM(AD2372:AF2372)</f>
        <v>538204.75439999998</v>
      </c>
    </row>
    <row r="2373" spans="1:33" x14ac:dyDescent="0.25">
      <c r="A2373">
        <v>2365</v>
      </c>
      <c r="B2373" s="10">
        <f t="shared" si="165"/>
        <v>9.7459386424628275E-5</v>
      </c>
      <c r="C2373" s="10">
        <f t="shared" si="166"/>
        <v>1.5835079747576256E-4</v>
      </c>
      <c r="R2373" s="9">
        <v>43564</v>
      </c>
      <c r="S2373">
        <v>19</v>
      </c>
      <c r="T2373">
        <v>3.1903500789999999</v>
      </c>
      <c r="U2373">
        <v>147004.9509</v>
      </c>
      <c r="V2373" t="s">
        <v>54</v>
      </c>
      <c r="W2373" t="s">
        <v>41</v>
      </c>
      <c r="AA2373" s="9">
        <v>43564</v>
      </c>
      <c r="AB2373">
        <v>19</v>
      </c>
      <c r="AC2373">
        <f t="shared" si="167"/>
        <v>726311.93070000003</v>
      </c>
      <c r="AD2373">
        <f t="shared" si="167"/>
        <v>147004.9509</v>
      </c>
      <c r="AE2373">
        <f t="shared" si="167"/>
        <v>342807.07929999998</v>
      </c>
      <c r="AF2373">
        <f t="shared" si="167"/>
        <v>0</v>
      </c>
      <c r="AG2373">
        <f t="shared" si="168"/>
        <v>489812.03019999998</v>
      </c>
    </row>
    <row r="2374" spans="1:33" x14ac:dyDescent="0.25">
      <c r="A2374">
        <v>2366</v>
      </c>
      <c r="B2374" s="10">
        <f t="shared" si="165"/>
        <v>1.0875129057997271E-4</v>
      </c>
      <c r="C2374" s="10">
        <f t="shared" si="166"/>
        <v>1.6258067623351784E-4</v>
      </c>
      <c r="R2374" s="9">
        <v>43564</v>
      </c>
      <c r="S2374">
        <v>20</v>
      </c>
      <c r="T2374">
        <v>3.0045023460000002</v>
      </c>
      <c r="U2374">
        <v>138441.45910000001</v>
      </c>
      <c r="V2374" t="s">
        <v>54</v>
      </c>
      <c r="W2374" t="s">
        <v>41</v>
      </c>
      <c r="AA2374" s="9">
        <v>43564</v>
      </c>
      <c r="AB2374">
        <v>20</v>
      </c>
      <c r="AC2374">
        <f t="shared" si="167"/>
        <v>716639.951</v>
      </c>
      <c r="AD2374">
        <f t="shared" si="167"/>
        <v>138441.45910000001</v>
      </c>
      <c r="AE2374">
        <f t="shared" si="167"/>
        <v>329522.27970000001</v>
      </c>
      <c r="AF2374">
        <f t="shared" si="167"/>
        <v>0</v>
      </c>
      <c r="AG2374">
        <f t="shared" si="168"/>
        <v>467963.73880000005</v>
      </c>
    </row>
    <row r="2375" spans="1:33" x14ac:dyDescent="0.25">
      <c r="A2375">
        <v>2367</v>
      </c>
      <c r="B2375" s="10">
        <f t="shared" si="165"/>
        <v>1.1646493152547435E-4</v>
      </c>
      <c r="C2375" s="10">
        <f t="shared" si="166"/>
        <v>1.5993732206996114E-4</v>
      </c>
      <c r="R2375" s="9">
        <v>43564</v>
      </c>
      <c r="S2375">
        <v>21</v>
      </c>
      <c r="T2375">
        <v>2.9597544820000001</v>
      </c>
      <c r="U2375">
        <v>136379.56700000001</v>
      </c>
      <c r="V2375" t="s">
        <v>54</v>
      </c>
      <c r="W2375" t="s">
        <v>41</v>
      </c>
      <c r="AA2375" s="9">
        <v>43564</v>
      </c>
      <c r="AB2375">
        <v>21</v>
      </c>
      <c r="AC2375">
        <f t="shared" si="167"/>
        <v>717970.85089999996</v>
      </c>
      <c r="AD2375">
        <f t="shared" si="167"/>
        <v>136379.56700000001</v>
      </c>
      <c r="AE2375">
        <f t="shared" si="167"/>
        <v>317277.14380000002</v>
      </c>
      <c r="AF2375">
        <f t="shared" si="167"/>
        <v>0</v>
      </c>
      <c r="AG2375">
        <f t="shared" si="168"/>
        <v>453656.7108</v>
      </c>
    </row>
    <row r="2376" spans="1:33" x14ac:dyDescent="0.25">
      <c r="A2376">
        <v>2368</v>
      </c>
      <c r="B2376" s="10">
        <f t="shared" si="165"/>
        <v>1.209681512437681E-4</v>
      </c>
      <c r="C2376" s="10">
        <f t="shared" si="166"/>
        <v>1.52989589886464E-4</v>
      </c>
      <c r="R2376" s="9">
        <v>43564</v>
      </c>
      <c r="S2376">
        <v>22</v>
      </c>
      <c r="T2376">
        <v>2.6814176270000001</v>
      </c>
      <c r="U2376">
        <v>123554.36139999999</v>
      </c>
      <c r="V2376" t="s">
        <v>54</v>
      </c>
      <c r="W2376" t="s">
        <v>41</v>
      </c>
      <c r="AA2376" s="9">
        <v>43564</v>
      </c>
      <c r="AB2376">
        <v>22</v>
      </c>
      <c r="AC2376">
        <f t="shared" si="167"/>
        <v>680613.53689999995</v>
      </c>
      <c r="AD2376">
        <f t="shared" si="167"/>
        <v>123554.36139999999</v>
      </c>
      <c r="AE2376">
        <f t="shared" si="167"/>
        <v>296712.42379999999</v>
      </c>
      <c r="AF2376">
        <f t="shared" si="167"/>
        <v>0</v>
      </c>
      <c r="AG2376">
        <f t="shared" si="168"/>
        <v>420266.78519999998</v>
      </c>
    </row>
    <row r="2377" spans="1:33" x14ac:dyDescent="0.25">
      <c r="A2377">
        <v>2369</v>
      </c>
      <c r="B2377" s="10">
        <f t="shared" si="165"/>
        <v>1.2668361900558588E-4</v>
      </c>
      <c r="C2377" s="10">
        <f t="shared" si="166"/>
        <v>1.4553296603762403E-4</v>
      </c>
      <c r="R2377" s="9">
        <v>43564</v>
      </c>
      <c r="S2377">
        <v>23</v>
      </c>
      <c r="T2377">
        <v>2.4257883009999999</v>
      </c>
      <c r="U2377">
        <v>111775.4733</v>
      </c>
      <c r="V2377" t="s">
        <v>54</v>
      </c>
      <c r="W2377" t="s">
        <v>41</v>
      </c>
      <c r="AA2377" s="9">
        <v>43564</v>
      </c>
      <c r="AB2377">
        <v>23</v>
      </c>
      <c r="AC2377">
        <f t="shared" si="167"/>
        <v>583451.03940000001</v>
      </c>
      <c r="AD2377">
        <f t="shared" si="167"/>
        <v>111775.4733</v>
      </c>
      <c r="AE2377">
        <f t="shared" si="167"/>
        <v>266158.46999999997</v>
      </c>
      <c r="AF2377">
        <f t="shared" si="167"/>
        <v>0</v>
      </c>
      <c r="AG2377">
        <f t="shared" si="168"/>
        <v>377933.94329999998</v>
      </c>
    </row>
    <row r="2378" spans="1:33" x14ac:dyDescent="0.25">
      <c r="A2378">
        <v>2370</v>
      </c>
      <c r="B2378" s="10">
        <f t="shared" ref="B2378:B2441" si="169">AC2372/$AC$1</f>
        <v>1.301815550510026E-4</v>
      </c>
      <c r="C2378" s="10">
        <f t="shared" ref="C2378:C2441" si="170">AG2372/$AG$1</f>
        <v>1.3211856413924543E-4</v>
      </c>
      <c r="R2378" s="9">
        <v>43564</v>
      </c>
      <c r="S2378">
        <v>24</v>
      </c>
      <c r="T2378">
        <v>2.2331763150000001</v>
      </c>
      <c r="U2378">
        <v>102900.2982</v>
      </c>
      <c r="V2378" t="s">
        <v>54</v>
      </c>
      <c r="W2378" t="s">
        <v>41</v>
      </c>
      <c r="AA2378" s="9">
        <v>43564</v>
      </c>
      <c r="AB2378">
        <v>24</v>
      </c>
      <c r="AC2378">
        <f t="shared" si="167"/>
        <v>471428.38650000002</v>
      </c>
      <c r="AD2378">
        <f t="shared" si="167"/>
        <v>102900.2982</v>
      </c>
      <c r="AE2378">
        <f t="shared" si="167"/>
        <v>244763.52119999999</v>
      </c>
      <c r="AF2378">
        <f t="shared" si="167"/>
        <v>0</v>
      </c>
      <c r="AG2378">
        <f t="shared" si="168"/>
        <v>347663.81939999998</v>
      </c>
    </row>
    <row r="2379" spans="1:33" x14ac:dyDescent="0.25">
      <c r="A2379">
        <v>2371</v>
      </c>
      <c r="B2379" s="10">
        <f t="shared" si="169"/>
        <v>1.328526300013348E-4</v>
      </c>
      <c r="C2379" s="10">
        <f t="shared" si="170"/>
        <v>1.2023911271518995E-4</v>
      </c>
      <c r="R2379" s="9">
        <v>43565</v>
      </c>
      <c r="S2379">
        <v>1</v>
      </c>
      <c r="T2379">
        <v>2.0836058510000002</v>
      </c>
      <c r="U2379">
        <v>96008.390400000004</v>
      </c>
      <c r="V2379" t="s">
        <v>54</v>
      </c>
      <c r="W2379" t="s">
        <v>41</v>
      </c>
      <c r="AA2379" s="9">
        <v>43565</v>
      </c>
      <c r="AB2379">
        <v>1</v>
      </c>
      <c r="AC2379">
        <f t="shared" si="167"/>
        <v>386399.86459999997</v>
      </c>
      <c r="AD2379">
        <f t="shared" si="167"/>
        <v>96008.390400000004</v>
      </c>
      <c r="AE2379">
        <f t="shared" si="167"/>
        <v>229044.87700000001</v>
      </c>
      <c r="AF2379">
        <f t="shared" si="167"/>
        <v>0</v>
      </c>
      <c r="AG2379">
        <f t="shared" si="168"/>
        <v>325053.26740000001</v>
      </c>
    </row>
    <row r="2380" spans="1:33" x14ac:dyDescent="0.25">
      <c r="A2380">
        <v>2372</v>
      </c>
      <c r="B2380" s="10">
        <f t="shared" si="169"/>
        <v>1.3108348937985814E-4</v>
      </c>
      <c r="C2380" s="10">
        <f t="shared" si="170"/>
        <v>1.148757916648551E-4</v>
      </c>
      <c r="R2380" s="9">
        <v>43565</v>
      </c>
      <c r="S2380">
        <v>2</v>
      </c>
      <c r="T2380">
        <v>2.0109496660000001</v>
      </c>
      <c r="U2380">
        <v>92660.538690000001</v>
      </c>
      <c r="V2380" t="s">
        <v>54</v>
      </c>
      <c r="W2380" t="s">
        <v>41</v>
      </c>
      <c r="AA2380" s="9">
        <v>43565</v>
      </c>
      <c r="AB2380">
        <v>2</v>
      </c>
      <c r="AC2380">
        <f t="shared" si="167"/>
        <v>335260.58240000001</v>
      </c>
      <c r="AD2380">
        <f t="shared" si="167"/>
        <v>92660.538690000001</v>
      </c>
      <c r="AE2380">
        <f t="shared" si="167"/>
        <v>221638.35060000001</v>
      </c>
      <c r="AF2380">
        <f t="shared" si="167"/>
        <v>0</v>
      </c>
      <c r="AG2380">
        <f t="shared" si="168"/>
        <v>314298.88929000002</v>
      </c>
    </row>
    <row r="2381" spans="1:33" x14ac:dyDescent="0.25">
      <c r="A2381">
        <v>2373</v>
      </c>
      <c r="B2381" s="10">
        <f t="shared" si="169"/>
        <v>1.3132692962159159E-4</v>
      </c>
      <c r="C2381" s="10">
        <f t="shared" si="170"/>
        <v>1.1136370080908546E-4</v>
      </c>
      <c r="R2381" s="9">
        <v>43565</v>
      </c>
      <c r="S2381">
        <v>3</v>
      </c>
      <c r="T2381">
        <v>1.9205149560000001</v>
      </c>
      <c r="U2381">
        <v>88493.488159999994</v>
      </c>
      <c r="V2381" t="s">
        <v>54</v>
      </c>
      <c r="W2381" t="s">
        <v>41</v>
      </c>
      <c r="AA2381" s="9">
        <v>43565</v>
      </c>
      <c r="AB2381">
        <v>3</v>
      </c>
      <c r="AC2381">
        <f t="shared" si="167"/>
        <v>297285.2389</v>
      </c>
      <c r="AD2381">
        <f t="shared" si="167"/>
        <v>88493.488159999994</v>
      </c>
      <c r="AE2381">
        <f t="shared" si="167"/>
        <v>217856.8223</v>
      </c>
      <c r="AF2381">
        <f t="shared" si="167"/>
        <v>0</v>
      </c>
      <c r="AG2381">
        <f t="shared" si="168"/>
        <v>306350.31046000001</v>
      </c>
    </row>
    <row r="2382" spans="1:33" x14ac:dyDescent="0.25">
      <c r="A2382">
        <v>2374</v>
      </c>
      <c r="B2382" s="10">
        <f t="shared" si="169"/>
        <v>1.2449375339949312E-4</v>
      </c>
      <c r="C2382" s="10">
        <f t="shared" si="170"/>
        <v>1.0316713808658374E-4</v>
      </c>
      <c r="R2382" s="9">
        <v>43565</v>
      </c>
      <c r="S2382">
        <v>4</v>
      </c>
      <c r="T2382">
        <v>1.8989850210000001</v>
      </c>
      <c r="U2382">
        <v>87501.431800000006</v>
      </c>
      <c r="V2382" t="s">
        <v>54</v>
      </c>
      <c r="W2382" t="s">
        <v>41</v>
      </c>
      <c r="AA2382" s="9">
        <v>43565</v>
      </c>
      <c r="AB2382">
        <v>4</v>
      </c>
      <c r="AC2382">
        <f t="shared" si="167"/>
        <v>275221.56630000001</v>
      </c>
      <c r="AD2382">
        <f t="shared" si="167"/>
        <v>87501.431800000006</v>
      </c>
      <c r="AE2382">
        <f t="shared" si="167"/>
        <v>215430.44029999999</v>
      </c>
      <c r="AF2382">
        <f t="shared" si="167"/>
        <v>0</v>
      </c>
      <c r="AG2382">
        <f t="shared" si="168"/>
        <v>302931.87209999998</v>
      </c>
    </row>
    <row r="2383" spans="1:33" x14ac:dyDescent="0.25">
      <c r="A2383">
        <v>2375</v>
      </c>
      <c r="B2383" s="10">
        <f t="shared" si="169"/>
        <v>1.067213710596733E-4</v>
      </c>
      <c r="C2383" s="10">
        <f t="shared" si="170"/>
        <v>9.2775267256685903E-5</v>
      </c>
      <c r="R2383" s="9">
        <v>43565</v>
      </c>
      <c r="S2383">
        <v>5</v>
      </c>
      <c r="T2383">
        <v>1.8915133</v>
      </c>
      <c r="U2383">
        <v>87157.149820000006</v>
      </c>
      <c r="V2383" t="s">
        <v>54</v>
      </c>
      <c r="W2383" t="s">
        <v>41</v>
      </c>
      <c r="AA2383" s="9">
        <v>43565</v>
      </c>
      <c r="AB2383">
        <v>5</v>
      </c>
      <c r="AC2383">
        <f t="shared" si="167"/>
        <v>275445.21759999997</v>
      </c>
      <c r="AD2383">
        <f t="shared" si="167"/>
        <v>87157.149820000006</v>
      </c>
      <c r="AE2383">
        <f t="shared" si="167"/>
        <v>228348.24</v>
      </c>
      <c r="AF2383">
        <f t="shared" si="167"/>
        <v>0</v>
      </c>
      <c r="AG2383">
        <f t="shared" si="168"/>
        <v>315505.38981999998</v>
      </c>
    </row>
    <row r="2384" spans="1:33" x14ac:dyDescent="0.25">
      <c r="A2384">
        <v>2376</v>
      </c>
      <c r="B2384" s="10">
        <f t="shared" si="169"/>
        <v>8.6230858060460554E-5</v>
      </c>
      <c r="C2384" s="10">
        <f t="shared" si="170"/>
        <v>8.5344553809266649E-5</v>
      </c>
      <c r="R2384" s="9">
        <v>43565</v>
      </c>
      <c r="S2384">
        <v>6</v>
      </c>
      <c r="T2384">
        <v>1.961960557</v>
      </c>
      <c r="U2384">
        <v>90403.218559999994</v>
      </c>
      <c r="V2384" t="s">
        <v>54</v>
      </c>
      <c r="W2384" t="s">
        <v>41</v>
      </c>
      <c r="AA2384" s="9">
        <v>43565</v>
      </c>
      <c r="AB2384">
        <v>6</v>
      </c>
      <c r="AC2384">
        <f t="shared" si="167"/>
        <v>311074.55709999998</v>
      </c>
      <c r="AD2384">
        <f t="shared" si="167"/>
        <v>90403.218559999994</v>
      </c>
      <c r="AE2384">
        <f t="shared" si="167"/>
        <v>258730.37820000001</v>
      </c>
      <c r="AF2384">
        <f t="shared" si="167"/>
        <v>0</v>
      </c>
      <c r="AG2384">
        <f t="shared" si="168"/>
        <v>349133.59675999999</v>
      </c>
    </row>
    <row r="2385" spans="1:33" x14ac:dyDescent="0.25">
      <c r="A2385">
        <v>2377</v>
      </c>
      <c r="B2385" s="10">
        <f t="shared" si="169"/>
        <v>7.0677949892403803E-5</v>
      </c>
      <c r="C2385" s="10">
        <f t="shared" si="170"/>
        <v>7.9794112940408099E-5</v>
      </c>
      <c r="R2385" s="9">
        <v>43565</v>
      </c>
      <c r="S2385">
        <v>7</v>
      </c>
      <c r="T2385">
        <v>2.263688031</v>
      </c>
      <c r="U2385">
        <v>104306.21709999999</v>
      </c>
      <c r="V2385" t="s">
        <v>54</v>
      </c>
      <c r="W2385" t="s">
        <v>41</v>
      </c>
      <c r="AA2385" s="9">
        <v>43565</v>
      </c>
      <c r="AB2385">
        <v>7</v>
      </c>
      <c r="AC2385">
        <f t="shared" si="167"/>
        <v>384485.8101</v>
      </c>
      <c r="AD2385">
        <f t="shared" si="167"/>
        <v>104306.21709999999</v>
      </c>
      <c r="AE2385">
        <f t="shared" si="167"/>
        <v>308099.54930000001</v>
      </c>
      <c r="AF2385">
        <f t="shared" si="167"/>
        <v>0</v>
      </c>
      <c r="AG2385">
        <f t="shared" si="168"/>
        <v>412405.76640000002</v>
      </c>
    </row>
    <row r="2386" spans="1:33" x14ac:dyDescent="0.25">
      <c r="A2386">
        <v>2378</v>
      </c>
      <c r="B2386" s="10">
        <f t="shared" si="169"/>
        <v>6.1323858558529415E-5</v>
      </c>
      <c r="C2386" s="10">
        <f t="shared" si="170"/>
        <v>7.7154126982484478E-5</v>
      </c>
      <c r="R2386" s="9">
        <v>43565</v>
      </c>
      <c r="S2386">
        <v>8</v>
      </c>
      <c r="T2386">
        <v>2.5235210829999999</v>
      </c>
      <c r="U2386">
        <v>116278.80439999999</v>
      </c>
      <c r="V2386" t="s">
        <v>54</v>
      </c>
      <c r="W2386" t="s">
        <v>41</v>
      </c>
      <c r="AA2386" s="9">
        <v>43565</v>
      </c>
      <c r="AB2386">
        <v>8</v>
      </c>
      <c r="AC2386">
        <f t="shared" si="167"/>
        <v>390814.20939999999</v>
      </c>
      <c r="AD2386">
        <f t="shared" si="167"/>
        <v>116278.80439999999</v>
      </c>
      <c r="AE2386">
        <f t="shared" si="167"/>
        <v>342356.80790000001</v>
      </c>
      <c r="AF2386">
        <f t="shared" si="167"/>
        <v>0</v>
      </c>
      <c r="AG2386">
        <f t="shared" si="168"/>
        <v>458635.61230000004</v>
      </c>
    </row>
    <row r="2387" spans="1:33" x14ac:dyDescent="0.25">
      <c r="A2387">
        <v>2379</v>
      </c>
      <c r="B2387" s="10">
        <f t="shared" si="169"/>
        <v>5.437763608037635E-5</v>
      </c>
      <c r="C2387" s="10">
        <f t="shared" si="170"/>
        <v>7.5202908949975755E-5</v>
      </c>
      <c r="R2387" s="9">
        <v>43565</v>
      </c>
      <c r="S2387">
        <v>9</v>
      </c>
      <c r="T2387">
        <v>2.8354685850000001</v>
      </c>
      <c r="U2387">
        <v>130652.7215</v>
      </c>
      <c r="V2387" t="s">
        <v>54</v>
      </c>
      <c r="W2387" t="s">
        <v>41</v>
      </c>
      <c r="AA2387" s="9">
        <v>43565</v>
      </c>
      <c r="AB2387">
        <v>9</v>
      </c>
      <c r="AC2387">
        <f t="shared" si="167"/>
        <v>365900.0183</v>
      </c>
      <c r="AD2387">
        <f t="shared" si="167"/>
        <v>130652.7215</v>
      </c>
      <c r="AE2387">
        <f t="shared" si="167"/>
        <v>374719.1</v>
      </c>
      <c r="AF2387">
        <f t="shared" si="167"/>
        <v>0</v>
      </c>
      <c r="AG2387">
        <f t="shared" si="168"/>
        <v>505371.82149999996</v>
      </c>
    </row>
    <row r="2388" spans="1:33" x14ac:dyDescent="0.25">
      <c r="A2388">
        <v>2380</v>
      </c>
      <c r="B2388" s="10">
        <f t="shared" si="169"/>
        <v>5.0341881181550218E-5</v>
      </c>
      <c r="C2388" s="10">
        <f t="shared" si="170"/>
        <v>7.4363750313732904E-5</v>
      </c>
      <c r="R2388" s="9">
        <v>43565</v>
      </c>
      <c r="S2388">
        <v>10</v>
      </c>
      <c r="T2388">
        <v>3.2516773049999999</v>
      </c>
      <c r="U2388">
        <v>149830.7868</v>
      </c>
      <c r="V2388" t="s">
        <v>54</v>
      </c>
      <c r="W2388" t="s">
        <v>41</v>
      </c>
      <c r="AA2388" s="9">
        <v>43565</v>
      </c>
      <c r="AB2388">
        <v>10</v>
      </c>
      <c r="AC2388">
        <f t="shared" si="167"/>
        <v>366402.49170000001</v>
      </c>
      <c r="AD2388">
        <f t="shared" si="167"/>
        <v>149830.7868</v>
      </c>
      <c r="AE2388">
        <f t="shared" si="167"/>
        <v>396224.46990000003</v>
      </c>
      <c r="AF2388">
        <f t="shared" si="167"/>
        <v>0</v>
      </c>
      <c r="AG2388">
        <f t="shared" si="168"/>
        <v>546055.25670000003</v>
      </c>
    </row>
    <row r="2389" spans="1:33" x14ac:dyDescent="0.25">
      <c r="A2389">
        <v>2381</v>
      </c>
      <c r="B2389" s="10">
        <f t="shared" si="169"/>
        <v>5.038279013836658E-5</v>
      </c>
      <c r="C2389" s="10">
        <f t="shared" si="170"/>
        <v>7.7450298869398656E-5</v>
      </c>
      <c r="R2389" s="9">
        <v>43565</v>
      </c>
      <c r="S2389">
        <v>11</v>
      </c>
      <c r="T2389">
        <v>3.5381965549999999</v>
      </c>
      <c r="U2389">
        <v>163033.0209</v>
      </c>
      <c r="V2389" t="s">
        <v>54</v>
      </c>
      <c r="W2389" t="s">
        <v>41</v>
      </c>
      <c r="AA2389" s="9">
        <v>43565</v>
      </c>
      <c r="AB2389">
        <v>11</v>
      </c>
      <c r="AC2389">
        <f t="shared" si="167"/>
        <v>374152.58490000002</v>
      </c>
      <c r="AD2389">
        <f t="shared" si="167"/>
        <v>163033.0209</v>
      </c>
      <c r="AE2389">
        <f t="shared" si="167"/>
        <v>409473.46750000003</v>
      </c>
      <c r="AF2389">
        <f t="shared" si="167"/>
        <v>0</v>
      </c>
      <c r="AG2389">
        <f t="shared" si="168"/>
        <v>572506.48840000003</v>
      </c>
    </row>
    <row r="2390" spans="1:33" x14ac:dyDescent="0.25">
      <c r="A2390">
        <v>2382</v>
      </c>
      <c r="B2390" s="10">
        <f t="shared" si="169"/>
        <v>5.6899895610148474E-5</v>
      </c>
      <c r="C2390" s="10">
        <f t="shared" si="170"/>
        <v>8.5705354922263231E-5</v>
      </c>
      <c r="R2390" s="9">
        <v>43565</v>
      </c>
      <c r="S2390">
        <v>12</v>
      </c>
      <c r="T2390">
        <v>3.7076260630000002</v>
      </c>
      <c r="U2390">
        <v>170839.99369999999</v>
      </c>
      <c r="V2390" t="s">
        <v>54</v>
      </c>
      <c r="W2390" t="s">
        <v>41</v>
      </c>
      <c r="AA2390" s="9">
        <v>43565</v>
      </c>
      <c r="AB2390">
        <v>12</v>
      </c>
      <c r="AC2390">
        <f t="shared" si="167"/>
        <v>400751.33659999998</v>
      </c>
      <c r="AD2390">
        <f t="shared" si="167"/>
        <v>170839.99369999999</v>
      </c>
      <c r="AE2390">
        <f t="shared" si="167"/>
        <v>412512.66769999999</v>
      </c>
      <c r="AF2390">
        <f t="shared" si="167"/>
        <v>0</v>
      </c>
      <c r="AG2390">
        <f t="shared" si="168"/>
        <v>583352.66139999998</v>
      </c>
    </row>
    <row r="2391" spans="1:33" x14ac:dyDescent="0.25">
      <c r="A2391">
        <v>2383</v>
      </c>
      <c r="B2391" s="10">
        <f t="shared" si="169"/>
        <v>7.0327842502530949E-5</v>
      </c>
      <c r="C2391" s="10">
        <f t="shared" si="170"/>
        <v>1.0123741430016821E-4</v>
      </c>
      <c r="R2391" s="9">
        <v>43565</v>
      </c>
      <c r="S2391">
        <v>13</v>
      </c>
      <c r="T2391">
        <v>3.7757716750000001</v>
      </c>
      <c r="U2391">
        <v>173980.0073</v>
      </c>
      <c r="V2391" t="s">
        <v>54</v>
      </c>
      <c r="W2391" t="s">
        <v>41</v>
      </c>
      <c r="AA2391" s="9">
        <v>43565</v>
      </c>
      <c r="AB2391">
        <v>13</v>
      </c>
      <c r="AC2391">
        <f t="shared" si="167"/>
        <v>430524.93939999997</v>
      </c>
      <c r="AD2391">
        <f t="shared" si="167"/>
        <v>173980.0073</v>
      </c>
      <c r="AE2391">
        <f t="shared" si="167"/>
        <v>415655.24440000003</v>
      </c>
      <c r="AF2391">
        <f t="shared" si="167"/>
        <v>0</v>
      </c>
      <c r="AG2391">
        <f t="shared" si="168"/>
        <v>589635.25170000002</v>
      </c>
    </row>
    <row r="2392" spans="1:33" x14ac:dyDescent="0.25">
      <c r="A2392">
        <v>2384</v>
      </c>
      <c r="B2392" s="10">
        <f t="shared" si="169"/>
        <v>7.1485395414946036E-5</v>
      </c>
      <c r="C2392" s="10">
        <f t="shared" si="170"/>
        <v>1.125859221138825E-4</v>
      </c>
      <c r="R2392" s="9">
        <v>43565</v>
      </c>
      <c r="S2392">
        <v>14</v>
      </c>
      <c r="T2392">
        <v>3.9683554729999999</v>
      </c>
      <c r="U2392">
        <v>182853.8835</v>
      </c>
      <c r="V2392" t="s">
        <v>54</v>
      </c>
      <c r="W2392" t="s">
        <v>41</v>
      </c>
      <c r="AA2392" s="9">
        <v>43565</v>
      </c>
      <c r="AB2392">
        <v>14</v>
      </c>
      <c r="AC2392">
        <f t="shared" si="167"/>
        <v>479989.11660000001</v>
      </c>
      <c r="AD2392">
        <f t="shared" si="167"/>
        <v>182853.8835</v>
      </c>
      <c r="AE2392">
        <f t="shared" si="167"/>
        <v>419413.35570000001</v>
      </c>
      <c r="AF2392">
        <f t="shared" si="167"/>
        <v>0</v>
      </c>
      <c r="AG2392">
        <f t="shared" si="168"/>
        <v>602267.23919999995</v>
      </c>
    </row>
    <row r="2393" spans="1:33" x14ac:dyDescent="0.25">
      <c r="A2393">
        <v>2385</v>
      </c>
      <c r="B2393" s="10">
        <f t="shared" si="169"/>
        <v>6.692824073789035E-5</v>
      </c>
      <c r="C2393" s="10">
        <f t="shared" si="170"/>
        <v>1.2405873204789929E-4</v>
      </c>
      <c r="R2393" s="9">
        <v>43565</v>
      </c>
      <c r="S2393">
        <v>15</v>
      </c>
      <c r="T2393">
        <v>4.0954060429999997</v>
      </c>
      <c r="U2393">
        <v>188708.11960000001</v>
      </c>
      <c r="V2393" t="s">
        <v>54</v>
      </c>
      <c r="W2393" t="s">
        <v>41</v>
      </c>
      <c r="AA2393" s="9">
        <v>43565</v>
      </c>
      <c r="AB2393">
        <v>15</v>
      </c>
      <c r="AC2393">
        <f t="shared" si="167"/>
        <v>520271.84460000001</v>
      </c>
      <c r="AD2393">
        <f t="shared" si="167"/>
        <v>188708.11960000001</v>
      </c>
      <c r="AE2393">
        <f t="shared" si="167"/>
        <v>423353.02110000001</v>
      </c>
      <c r="AF2393">
        <f t="shared" si="167"/>
        <v>0</v>
      </c>
      <c r="AG2393">
        <f t="shared" si="168"/>
        <v>612061.14069999999</v>
      </c>
    </row>
    <row r="2394" spans="1:33" x14ac:dyDescent="0.25">
      <c r="A2394">
        <v>2386</v>
      </c>
      <c r="B2394" s="10">
        <f t="shared" si="169"/>
        <v>6.7020150163956619E-5</v>
      </c>
      <c r="C2394" s="10">
        <f t="shared" si="170"/>
        <v>1.3404570633404847E-4</v>
      </c>
      <c r="R2394" s="9">
        <v>43565</v>
      </c>
      <c r="S2394">
        <v>16</v>
      </c>
      <c r="T2394">
        <v>4.1745119639999997</v>
      </c>
      <c r="U2394">
        <v>192353.1623</v>
      </c>
      <c r="V2394" t="s">
        <v>54</v>
      </c>
      <c r="W2394" t="s">
        <v>41</v>
      </c>
      <c r="AA2394" s="9">
        <v>43565</v>
      </c>
      <c r="AB2394">
        <v>16</v>
      </c>
      <c r="AC2394">
        <f t="shared" si="167"/>
        <v>599015.86919999996</v>
      </c>
      <c r="AD2394">
        <f t="shared" si="167"/>
        <v>192353.1623</v>
      </c>
      <c r="AE2394">
        <f t="shared" si="167"/>
        <v>412778.21039999998</v>
      </c>
      <c r="AF2394">
        <f t="shared" si="167"/>
        <v>0</v>
      </c>
      <c r="AG2394">
        <f t="shared" si="168"/>
        <v>605131.37269999995</v>
      </c>
    </row>
    <row r="2395" spans="1:33" x14ac:dyDescent="0.25">
      <c r="A2395">
        <v>2387</v>
      </c>
      <c r="B2395" s="10">
        <f t="shared" si="169"/>
        <v>6.8437750813009891E-5</v>
      </c>
      <c r="C2395" s="10">
        <f t="shared" si="170"/>
        <v>1.4053895769117268E-4</v>
      </c>
      <c r="R2395" s="9">
        <v>43565</v>
      </c>
      <c r="S2395">
        <v>17</v>
      </c>
      <c r="T2395">
        <v>4.0456174559999996</v>
      </c>
      <c r="U2395">
        <v>186413.96109999999</v>
      </c>
      <c r="V2395" t="s">
        <v>54</v>
      </c>
      <c r="W2395" t="s">
        <v>41</v>
      </c>
      <c r="AA2395" s="9">
        <v>43565</v>
      </c>
      <c r="AB2395">
        <v>17</v>
      </c>
      <c r="AC2395">
        <f t="shared" si="167"/>
        <v>668093.69609999994</v>
      </c>
      <c r="AD2395">
        <f t="shared" si="167"/>
        <v>186413.96109999999</v>
      </c>
      <c r="AE2395">
        <f t="shared" si="167"/>
        <v>392846.80690000003</v>
      </c>
      <c r="AF2395">
        <f t="shared" si="167"/>
        <v>0</v>
      </c>
      <c r="AG2395">
        <f t="shared" si="168"/>
        <v>579260.76800000004</v>
      </c>
    </row>
    <row r="2396" spans="1:33" x14ac:dyDescent="0.25">
      <c r="A2396">
        <v>2388</v>
      </c>
      <c r="B2396" s="10">
        <f t="shared" si="169"/>
        <v>7.3303035229709164E-5</v>
      </c>
      <c r="C2396" s="10">
        <f t="shared" si="170"/>
        <v>1.4320147746910248E-4</v>
      </c>
      <c r="R2396" s="9">
        <v>43565</v>
      </c>
      <c r="S2396">
        <v>18</v>
      </c>
      <c r="T2396">
        <v>3.6284203330000002</v>
      </c>
      <c r="U2396">
        <v>167190.35209999999</v>
      </c>
      <c r="V2396" t="s">
        <v>54</v>
      </c>
      <c r="W2396" t="s">
        <v>41</v>
      </c>
      <c r="AA2396" s="9">
        <v>43565</v>
      </c>
      <c r="AB2396">
        <v>18</v>
      </c>
      <c r="AC2396">
        <f t="shared" si="167"/>
        <v>726195.53949999996</v>
      </c>
      <c r="AD2396">
        <f t="shared" si="167"/>
        <v>167190.35209999999</v>
      </c>
      <c r="AE2396">
        <f t="shared" si="167"/>
        <v>366069.15029999998</v>
      </c>
      <c r="AF2396">
        <f t="shared" si="167"/>
        <v>0</v>
      </c>
      <c r="AG2396">
        <f t="shared" si="168"/>
        <v>533259.5024</v>
      </c>
    </row>
    <row r="2397" spans="1:33" x14ac:dyDescent="0.25">
      <c r="A2397">
        <v>2389</v>
      </c>
      <c r="B2397" s="10">
        <f t="shared" si="169"/>
        <v>7.8749044402080741E-5</v>
      </c>
      <c r="C2397" s="10">
        <f t="shared" si="170"/>
        <v>1.4474372844835385E-4</v>
      </c>
      <c r="R2397" s="9">
        <v>43565</v>
      </c>
      <c r="S2397">
        <v>19</v>
      </c>
      <c r="T2397">
        <v>3.259640702</v>
      </c>
      <c r="U2397">
        <v>150197.7243</v>
      </c>
      <c r="V2397" t="s">
        <v>54</v>
      </c>
      <c r="W2397" t="s">
        <v>41</v>
      </c>
      <c r="AA2397" s="9">
        <v>43565</v>
      </c>
      <c r="AB2397">
        <v>19</v>
      </c>
      <c r="AC2397">
        <f t="shared" si="167"/>
        <v>742733.45990000002</v>
      </c>
      <c r="AD2397">
        <f t="shared" si="167"/>
        <v>150197.7243</v>
      </c>
      <c r="AE2397">
        <f t="shared" si="167"/>
        <v>340253.49969999999</v>
      </c>
      <c r="AF2397">
        <f t="shared" si="167"/>
        <v>0</v>
      </c>
      <c r="AG2397">
        <f t="shared" si="168"/>
        <v>490451.22399999999</v>
      </c>
    </row>
    <row r="2398" spans="1:33" x14ac:dyDescent="0.25">
      <c r="A2398">
        <v>2390</v>
      </c>
      <c r="B2398" s="10">
        <f t="shared" si="169"/>
        <v>8.779673555805374E-5</v>
      </c>
      <c r="C2398" s="10">
        <f t="shared" si="170"/>
        <v>1.4784463017224412E-4</v>
      </c>
      <c r="R2398" s="9">
        <v>43565</v>
      </c>
      <c r="S2398">
        <v>20</v>
      </c>
      <c r="T2398">
        <v>3.0912243789999998</v>
      </c>
      <c r="U2398">
        <v>142437.43700000001</v>
      </c>
      <c r="V2398" t="s">
        <v>54</v>
      </c>
      <c r="W2398" t="s">
        <v>41</v>
      </c>
      <c r="AA2398" s="9">
        <v>43565</v>
      </c>
      <c r="AB2398">
        <v>20</v>
      </c>
      <c r="AC2398">
        <f t="shared" si="167"/>
        <v>696589.07669999998</v>
      </c>
      <c r="AD2398">
        <f t="shared" si="167"/>
        <v>142437.43700000001</v>
      </c>
      <c r="AE2398">
        <f t="shared" si="167"/>
        <v>323403.4779</v>
      </c>
      <c r="AF2398">
        <f t="shared" si="167"/>
        <v>0</v>
      </c>
      <c r="AG2398">
        <f t="shared" si="168"/>
        <v>465840.91489999997</v>
      </c>
    </row>
    <row r="2399" spans="1:33" x14ac:dyDescent="0.25">
      <c r="A2399">
        <v>2391</v>
      </c>
      <c r="B2399" s="10">
        <f t="shared" si="169"/>
        <v>9.516501099484936E-5</v>
      </c>
      <c r="C2399" s="10">
        <f t="shared" si="170"/>
        <v>1.5024883822303275E-4</v>
      </c>
      <c r="R2399" s="9">
        <v>43565</v>
      </c>
      <c r="S2399">
        <v>21</v>
      </c>
      <c r="T2399">
        <v>2.9757401649999999</v>
      </c>
      <c r="U2399">
        <v>137116.15530000001</v>
      </c>
      <c r="V2399" t="s">
        <v>54</v>
      </c>
      <c r="W2399" t="s">
        <v>41</v>
      </c>
      <c r="AA2399" s="9">
        <v>43565</v>
      </c>
      <c r="AB2399">
        <v>21</v>
      </c>
      <c r="AC2399">
        <f t="shared" si="167"/>
        <v>668852.12899999996</v>
      </c>
      <c r="AD2399">
        <f t="shared" si="167"/>
        <v>137116.15530000001</v>
      </c>
      <c r="AE2399">
        <f t="shared" si="167"/>
        <v>315137.68800000002</v>
      </c>
      <c r="AF2399">
        <f t="shared" si="167"/>
        <v>0</v>
      </c>
      <c r="AG2399">
        <f t="shared" si="168"/>
        <v>452253.84330000007</v>
      </c>
    </row>
    <row r="2400" spans="1:33" x14ac:dyDescent="0.25">
      <c r="A2400">
        <v>2392</v>
      </c>
      <c r="B2400" s="10">
        <f t="shared" si="169"/>
        <v>1.0956839654149379E-4</v>
      </c>
      <c r="C2400" s="10">
        <f t="shared" si="170"/>
        <v>1.4854771798859936E-4</v>
      </c>
      <c r="R2400" s="9">
        <v>43565</v>
      </c>
      <c r="S2400">
        <v>22</v>
      </c>
      <c r="T2400">
        <v>2.6277116239999998</v>
      </c>
      <c r="U2400">
        <v>121079.69620000001</v>
      </c>
      <c r="V2400" t="s">
        <v>54</v>
      </c>
      <c r="W2400" t="s">
        <v>41</v>
      </c>
      <c r="AA2400" s="9">
        <v>43565</v>
      </c>
      <c r="AB2400">
        <v>22</v>
      </c>
      <c r="AC2400">
        <f t="shared" si="167"/>
        <v>645173.38470000005</v>
      </c>
      <c r="AD2400">
        <f t="shared" si="167"/>
        <v>121079.69620000001</v>
      </c>
      <c r="AE2400">
        <f t="shared" si="167"/>
        <v>291355.049</v>
      </c>
      <c r="AF2400">
        <f t="shared" si="167"/>
        <v>0</v>
      </c>
      <c r="AG2400">
        <f t="shared" si="168"/>
        <v>412434.7452</v>
      </c>
    </row>
    <row r="2401" spans="1:33" x14ac:dyDescent="0.25">
      <c r="A2401">
        <v>2393</v>
      </c>
      <c r="B2401" s="10">
        <f t="shared" si="169"/>
        <v>1.2220369907548528E-4</v>
      </c>
      <c r="C2401" s="10">
        <f t="shared" si="170"/>
        <v>1.4219699901327475E-4</v>
      </c>
      <c r="R2401" s="9">
        <v>43565</v>
      </c>
      <c r="S2401">
        <v>23</v>
      </c>
      <c r="T2401">
        <v>2.3901002490000001</v>
      </c>
      <c r="U2401">
        <v>110131.0393</v>
      </c>
      <c r="V2401" t="s">
        <v>54</v>
      </c>
      <c r="W2401" t="s">
        <v>41</v>
      </c>
      <c r="AA2401" s="9">
        <v>43565</v>
      </c>
      <c r="AB2401">
        <v>23</v>
      </c>
      <c r="AC2401">
        <f t="shared" si="167"/>
        <v>550928.4216</v>
      </c>
      <c r="AD2401">
        <f t="shared" si="167"/>
        <v>110131.0393</v>
      </c>
      <c r="AE2401">
        <f t="shared" si="167"/>
        <v>258934.41819999999</v>
      </c>
      <c r="AF2401">
        <f t="shared" si="167"/>
        <v>0</v>
      </c>
      <c r="AG2401">
        <f t="shared" si="168"/>
        <v>369065.45750000002</v>
      </c>
    </row>
    <row r="2402" spans="1:33" x14ac:dyDescent="0.25">
      <c r="A2402">
        <v>2394</v>
      </c>
      <c r="B2402" s="10">
        <f t="shared" si="169"/>
        <v>1.3283134041985415E-4</v>
      </c>
      <c r="C2402" s="10">
        <f t="shared" si="170"/>
        <v>1.3090460311752404E-4</v>
      </c>
      <c r="R2402" s="9">
        <v>43565</v>
      </c>
      <c r="S2402">
        <v>24</v>
      </c>
      <c r="T2402">
        <v>2.1732107470000002</v>
      </c>
      <c r="U2402">
        <v>100137.20480000001</v>
      </c>
      <c r="V2402" t="s">
        <v>54</v>
      </c>
      <c r="W2402" t="s">
        <v>41</v>
      </c>
      <c r="AA2402" s="9">
        <v>43565</v>
      </c>
      <c r="AB2402">
        <v>24</v>
      </c>
      <c r="AC2402">
        <f t="shared" si="167"/>
        <v>439259.52269999997</v>
      </c>
      <c r="AD2402">
        <f t="shared" si="167"/>
        <v>100137.20480000001</v>
      </c>
      <c r="AE2402">
        <f t="shared" si="167"/>
        <v>236746.93549999999</v>
      </c>
      <c r="AF2402">
        <f t="shared" si="167"/>
        <v>0</v>
      </c>
      <c r="AG2402">
        <f t="shared" si="168"/>
        <v>336884.14029999997</v>
      </c>
    </row>
    <row r="2403" spans="1:33" x14ac:dyDescent="0.25">
      <c r="A2403">
        <v>2395</v>
      </c>
      <c r="B2403" s="10">
        <f t="shared" si="169"/>
        <v>1.3585635780842331E-4</v>
      </c>
      <c r="C2403" s="10">
        <f t="shared" si="170"/>
        <v>1.2039602208169462E-4</v>
      </c>
      <c r="R2403" s="9">
        <v>43566</v>
      </c>
      <c r="S2403">
        <v>1</v>
      </c>
      <c r="T2403">
        <v>2.0370410720000001</v>
      </c>
      <c r="U2403">
        <v>93862.7785</v>
      </c>
      <c r="V2403" t="s">
        <v>54</v>
      </c>
      <c r="W2403" t="s">
        <v>41</v>
      </c>
      <c r="AA2403" s="9">
        <v>43566</v>
      </c>
      <c r="AB2403">
        <v>1</v>
      </c>
      <c r="AC2403">
        <f t="shared" si="167"/>
        <v>354127.10489999998</v>
      </c>
      <c r="AD2403">
        <f t="shared" si="167"/>
        <v>93862.7785</v>
      </c>
      <c r="AE2403">
        <f t="shared" si="167"/>
        <v>226475.45329999999</v>
      </c>
      <c r="AF2403">
        <f t="shared" si="167"/>
        <v>0</v>
      </c>
      <c r="AG2403">
        <f t="shared" si="168"/>
        <v>320338.23180000001</v>
      </c>
    </row>
    <row r="2404" spans="1:33" x14ac:dyDescent="0.25">
      <c r="A2404">
        <v>2396</v>
      </c>
      <c r="B2404" s="10">
        <f t="shared" si="169"/>
        <v>1.2741590349563085E-4</v>
      </c>
      <c r="C2404" s="10">
        <f t="shared" si="170"/>
        <v>1.1435468061316782E-4</v>
      </c>
      <c r="R2404" s="9">
        <v>43566</v>
      </c>
      <c r="S2404">
        <v>2</v>
      </c>
      <c r="T2404">
        <v>1.933613936</v>
      </c>
      <c r="U2404">
        <v>89097.062959999996</v>
      </c>
      <c r="V2404" t="s">
        <v>54</v>
      </c>
      <c r="W2404" t="s">
        <v>41</v>
      </c>
      <c r="AA2404" s="9">
        <v>43566</v>
      </c>
      <c r="AB2404">
        <v>2</v>
      </c>
      <c r="AC2404">
        <f t="shared" si="167"/>
        <v>302852.30650000001</v>
      </c>
      <c r="AD2404">
        <f t="shared" si="167"/>
        <v>89097.062959999996</v>
      </c>
      <c r="AE2404">
        <f t="shared" si="167"/>
        <v>218920.97940000001</v>
      </c>
      <c r="AF2404">
        <f t="shared" si="167"/>
        <v>0</v>
      </c>
      <c r="AG2404">
        <f t="shared" si="168"/>
        <v>308018.04236000002</v>
      </c>
    </row>
    <row r="2405" spans="1:33" x14ac:dyDescent="0.25">
      <c r="A2405">
        <v>2397</v>
      </c>
      <c r="B2405" s="10">
        <f t="shared" si="169"/>
        <v>1.2234242708088569E-4</v>
      </c>
      <c r="C2405" s="10">
        <f t="shared" si="170"/>
        <v>1.1101932473610887E-4</v>
      </c>
      <c r="R2405" s="9">
        <v>43566</v>
      </c>
      <c r="S2405">
        <v>3</v>
      </c>
      <c r="T2405">
        <v>1.883221335</v>
      </c>
      <c r="U2405">
        <v>86775.072679999997</v>
      </c>
      <c r="V2405" t="s">
        <v>54</v>
      </c>
      <c r="W2405" t="s">
        <v>41</v>
      </c>
      <c r="AA2405" s="9">
        <v>43566</v>
      </c>
      <c r="AB2405">
        <v>3</v>
      </c>
      <c r="AC2405">
        <f t="shared" si="167"/>
        <v>264151.38740000001</v>
      </c>
      <c r="AD2405">
        <f t="shared" si="167"/>
        <v>86775.072679999997</v>
      </c>
      <c r="AE2405">
        <f t="shared" si="167"/>
        <v>215662.15969999999</v>
      </c>
      <c r="AF2405">
        <f t="shared" si="167"/>
        <v>0</v>
      </c>
      <c r="AG2405">
        <f t="shared" si="168"/>
        <v>302437.23238</v>
      </c>
    </row>
    <row r="2406" spans="1:33" x14ac:dyDescent="0.25">
      <c r="A2406">
        <v>2398</v>
      </c>
      <c r="B2406" s="10">
        <f t="shared" si="169"/>
        <v>1.1801125293598038E-4</v>
      </c>
      <c r="C2406" s="10">
        <f t="shared" si="170"/>
        <v>1.0124452801927821E-4</v>
      </c>
      <c r="R2406" s="9">
        <v>43566</v>
      </c>
      <c r="S2406">
        <v>4</v>
      </c>
      <c r="T2406">
        <v>1.890821895</v>
      </c>
      <c r="U2406">
        <v>87125.291259999998</v>
      </c>
      <c r="V2406" t="s">
        <v>54</v>
      </c>
      <c r="W2406" t="s">
        <v>41</v>
      </c>
      <c r="AA2406" s="9">
        <v>43566</v>
      </c>
      <c r="AB2406">
        <v>4</v>
      </c>
      <c r="AC2406">
        <f t="shared" si="167"/>
        <v>258531.9748</v>
      </c>
      <c r="AD2406">
        <f t="shared" si="167"/>
        <v>87125.291259999998</v>
      </c>
      <c r="AE2406">
        <f t="shared" si="167"/>
        <v>216513.47709999999</v>
      </c>
      <c r="AF2406">
        <f t="shared" si="167"/>
        <v>0</v>
      </c>
      <c r="AG2406">
        <f t="shared" si="168"/>
        <v>303638.76835999999</v>
      </c>
    </row>
    <row r="2407" spans="1:33" x14ac:dyDescent="0.25">
      <c r="A2407">
        <v>2399</v>
      </c>
      <c r="B2407" s="10">
        <f t="shared" si="169"/>
        <v>1.0077252852160011E-4</v>
      </c>
      <c r="C2407" s="10">
        <f t="shared" si="170"/>
        <v>9.0598230356869758E-5</v>
      </c>
      <c r="R2407" s="9">
        <v>43566</v>
      </c>
      <c r="S2407">
        <v>5</v>
      </c>
      <c r="T2407">
        <v>1.904600716</v>
      </c>
      <c r="U2407">
        <v>87760.191770000005</v>
      </c>
      <c r="V2407" t="s">
        <v>54</v>
      </c>
      <c r="W2407" t="s">
        <v>41</v>
      </c>
      <c r="AA2407" s="9">
        <v>43566</v>
      </c>
      <c r="AB2407">
        <v>5</v>
      </c>
      <c r="AC2407">
        <f t="shared" si="167"/>
        <v>258946.408</v>
      </c>
      <c r="AD2407">
        <f t="shared" si="167"/>
        <v>87760.191770000005</v>
      </c>
      <c r="AE2407">
        <f t="shared" si="167"/>
        <v>229770.88750000001</v>
      </c>
      <c r="AF2407">
        <f t="shared" si="167"/>
        <v>0</v>
      </c>
      <c r="AG2407">
        <f t="shared" si="168"/>
        <v>317531.07926999999</v>
      </c>
    </row>
    <row r="2408" spans="1:33" x14ac:dyDescent="0.25">
      <c r="A2408">
        <v>2400</v>
      </c>
      <c r="B2408" s="10">
        <f t="shared" si="169"/>
        <v>8.0346722086174904E-5</v>
      </c>
      <c r="C2408" s="10">
        <f t="shared" si="170"/>
        <v>8.2698356961448844E-5</v>
      </c>
      <c r="R2408" s="9">
        <v>43566</v>
      </c>
      <c r="S2408">
        <v>6</v>
      </c>
      <c r="T2408">
        <v>1.9835997670000001</v>
      </c>
      <c r="U2408">
        <v>91400.310070000007</v>
      </c>
      <c r="V2408" t="s">
        <v>54</v>
      </c>
      <c r="W2408" t="s">
        <v>41</v>
      </c>
      <c r="AA2408" s="9">
        <v>43566</v>
      </c>
      <c r="AB2408">
        <v>6</v>
      </c>
      <c r="AC2408">
        <f t="shared" si="167"/>
        <v>294185.80560000002</v>
      </c>
      <c r="AD2408">
        <f t="shared" si="167"/>
        <v>91400.310070000007</v>
      </c>
      <c r="AE2408">
        <f t="shared" si="167"/>
        <v>260477.99849999999</v>
      </c>
      <c r="AF2408">
        <f t="shared" si="167"/>
        <v>0</v>
      </c>
      <c r="AG2408">
        <f t="shared" si="168"/>
        <v>351878.30856999999</v>
      </c>
    </row>
    <row r="2409" spans="1:33" x14ac:dyDescent="0.25">
      <c r="A2409">
        <v>2401</v>
      </c>
      <c r="B2409" s="10">
        <f t="shared" si="169"/>
        <v>6.4774809902105301E-5</v>
      </c>
      <c r="C2409" s="10">
        <f t="shared" si="170"/>
        <v>7.863666546666384E-5</v>
      </c>
      <c r="R2409" s="9">
        <v>43566</v>
      </c>
      <c r="S2409">
        <v>7</v>
      </c>
      <c r="T2409">
        <v>2.3084107870000001</v>
      </c>
      <c r="U2409">
        <v>106366.9523</v>
      </c>
      <c r="V2409" t="s">
        <v>54</v>
      </c>
      <c r="W2409" t="s">
        <v>41</v>
      </c>
      <c r="AA2409" s="9">
        <v>43566</v>
      </c>
      <c r="AB2409">
        <v>7</v>
      </c>
      <c r="AC2409">
        <f t="shared" si="167"/>
        <v>380558.66489999997</v>
      </c>
      <c r="AD2409">
        <f t="shared" si="167"/>
        <v>106366.9523</v>
      </c>
      <c r="AE2409">
        <f t="shared" si="167"/>
        <v>312581.88140000001</v>
      </c>
      <c r="AF2409">
        <f t="shared" si="167"/>
        <v>0</v>
      </c>
      <c r="AG2409">
        <f t="shared" si="168"/>
        <v>418948.83370000002</v>
      </c>
    </row>
    <row r="2410" spans="1:33" x14ac:dyDescent="0.25">
      <c r="A2410">
        <v>2402</v>
      </c>
      <c r="B2410" s="10">
        <f t="shared" si="169"/>
        <v>5.5395930756249858E-5</v>
      </c>
      <c r="C2410" s="10">
        <f t="shared" si="170"/>
        <v>7.5612303965898371E-5</v>
      </c>
      <c r="R2410" s="9">
        <v>43566</v>
      </c>
      <c r="S2410">
        <v>8</v>
      </c>
      <c r="T2410">
        <v>2.7106683440000001</v>
      </c>
      <c r="U2410">
        <v>124902.17600000001</v>
      </c>
      <c r="V2410" t="s">
        <v>54</v>
      </c>
      <c r="W2410" t="s">
        <v>41</v>
      </c>
      <c r="AA2410" s="9">
        <v>43566</v>
      </c>
      <c r="AB2410">
        <v>8</v>
      </c>
      <c r="AC2410">
        <f t="shared" si="167"/>
        <v>390279.44280000002</v>
      </c>
      <c r="AD2410">
        <f t="shared" si="167"/>
        <v>124902.17600000001</v>
      </c>
      <c r="AE2410">
        <f t="shared" si="167"/>
        <v>348240.72159999999</v>
      </c>
      <c r="AF2410">
        <f t="shared" si="167"/>
        <v>0</v>
      </c>
      <c r="AG2410">
        <f t="shared" si="168"/>
        <v>473142.89760000003</v>
      </c>
    </row>
    <row r="2411" spans="1:33" x14ac:dyDescent="0.25">
      <c r="A2411">
        <v>2403</v>
      </c>
      <c r="B2411" s="10">
        <f t="shared" si="169"/>
        <v>4.8316990333298755E-5</v>
      </c>
      <c r="C2411" s="10">
        <f t="shared" si="170"/>
        <v>7.424232609917819E-5</v>
      </c>
      <c r="R2411" s="9">
        <v>43566</v>
      </c>
      <c r="S2411">
        <v>9</v>
      </c>
      <c r="T2411">
        <v>2.9548979869999998</v>
      </c>
      <c r="U2411">
        <v>136155.78940000001</v>
      </c>
      <c r="V2411" t="s">
        <v>54</v>
      </c>
      <c r="W2411" t="s">
        <v>41</v>
      </c>
      <c r="AA2411" s="9">
        <v>43566</v>
      </c>
      <c r="AB2411">
        <v>9</v>
      </c>
      <c r="AC2411">
        <f t="shared" si="167"/>
        <v>358179.25510000001</v>
      </c>
      <c r="AD2411">
        <f t="shared" si="167"/>
        <v>136155.78940000001</v>
      </c>
      <c r="AE2411">
        <f t="shared" si="167"/>
        <v>383007.49300000002</v>
      </c>
      <c r="AF2411">
        <f t="shared" si="167"/>
        <v>0</v>
      </c>
      <c r="AG2411">
        <f t="shared" si="168"/>
        <v>519163.28240000003</v>
      </c>
    </row>
    <row r="2412" spans="1:33" x14ac:dyDescent="0.25">
      <c r="A2412">
        <v>2404</v>
      </c>
      <c r="B2412" s="10">
        <f t="shared" si="169"/>
        <v>4.7289121023409915E-5</v>
      </c>
      <c r="C2412" s="10">
        <f t="shared" si="170"/>
        <v>7.4537279287795427E-5</v>
      </c>
      <c r="R2412" s="9">
        <v>43566</v>
      </c>
      <c r="S2412">
        <v>10</v>
      </c>
      <c r="T2412">
        <v>3.4977298079999999</v>
      </c>
      <c r="U2412">
        <v>161168.3941</v>
      </c>
      <c r="V2412" t="s">
        <v>54</v>
      </c>
      <c r="W2412" t="s">
        <v>41</v>
      </c>
      <c r="AA2412" s="9">
        <v>43566</v>
      </c>
      <c r="AB2412">
        <v>10</v>
      </c>
      <c r="AC2412">
        <f t="shared" si="167"/>
        <v>384472.06170000002</v>
      </c>
      <c r="AD2412">
        <f t="shared" si="167"/>
        <v>161168.3941</v>
      </c>
      <c r="AE2412">
        <f t="shared" si="167"/>
        <v>418374.05320000002</v>
      </c>
      <c r="AF2412">
        <f t="shared" si="167"/>
        <v>0</v>
      </c>
      <c r="AG2412">
        <f t="shared" si="168"/>
        <v>579542.4473</v>
      </c>
    </row>
    <row r="2413" spans="1:33" x14ac:dyDescent="0.25">
      <c r="A2413">
        <v>2405</v>
      </c>
      <c r="B2413" s="10">
        <f t="shared" si="169"/>
        <v>4.7364926663180701E-5</v>
      </c>
      <c r="C2413" s="10">
        <f t="shared" si="170"/>
        <v>7.7947565345285483E-5</v>
      </c>
      <c r="R2413" s="9">
        <v>43566</v>
      </c>
      <c r="S2413">
        <v>11</v>
      </c>
      <c r="T2413">
        <v>3.8845237730000002</v>
      </c>
      <c r="U2413">
        <v>178991.0864</v>
      </c>
      <c r="V2413" t="s">
        <v>54</v>
      </c>
      <c r="W2413" t="s">
        <v>41</v>
      </c>
      <c r="AA2413" s="9">
        <v>43566</v>
      </c>
      <c r="AB2413">
        <v>11</v>
      </c>
      <c r="AC2413">
        <f t="shared" si="167"/>
        <v>434417.7194</v>
      </c>
      <c r="AD2413">
        <f t="shared" si="167"/>
        <v>178991.0864</v>
      </c>
      <c r="AE2413">
        <f t="shared" si="167"/>
        <v>436526.80709999998</v>
      </c>
      <c r="AF2413">
        <f t="shared" si="167"/>
        <v>0</v>
      </c>
      <c r="AG2413">
        <f t="shared" si="168"/>
        <v>615517.89350000001</v>
      </c>
    </row>
    <row r="2414" spans="1:33" x14ac:dyDescent="0.25">
      <c r="A2414">
        <v>2406</v>
      </c>
      <c r="B2414" s="10">
        <f t="shared" si="169"/>
        <v>5.3810706297160665E-5</v>
      </c>
      <c r="C2414" s="10">
        <f t="shared" si="170"/>
        <v>8.6379127088615599E-5</v>
      </c>
      <c r="R2414" s="9">
        <v>43566</v>
      </c>
      <c r="S2414">
        <v>12</v>
      </c>
      <c r="T2414">
        <v>4.2370704369999999</v>
      </c>
      <c r="U2414">
        <v>195235.7316</v>
      </c>
      <c r="V2414" t="s">
        <v>54</v>
      </c>
      <c r="W2414" t="s">
        <v>41</v>
      </c>
      <c r="AA2414" s="9">
        <v>43566</v>
      </c>
      <c r="AB2414">
        <v>12</v>
      </c>
      <c r="AC2414">
        <f t="shared" si="167"/>
        <v>475815.81579999998</v>
      </c>
      <c r="AD2414">
        <f t="shared" si="167"/>
        <v>195235.7316</v>
      </c>
      <c r="AE2414">
        <f t="shared" si="167"/>
        <v>444008.37290000002</v>
      </c>
      <c r="AF2414">
        <f t="shared" si="167"/>
        <v>0</v>
      </c>
      <c r="AG2414">
        <f t="shared" si="168"/>
        <v>639244.10450000002</v>
      </c>
    </row>
    <row r="2415" spans="1:33" x14ac:dyDescent="0.25">
      <c r="A2415">
        <v>2407</v>
      </c>
      <c r="B2415" s="10">
        <f t="shared" si="169"/>
        <v>6.9609512614001801E-5</v>
      </c>
      <c r="C2415" s="10">
        <f t="shared" si="170"/>
        <v>1.0284360720291609E-4</v>
      </c>
      <c r="R2415" s="9">
        <v>43566</v>
      </c>
      <c r="S2415">
        <v>13</v>
      </c>
      <c r="T2415">
        <v>4.3113073249999996</v>
      </c>
      <c r="U2415">
        <v>198656.41889999999</v>
      </c>
      <c r="V2415" t="s">
        <v>54</v>
      </c>
      <c r="W2415" t="s">
        <v>41</v>
      </c>
      <c r="AA2415" s="9">
        <v>43566</v>
      </c>
      <c r="AB2415">
        <v>13</v>
      </c>
      <c r="AC2415">
        <f t="shared" si="167"/>
        <v>535873.98679999996</v>
      </c>
      <c r="AD2415">
        <f t="shared" si="167"/>
        <v>198656.41889999999</v>
      </c>
      <c r="AE2415">
        <f t="shared" si="167"/>
        <v>447506.63089999999</v>
      </c>
      <c r="AF2415">
        <f t="shared" si="167"/>
        <v>0</v>
      </c>
      <c r="AG2415">
        <f t="shared" si="168"/>
        <v>646163.04979999992</v>
      </c>
    </row>
    <row r="2416" spans="1:33" x14ac:dyDescent="0.25">
      <c r="A2416">
        <v>2408</v>
      </c>
      <c r="B2416" s="10">
        <f t="shared" si="169"/>
        <v>7.1387579110072179E-5</v>
      </c>
      <c r="C2416" s="10">
        <f t="shared" si="170"/>
        <v>1.1614717215436409E-4</v>
      </c>
      <c r="R2416" s="9">
        <v>43566</v>
      </c>
      <c r="S2416">
        <v>14</v>
      </c>
      <c r="T2416">
        <v>4.4524078859999996</v>
      </c>
      <c r="U2416">
        <v>205158.05059999999</v>
      </c>
      <c r="V2416" t="s">
        <v>54</v>
      </c>
      <c r="W2416" t="s">
        <v>41</v>
      </c>
      <c r="AA2416" s="9">
        <v>43566</v>
      </c>
      <c r="AB2416">
        <v>14</v>
      </c>
      <c r="AC2416">
        <f t="shared" si="167"/>
        <v>602726.13390000002</v>
      </c>
      <c r="AD2416">
        <f t="shared" si="167"/>
        <v>205158.05059999999</v>
      </c>
      <c r="AE2416">
        <f t="shared" si="167"/>
        <v>448034.94530000002</v>
      </c>
      <c r="AF2416">
        <f t="shared" si="167"/>
        <v>0</v>
      </c>
      <c r="AG2416">
        <f t="shared" si="168"/>
        <v>653192.99589999998</v>
      </c>
    </row>
    <row r="2417" spans="1:33" x14ac:dyDescent="0.25">
      <c r="A2417">
        <v>2409</v>
      </c>
      <c r="B2417" s="10">
        <f t="shared" si="169"/>
        <v>6.5516004956841077E-5</v>
      </c>
      <c r="C2417" s="10">
        <f t="shared" si="170"/>
        <v>1.2744426143349876E-4</v>
      </c>
      <c r="R2417" s="9">
        <v>43566</v>
      </c>
      <c r="S2417">
        <v>15</v>
      </c>
      <c r="T2417">
        <v>4.6586433840000003</v>
      </c>
      <c r="U2417">
        <v>214660.96979999999</v>
      </c>
      <c r="V2417" t="s">
        <v>54</v>
      </c>
      <c r="W2417" t="s">
        <v>41</v>
      </c>
      <c r="AA2417" s="9">
        <v>43566</v>
      </c>
      <c r="AB2417">
        <v>15</v>
      </c>
      <c r="AC2417">
        <f t="shared" si="167"/>
        <v>657928.85060000001</v>
      </c>
      <c r="AD2417">
        <f t="shared" si="167"/>
        <v>214660.96979999999</v>
      </c>
      <c r="AE2417">
        <f t="shared" si="167"/>
        <v>448284.9694</v>
      </c>
      <c r="AF2417">
        <f t="shared" si="167"/>
        <v>0</v>
      </c>
      <c r="AG2417">
        <f t="shared" si="168"/>
        <v>662945.93920000002</v>
      </c>
    </row>
    <row r="2418" spans="1:33" x14ac:dyDescent="0.25">
      <c r="A2418">
        <v>2410</v>
      </c>
      <c r="B2418" s="10">
        <f t="shared" si="169"/>
        <v>7.0325327727513356E-5</v>
      </c>
      <c r="C2418" s="10">
        <f t="shared" si="170"/>
        <v>1.4226614567977946E-4</v>
      </c>
      <c r="R2418" s="9">
        <v>43566</v>
      </c>
      <c r="S2418">
        <v>16</v>
      </c>
      <c r="T2418">
        <v>4.5736606589999997</v>
      </c>
      <c r="U2418">
        <v>210745.13579999999</v>
      </c>
      <c r="V2418" t="s">
        <v>54</v>
      </c>
      <c r="W2418" t="s">
        <v>41</v>
      </c>
      <c r="AA2418" s="9">
        <v>43566</v>
      </c>
      <c r="AB2418">
        <v>16</v>
      </c>
      <c r="AC2418">
        <f t="shared" si="167"/>
        <v>726739.78249999997</v>
      </c>
      <c r="AD2418">
        <f t="shared" si="167"/>
        <v>210745.13579999999</v>
      </c>
      <c r="AE2418">
        <f t="shared" si="167"/>
        <v>431020.83850000001</v>
      </c>
      <c r="AF2418">
        <f t="shared" si="167"/>
        <v>0</v>
      </c>
      <c r="AG2418">
        <f t="shared" si="168"/>
        <v>641765.9743</v>
      </c>
    </row>
    <row r="2419" spans="1:33" x14ac:dyDescent="0.25">
      <c r="A2419">
        <v>2411</v>
      </c>
      <c r="B2419" s="10">
        <f t="shared" si="169"/>
        <v>7.9461088413967151E-5</v>
      </c>
      <c r="C2419" s="10">
        <f t="shared" si="170"/>
        <v>1.5109740229235142E-4</v>
      </c>
      <c r="R2419" s="9">
        <v>43566</v>
      </c>
      <c r="S2419">
        <v>17</v>
      </c>
      <c r="T2419">
        <v>4.427254402</v>
      </c>
      <c r="U2419">
        <v>203999.02830000001</v>
      </c>
      <c r="V2419" t="s">
        <v>54</v>
      </c>
      <c r="W2419" t="s">
        <v>41</v>
      </c>
      <c r="AA2419" s="9">
        <v>43566</v>
      </c>
      <c r="AB2419">
        <v>17</v>
      </c>
      <c r="AC2419">
        <f t="shared" si="167"/>
        <v>790836.76130000001</v>
      </c>
      <c r="AD2419">
        <f t="shared" si="167"/>
        <v>203999.02830000001</v>
      </c>
      <c r="AE2419">
        <f t="shared" si="167"/>
        <v>408040.74949999998</v>
      </c>
      <c r="AF2419">
        <f t="shared" si="167"/>
        <v>0</v>
      </c>
      <c r="AG2419">
        <f t="shared" si="168"/>
        <v>612039.77780000004</v>
      </c>
    </row>
    <row r="2420" spans="1:33" x14ac:dyDescent="0.25">
      <c r="A2420">
        <v>2412</v>
      </c>
      <c r="B2420" s="10">
        <f t="shared" si="169"/>
        <v>8.7033380360883379E-5</v>
      </c>
      <c r="C2420" s="10">
        <f t="shared" si="170"/>
        <v>1.569217152590389E-4</v>
      </c>
      <c r="R2420" s="9">
        <v>43566</v>
      </c>
      <c r="S2420">
        <v>18</v>
      </c>
      <c r="T2420">
        <v>4.0284361420000003</v>
      </c>
      <c r="U2420">
        <v>185622.28049999999</v>
      </c>
      <c r="V2420" t="s">
        <v>54</v>
      </c>
      <c r="W2420" t="s">
        <v>41</v>
      </c>
      <c r="AA2420" s="9">
        <v>43566</v>
      </c>
      <c r="AB2420">
        <v>18</v>
      </c>
      <c r="AC2420">
        <f t="shared" si="167"/>
        <v>842065.95649999997</v>
      </c>
      <c r="AD2420">
        <f t="shared" si="167"/>
        <v>185622.28049999999</v>
      </c>
      <c r="AE2420">
        <f t="shared" si="167"/>
        <v>383211.57079999999</v>
      </c>
      <c r="AF2420">
        <f t="shared" si="167"/>
        <v>0</v>
      </c>
      <c r="AG2420">
        <f t="shared" si="168"/>
        <v>568833.85129999998</v>
      </c>
    </row>
    <row r="2421" spans="1:33" x14ac:dyDescent="0.25">
      <c r="A2421">
        <v>2413</v>
      </c>
      <c r="B2421" s="10">
        <f t="shared" si="169"/>
        <v>9.8018861437491959E-5</v>
      </c>
      <c r="C2421" s="10">
        <f t="shared" si="170"/>
        <v>1.5862017873584903E-4</v>
      </c>
      <c r="R2421" s="9">
        <v>43566</v>
      </c>
      <c r="S2421">
        <v>19</v>
      </c>
      <c r="T2421">
        <v>3.6731509760000001</v>
      </c>
      <c r="U2421">
        <v>169251.45069999999</v>
      </c>
      <c r="V2421" t="s">
        <v>54</v>
      </c>
      <c r="W2421" t="s">
        <v>41</v>
      </c>
      <c r="AA2421" s="9">
        <v>43566</v>
      </c>
      <c r="AB2421">
        <v>19</v>
      </c>
      <c r="AC2421">
        <f t="shared" si="167"/>
        <v>852538.63729999994</v>
      </c>
      <c r="AD2421">
        <f t="shared" si="167"/>
        <v>169251.45069999999</v>
      </c>
      <c r="AE2421">
        <f t="shared" si="167"/>
        <v>356967.75160000002</v>
      </c>
      <c r="AF2421">
        <f t="shared" si="167"/>
        <v>0</v>
      </c>
      <c r="AG2421">
        <f t="shared" si="168"/>
        <v>526219.2023</v>
      </c>
    </row>
    <row r="2422" spans="1:33" x14ac:dyDescent="0.25">
      <c r="A2422">
        <v>2414</v>
      </c>
      <c r="B2422" s="10">
        <f t="shared" si="169"/>
        <v>1.1024705594740643E-4</v>
      </c>
      <c r="C2422" s="10">
        <f t="shared" si="170"/>
        <v>1.6034589070163002E-4</v>
      </c>
      <c r="R2422" s="9">
        <v>43566</v>
      </c>
      <c r="S2422">
        <v>20</v>
      </c>
      <c r="T2422">
        <v>3.4154115979999999</v>
      </c>
      <c r="U2422">
        <v>157375.33559999999</v>
      </c>
      <c r="V2422" t="s">
        <v>54</v>
      </c>
      <c r="W2422" t="s">
        <v>41</v>
      </c>
      <c r="AA2422" s="9">
        <v>43566</v>
      </c>
      <c r="AB2422">
        <v>20</v>
      </c>
      <c r="AC2422">
        <f t="shared" si="167"/>
        <v>791041.76710000006</v>
      </c>
      <c r="AD2422">
        <f t="shared" si="167"/>
        <v>157375.33559999999</v>
      </c>
      <c r="AE2422">
        <f t="shared" si="167"/>
        <v>338560.29</v>
      </c>
      <c r="AF2422">
        <f t="shared" si="167"/>
        <v>0</v>
      </c>
      <c r="AG2422">
        <f t="shared" si="168"/>
        <v>495935.62559999997</v>
      </c>
    </row>
    <row r="2423" spans="1:33" x14ac:dyDescent="0.25">
      <c r="A2423">
        <v>2415</v>
      </c>
      <c r="B2423" s="10">
        <f t="shared" si="169"/>
        <v>1.2034440639261453E-4</v>
      </c>
      <c r="C2423" s="10">
        <f t="shared" si="170"/>
        <v>1.6274004432883827E-4</v>
      </c>
      <c r="R2423" s="9">
        <v>43566</v>
      </c>
      <c r="S2423">
        <v>21</v>
      </c>
      <c r="T2423">
        <v>3.3072158119999999</v>
      </c>
      <c r="U2423">
        <v>152389.89019999999</v>
      </c>
      <c r="V2423" t="s">
        <v>54</v>
      </c>
      <c r="W2423" t="s">
        <v>41</v>
      </c>
      <c r="AA2423" s="9">
        <v>43566</v>
      </c>
      <c r="AB2423">
        <v>21</v>
      </c>
      <c r="AC2423">
        <f t="shared" si="167"/>
        <v>776248.17790000001</v>
      </c>
      <c r="AD2423">
        <f t="shared" si="167"/>
        <v>152389.89019999999</v>
      </c>
      <c r="AE2423">
        <f t="shared" si="167"/>
        <v>327927.34499999997</v>
      </c>
      <c r="AF2423">
        <f t="shared" si="167"/>
        <v>0</v>
      </c>
      <c r="AG2423">
        <f t="shared" si="168"/>
        <v>480317.2352</v>
      </c>
    </row>
    <row r="2424" spans="1:33" x14ac:dyDescent="0.25">
      <c r="A2424">
        <v>2416</v>
      </c>
      <c r="B2424" s="10">
        <f t="shared" si="169"/>
        <v>1.3293089009108167E-4</v>
      </c>
      <c r="C2424" s="10">
        <f t="shared" si="170"/>
        <v>1.5754078414350754E-4</v>
      </c>
      <c r="R2424" s="9">
        <v>43566</v>
      </c>
      <c r="S2424">
        <v>22</v>
      </c>
      <c r="T2424">
        <v>2.9370046319999998</v>
      </c>
      <c r="U2424">
        <v>135331.29939999999</v>
      </c>
      <c r="V2424" t="s">
        <v>54</v>
      </c>
      <c r="W2424" t="s">
        <v>41</v>
      </c>
      <c r="AA2424" s="9">
        <v>43566</v>
      </c>
      <c r="AB2424">
        <v>22</v>
      </c>
      <c r="AC2424">
        <f t="shared" si="167"/>
        <v>736703.72640000004</v>
      </c>
      <c r="AD2424">
        <f t="shared" si="167"/>
        <v>135331.29939999999</v>
      </c>
      <c r="AE2424">
        <f t="shared" si="167"/>
        <v>304639.0514</v>
      </c>
      <c r="AF2424">
        <f t="shared" si="167"/>
        <v>0</v>
      </c>
      <c r="AG2424">
        <f t="shared" si="168"/>
        <v>439970.35080000001</v>
      </c>
    </row>
    <row r="2425" spans="1:33" x14ac:dyDescent="0.25">
      <c r="A2425">
        <v>2417</v>
      </c>
      <c r="B2425" s="10">
        <f t="shared" si="169"/>
        <v>1.4465512571049775E-4</v>
      </c>
      <c r="C2425" s="10">
        <f t="shared" si="170"/>
        <v>1.5024359405591835E-4</v>
      </c>
      <c r="R2425" s="9">
        <v>43566</v>
      </c>
      <c r="S2425">
        <v>23</v>
      </c>
      <c r="T2425">
        <v>2.627662661</v>
      </c>
      <c r="U2425">
        <v>121077.44010000001</v>
      </c>
      <c r="V2425" t="s">
        <v>54</v>
      </c>
      <c r="W2425" t="s">
        <v>41</v>
      </c>
      <c r="AA2425" s="9">
        <v>43566</v>
      </c>
      <c r="AB2425">
        <v>23</v>
      </c>
      <c r="AC2425">
        <f t="shared" si="167"/>
        <v>626042.17099999997</v>
      </c>
      <c r="AD2425">
        <f t="shared" si="167"/>
        <v>121077.44010000001</v>
      </c>
      <c r="AE2425">
        <f t="shared" si="167"/>
        <v>271359.41970000003</v>
      </c>
      <c r="AF2425">
        <f t="shared" si="167"/>
        <v>0</v>
      </c>
      <c r="AG2425">
        <f t="shared" si="168"/>
        <v>392436.85980000003</v>
      </c>
    </row>
    <row r="2426" spans="1:33" x14ac:dyDescent="0.25">
      <c r="A2426">
        <v>2418</v>
      </c>
      <c r="B2426" s="10">
        <f t="shared" si="169"/>
        <v>1.5402566339203132E-4</v>
      </c>
      <c r="C2426" s="10">
        <f t="shared" si="170"/>
        <v>1.3963739831941003E-4</v>
      </c>
      <c r="R2426" s="9">
        <v>43566</v>
      </c>
      <c r="S2426">
        <v>24</v>
      </c>
      <c r="T2426">
        <v>2.4284035359999998</v>
      </c>
      <c r="U2426">
        <v>111895.97809999999</v>
      </c>
      <c r="V2426" t="s">
        <v>54</v>
      </c>
      <c r="W2426" t="s">
        <v>41</v>
      </c>
      <c r="AA2426" s="9">
        <v>43566</v>
      </c>
      <c r="AB2426">
        <v>24</v>
      </c>
      <c r="AC2426">
        <f t="shared" si="167"/>
        <v>506275.82780000003</v>
      </c>
      <c r="AD2426">
        <f t="shared" si="167"/>
        <v>111895.97809999999</v>
      </c>
      <c r="AE2426">
        <f t="shared" si="167"/>
        <v>249998.23360000001</v>
      </c>
      <c r="AF2426">
        <f t="shared" si="167"/>
        <v>0</v>
      </c>
      <c r="AG2426">
        <f t="shared" si="168"/>
        <v>361894.21169999999</v>
      </c>
    </row>
    <row r="2427" spans="1:33" x14ac:dyDescent="0.25">
      <c r="A2427">
        <v>2419</v>
      </c>
      <c r="B2427" s="10">
        <f t="shared" si="169"/>
        <v>1.5594126346499661E-4</v>
      </c>
      <c r="C2427" s="10">
        <f t="shared" si="170"/>
        <v>1.29176349450649E-4</v>
      </c>
      <c r="R2427" s="9">
        <v>43567</v>
      </c>
      <c r="S2427">
        <v>1</v>
      </c>
      <c r="T2427">
        <v>2.2238615460000002</v>
      </c>
      <c r="U2427">
        <v>102471.0923</v>
      </c>
      <c r="V2427" t="s">
        <v>54</v>
      </c>
      <c r="W2427" t="s">
        <v>41</v>
      </c>
      <c r="AA2427" s="9">
        <v>43567</v>
      </c>
      <c r="AB2427">
        <v>1</v>
      </c>
      <c r="AC2427">
        <f t="shared" si="167"/>
        <v>419503.83630000002</v>
      </c>
      <c r="AD2427">
        <f t="shared" si="167"/>
        <v>102471.0923</v>
      </c>
      <c r="AE2427">
        <f t="shared" si="167"/>
        <v>236525.61309999999</v>
      </c>
      <c r="AF2427">
        <f t="shared" si="167"/>
        <v>0</v>
      </c>
      <c r="AG2427">
        <f t="shared" si="168"/>
        <v>338996.70539999998</v>
      </c>
    </row>
    <row r="2428" spans="1:33" x14ac:dyDescent="0.25">
      <c r="A2428">
        <v>2420</v>
      </c>
      <c r="B2428" s="10">
        <f t="shared" si="169"/>
        <v>1.4469262414408302E-4</v>
      </c>
      <c r="C2428" s="10">
        <f t="shared" si="170"/>
        <v>1.2174233360836027E-4</v>
      </c>
      <c r="R2428" s="9">
        <v>43567</v>
      </c>
      <c r="S2428">
        <v>2</v>
      </c>
      <c r="T2428">
        <v>2.1158188760000001</v>
      </c>
      <c r="U2428">
        <v>97492.702149999997</v>
      </c>
      <c r="V2428" t="s">
        <v>54</v>
      </c>
      <c r="W2428" t="s">
        <v>41</v>
      </c>
      <c r="AA2428" s="9">
        <v>43567</v>
      </c>
      <c r="AB2428">
        <v>2</v>
      </c>
      <c r="AC2428">
        <f t="shared" si="167"/>
        <v>346550.27120000002</v>
      </c>
      <c r="AD2428">
        <f t="shared" si="167"/>
        <v>97492.702149999997</v>
      </c>
      <c r="AE2428">
        <f t="shared" si="167"/>
        <v>230446.0753</v>
      </c>
      <c r="AF2428">
        <f t="shared" si="167"/>
        <v>0</v>
      </c>
      <c r="AG2428">
        <f t="shared" si="168"/>
        <v>327938.77744999999</v>
      </c>
    </row>
    <row r="2429" spans="1:33" x14ac:dyDescent="0.25">
      <c r="A2429">
        <v>2421</v>
      </c>
      <c r="B2429" s="10">
        <f t="shared" si="169"/>
        <v>1.4198666937546842E-4</v>
      </c>
      <c r="C2429" s="10">
        <f t="shared" si="170"/>
        <v>1.1790832936193816E-4</v>
      </c>
      <c r="R2429" s="9">
        <v>43567</v>
      </c>
      <c r="S2429">
        <v>3</v>
      </c>
      <c r="T2429">
        <v>2.074644954</v>
      </c>
      <c r="U2429">
        <v>95595.490179999993</v>
      </c>
      <c r="V2429" t="s">
        <v>54</v>
      </c>
      <c r="W2429" t="s">
        <v>41</v>
      </c>
      <c r="AA2429" s="9">
        <v>43567</v>
      </c>
      <c r="AB2429">
        <v>3</v>
      </c>
      <c r="AC2429">
        <f t="shared" si="167"/>
        <v>314290.9694</v>
      </c>
      <c r="AD2429">
        <f t="shared" si="167"/>
        <v>95595.490179999993</v>
      </c>
      <c r="AE2429">
        <f t="shared" si="167"/>
        <v>226148.60690000001</v>
      </c>
      <c r="AF2429">
        <f t="shared" si="167"/>
        <v>0</v>
      </c>
      <c r="AG2429">
        <f t="shared" si="168"/>
        <v>321744.09707999998</v>
      </c>
    </row>
    <row r="2430" spans="1:33" x14ac:dyDescent="0.25">
      <c r="A2430">
        <v>2422</v>
      </c>
      <c r="B2430" s="10">
        <f t="shared" si="169"/>
        <v>1.3475343505605972E-4</v>
      </c>
      <c r="C2430" s="10">
        <f t="shared" si="170"/>
        <v>1.0800397160433579E-4</v>
      </c>
      <c r="R2430" s="9">
        <v>43567</v>
      </c>
      <c r="S2430">
        <v>4</v>
      </c>
      <c r="T2430">
        <v>2.0559522650000002</v>
      </c>
      <c r="U2430">
        <v>94734.168489999996</v>
      </c>
      <c r="V2430" t="s">
        <v>54</v>
      </c>
      <c r="W2430" t="s">
        <v>41</v>
      </c>
      <c r="AA2430" s="9">
        <v>43567</v>
      </c>
      <c r="AB2430">
        <v>4</v>
      </c>
      <c r="AC2430">
        <f t="shared" si="167"/>
        <v>288809.41680000001</v>
      </c>
      <c r="AD2430">
        <f t="shared" si="167"/>
        <v>94734.168489999996</v>
      </c>
      <c r="AE2430">
        <f t="shared" si="167"/>
        <v>224455.78580000001</v>
      </c>
      <c r="AF2430">
        <f t="shared" si="167"/>
        <v>0</v>
      </c>
      <c r="AG2430">
        <f t="shared" si="168"/>
        <v>319189.95429000002</v>
      </c>
    </row>
    <row r="2431" spans="1:33" x14ac:dyDescent="0.25">
      <c r="A2431">
        <v>2423</v>
      </c>
      <c r="B2431" s="10">
        <f t="shared" si="169"/>
        <v>1.1451188586278219E-4</v>
      </c>
      <c r="C2431" s="10">
        <f t="shared" si="170"/>
        <v>9.6335444843648102E-5</v>
      </c>
      <c r="R2431" s="9">
        <v>43567</v>
      </c>
      <c r="S2431">
        <v>5</v>
      </c>
      <c r="T2431">
        <v>2.0670046420000001</v>
      </c>
      <c r="U2431">
        <v>95243.439880000005</v>
      </c>
      <c r="V2431" t="s">
        <v>54</v>
      </c>
      <c r="W2431" t="s">
        <v>41</v>
      </c>
      <c r="AA2431" s="9">
        <v>43567</v>
      </c>
      <c r="AB2431">
        <v>5</v>
      </c>
      <c r="AC2431">
        <f t="shared" si="167"/>
        <v>281728.5981</v>
      </c>
      <c r="AD2431">
        <f t="shared" si="167"/>
        <v>95243.439880000005</v>
      </c>
      <c r="AE2431">
        <f t="shared" si="167"/>
        <v>238599.20850000001</v>
      </c>
      <c r="AF2431">
        <f t="shared" si="167"/>
        <v>0</v>
      </c>
      <c r="AG2431">
        <f t="shared" si="168"/>
        <v>333842.64838000003</v>
      </c>
    </row>
    <row r="2432" spans="1:33" x14ac:dyDescent="0.25">
      <c r="A2432">
        <v>2424</v>
      </c>
      <c r="B2432" s="10">
        <f t="shared" si="169"/>
        <v>9.2604943394650617E-5</v>
      </c>
      <c r="C2432" s="10">
        <f t="shared" si="170"/>
        <v>8.8837832124710259E-5</v>
      </c>
      <c r="R2432" s="9">
        <v>43567</v>
      </c>
      <c r="S2432">
        <v>6</v>
      </c>
      <c r="T2432">
        <v>2.1243476989999999</v>
      </c>
      <c r="U2432">
        <v>97885.693270000003</v>
      </c>
      <c r="V2432" t="s">
        <v>54</v>
      </c>
      <c r="W2432" t="s">
        <v>41</v>
      </c>
      <c r="AA2432" s="9">
        <v>43567</v>
      </c>
      <c r="AB2432">
        <v>6</v>
      </c>
      <c r="AC2432">
        <f t="shared" si="167"/>
        <v>319670.9804</v>
      </c>
      <c r="AD2432">
        <f t="shared" si="167"/>
        <v>97885.693270000003</v>
      </c>
      <c r="AE2432">
        <f t="shared" si="167"/>
        <v>271363.54460000002</v>
      </c>
      <c r="AF2432">
        <f t="shared" si="167"/>
        <v>0</v>
      </c>
      <c r="AG2432">
        <f t="shared" si="168"/>
        <v>369249.23787000001</v>
      </c>
    </row>
    <row r="2433" spans="1:33" x14ac:dyDescent="0.25">
      <c r="A2433">
        <v>2425</v>
      </c>
      <c r="B2433" s="10">
        <f t="shared" si="169"/>
        <v>7.6733130205353009E-5</v>
      </c>
      <c r="C2433" s="10">
        <f t="shared" si="170"/>
        <v>8.3216949681748833E-5</v>
      </c>
      <c r="R2433" s="9">
        <v>43567</v>
      </c>
      <c r="S2433">
        <v>7</v>
      </c>
      <c r="T2433">
        <v>2.3525176860000001</v>
      </c>
      <c r="U2433">
        <v>108399.30989999999</v>
      </c>
      <c r="V2433" t="s">
        <v>54</v>
      </c>
      <c r="W2433" t="s">
        <v>41</v>
      </c>
      <c r="AA2433" s="9">
        <v>43567</v>
      </c>
      <c r="AB2433">
        <v>7</v>
      </c>
      <c r="AC2433">
        <f t="shared" si="167"/>
        <v>390913.29969999997</v>
      </c>
      <c r="AD2433">
        <f t="shared" si="167"/>
        <v>108399.30989999999</v>
      </c>
      <c r="AE2433">
        <f t="shared" si="167"/>
        <v>319884.0331</v>
      </c>
      <c r="AF2433">
        <f t="shared" si="167"/>
        <v>0</v>
      </c>
      <c r="AG2433">
        <f t="shared" si="168"/>
        <v>428283.34299999999</v>
      </c>
    </row>
    <row r="2434" spans="1:33" x14ac:dyDescent="0.25">
      <c r="A2434">
        <v>2426</v>
      </c>
      <c r="B2434" s="10">
        <f t="shared" si="169"/>
        <v>6.3388900843503428E-5</v>
      </c>
      <c r="C2434" s="10">
        <f t="shared" si="170"/>
        <v>8.0502448274681314E-5</v>
      </c>
      <c r="R2434" s="9">
        <v>43567</v>
      </c>
      <c r="S2434">
        <v>8</v>
      </c>
      <c r="T2434">
        <v>2.5532369539999999</v>
      </c>
      <c r="U2434">
        <v>117648.0524</v>
      </c>
      <c r="V2434" t="s">
        <v>54</v>
      </c>
      <c r="W2434" t="s">
        <v>41</v>
      </c>
      <c r="AA2434" s="9">
        <v>43567</v>
      </c>
      <c r="AB2434">
        <v>8</v>
      </c>
      <c r="AC2434">
        <f t="shared" si="167"/>
        <v>409388.58689999999</v>
      </c>
      <c r="AD2434">
        <f t="shared" si="167"/>
        <v>117648.0524</v>
      </c>
      <c r="AE2434">
        <f t="shared" si="167"/>
        <v>356050.7855</v>
      </c>
      <c r="AF2434">
        <f t="shared" si="167"/>
        <v>0</v>
      </c>
      <c r="AG2434">
        <f t="shared" si="168"/>
        <v>473698.83789999998</v>
      </c>
    </row>
    <row r="2435" spans="1:33" x14ac:dyDescent="0.25">
      <c r="A2435">
        <v>2427</v>
      </c>
      <c r="B2435" s="10">
        <f t="shared" si="169"/>
        <v>5.7488222491701721E-5</v>
      </c>
      <c r="C2435" s="10">
        <f t="shared" si="170"/>
        <v>7.898177743501477E-5</v>
      </c>
      <c r="R2435" s="9">
        <v>43567</v>
      </c>
      <c r="S2435">
        <v>9</v>
      </c>
      <c r="T2435">
        <v>3.0790436730000001</v>
      </c>
      <c r="U2435">
        <v>141876.17439999999</v>
      </c>
      <c r="V2435" t="s">
        <v>54</v>
      </c>
      <c r="W2435" t="s">
        <v>41</v>
      </c>
      <c r="AA2435" s="9">
        <v>43567</v>
      </c>
      <c r="AB2435">
        <v>9</v>
      </c>
      <c r="AC2435">
        <f t="shared" si="167"/>
        <v>401503.08590000001</v>
      </c>
      <c r="AD2435">
        <f t="shared" si="167"/>
        <v>141876.17439999999</v>
      </c>
      <c r="AE2435">
        <f t="shared" si="167"/>
        <v>397453.48109999998</v>
      </c>
      <c r="AF2435">
        <f t="shared" ref="AD2435:AF2498" si="171">SUMIFS($U:$U,$R:$R,$AA2435,$S:$S,$AB2435,$W:$W,AF$2)</f>
        <v>0</v>
      </c>
      <c r="AG2435">
        <f t="shared" si="168"/>
        <v>539329.65549999999</v>
      </c>
    </row>
    <row r="2436" spans="1:33" x14ac:dyDescent="0.25">
      <c r="A2436">
        <v>2428</v>
      </c>
      <c r="B2436" s="10">
        <f t="shared" si="169"/>
        <v>5.2827289445806828E-5</v>
      </c>
      <c r="C2436" s="10">
        <f t="shared" si="170"/>
        <v>7.8354786173301388E-5</v>
      </c>
      <c r="R2436" s="9">
        <v>43567</v>
      </c>
      <c r="S2436">
        <v>10</v>
      </c>
      <c r="T2436">
        <v>3.7095905139999998</v>
      </c>
      <c r="U2436">
        <v>170930.5117</v>
      </c>
      <c r="V2436" t="s">
        <v>54</v>
      </c>
      <c r="W2436" t="s">
        <v>41</v>
      </c>
      <c r="AA2436" s="9">
        <v>43567</v>
      </c>
      <c r="AB2436">
        <v>10</v>
      </c>
      <c r="AC2436">
        <f t="shared" ref="AC2436:AF2499" si="172">SUMIFS($U:$U,$R:$R,$AA2436,$S:$S,$AB2436,$W:$W,AC$2)</f>
        <v>430985.31229999999</v>
      </c>
      <c r="AD2436">
        <f t="shared" si="171"/>
        <v>170930.5117</v>
      </c>
      <c r="AE2436">
        <f t="shared" si="171"/>
        <v>422382.40340000001</v>
      </c>
      <c r="AF2436">
        <f t="shared" si="171"/>
        <v>0</v>
      </c>
      <c r="AG2436">
        <f t="shared" ref="AG2436:AG2499" si="173">SUM(AD2436:AF2436)</f>
        <v>593312.91509999998</v>
      </c>
    </row>
    <row r="2437" spans="1:33" x14ac:dyDescent="0.25">
      <c r="A2437">
        <v>2429</v>
      </c>
      <c r="B2437" s="10">
        <f t="shared" si="169"/>
        <v>5.1532108481409057E-5</v>
      </c>
      <c r="C2437" s="10">
        <f t="shared" si="170"/>
        <v>8.1951731180040642E-5</v>
      </c>
      <c r="R2437" s="9">
        <v>43567</v>
      </c>
      <c r="S2437">
        <v>11</v>
      </c>
      <c r="T2437">
        <v>4.1253628789999999</v>
      </c>
      <c r="U2437">
        <v>190088.47070000001</v>
      </c>
      <c r="V2437" t="s">
        <v>54</v>
      </c>
      <c r="W2437" t="s">
        <v>41</v>
      </c>
      <c r="AA2437" s="9">
        <v>43567</v>
      </c>
      <c r="AB2437">
        <v>11</v>
      </c>
      <c r="AC2437">
        <f t="shared" si="172"/>
        <v>500990.61739999999</v>
      </c>
      <c r="AD2437">
        <f t="shared" si="171"/>
        <v>190088.47070000001</v>
      </c>
      <c r="AE2437">
        <f t="shared" si="171"/>
        <v>439516.97369999997</v>
      </c>
      <c r="AF2437">
        <f t="shared" si="171"/>
        <v>0</v>
      </c>
      <c r="AG2437">
        <f t="shared" si="173"/>
        <v>629605.44439999992</v>
      </c>
    </row>
    <row r="2438" spans="1:33" x14ac:dyDescent="0.25">
      <c r="A2438">
        <v>2430</v>
      </c>
      <c r="B2438" s="10">
        <f t="shared" si="169"/>
        <v>5.8472301894193779E-5</v>
      </c>
      <c r="C2438" s="10">
        <f t="shared" si="170"/>
        <v>9.0643344782936935E-5</v>
      </c>
      <c r="R2438" s="9">
        <v>43567</v>
      </c>
      <c r="S2438">
        <v>12</v>
      </c>
      <c r="T2438">
        <v>4.4798441650000003</v>
      </c>
      <c r="U2438">
        <v>206422.25940000001</v>
      </c>
      <c r="V2438" t="s">
        <v>54</v>
      </c>
      <c r="W2438" t="s">
        <v>41</v>
      </c>
      <c r="AA2438" s="9">
        <v>43567</v>
      </c>
      <c r="AB2438">
        <v>12</v>
      </c>
      <c r="AC2438">
        <f t="shared" si="172"/>
        <v>562903.80519999994</v>
      </c>
      <c r="AD2438">
        <f t="shared" si="171"/>
        <v>206422.25940000001</v>
      </c>
      <c r="AE2438">
        <f t="shared" si="171"/>
        <v>454188.17320000002</v>
      </c>
      <c r="AF2438">
        <f t="shared" si="171"/>
        <v>0</v>
      </c>
      <c r="AG2438">
        <f t="shared" si="173"/>
        <v>660610.43260000006</v>
      </c>
    </row>
    <row r="2439" spans="1:33" x14ac:dyDescent="0.25">
      <c r="A2439">
        <v>2431</v>
      </c>
      <c r="B2439" s="10">
        <f t="shared" si="169"/>
        <v>7.1503520419377578E-5</v>
      </c>
      <c r="C2439" s="10">
        <f t="shared" si="170"/>
        <v>1.0513504360435646E-4</v>
      </c>
      <c r="R2439" s="9">
        <v>43567</v>
      </c>
      <c r="S2439">
        <v>13</v>
      </c>
      <c r="T2439">
        <v>4.6132752320000003</v>
      </c>
      <c r="U2439">
        <v>212570.49609999999</v>
      </c>
      <c r="V2439" t="s">
        <v>54</v>
      </c>
      <c r="W2439" t="s">
        <v>41</v>
      </c>
      <c r="AA2439" s="9">
        <v>43567</v>
      </c>
      <c r="AB2439">
        <v>13</v>
      </c>
      <c r="AC2439">
        <f t="shared" si="172"/>
        <v>649273.66059999994</v>
      </c>
      <c r="AD2439">
        <f t="shared" si="171"/>
        <v>212570.49609999999</v>
      </c>
      <c r="AE2439">
        <f t="shared" si="171"/>
        <v>458771.26069999998</v>
      </c>
      <c r="AF2439">
        <f t="shared" si="171"/>
        <v>0</v>
      </c>
      <c r="AG2439">
        <f t="shared" si="173"/>
        <v>671341.75679999997</v>
      </c>
    </row>
    <row r="2440" spans="1:33" x14ac:dyDescent="0.25">
      <c r="A2440">
        <v>2432</v>
      </c>
      <c r="B2440" s="10">
        <f t="shared" si="169"/>
        <v>7.4882909344166988E-5</v>
      </c>
      <c r="C2440" s="10">
        <f t="shared" si="170"/>
        <v>1.1628364444224832E-4</v>
      </c>
      <c r="R2440" s="9">
        <v>43567</v>
      </c>
      <c r="S2440">
        <v>14</v>
      </c>
      <c r="T2440">
        <v>4.7328202929999996</v>
      </c>
      <c r="U2440">
        <v>218078.89350000001</v>
      </c>
      <c r="V2440" t="s">
        <v>54</v>
      </c>
      <c r="W2440" t="s">
        <v>41</v>
      </c>
      <c r="AA2440" s="9">
        <v>43567</v>
      </c>
      <c r="AB2440">
        <v>14</v>
      </c>
      <c r="AC2440">
        <f t="shared" si="172"/>
        <v>717071.27549999999</v>
      </c>
      <c r="AD2440">
        <f t="shared" si="171"/>
        <v>218078.89350000001</v>
      </c>
      <c r="AE2440">
        <f t="shared" si="171"/>
        <v>463525.8982</v>
      </c>
      <c r="AF2440">
        <f t="shared" si="171"/>
        <v>0</v>
      </c>
      <c r="AG2440">
        <f t="shared" si="173"/>
        <v>681604.79169999994</v>
      </c>
    </row>
    <row r="2441" spans="1:33" x14ac:dyDescent="0.25">
      <c r="A2441">
        <v>2433</v>
      </c>
      <c r="B2441" s="10">
        <f t="shared" si="169"/>
        <v>7.3440540711011679E-5</v>
      </c>
      <c r="C2441" s="10">
        <f t="shared" si="170"/>
        <v>1.3239470498883037E-4</v>
      </c>
      <c r="R2441" s="9">
        <v>43567</v>
      </c>
      <c r="S2441">
        <v>15</v>
      </c>
      <c r="T2441">
        <v>4.7359198830000002</v>
      </c>
      <c r="U2441">
        <v>218221.7164</v>
      </c>
      <c r="V2441" t="s">
        <v>54</v>
      </c>
      <c r="W2441" t="s">
        <v>41</v>
      </c>
      <c r="AA2441" s="9">
        <v>43567</v>
      </c>
      <c r="AB2441">
        <v>15</v>
      </c>
      <c r="AC2441">
        <f t="shared" si="172"/>
        <v>785968.07090000005</v>
      </c>
      <c r="AD2441">
        <f t="shared" si="171"/>
        <v>218221.7164</v>
      </c>
      <c r="AE2441">
        <f t="shared" si="171"/>
        <v>456595.39840000001</v>
      </c>
      <c r="AF2441">
        <f t="shared" si="171"/>
        <v>0</v>
      </c>
      <c r="AG2441">
        <f t="shared" si="173"/>
        <v>674817.11479999998</v>
      </c>
    </row>
    <row r="2442" spans="1:33" x14ac:dyDescent="0.25">
      <c r="A2442">
        <v>2434</v>
      </c>
      <c r="B2442" s="10">
        <f t="shared" ref="B2442:B2505" si="174">AC2436/$AC$1</f>
        <v>7.8833253056738794E-5</v>
      </c>
      <c r="C2442" s="10">
        <f t="shared" ref="C2442:C2505" si="175">AG2436/$AG$1</f>
        <v>1.4564652167681043E-4</v>
      </c>
      <c r="R2442" s="9">
        <v>43567</v>
      </c>
      <c r="S2442">
        <v>16</v>
      </c>
      <c r="T2442">
        <v>4.7752979709999996</v>
      </c>
      <c r="U2442">
        <v>220036.17989999999</v>
      </c>
      <c r="V2442" t="s">
        <v>54</v>
      </c>
      <c r="W2442" t="s">
        <v>41</v>
      </c>
      <c r="AA2442" s="9">
        <v>43567</v>
      </c>
      <c r="AB2442">
        <v>16</v>
      </c>
      <c r="AC2442">
        <f t="shared" si="172"/>
        <v>837205.38870000001</v>
      </c>
      <c r="AD2442">
        <f t="shared" si="171"/>
        <v>220036.17989999999</v>
      </c>
      <c r="AE2442">
        <f t="shared" si="171"/>
        <v>439745.91489999997</v>
      </c>
      <c r="AF2442">
        <f t="shared" si="171"/>
        <v>0</v>
      </c>
      <c r="AG2442">
        <f t="shared" si="173"/>
        <v>659782.09479999996</v>
      </c>
    </row>
    <row r="2443" spans="1:33" x14ac:dyDescent="0.25">
      <c r="A2443">
        <v>2435</v>
      </c>
      <c r="B2443" s="10">
        <f t="shared" si="174"/>
        <v>9.1638204350348132E-5</v>
      </c>
      <c r="C2443" s="10">
        <f t="shared" si="175"/>
        <v>1.5455561588472567E-4</v>
      </c>
      <c r="R2443" s="9">
        <v>43567</v>
      </c>
      <c r="S2443">
        <v>17</v>
      </c>
      <c r="T2443">
        <v>4.5063427300000001</v>
      </c>
      <c r="U2443">
        <v>207643.26029999999</v>
      </c>
      <c r="V2443" t="s">
        <v>54</v>
      </c>
      <c r="W2443" t="s">
        <v>41</v>
      </c>
      <c r="AA2443" s="9">
        <v>43567</v>
      </c>
      <c r="AB2443">
        <v>17</v>
      </c>
      <c r="AC2443">
        <f t="shared" si="172"/>
        <v>853747.59660000005</v>
      </c>
      <c r="AD2443">
        <f t="shared" si="171"/>
        <v>207643.26029999999</v>
      </c>
      <c r="AE2443">
        <f t="shared" si="171"/>
        <v>412638.7464</v>
      </c>
      <c r="AF2443">
        <f t="shared" si="171"/>
        <v>0</v>
      </c>
      <c r="AG2443">
        <f t="shared" si="173"/>
        <v>620282.00670000003</v>
      </c>
    </row>
    <row r="2444" spans="1:33" x14ac:dyDescent="0.25">
      <c r="A2444">
        <v>2436</v>
      </c>
      <c r="B2444" s="10">
        <f t="shared" si="174"/>
        <v>1.0296299399419881E-4</v>
      </c>
      <c r="C2444" s="10">
        <f t="shared" si="175"/>
        <v>1.6216672390383807E-4</v>
      </c>
      <c r="R2444" s="9">
        <v>43567</v>
      </c>
      <c r="S2444">
        <v>18</v>
      </c>
      <c r="T2444">
        <v>4.0369459250000004</v>
      </c>
      <c r="U2444">
        <v>186014.39430000001</v>
      </c>
      <c r="V2444" t="s">
        <v>54</v>
      </c>
      <c r="W2444" t="s">
        <v>41</v>
      </c>
      <c r="AA2444" s="9">
        <v>43567</v>
      </c>
      <c r="AB2444">
        <v>18</v>
      </c>
      <c r="AC2444">
        <f t="shared" si="172"/>
        <v>878142.77309999999</v>
      </c>
      <c r="AD2444">
        <f t="shared" si="171"/>
        <v>186014.39430000001</v>
      </c>
      <c r="AE2444">
        <f t="shared" si="171"/>
        <v>387981.66979999997</v>
      </c>
      <c r="AF2444">
        <f t="shared" si="171"/>
        <v>0</v>
      </c>
      <c r="AG2444">
        <f t="shared" si="173"/>
        <v>573996.06409999996</v>
      </c>
    </row>
    <row r="2445" spans="1:33" x14ac:dyDescent="0.25">
      <c r="A2445">
        <v>2437</v>
      </c>
      <c r="B2445" s="10">
        <f t="shared" si="174"/>
        <v>1.1876125085563602E-4</v>
      </c>
      <c r="C2445" s="10">
        <f t="shared" si="175"/>
        <v>1.6480105058532072E-4</v>
      </c>
      <c r="R2445" s="9">
        <v>43567</v>
      </c>
      <c r="S2445">
        <v>19</v>
      </c>
      <c r="T2445">
        <v>3.629727377</v>
      </c>
      <c r="U2445">
        <v>167250.57810000001</v>
      </c>
      <c r="V2445" t="s">
        <v>54</v>
      </c>
      <c r="W2445" t="s">
        <v>41</v>
      </c>
      <c r="AA2445" s="9">
        <v>43567</v>
      </c>
      <c r="AB2445">
        <v>19</v>
      </c>
      <c r="AC2445">
        <f t="shared" si="172"/>
        <v>856804.45550000004</v>
      </c>
      <c r="AD2445">
        <f t="shared" si="171"/>
        <v>167250.57810000001</v>
      </c>
      <c r="AE2445">
        <f t="shared" si="171"/>
        <v>357627.78749999998</v>
      </c>
      <c r="AF2445">
        <f t="shared" si="171"/>
        <v>0</v>
      </c>
      <c r="AG2445">
        <f t="shared" si="173"/>
        <v>524878.36560000002</v>
      </c>
    </row>
    <row r="2446" spans="1:33" x14ac:dyDescent="0.25">
      <c r="A2446">
        <v>2438</v>
      </c>
      <c r="B2446" s="10">
        <f t="shared" si="174"/>
        <v>1.3116238467509827E-4</v>
      </c>
      <c r="C2446" s="10">
        <f t="shared" si="175"/>
        <v>1.6732042155633819E-4</v>
      </c>
      <c r="R2446" s="9">
        <v>43567</v>
      </c>
      <c r="S2446">
        <v>20</v>
      </c>
      <c r="T2446">
        <v>3.4618103480000002</v>
      </c>
      <c r="U2446">
        <v>159513.2972</v>
      </c>
      <c r="V2446" t="s">
        <v>54</v>
      </c>
      <c r="W2446" t="s">
        <v>41</v>
      </c>
      <c r="AA2446" s="9">
        <v>43567</v>
      </c>
      <c r="AB2446">
        <v>20</v>
      </c>
      <c r="AC2446">
        <f t="shared" si="172"/>
        <v>818364.38150000002</v>
      </c>
      <c r="AD2446">
        <f t="shared" si="171"/>
        <v>159513.2972</v>
      </c>
      <c r="AE2446">
        <f t="shared" si="171"/>
        <v>338295.57449999999</v>
      </c>
      <c r="AF2446">
        <f t="shared" si="171"/>
        <v>0</v>
      </c>
      <c r="AG2446">
        <f t="shared" si="173"/>
        <v>497808.87170000002</v>
      </c>
    </row>
    <row r="2447" spans="1:33" x14ac:dyDescent="0.25">
      <c r="A2447">
        <v>2439</v>
      </c>
      <c r="B2447" s="10">
        <f t="shared" si="174"/>
        <v>1.4376457401092858E-4</v>
      </c>
      <c r="C2447" s="10">
        <f t="shared" si="175"/>
        <v>1.6565418186124508E-4</v>
      </c>
      <c r="R2447" s="9">
        <v>43567</v>
      </c>
      <c r="S2447">
        <v>21</v>
      </c>
      <c r="T2447">
        <v>3.4123260320000002</v>
      </c>
      <c r="U2447">
        <v>157233.15890000001</v>
      </c>
      <c r="V2447" t="s">
        <v>54</v>
      </c>
      <c r="W2447" t="s">
        <v>41</v>
      </c>
      <c r="AA2447" s="9">
        <v>43567</v>
      </c>
      <c r="AB2447">
        <v>21</v>
      </c>
      <c r="AC2447">
        <f t="shared" si="172"/>
        <v>763781.44259999995</v>
      </c>
      <c r="AD2447">
        <f t="shared" si="171"/>
        <v>157233.15890000001</v>
      </c>
      <c r="AE2447">
        <f t="shared" si="171"/>
        <v>329934.29560000001</v>
      </c>
      <c r="AF2447">
        <f t="shared" si="171"/>
        <v>0</v>
      </c>
      <c r="AG2447">
        <f t="shared" si="173"/>
        <v>487167.45449999999</v>
      </c>
    </row>
    <row r="2448" spans="1:33" x14ac:dyDescent="0.25">
      <c r="A2448">
        <v>2440</v>
      </c>
      <c r="B2448" s="10">
        <f t="shared" si="174"/>
        <v>1.5313659742982491E-4</v>
      </c>
      <c r="C2448" s="10">
        <f t="shared" si="175"/>
        <v>1.619633834467656E-4</v>
      </c>
      <c r="R2448" s="9">
        <v>43567</v>
      </c>
      <c r="S2448">
        <v>22</v>
      </c>
      <c r="T2448">
        <v>3.1677358340000001</v>
      </c>
      <c r="U2448">
        <v>145962.93179999999</v>
      </c>
      <c r="V2448" t="s">
        <v>54</v>
      </c>
      <c r="W2448" t="s">
        <v>41</v>
      </c>
      <c r="AA2448" s="9">
        <v>43567</v>
      </c>
      <c r="AB2448">
        <v>22</v>
      </c>
      <c r="AC2448">
        <f t="shared" si="172"/>
        <v>723194.89939999999</v>
      </c>
      <c r="AD2448">
        <f t="shared" si="171"/>
        <v>145962.93179999999</v>
      </c>
      <c r="AE2448">
        <f t="shared" si="171"/>
        <v>311112.33260000002</v>
      </c>
      <c r="AF2448">
        <f t="shared" si="171"/>
        <v>0</v>
      </c>
      <c r="AG2448">
        <f t="shared" si="173"/>
        <v>457075.26439999999</v>
      </c>
    </row>
    <row r="2449" spans="1:33" x14ac:dyDescent="0.25">
      <c r="A2449">
        <v>2441</v>
      </c>
      <c r="B2449" s="10">
        <f t="shared" si="174"/>
        <v>1.5616239906222519E-4</v>
      </c>
      <c r="C2449" s="10">
        <f t="shared" si="175"/>
        <v>1.5226689734090877E-4</v>
      </c>
      <c r="R2449" s="9">
        <v>43567</v>
      </c>
      <c r="S2449">
        <v>23</v>
      </c>
      <c r="T2449">
        <v>2.8558548720000001</v>
      </c>
      <c r="U2449">
        <v>131592.0808</v>
      </c>
      <c r="V2449" t="s">
        <v>54</v>
      </c>
      <c r="W2449" t="s">
        <v>41</v>
      </c>
      <c r="AA2449" s="9">
        <v>43567</v>
      </c>
      <c r="AB2449">
        <v>23</v>
      </c>
      <c r="AC2449">
        <f t="shared" si="172"/>
        <v>655115.87320000003</v>
      </c>
      <c r="AD2449">
        <f t="shared" si="171"/>
        <v>131592.0808</v>
      </c>
      <c r="AE2449">
        <f t="shared" si="171"/>
        <v>276294.288</v>
      </c>
      <c r="AF2449">
        <f t="shared" si="171"/>
        <v>0</v>
      </c>
      <c r="AG2449">
        <f t="shared" si="173"/>
        <v>407886.3688</v>
      </c>
    </row>
    <row r="2450" spans="1:33" x14ac:dyDescent="0.25">
      <c r="A2450">
        <v>2442</v>
      </c>
      <c r="B2450" s="10">
        <f t="shared" si="174"/>
        <v>1.6062461869594124E-4</v>
      </c>
      <c r="C2450" s="10">
        <f t="shared" si="175"/>
        <v>1.4090461890291746E-4</v>
      </c>
      <c r="R2450" s="9">
        <v>43567</v>
      </c>
      <c r="S2450">
        <v>24</v>
      </c>
      <c r="T2450">
        <v>2.6603534619999998</v>
      </c>
      <c r="U2450">
        <v>122583.7668</v>
      </c>
      <c r="V2450" t="s">
        <v>54</v>
      </c>
      <c r="W2450" t="s">
        <v>41</v>
      </c>
      <c r="AA2450" s="9">
        <v>43567</v>
      </c>
      <c r="AB2450">
        <v>24</v>
      </c>
      <c r="AC2450">
        <f t="shared" si="172"/>
        <v>580003.91870000004</v>
      </c>
      <c r="AD2450">
        <f t="shared" si="171"/>
        <v>122583.7668</v>
      </c>
      <c r="AE2450">
        <f t="shared" si="171"/>
        <v>260898.33499999999</v>
      </c>
      <c r="AF2450">
        <f t="shared" si="171"/>
        <v>0</v>
      </c>
      <c r="AG2450">
        <f t="shared" si="173"/>
        <v>383482.1018</v>
      </c>
    </row>
    <row r="2451" spans="1:33" x14ac:dyDescent="0.25">
      <c r="A2451">
        <v>2443</v>
      </c>
      <c r="B2451" s="10">
        <f t="shared" si="174"/>
        <v>1.5672154139108186E-4</v>
      </c>
      <c r="C2451" s="10">
        <f t="shared" si="175"/>
        <v>1.2884720070549031E-4</v>
      </c>
      <c r="R2451" s="9">
        <v>43568</v>
      </c>
      <c r="S2451">
        <v>1</v>
      </c>
      <c r="T2451">
        <v>2.4992130160000001</v>
      </c>
      <c r="U2451">
        <v>115158.7374</v>
      </c>
      <c r="V2451" t="s">
        <v>54</v>
      </c>
      <c r="W2451" t="s">
        <v>41</v>
      </c>
      <c r="AA2451" s="9">
        <v>43568</v>
      </c>
      <c r="AB2451">
        <v>1</v>
      </c>
      <c r="AC2451">
        <f t="shared" si="172"/>
        <v>504283.54690000002</v>
      </c>
      <c r="AD2451">
        <f t="shared" si="171"/>
        <v>115158.7374</v>
      </c>
      <c r="AE2451">
        <f t="shared" si="171"/>
        <v>246672.76670000001</v>
      </c>
      <c r="AF2451">
        <f t="shared" si="171"/>
        <v>0</v>
      </c>
      <c r="AG2451">
        <f t="shared" si="173"/>
        <v>361831.50410000002</v>
      </c>
    </row>
    <row r="2452" spans="1:33" x14ac:dyDescent="0.25">
      <c r="A2452">
        <v>2444</v>
      </c>
      <c r="B2452" s="10">
        <f t="shared" si="174"/>
        <v>1.4969031319216728E-4</v>
      </c>
      <c r="C2452" s="10">
        <f t="shared" si="175"/>
        <v>1.2220217827340295E-4</v>
      </c>
      <c r="R2452" s="9">
        <v>43568</v>
      </c>
      <c r="S2452">
        <v>2</v>
      </c>
      <c r="T2452">
        <v>2.313284984</v>
      </c>
      <c r="U2452">
        <v>106591.54549999999</v>
      </c>
      <c r="V2452" t="s">
        <v>54</v>
      </c>
      <c r="W2452" t="s">
        <v>41</v>
      </c>
      <c r="AA2452" s="9">
        <v>43568</v>
      </c>
      <c r="AB2452">
        <v>2</v>
      </c>
      <c r="AC2452">
        <f t="shared" si="172"/>
        <v>430260.67450000002</v>
      </c>
      <c r="AD2452">
        <f t="shared" si="171"/>
        <v>106591.54549999999</v>
      </c>
      <c r="AE2452">
        <f t="shared" si="171"/>
        <v>238120.09650000001</v>
      </c>
      <c r="AF2452">
        <f t="shared" si="171"/>
        <v>0</v>
      </c>
      <c r="AG2452">
        <f t="shared" si="173"/>
        <v>344711.64199999999</v>
      </c>
    </row>
    <row r="2453" spans="1:33" x14ac:dyDescent="0.25">
      <c r="A2453">
        <v>2445</v>
      </c>
      <c r="B2453" s="10">
        <f t="shared" si="174"/>
        <v>1.3970632879158285E-4</v>
      </c>
      <c r="C2453" s="10">
        <f t="shared" si="175"/>
        <v>1.1958992197247521E-4</v>
      </c>
      <c r="R2453" s="9">
        <v>43568</v>
      </c>
      <c r="S2453">
        <v>3</v>
      </c>
      <c r="T2453">
        <v>2.170892453</v>
      </c>
      <c r="U2453">
        <v>100030.38250000001</v>
      </c>
      <c r="V2453" t="s">
        <v>54</v>
      </c>
      <c r="W2453" t="s">
        <v>41</v>
      </c>
      <c r="AA2453" s="9">
        <v>43568</v>
      </c>
      <c r="AB2453">
        <v>3</v>
      </c>
      <c r="AC2453">
        <f t="shared" si="172"/>
        <v>386155.495</v>
      </c>
      <c r="AD2453">
        <f t="shared" si="171"/>
        <v>100030.38250000001</v>
      </c>
      <c r="AE2453">
        <f t="shared" si="171"/>
        <v>233004.49069999999</v>
      </c>
      <c r="AF2453">
        <f t="shared" si="171"/>
        <v>0</v>
      </c>
      <c r="AG2453">
        <f t="shared" si="173"/>
        <v>333034.87320000003</v>
      </c>
    </row>
    <row r="2454" spans="1:33" x14ac:dyDescent="0.25">
      <c r="A2454">
        <v>2446</v>
      </c>
      <c r="B2454" s="10">
        <f t="shared" si="174"/>
        <v>1.3228248129731673E-4</v>
      </c>
      <c r="C2454" s="10">
        <f t="shared" si="175"/>
        <v>1.1220288773445656E-4</v>
      </c>
      <c r="R2454" s="9">
        <v>43568</v>
      </c>
      <c r="S2454">
        <v>4</v>
      </c>
      <c r="T2454">
        <v>2.1605495499999998</v>
      </c>
      <c r="U2454">
        <v>99553.802179999999</v>
      </c>
      <c r="V2454" t="s">
        <v>54</v>
      </c>
      <c r="W2454" t="s">
        <v>41</v>
      </c>
      <c r="AA2454" s="9">
        <v>43568</v>
      </c>
      <c r="AB2454">
        <v>4</v>
      </c>
      <c r="AC2454">
        <f t="shared" si="172"/>
        <v>363440.52179999999</v>
      </c>
      <c r="AD2454">
        <f t="shared" si="171"/>
        <v>99553.802179999999</v>
      </c>
      <c r="AE2454">
        <f t="shared" si="171"/>
        <v>231792.30619999999</v>
      </c>
      <c r="AF2454">
        <f t="shared" si="171"/>
        <v>0</v>
      </c>
      <c r="AG2454">
        <f t="shared" si="173"/>
        <v>331346.10837999999</v>
      </c>
    </row>
    <row r="2455" spans="1:33" x14ac:dyDescent="0.25">
      <c r="A2455">
        <v>2447</v>
      </c>
      <c r="B2455" s="10">
        <f t="shared" si="174"/>
        <v>1.198298734076419E-4</v>
      </c>
      <c r="C2455" s="10">
        <f t="shared" si="175"/>
        <v>1.001279920648481E-4</v>
      </c>
      <c r="R2455" s="9">
        <v>43568</v>
      </c>
      <c r="S2455">
        <v>5</v>
      </c>
      <c r="T2455">
        <v>2.1376599920000001</v>
      </c>
      <c r="U2455">
        <v>98499.097129999995</v>
      </c>
      <c r="V2455" t="s">
        <v>54</v>
      </c>
      <c r="W2455" t="s">
        <v>41</v>
      </c>
      <c r="AA2455" s="9">
        <v>43568</v>
      </c>
      <c r="AB2455">
        <v>5</v>
      </c>
      <c r="AC2455">
        <f t="shared" si="172"/>
        <v>344639.83360000001</v>
      </c>
      <c r="AD2455">
        <f t="shared" si="171"/>
        <v>98499.097129999995</v>
      </c>
      <c r="AE2455">
        <f t="shared" si="171"/>
        <v>238088.2274</v>
      </c>
      <c r="AF2455">
        <f t="shared" si="171"/>
        <v>0</v>
      </c>
      <c r="AG2455">
        <f t="shared" si="173"/>
        <v>336587.32452999998</v>
      </c>
    </row>
    <row r="2456" spans="1:33" x14ac:dyDescent="0.25">
      <c r="A2456">
        <v>2448</v>
      </c>
      <c r="B2456" s="10">
        <f t="shared" si="174"/>
        <v>1.060908443788219E-4</v>
      </c>
      <c r="C2456" s="10">
        <f t="shared" si="175"/>
        <v>9.4137229834393213E-5</v>
      </c>
      <c r="R2456" s="9">
        <v>43568</v>
      </c>
      <c r="S2456">
        <v>6</v>
      </c>
      <c r="T2456">
        <v>2.1556865470000002</v>
      </c>
      <c r="U2456">
        <v>99329.724730000002</v>
      </c>
      <c r="V2456" t="s">
        <v>54</v>
      </c>
      <c r="W2456" t="s">
        <v>41</v>
      </c>
      <c r="AA2456" s="9">
        <v>43568</v>
      </c>
      <c r="AB2456">
        <v>6</v>
      </c>
      <c r="AC2456">
        <f t="shared" si="172"/>
        <v>338457.41600000003</v>
      </c>
      <c r="AD2456">
        <f t="shared" si="171"/>
        <v>99329.724730000002</v>
      </c>
      <c r="AE2456">
        <f t="shared" si="171"/>
        <v>245708.88589999999</v>
      </c>
      <c r="AF2456">
        <f t="shared" si="171"/>
        <v>0</v>
      </c>
      <c r="AG2456">
        <f t="shared" si="173"/>
        <v>345038.61063000001</v>
      </c>
    </row>
    <row r="2457" spans="1:33" x14ac:dyDescent="0.25">
      <c r="A2457">
        <v>2449</v>
      </c>
      <c r="B2457" s="10">
        <f t="shared" si="174"/>
        <v>9.2240527300023969E-5</v>
      </c>
      <c r="C2457" s="10">
        <f t="shared" si="175"/>
        <v>8.8822438655951607E-5</v>
      </c>
      <c r="R2457" s="9">
        <v>43568</v>
      </c>
      <c r="S2457">
        <v>7</v>
      </c>
      <c r="T2457">
        <v>2.293070647</v>
      </c>
      <c r="U2457">
        <v>105660.1093</v>
      </c>
      <c r="V2457" t="s">
        <v>54</v>
      </c>
      <c r="W2457" t="s">
        <v>41</v>
      </c>
      <c r="AA2457" s="9">
        <v>43568</v>
      </c>
      <c r="AB2457">
        <v>7</v>
      </c>
      <c r="AC2457">
        <f t="shared" si="172"/>
        <v>353672.87239999999</v>
      </c>
      <c r="AD2457">
        <f t="shared" si="171"/>
        <v>105660.1093</v>
      </c>
      <c r="AE2457">
        <f t="shared" si="171"/>
        <v>266045.75530000002</v>
      </c>
      <c r="AF2457">
        <f t="shared" si="171"/>
        <v>0</v>
      </c>
      <c r="AG2457">
        <f t="shared" si="173"/>
        <v>371705.86460000003</v>
      </c>
    </row>
    <row r="2458" spans="1:33" x14ac:dyDescent="0.25">
      <c r="A2458">
        <v>2450</v>
      </c>
      <c r="B2458" s="10">
        <f t="shared" si="174"/>
        <v>7.8700706648702243E-5</v>
      </c>
      <c r="C2458" s="10">
        <f t="shared" si="175"/>
        <v>8.4619852966355761E-5</v>
      </c>
      <c r="R2458" s="9">
        <v>43568</v>
      </c>
      <c r="S2458">
        <v>8</v>
      </c>
      <c r="T2458">
        <v>2.2630809329999999</v>
      </c>
      <c r="U2458">
        <v>104278.2432</v>
      </c>
      <c r="V2458" t="s">
        <v>54</v>
      </c>
      <c r="W2458" t="s">
        <v>41</v>
      </c>
      <c r="AA2458" s="9">
        <v>43568</v>
      </c>
      <c r="AB2458">
        <v>8</v>
      </c>
      <c r="AC2458">
        <f t="shared" si="172"/>
        <v>393700.88270000002</v>
      </c>
      <c r="AD2458">
        <f t="shared" si="171"/>
        <v>104278.2432</v>
      </c>
      <c r="AE2458">
        <f t="shared" si="171"/>
        <v>284973.88789999997</v>
      </c>
      <c r="AF2458">
        <f t="shared" si="171"/>
        <v>0</v>
      </c>
      <c r="AG2458">
        <f t="shared" si="173"/>
        <v>389252.1311</v>
      </c>
    </row>
    <row r="2459" spans="1:33" x14ac:dyDescent="0.25">
      <c r="A2459">
        <v>2451</v>
      </c>
      <c r="B2459" s="10">
        <f t="shared" si="174"/>
        <v>7.0633251268189984E-5</v>
      </c>
      <c r="C2459" s="10">
        <f t="shared" si="175"/>
        <v>8.1753438437257475E-5</v>
      </c>
      <c r="R2459" s="9">
        <v>43568</v>
      </c>
      <c r="S2459">
        <v>9</v>
      </c>
      <c r="T2459">
        <v>2.3393170699999999</v>
      </c>
      <c r="U2459">
        <v>107791.052</v>
      </c>
      <c r="V2459" t="s">
        <v>54</v>
      </c>
      <c r="W2459" t="s">
        <v>41</v>
      </c>
      <c r="AA2459" s="9">
        <v>43568</v>
      </c>
      <c r="AB2459">
        <v>9</v>
      </c>
      <c r="AC2459">
        <f t="shared" si="172"/>
        <v>463228.91340000002</v>
      </c>
      <c r="AD2459">
        <f t="shared" si="171"/>
        <v>107791.052</v>
      </c>
      <c r="AE2459">
        <f t="shared" si="171"/>
        <v>303255.17219999997</v>
      </c>
      <c r="AF2459">
        <f t="shared" si="171"/>
        <v>0</v>
      </c>
      <c r="AG2459">
        <f t="shared" si="173"/>
        <v>411046.22419999994</v>
      </c>
    </row>
    <row r="2460" spans="1:33" x14ac:dyDescent="0.25">
      <c r="A2460">
        <v>2452</v>
      </c>
      <c r="B2460" s="10">
        <f t="shared" si="174"/>
        <v>6.6478364362888273E-5</v>
      </c>
      <c r="C2460" s="10">
        <f t="shared" si="175"/>
        <v>8.1338880257748243E-5</v>
      </c>
      <c r="R2460" s="9">
        <v>43568</v>
      </c>
      <c r="S2460">
        <v>10</v>
      </c>
      <c r="T2460">
        <v>2.8386557109999999</v>
      </c>
      <c r="U2460">
        <v>130799.5778</v>
      </c>
      <c r="V2460" t="s">
        <v>54</v>
      </c>
      <c r="W2460" t="s">
        <v>41</v>
      </c>
      <c r="AA2460" s="9">
        <v>43568</v>
      </c>
      <c r="AB2460">
        <v>10</v>
      </c>
      <c r="AC2460">
        <f t="shared" si="172"/>
        <v>547150.60160000005</v>
      </c>
      <c r="AD2460">
        <f t="shared" si="171"/>
        <v>130799.5778</v>
      </c>
      <c r="AE2460">
        <f t="shared" si="171"/>
        <v>323819.43359999999</v>
      </c>
      <c r="AF2460">
        <f t="shared" si="171"/>
        <v>0</v>
      </c>
      <c r="AG2460">
        <f t="shared" si="173"/>
        <v>454619.01139999996</v>
      </c>
    </row>
    <row r="2461" spans="1:33" x14ac:dyDescent="0.25">
      <c r="A2461">
        <v>2453</v>
      </c>
      <c r="B2461" s="10">
        <f t="shared" si="174"/>
        <v>6.3039455035324529E-5</v>
      </c>
      <c r="C2461" s="10">
        <f t="shared" si="175"/>
        <v>8.2625494592572155E-5</v>
      </c>
      <c r="R2461" s="9">
        <v>43568</v>
      </c>
      <c r="S2461">
        <v>11</v>
      </c>
      <c r="T2461">
        <v>3.1386455770000001</v>
      </c>
      <c r="U2461">
        <v>144622.51089999999</v>
      </c>
      <c r="V2461" t="s">
        <v>54</v>
      </c>
      <c r="W2461" t="s">
        <v>41</v>
      </c>
      <c r="AA2461" s="9">
        <v>43568</v>
      </c>
      <c r="AB2461">
        <v>11</v>
      </c>
      <c r="AC2461">
        <f t="shared" si="172"/>
        <v>626484.24710000004</v>
      </c>
      <c r="AD2461">
        <f t="shared" si="171"/>
        <v>144622.51089999999</v>
      </c>
      <c r="AE2461">
        <f t="shared" si="171"/>
        <v>336861.35479999997</v>
      </c>
      <c r="AF2461">
        <f t="shared" si="171"/>
        <v>0</v>
      </c>
      <c r="AG2461">
        <f t="shared" si="173"/>
        <v>481483.86569999997</v>
      </c>
    </row>
    <row r="2462" spans="1:33" x14ac:dyDescent="0.25">
      <c r="A2462">
        <v>2454</v>
      </c>
      <c r="B2462" s="10">
        <f t="shared" si="174"/>
        <v>6.1908604221494525E-5</v>
      </c>
      <c r="C2462" s="10">
        <f t="shared" si="175"/>
        <v>8.4700117262724405E-5</v>
      </c>
      <c r="R2462" s="9">
        <v>43568</v>
      </c>
      <c r="S2462">
        <v>12</v>
      </c>
      <c r="T2462">
        <v>3.438593563</v>
      </c>
      <c r="U2462">
        <v>158443.51420000001</v>
      </c>
      <c r="V2462" t="s">
        <v>54</v>
      </c>
      <c r="W2462" t="s">
        <v>41</v>
      </c>
      <c r="AA2462" s="9">
        <v>43568</v>
      </c>
      <c r="AB2462">
        <v>12</v>
      </c>
      <c r="AC2462">
        <f t="shared" si="172"/>
        <v>695537.16610000003</v>
      </c>
      <c r="AD2462">
        <f t="shared" si="171"/>
        <v>158443.51420000001</v>
      </c>
      <c r="AE2462">
        <f t="shared" si="171"/>
        <v>340334.32659999997</v>
      </c>
      <c r="AF2462">
        <f t="shared" si="171"/>
        <v>0</v>
      </c>
      <c r="AG2462">
        <f t="shared" si="173"/>
        <v>498777.84080000001</v>
      </c>
    </row>
    <row r="2463" spans="1:33" x14ac:dyDescent="0.25">
      <c r="A2463">
        <v>2455</v>
      </c>
      <c r="B2463" s="10">
        <f t="shared" si="174"/>
        <v>6.469172441265323E-5</v>
      </c>
      <c r="C2463" s="10">
        <f t="shared" si="175"/>
        <v>9.1246397791183809E-5</v>
      </c>
      <c r="R2463" s="9">
        <v>43568</v>
      </c>
      <c r="S2463">
        <v>13</v>
      </c>
      <c r="T2463">
        <v>3.6418038660000001</v>
      </c>
      <c r="U2463">
        <v>167807.0386</v>
      </c>
      <c r="V2463" t="s">
        <v>54</v>
      </c>
      <c r="W2463" t="s">
        <v>41</v>
      </c>
      <c r="AA2463" s="9">
        <v>43568</v>
      </c>
      <c r="AB2463">
        <v>13</v>
      </c>
      <c r="AC2463">
        <f t="shared" si="172"/>
        <v>769081.1004</v>
      </c>
      <c r="AD2463">
        <f t="shared" si="171"/>
        <v>167807.0386</v>
      </c>
      <c r="AE2463">
        <f t="shared" si="171"/>
        <v>342620.07510000002</v>
      </c>
      <c r="AF2463">
        <f t="shared" si="171"/>
        <v>0</v>
      </c>
      <c r="AG2463">
        <f t="shared" si="173"/>
        <v>510427.11369999999</v>
      </c>
    </row>
    <row r="2464" spans="1:33" x14ac:dyDescent="0.25">
      <c r="A2464">
        <v>2456</v>
      </c>
      <c r="B2464" s="10">
        <f t="shared" si="174"/>
        <v>7.2013408412736156E-5</v>
      </c>
      <c r="C2464" s="10">
        <f t="shared" si="175"/>
        <v>9.5553657281243306E-5</v>
      </c>
      <c r="R2464" s="9">
        <v>43568</v>
      </c>
      <c r="S2464">
        <v>14</v>
      </c>
      <c r="T2464">
        <v>3.7616547339999999</v>
      </c>
      <c r="U2464">
        <v>173329.52679999999</v>
      </c>
      <c r="V2464" t="s">
        <v>54</v>
      </c>
      <c r="W2464" t="s">
        <v>41</v>
      </c>
      <c r="AA2464" s="9">
        <v>43568</v>
      </c>
      <c r="AB2464">
        <v>14</v>
      </c>
      <c r="AC2464">
        <f t="shared" si="172"/>
        <v>841601.53760000004</v>
      </c>
      <c r="AD2464">
        <f t="shared" si="171"/>
        <v>173329.52679999999</v>
      </c>
      <c r="AE2464">
        <f t="shared" si="171"/>
        <v>338912.38309999998</v>
      </c>
      <c r="AF2464">
        <f t="shared" si="171"/>
        <v>0</v>
      </c>
      <c r="AG2464">
        <f t="shared" si="173"/>
        <v>512241.90989999997</v>
      </c>
    </row>
    <row r="2465" spans="1:33" x14ac:dyDescent="0.25">
      <c r="A2465">
        <v>2457</v>
      </c>
      <c r="B2465" s="10">
        <f t="shared" si="174"/>
        <v>8.4731059530495143E-5</v>
      </c>
      <c r="C2465" s="10">
        <f t="shared" si="175"/>
        <v>1.009036737267484E-4</v>
      </c>
      <c r="R2465" s="9">
        <v>43568</v>
      </c>
      <c r="S2465">
        <v>15</v>
      </c>
      <c r="T2465">
        <v>3.8027225360000001</v>
      </c>
      <c r="U2465">
        <v>175221.84899999999</v>
      </c>
      <c r="V2465" t="s">
        <v>54</v>
      </c>
      <c r="W2465" t="s">
        <v>41</v>
      </c>
      <c r="AA2465" s="9">
        <v>43568</v>
      </c>
      <c r="AB2465">
        <v>15</v>
      </c>
      <c r="AC2465">
        <f t="shared" si="172"/>
        <v>911747.63009999995</v>
      </c>
      <c r="AD2465">
        <f t="shared" si="171"/>
        <v>175221.84899999999</v>
      </c>
      <c r="AE2465">
        <f t="shared" si="171"/>
        <v>337538.26280000003</v>
      </c>
      <c r="AF2465">
        <f t="shared" si="171"/>
        <v>0</v>
      </c>
      <c r="AG2465">
        <f t="shared" si="173"/>
        <v>512760.11180000001</v>
      </c>
    </row>
    <row r="2466" spans="1:33" x14ac:dyDescent="0.25">
      <c r="A2466">
        <v>2458</v>
      </c>
      <c r="B2466" s="10">
        <f t="shared" si="174"/>
        <v>1.0008151230465883E-4</v>
      </c>
      <c r="C2466" s="10">
        <f t="shared" si="175"/>
        <v>1.1159992646949246E-4</v>
      </c>
      <c r="R2466" s="9">
        <v>43568</v>
      </c>
      <c r="S2466">
        <v>16</v>
      </c>
      <c r="T2466">
        <v>3.6647094359999999</v>
      </c>
      <c r="U2466">
        <v>168862.48139999999</v>
      </c>
      <c r="V2466" t="s">
        <v>54</v>
      </c>
      <c r="W2466" t="s">
        <v>41</v>
      </c>
      <c r="AA2466" s="9">
        <v>43568</v>
      </c>
      <c r="AB2466">
        <v>16</v>
      </c>
      <c r="AC2466">
        <f t="shared" si="172"/>
        <v>939722.47809999995</v>
      </c>
      <c r="AD2466">
        <f t="shared" si="171"/>
        <v>168862.48139999999</v>
      </c>
      <c r="AE2466">
        <f t="shared" si="171"/>
        <v>336007.35940000002</v>
      </c>
      <c r="AF2466">
        <f t="shared" si="171"/>
        <v>0</v>
      </c>
      <c r="AG2466">
        <f t="shared" si="173"/>
        <v>504869.84080000001</v>
      </c>
    </row>
    <row r="2467" spans="1:33" x14ac:dyDescent="0.25">
      <c r="A2467">
        <v>2459</v>
      </c>
      <c r="B2467" s="10">
        <f t="shared" si="174"/>
        <v>1.1459274777632551E-4</v>
      </c>
      <c r="C2467" s="10">
        <f t="shared" si="175"/>
        <v>1.1819471394936693E-4</v>
      </c>
      <c r="R2467" s="9">
        <v>43568</v>
      </c>
      <c r="S2467">
        <v>17</v>
      </c>
      <c r="T2467">
        <v>3.6967190909999998</v>
      </c>
      <c r="U2467">
        <v>170337.42230000001</v>
      </c>
      <c r="V2467" t="s">
        <v>54</v>
      </c>
      <c r="W2467" t="s">
        <v>41</v>
      </c>
      <c r="AA2467" s="9">
        <v>43568</v>
      </c>
      <c r="AB2467">
        <v>17</v>
      </c>
      <c r="AC2467">
        <f t="shared" si="172"/>
        <v>962189.67630000005</v>
      </c>
      <c r="AD2467">
        <f t="shared" si="171"/>
        <v>170337.42230000001</v>
      </c>
      <c r="AE2467">
        <f t="shared" si="171"/>
        <v>336221.9118</v>
      </c>
      <c r="AF2467">
        <f t="shared" si="171"/>
        <v>0</v>
      </c>
      <c r="AG2467">
        <f t="shared" si="173"/>
        <v>506559.33409999998</v>
      </c>
    </row>
    <row r="2468" spans="1:33" x14ac:dyDescent="0.25">
      <c r="A2468">
        <v>2460</v>
      </c>
      <c r="B2468" s="10">
        <f t="shared" si="174"/>
        <v>1.2722349430637029E-4</v>
      </c>
      <c r="C2468" s="10">
        <f t="shared" si="175"/>
        <v>1.2244004091794614E-4</v>
      </c>
      <c r="R2468" s="9">
        <v>43568</v>
      </c>
      <c r="S2468">
        <v>18</v>
      </c>
      <c r="T2468">
        <v>3.6072747230000002</v>
      </c>
      <c r="U2468">
        <v>166216.00469999999</v>
      </c>
      <c r="V2468" t="s">
        <v>54</v>
      </c>
      <c r="W2468" t="s">
        <v>41</v>
      </c>
      <c r="AA2468" s="9">
        <v>43568</v>
      </c>
      <c r="AB2468">
        <v>18</v>
      </c>
      <c r="AC2468">
        <f t="shared" si="172"/>
        <v>964106.33109999995</v>
      </c>
      <c r="AD2468">
        <f t="shared" si="171"/>
        <v>166216.00469999999</v>
      </c>
      <c r="AE2468">
        <f t="shared" si="171"/>
        <v>330393.28110000002</v>
      </c>
      <c r="AF2468">
        <f t="shared" si="171"/>
        <v>0</v>
      </c>
      <c r="AG2468">
        <f t="shared" si="173"/>
        <v>496609.28580000001</v>
      </c>
    </row>
    <row r="2469" spans="1:33" x14ac:dyDescent="0.25">
      <c r="A2469">
        <v>2461</v>
      </c>
      <c r="B2469" s="10">
        <f t="shared" si="174"/>
        <v>1.4067571046779808E-4</v>
      </c>
      <c r="C2469" s="10">
        <f t="shared" si="175"/>
        <v>1.2529970575039456E-4</v>
      </c>
      <c r="R2469" s="9">
        <v>43568</v>
      </c>
      <c r="S2469">
        <v>19</v>
      </c>
      <c r="T2469">
        <v>3.3255829960000001</v>
      </c>
      <c r="U2469">
        <v>153236.2133</v>
      </c>
      <c r="V2469" t="s">
        <v>54</v>
      </c>
      <c r="W2469" t="s">
        <v>41</v>
      </c>
      <c r="AA2469" s="9">
        <v>43568</v>
      </c>
      <c r="AB2469">
        <v>19</v>
      </c>
      <c r="AC2469">
        <f t="shared" si="172"/>
        <v>901903.14179999998</v>
      </c>
      <c r="AD2469">
        <f t="shared" si="171"/>
        <v>153236.2133</v>
      </c>
      <c r="AE2469">
        <f t="shared" si="171"/>
        <v>317564.06949999998</v>
      </c>
      <c r="AF2469">
        <f t="shared" si="171"/>
        <v>0</v>
      </c>
      <c r="AG2469">
        <f t="shared" si="173"/>
        <v>470800.28279999999</v>
      </c>
    </row>
    <row r="2470" spans="1:33" x14ac:dyDescent="0.25">
      <c r="A2470">
        <v>2462</v>
      </c>
      <c r="B2470" s="10">
        <f t="shared" si="174"/>
        <v>1.5394071466727632E-4</v>
      </c>
      <c r="C2470" s="10">
        <f t="shared" si="175"/>
        <v>1.2574520212735736E-4</v>
      </c>
      <c r="R2470" s="9">
        <v>43568</v>
      </c>
      <c r="S2470">
        <v>20</v>
      </c>
      <c r="T2470">
        <v>3.2331301579999998</v>
      </c>
      <c r="U2470">
        <v>148976.17139999999</v>
      </c>
      <c r="V2470" t="s">
        <v>54</v>
      </c>
      <c r="W2470" t="s">
        <v>41</v>
      </c>
      <c r="AA2470" s="9">
        <v>43568</v>
      </c>
      <c r="AB2470">
        <v>20</v>
      </c>
      <c r="AC2470">
        <f t="shared" si="172"/>
        <v>840903.62150000001</v>
      </c>
      <c r="AD2470">
        <f t="shared" si="171"/>
        <v>148976.17139999999</v>
      </c>
      <c r="AE2470">
        <f t="shared" si="171"/>
        <v>303680.04180000001</v>
      </c>
      <c r="AF2470">
        <f t="shared" si="171"/>
        <v>0</v>
      </c>
      <c r="AG2470">
        <f t="shared" si="173"/>
        <v>452656.2132</v>
      </c>
    </row>
    <row r="2471" spans="1:33" x14ac:dyDescent="0.25">
      <c r="A2471">
        <v>2463</v>
      </c>
      <c r="B2471" s="10">
        <f t="shared" si="174"/>
        <v>1.667714179492125E-4</v>
      </c>
      <c r="C2471" s="10">
        <f t="shared" si="175"/>
        <v>1.258724103885303E-4</v>
      </c>
      <c r="R2471" s="9">
        <v>43568</v>
      </c>
      <c r="S2471">
        <v>21</v>
      </c>
      <c r="T2471">
        <v>3.3192705280000001</v>
      </c>
      <c r="U2471">
        <v>152945.3474</v>
      </c>
      <c r="V2471" t="s">
        <v>54</v>
      </c>
      <c r="W2471" t="s">
        <v>41</v>
      </c>
      <c r="AA2471" s="9">
        <v>43568</v>
      </c>
      <c r="AB2471">
        <v>21</v>
      </c>
      <c r="AC2471">
        <f t="shared" si="172"/>
        <v>790727.55940000003</v>
      </c>
      <c r="AD2471">
        <f t="shared" si="171"/>
        <v>152945.3474</v>
      </c>
      <c r="AE2471">
        <f t="shared" si="171"/>
        <v>302614.53580000001</v>
      </c>
      <c r="AF2471">
        <f t="shared" si="171"/>
        <v>0</v>
      </c>
      <c r="AG2471">
        <f t="shared" si="173"/>
        <v>455559.88320000004</v>
      </c>
    </row>
    <row r="2472" spans="1:33" x14ac:dyDescent="0.25">
      <c r="A2472">
        <v>2464</v>
      </c>
      <c r="B2472" s="10">
        <f t="shared" si="174"/>
        <v>1.7188840966254659E-4</v>
      </c>
      <c r="C2472" s="10">
        <f t="shared" si="175"/>
        <v>1.2393550576874176E-4</v>
      </c>
      <c r="R2472" s="9">
        <v>43568</v>
      </c>
      <c r="S2472">
        <v>22</v>
      </c>
      <c r="T2472">
        <v>3.161983845</v>
      </c>
      <c r="U2472">
        <v>145697.8916</v>
      </c>
      <c r="V2472" t="s">
        <v>54</v>
      </c>
      <c r="W2472" t="s">
        <v>41</v>
      </c>
      <c r="AA2472" s="9">
        <v>43568</v>
      </c>
      <c r="AB2472">
        <v>22</v>
      </c>
      <c r="AC2472">
        <f t="shared" si="172"/>
        <v>724346.46459999995</v>
      </c>
      <c r="AD2472">
        <f t="shared" si="171"/>
        <v>145697.8916</v>
      </c>
      <c r="AE2472">
        <f t="shared" si="171"/>
        <v>287583.21370000002</v>
      </c>
      <c r="AF2472">
        <f t="shared" si="171"/>
        <v>0</v>
      </c>
      <c r="AG2472">
        <f t="shared" si="173"/>
        <v>433281.10530000005</v>
      </c>
    </row>
    <row r="2473" spans="1:33" x14ac:dyDescent="0.25">
      <c r="A2473">
        <v>2465</v>
      </c>
      <c r="B2473" s="10">
        <f t="shared" si="174"/>
        <v>1.759979750482543E-4</v>
      </c>
      <c r="C2473" s="10">
        <f t="shared" si="175"/>
        <v>1.2435024277560397E-4</v>
      </c>
      <c r="R2473" s="9">
        <v>43568</v>
      </c>
      <c r="S2473">
        <v>23</v>
      </c>
      <c r="T2473">
        <v>2.9523963360000001</v>
      </c>
      <c r="U2473">
        <v>136040.5184</v>
      </c>
      <c r="V2473" t="s">
        <v>54</v>
      </c>
      <c r="W2473" t="s">
        <v>41</v>
      </c>
      <c r="AA2473" s="9">
        <v>43568</v>
      </c>
      <c r="AB2473">
        <v>23</v>
      </c>
      <c r="AC2473">
        <f t="shared" si="172"/>
        <v>675907.70830000006</v>
      </c>
      <c r="AD2473">
        <f t="shared" si="171"/>
        <v>136040.5184</v>
      </c>
      <c r="AE2473">
        <f t="shared" si="171"/>
        <v>267883.9731</v>
      </c>
      <c r="AF2473">
        <f t="shared" si="171"/>
        <v>0</v>
      </c>
      <c r="AG2473">
        <f t="shared" si="173"/>
        <v>403924.4915</v>
      </c>
    </row>
    <row r="2474" spans="1:33" x14ac:dyDescent="0.25">
      <c r="A2474">
        <v>2466</v>
      </c>
      <c r="B2474" s="10">
        <f t="shared" si="174"/>
        <v>1.7634855806943539E-4</v>
      </c>
      <c r="C2474" s="10">
        <f t="shared" si="175"/>
        <v>1.2190770379064524E-4</v>
      </c>
      <c r="R2474" s="9">
        <v>43568</v>
      </c>
      <c r="S2474">
        <v>24</v>
      </c>
      <c r="T2474">
        <v>2.7516789789999998</v>
      </c>
      <c r="U2474">
        <v>126791.864</v>
      </c>
      <c r="V2474" t="s">
        <v>54</v>
      </c>
      <c r="W2474" t="s">
        <v>41</v>
      </c>
      <c r="AA2474" s="9">
        <v>43568</v>
      </c>
      <c r="AB2474">
        <v>24</v>
      </c>
      <c r="AC2474">
        <f t="shared" si="172"/>
        <v>595341.59499999997</v>
      </c>
      <c r="AD2474">
        <f t="shared" si="171"/>
        <v>126791.864</v>
      </c>
      <c r="AE2474">
        <f t="shared" si="171"/>
        <v>249056.74230000001</v>
      </c>
      <c r="AF2474">
        <f t="shared" si="171"/>
        <v>0</v>
      </c>
      <c r="AG2474">
        <f t="shared" si="173"/>
        <v>375848.60629999998</v>
      </c>
    </row>
    <row r="2475" spans="1:33" x14ac:dyDescent="0.25">
      <c r="A2475">
        <v>2467</v>
      </c>
      <c r="B2475" s="10">
        <f t="shared" si="174"/>
        <v>1.6497072308741686E-4</v>
      </c>
      <c r="C2475" s="10">
        <f t="shared" si="175"/>
        <v>1.1557210680762185E-4</v>
      </c>
      <c r="R2475" s="9">
        <v>43569</v>
      </c>
      <c r="S2475">
        <v>1</v>
      </c>
      <c r="T2475">
        <v>2.5639802559999998</v>
      </c>
      <c r="U2475">
        <v>118143.0822</v>
      </c>
      <c r="V2475" t="s">
        <v>54</v>
      </c>
      <c r="W2475" t="s">
        <v>41</v>
      </c>
      <c r="AA2475" s="9">
        <v>43569</v>
      </c>
      <c r="AB2475">
        <v>1</v>
      </c>
      <c r="AC2475">
        <f t="shared" si="172"/>
        <v>516121.33769999997</v>
      </c>
      <c r="AD2475">
        <f t="shared" si="171"/>
        <v>118143.0822</v>
      </c>
      <c r="AE2475">
        <f t="shared" si="171"/>
        <v>237918.0814</v>
      </c>
      <c r="AF2475">
        <f t="shared" si="171"/>
        <v>0</v>
      </c>
      <c r="AG2475">
        <f t="shared" si="173"/>
        <v>356061.16359999997</v>
      </c>
    </row>
    <row r="2476" spans="1:33" x14ac:dyDescent="0.25">
      <c r="A2476">
        <v>2468</v>
      </c>
      <c r="B2476" s="10">
        <f t="shared" si="174"/>
        <v>1.5381305603262341E-4</v>
      </c>
      <c r="C2476" s="10">
        <f t="shared" si="175"/>
        <v>1.1111809854478713E-4</v>
      </c>
      <c r="R2476" s="9">
        <v>43569</v>
      </c>
      <c r="S2476">
        <v>2</v>
      </c>
      <c r="T2476">
        <v>2.4467044150000001</v>
      </c>
      <c r="U2476">
        <v>112739.246</v>
      </c>
      <c r="V2476" t="s">
        <v>54</v>
      </c>
      <c r="W2476" t="s">
        <v>41</v>
      </c>
      <c r="AA2476" s="9">
        <v>43569</v>
      </c>
      <c r="AB2476">
        <v>2</v>
      </c>
      <c r="AC2476">
        <f t="shared" si="172"/>
        <v>455170.56349999999</v>
      </c>
      <c r="AD2476">
        <f t="shared" si="171"/>
        <v>112739.246</v>
      </c>
      <c r="AE2476">
        <f t="shared" si="171"/>
        <v>232362.3124</v>
      </c>
      <c r="AF2476">
        <f t="shared" si="171"/>
        <v>0</v>
      </c>
      <c r="AG2476">
        <f t="shared" si="173"/>
        <v>345101.55839999998</v>
      </c>
    </row>
    <row r="2477" spans="1:33" x14ac:dyDescent="0.25">
      <c r="A2477">
        <v>2469</v>
      </c>
      <c r="B2477" s="10">
        <f t="shared" si="174"/>
        <v>1.4463515115273142E-4</v>
      </c>
      <c r="C2477" s="10">
        <f t="shared" si="175"/>
        <v>1.1183089178564559E-4</v>
      </c>
      <c r="R2477" s="9">
        <v>43569</v>
      </c>
      <c r="S2477">
        <v>3</v>
      </c>
      <c r="T2477">
        <v>2.3344685869999999</v>
      </c>
      <c r="U2477">
        <v>107567.6436</v>
      </c>
      <c r="V2477" t="s">
        <v>54</v>
      </c>
      <c r="W2477" t="s">
        <v>41</v>
      </c>
      <c r="AA2477" s="9">
        <v>43569</v>
      </c>
      <c r="AB2477">
        <v>3</v>
      </c>
      <c r="AC2477">
        <f t="shared" si="172"/>
        <v>408590.67690000002</v>
      </c>
      <c r="AD2477">
        <f t="shared" si="171"/>
        <v>107567.6436</v>
      </c>
      <c r="AE2477">
        <f t="shared" si="171"/>
        <v>228106.8603</v>
      </c>
      <c r="AF2477">
        <f t="shared" si="171"/>
        <v>0</v>
      </c>
      <c r="AG2477">
        <f t="shared" si="173"/>
        <v>335674.50390000001</v>
      </c>
    </row>
    <row r="2478" spans="1:33" x14ac:dyDescent="0.25">
      <c r="A2478">
        <v>2470</v>
      </c>
      <c r="B2478" s="10">
        <f t="shared" si="174"/>
        <v>1.3249311870938644E-4</v>
      </c>
      <c r="C2478" s="10">
        <f t="shared" si="175"/>
        <v>1.063618948604762E-4</v>
      </c>
      <c r="R2478" s="9">
        <v>43569</v>
      </c>
      <c r="S2478">
        <v>4</v>
      </c>
      <c r="T2478">
        <v>2.2464587379999998</v>
      </c>
      <c r="U2478">
        <v>103512.3257</v>
      </c>
      <c r="V2478" t="s">
        <v>54</v>
      </c>
      <c r="W2478" t="s">
        <v>41</v>
      </c>
      <c r="AA2478" s="9">
        <v>43569</v>
      </c>
      <c r="AB2478">
        <v>4</v>
      </c>
      <c r="AC2478">
        <f t="shared" si="172"/>
        <v>382203.02269999997</v>
      </c>
      <c r="AD2478">
        <f t="shared" si="171"/>
        <v>103512.3257</v>
      </c>
      <c r="AE2478">
        <f t="shared" si="171"/>
        <v>227719.94330000001</v>
      </c>
      <c r="AF2478">
        <f t="shared" si="171"/>
        <v>0</v>
      </c>
      <c r="AG2478">
        <f t="shared" si="173"/>
        <v>331232.26900000003</v>
      </c>
    </row>
    <row r="2479" spans="1:33" x14ac:dyDescent="0.25">
      <c r="A2479">
        <v>2471</v>
      </c>
      <c r="B2479" s="10">
        <f t="shared" si="174"/>
        <v>1.2363299140534143E-4</v>
      </c>
      <c r="C2479" s="10">
        <f t="shared" si="175"/>
        <v>9.9155429975991398E-5</v>
      </c>
      <c r="R2479" s="9">
        <v>43569</v>
      </c>
      <c r="S2479">
        <v>5</v>
      </c>
      <c r="T2479">
        <v>2.1952485269999999</v>
      </c>
      <c r="U2479">
        <v>101152.66160000001</v>
      </c>
      <c r="V2479" t="s">
        <v>54</v>
      </c>
      <c r="W2479" t="s">
        <v>41</v>
      </c>
      <c r="AA2479" s="9">
        <v>43569</v>
      </c>
      <c r="AB2479">
        <v>5</v>
      </c>
      <c r="AC2479">
        <f t="shared" si="172"/>
        <v>361792.1312</v>
      </c>
      <c r="AD2479">
        <f t="shared" si="171"/>
        <v>101152.66160000001</v>
      </c>
      <c r="AE2479">
        <f t="shared" si="171"/>
        <v>232142.84729999999</v>
      </c>
      <c r="AF2479">
        <f t="shared" si="171"/>
        <v>0</v>
      </c>
      <c r="AG2479">
        <f t="shared" si="173"/>
        <v>333295.50890000002</v>
      </c>
    </row>
    <row r="2480" spans="1:33" x14ac:dyDescent="0.25">
      <c r="A2480">
        <v>2472</v>
      </c>
      <c r="B2480" s="10">
        <f t="shared" si="174"/>
        <v>1.0889632030236938E-4</v>
      </c>
      <c r="C2480" s="10">
        <f t="shared" si="175"/>
        <v>9.2263358493461419E-5</v>
      </c>
      <c r="R2480" s="9">
        <v>43569</v>
      </c>
      <c r="S2480">
        <v>6</v>
      </c>
      <c r="T2480">
        <v>2.17468123</v>
      </c>
      <c r="U2480">
        <v>100204.9617</v>
      </c>
      <c r="V2480" t="s">
        <v>54</v>
      </c>
      <c r="W2480" t="s">
        <v>41</v>
      </c>
      <c r="AA2480" s="9">
        <v>43569</v>
      </c>
      <c r="AB2480">
        <v>6</v>
      </c>
      <c r="AC2480">
        <f t="shared" si="172"/>
        <v>362615.28810000001</v>
      </c>
      <c r="AD2480">
        <f t="shared" si="171"/>
        <v>100204.9617</v>
      </c>
      <c r="AE2480">
        <f t="shared" si="171"/>
        <v>241440.01759999999</v>
      </c>
      <c r="AF2480">
        <f t="shared" si="171"/>
        <v>0</v>
      </c>
      <c r="AG2480">
        <f t="shared" si="173"/>
        <v>341644.97930000001</v>
      </c>
    </row>
    <row r="2481" spans="1:33" x14ac:dyDescent="0.25">
      <c r="A2481">
        <v>2473</v>
      </c>
      <c r="B2481" s="10">
        <f t="shared" si="174"/>
        <v>9.4405825121402032E-5</v>
      </c>
      <c r="C2481" s="10">
        <f t="shared" si="175"/>
        <v>8.740593481569021E-5</v>
      </c>
      <c r="R2481" s="9">
        <v>43569</v>
      </c>
      <c r="S2481">
        <v>7</v>
      </c>
      <c r="T2481">
        <v>2.2745128370000001</v>
      </c>
      <c r="U2481">
        <v>104805.0025</v>
      </c>
      <c r="V2481" t="s">
        <v>54</v>
      </c>
      <c r="W2481" t="s">
        <v>41</v>
      </c>
      <c r="AA2481" s="9">
        <v>43569</v>
      </c>
      <c r="AB2481">
        <v>7</v>
      </c>
      <c r="AC2481">
        <f t="shared" si="172"/>
        <v>371699.36440000002</v>
      </c>
      <c r="AD2481">
        <f t="shared" si="171"/>
        <v>104805.0025</v>
      </c>
      <c r="AE2481">
        <f t="shared" si="171"/>
        <v>256022.16709999999</v>
      </c>
      <c r="AF2481">
        <f t="shared" si="171"/>
        <v>0</v>
      </c>
      <c r="AG2481">
        <f t="shared" si="173"/>
        <v>360827.16960000002</v>
      </c>
    </row>
    <row r="2482" spans="1:33" x14ac:dyDescent="0.25">
      <c r="A2482">
        <v>2474</v>
      </c>
      <c r="B2482" s="10">
        <f t="shared" si="174"/>
        <v>8.32570744113822E-5</v>
      </c>
      <c r="C2482" s="10">
        <f t="shared" si="175"/>
        <v>8.4715569688441892E-5</v>
      </c>
      <c r="R2482" s="9">
        <v>43569</v>
      </c>
      <c r="S2482">
        <v>8</v>
      </c>
      <c r="T2482">
        <v>2.1615919419999998</v>
      </c>
      <c r="U2482">
        <v>99601.833480000001</v>
      </c>
      <c r="V2482" t="s">
        <v>54</v>
      </c>
      <c r="W2482" t="s">
        <v>41</v>
      </c>
      <c r="AA2482" s="9">
        <v>43569</v>
      </c>
      <c r="AB2482">
        <v>8</v>
      </c>
      <c r="AC2482">
        <f t="shared" si="172"/>
        <v>412260.97749999998</v>
      </c>
      <c r="AD2482">
        <f t="shared" si="171"/>
        <v>99601.833480000001</v>
      </c>
      <c r="AE2482">
        <f t="shared" si="171"/>
        <v>265592.30200000003</v>
      </c>
      <c r="AF2482">
        <f t="shared" si="171"/>
        <v>0</v>
      </c>
      <c r="AG2482">
        <f t="shared" si="173"/>
        <v>365194.13548000006</v>
      </c>
    </row>
    <row r="2483" spans="1:33" x14ac:dyDescent="0.25">
      <c r="A2483">
        <v>2475</v>
      </c>
      <c r="B2483" s="10">
        <f t="shared" si="174"/>
        <v>7.4736960423980319E-5</v>
      </c>
      <c r="C2483" s="10">
        <f t="shared" si="175"/>
        <v>8.2401415280811474E-5</v>
      </c>
      <c r="R2483" s="9">
        <v>43569</v>
      </c>
      <c r="S2483">
        <v>9</v>
      </c>
      <c r="T2483">
        <v>2.3410375540000001</v>
      </c>
      <c r="U2483">
        <v>107870.3284</v>
      </c>
      <c r="V2483" t="s">
        <v>54</v>
      </c>
      <c r="W2483" t="s">
        <v>41</v>
      </c>
      <c r="AA2483" s="9">
        <v>43569</v>
      </c>
      <c r="AB2483">
        <v>9</v>
      </c>
      <c r="AC2483">
        <f t="shared" si="172"/>
        <v>505588.86550000001</v>
      </c>
      <c r="AD2483">
        <f t="shared" si="171"/>
        <v>107870.3284</v>
      </c>
      <c r="AE2483">
        <f t="shared" si="171"/>
        <v>284148.9338</v>
      </c>
      <c r="AF2483">
        <f t="shared" si="171"/>
        <v>0</v>
      </c>
      <c r="AG2483">
        <f t="shared" si="173"/>
        <v>392019.2622</v>
      </c>
    </row>
    <row r="2484" spans="1:33" x14ac:dyDescent="0.25">
      <c r="A2484">
        <v>2476</v>
      </c>
      <c r="B2484" s="10">
        <f t="shared" si="174"/>
        <v>6.9910288698159847E-5</v>
      </c>
      <c r="C2484" s="10">
        <f t="shared" si="175"/>
        <v>8.1310934953837162E-5</v>
      </c>
      <c r="R2484" s="9">
        <v>43569</v>
      </c>
      <c r="S2484">
        <v>10</v>
      </c>
      <c r="T2484">
        <v>2.797164532</v>
      </c>
      <c r="U2484">
        <v>128887.7473</v>
      </c>
      <c r="V2484" t="s">
        <v>54</v>
      </c>
      <c r="W2484" t="s">
        <v>41</v>
      </c>
      <c r="AA2484" s="9">
        <v>43569</v>
      </c>
      <c r="AB2484">
        <v>10</v>
      </c>
      <c r="AC2484">
        <f t="shared" si="172"/>
        <v>595756.79260000004</v>
      </c>
      <c r="AD2484">
        <f t="shared" si="171"/>
        <v>128887.7473</v>
      </c>
      <c r="AE2484">
        <f t="shared" si="171"/>
        <v>301446.29220000003</v>
      </c>
      <c r="AF2484">
        <f t="shared" si="171"/>
        <v>0</v>
      </c>
      <c r="AG2484">
        <f t="shared" si="173"/>
        <v>430334.03950000001</v>
      </c>
    </row>
    <row r="2485" spans="1:33" x14ac:dyDescent="0.25">
      <c r="A2485">
        <v>2477</v>
      </c>
      <c r="B2485" s="10">
        <f t="shared" si="174"/>
        <v>6.6176850623098242E-5</v>
      </c>
      <c r="C2485" s="10">
        <f t="shared" si="175"/>
        <v>8.1817419318447958E-5</v>
      </c>
      <c r="R2485" s="9">
        <v>43569</v>
      </c>
      <c r="S2485">
        <v>11</v>
      </c>
      <c r="T2485">
        <v>3.2021956220000001</v>
      </c>
      <c r="U2485">
        <v>147550.76990000001</v>
      </c>
      <c r="V2485" t="s">
        <v>54</v>
      </c>
      <c r="W2485" t="s">
        <v>41</v>
      </c>
      <c r="AA2485" s="9">
        <v>43569</v>
      </c>
      <c r="AB2485">
        <v>11</v>
      </c>
      <c r="AC2485">
        <f t="shared" si="172"/>
        <v>667758.91509999998</v>
      </c>
      <c r="AD2485">
        <f t="shared" si="171"/>
        <v>147550.76990000001</v>
      </c>
      <c r="AE2485">
        <f t="shared" si="171"/>
        <v>321647.56430000003</v>
      </c>
      <c r="AF2485">
        <f t="shared" si="171"/>
        <v>0</v>
      </c>
      <c r="AG2485">
        <f t="shared" si="173"/>
        <v>469198.33420000004</v>
      </c>
    </row>
    <row r="2486" spans="1:33" x14ac:dyDescent="0.25">
      <c r="A2486">
        <v>2478</v>
      </c>
      <c r="B2486" s="10">
        <f t="shared" si="174"/>
        <v>6.6327417555082067E-5</v>
      </c>
      <c r="C2486" s="10">
        <f t="shared" si="175"/>
        <v>8.3867048259018935E-5</v>
      </c>
      <c r="R2486" s="9">
        <v>43569</v>
      </c>
      <c r="S2486">
        <v>12</v>
      </c>
      <c r="T2486">
        <v>3.503671223</v>
      </c>
      <c r="U2486">
        <v>161442.16260000001</v>
      </c>
      <c r="V2486" t="s">
        <v>54</v>
      </c>
      <c r="W2486" t="s">
        <v>41</v>
      </c>
      <c r="AA2486" s="9">
        <v>43569</v>
      </c>
      <c r="AB2486">
        <v>12</v>
      </c>
      <c r="AC2486">
        <f t="shared" si="172"/>
        <v>727532.88520000002</v>
      </c>
      <c r="AD2486">
        <f t="shared" si="171"/>
        <v>161442.16260000001</v>
      </c>
      <c r="AE2486">
        <f t="shared" si="171"/>
        <v>328263.7917</v>
      </c>
      <c r="AF2486">
        <f t="shared" si="171"/>
        <v>0</v>
      </c>
      <c r="AG2486">
        <f t="shared" si="173"/>
        <v>489705.95429999998</v>
      </c>
    </row>
    <row r="2487" spans="1:33" x14ac:dyDescent="0.25">
      <c r="A2487">
        <v>2479</v>
      </c>
      <c r="B2487" s="10">
        <f t="shared" si="174"/>
        <v>6.7989022406353983E-5</v>
      </c>
      <c r="C2487" s="10">
        <f t="shared" si="175"/>
        <v>8.8575894509006212E-5</v>
      </c>
      <c r="R2487" s="9">
        <v>43569</v>
      </c>
      <c r="S2487">
        <v>13</v>
      </c>
      <c r="T2487">
        <v>3.4885506400000001</v>
      </c>
      <c r="U2487">
        <v>160745.43640000001</v>
      </c>
      <c r="V2487" t="s">
        <v>54</v>
      </c>
      <c r="W2487" t="s">
        <v>41</v>
      </c>
      <c r="AA2487" s="9">
        <v>43569</v>
      </c>
      <c r="AB2487">
        <v>13</v>
      </c>
      <c r="AC2487">
        <f t="shared" si="172"/>
        <v>800804.36829999997</v>
      </c>
      <c r="AD2487">
        <f t="shared" si="171"/>
        <v>160745.43640000001</v>
      </c>
      <c r="AE2487">
        <f t="shared" si="171"/>
        <v>329182.3849</v>
      </c>
      <c r="AF2487">
        <f t="shared" si="171"/>
        <v>0</v>
      </c>
      <c r="AG2487">
        <f t="shared" si="173"/>
        <v>489927.82130000001</v>
      </c>
    </row>
    <row r="2488" spans="1:33" x14ac:dyDescent="0.25">
      <c r="A2488">
        <v>2480</v>
      </c>
      <c r="B2488" s="10">
        <f t="shared" si="174"/>
        <v>7.5408309835982304E-5</v>
      </c>
      <c r="C2488" s="10">
        <f t="shared" si="175"/>
        <v>8.9647897788415893E-5</v>
      </c>
      <c r="R2488" s="9">
        <v>43569</v>
      </c>
      <c r="S2488">
        <v>14</v>
      </c>
      <c r="T2488">
        <v>3.5072630600000001</v>
      </c>
      <c r="U2488">
        <v>161607.6673</v>
      </c>
      <c r="V2488" t="s">
        <v>54</v>
      </c>
      <c r="W2488" t="s">
        <v>41</v>
      </c>
      <c r="AA2488" s="9">
        <v>43569</v>
      </c>
      <c r="AB2488">
        <v>14</v>
      </c>
      <c r="AC2488">
        <f t="shared" si="172"/>
        <v>880912.77760000003</v>
      </c>
      <c r="AD2488">
        <f t="shared" si="171"/>
        <v>161607.6673</v>
      </c>
      <c r="AE2488">
        <f t="shared" si="171"/>
        <v>330382.82659999997</v>
      </c>
      <c r="AF2488">
        <f t="shared" si="171"/>
        <v>0</v>
      </c>
      <c r="AG2488">
        <f t="shared" si="173"/>
        <v>491990.4939</v>
      </c>
    </row>
    <row r="2489" spans="1:33" x14ac:dyDescent="0.25">
      <c r="A2489">
        <v>2481</v>
      </c>
      <c r="B2489" s="10">
        <f t="shared" si="174"/>
        <v>9.2479288363514321E-5</v>
      </c>
      <c r="C2489" s="10">
        <f t="shared" si="175"/>
        <v>9.6232932937447073E-5</v>
      </c>
      <c r="R2489" s="9">
        <v>43569</v>
      </c>
      <c r="S2489">
        <v>15</v>
      </c>
      <c r="T2489">
        <v>3.473465622</v>
      </c>
      <c r="U2489">
        <v>160050.34890000001</v>
      </c>
      <c r="V2489" t="s">
        <v>54</v>
      </c>
      <c r="W2489" t="s">
        <v>41</v>
      </c>
      <c r="AA2489" s="9">
        <v>43569</v>
      </c>
      <c r="AB2489">
        <v>15</v>
      </c>
      <c r="AC2489">
        <f t="shared" si="172"/>
        <v>924154.38159999996</v>
      </c>
      <c r="AD2489">
        <f t="shared" si="171"/>
        <v>160050.34890000001</v>
      </c>
      <c r="AE2489">
        <f t="shared" si="171"/>
        <v>328853.85820000002</v>
      </c>
      <c r="AF2489">
        <f t="shared" si="171"/>
        <v>0</v>
      </c>
      <c r="AG2489">
        <f t="shared" si="173"/>
        <v>488904.2071</v>
      </c>
    </row>
    <row r="2490" spans="1:33" x14ac:dyDescent="0.25">
      <c r="A2490">
        <v>2482</v>
      </c>
      <c r="B2490" s="10">
        <f t="shared" si="174"/>
        <v>1.0897226576161179E-4</v>
      </c>
      <c r="C2490" s="10">
        <f t="shared" si="175"/>
        <v>1.0563844881371291E-4</v>
      </c>
      <c r="R2490" s="9">
        <v>43569</v>
      </c>
      <c r="S2490">
        <v>16</v>
      </c>
      <c r="T2490">
        <v>3.5194072699999999</v>
      </c>
      <c r="U2490">
        <v>162167.2482</v>
      </c>
      <c r="V2490" t="s">
        <v>54</v>
      </c>
      <c r="W2490" t="s">
        <v>41</v>
      </c>
      <c r="AA2490" s="9">
        <v>43569</v>
      </c>
      <c r="AB2490">
        <v>16</v>
      </c>
      <c r="AC2490">
        <f t="shared" si="172"/>
        <v>955860.87860000005</v>
      </c>
      <c r="AD2490">
        <f t="shared" si="171"/>
        <v>162167.2482</v>
      </c>
      <c r="AE2490">
        <f t="shared" si="171"/>
        <v>330901.17920000001</v>
      </c>
      <c r="AF2490">
        <f t="shared" si="171"/>
        <v>0</v>
      </c>
      <c r="AG2490">
        <f t="shared" si="173"/>
        <v>493068.42740000004</v>
      </c>
    </row>
    <row r="2491" spans="1:33" x14ac:dyDescent="0.25">
      <c r="A2491">
        <v>2483</v>
      </c>
      <c r="B2491" s="10">
        <f t="shared" si="174"/>
        <v>1.2214246293926813E-4</v>
      </c>
      <c r="C2491" s="10">
        <f t="shared" si="175"/>
        <v>1.1517886028364268E-4</v>
      </c>
      <c r="R2491" s="9">
        <v>43569</v>
      </c>
      <c r="S2491">
        <v>17</v>
      </c>
      <c r="T2491">
        <v>3.4275413050000001</v>
      </c>
      <c r="U2491">
        <v>157934.2482</v>
      </c>
      <c r="V2491" t="s">
        <v>54</v>
      </c>
      <c r="W2491" t="s">
        <v>41</v>
      </c>
      <c r="AA2491" s="9">
        <v>43569</v>
      </c>
      <c r="AB2491">
        <v>17</v>
      </c>
      <c r="AC2491">
        <f t="shared" si="172"/>
        <v>962950.34369999997</v>
      </c>
      <c r="AD2491">
        <f t="shared" si="171"/>
        <v>157934.2482</v>
      </c>
      <c r="AE2491">
        <f t="shared" si="171"/>
        <v>326269.28940000001</v>
      </c>
      <c r="AF2491">
        <f t="shared" si="171"/>
        <v>0</v>
      </c>
      <c r="AG2491">
        <f t="shared" si="173"/>
        <v>484203.53760000004</v>
      </c>
    </row>
    <row r="2492" spans="1:33" x14ac:dyDescent="0.25">
      <c r="A2492">
        <v>2484</v>
      </c>
      <c r="B2492" s="10">
        <f t="shared" si="174"/>
        <v>1.3307595968873321E-4</v>
      </c>
      <c r="C2492" s="10">
        <f t="shared" si="175"/>
        <v>1.2021307319122959E-4</v>
      </c>
      <c r="R2492" s="9">
        <v>43569</v>
      </c>
      <c r="S2492">
        <v>18</v>
      </c>
      <c r="T2492">
        <v>3.3115049270000001</v>
      </c>
      <c r="U2492">
        <v>152587.524</v>
      </c>
      <c r="V2492" t="s">
        <v>54</v>
      </c>
      <c r="W2492" t="s">
        <v>41</v>
      </c>
      <c r="AA2492" s="9">
        <v>43569</v>
      </c>
      <c r="AB2492">
        <v>18</v>
      </c>
      <c r="AC2492">
        <f t="shared" si="172"/>
        <v>938058.44979999994</v>
      </c>
      <c r="AD2492">
        <f t="shared" si="171"/>
        <v>152587.524</v>
      </c>
      <c r="AE2492">
        <f t="shared" si="171"/>
        <v>313509.67849999998</v>
      </c>
      <c r="AF2492">
        <f t="shared" si="171"/>
        <v>0</v>
      </c>
      <c r="AG2492">
        <f t="shared" si="173"/>
        <v>466097.20250000001</v>
      </c>
    </row>
    <row r="2493" spans="1:33" x14ac:dyDescent="0.25">
      <c r="A2493">
        <v>2485</v>
      </c>
      <c r="B2493" s="10">
        <f t="shared" si="174"/>
        <v>1.4647834070779714E-4</v>
      </c>
      <c r="C2493" s="10">
        <f t="shared" si="175"/>
        <v>1.2026753712754796E-4</v>
      </c>
      <c r="R2493" s="9">
        <v>43569</v>
      </c>
      <c r="S2493">
        <v>19</v>
      </c>
      <c r="T2493">
        <v>3.1860146509999998</v>
      </c>
      <c r="U2493">
        <v>146805.18309999999</v>
      </c>
      <c r="V2493" t="s">
        <v>54</v>
      </c>
      <c r="W2493" t="s">
        <v>41</v>
      </c>
      <c r="AA2493" s="9">
        <v>43569</v>
      </c>
      <c r="AB2493">
        <v>19</v>
      </c>
      <c r="AC2493">
        <f t="shared" si="172"/>
        <v>912246.95149999997</v>
      </c>
      <c r="AD2493">
        <f t="shared" si="171"/>
        <v>146805.18309999999</v>
      </c>
      <c r="AE2493">
        <f t="shared" si="171"/>
        <v>304365.32780000003</v>
      </c>
      <c r="AF2493">
        <f t="shared" si="171"/>
        <v>0</v>
      </c>
      <c r="AG2493">
        <f t="shared" si="173"/>
        <v>451170.51089999999</v>
      </c>
    </row>
    <row r="2494" spans="1:33" x14ac:dyDescent="0.25">
      <c r="A2494">
        <v>2486</v>
      </c>
      <c r="B2494" s="10">
        <f t="shared" si="174"/>
        <v>1.6113129133532068E-4</v>
      </c>
      <c r="C2494" s="10">
        <f t="shared" si="175"/>
        <v>1.2077388223129044E-4</v>
      </c>
      <c r="R2494" s="9">
        <v>43569</v>
      </c>
      <c r="S2494">
        <v>20</v>
      </c>
      <c r="T2494">
        <v>3.1512566620000002</v>
      </c>
      <c r="U2494">
        <v>145203.60449999999</v>
      </c>
      <c r="V2494" t="s">
        <v>54</v>
      </c>
      <c r="W2494" t="s">
        <v>41</v>
      </c>
      <c r="AA2494" s="9">
        <v>43569</v>
      </c>
      <c r="AB2494">
        <v>20</v>
      </c>
      <c r="AC2494">
        <f t="shared" si="172"/>
        <v>891174.74419999996</v>
      </c>
      <c r="AD2494">
        <f t="shared" si="171"/>
        <v>145203.60449999999</v>
      </c>
      <c r="AE2494">
        <f t="shared" si="171"/>
        <v>294554.27500000002</v>
      </c>
      <c r="AF2494">
        <f t="shared" si="171"/>
        <v>0</v>
      </c>
      <c r="AG2494">
        <f t="shared" si="173"/>
        <v>439757.87950000004</v>
      </c>
    </row>
    <row r="2495" spans="1:33" x14ac:dyDescent="0.25">
      <c r="A2495">
        <v>2487</v>
      </c>
      <c r="B2495" s="10">
        <f t="shared" si="174"/>
        <v>1.690407866555195E-4</v>
      </c>
      <c r="C2495" s="10">
        <f t="shared" si="175"/>
        <v>1.2001626019766036E-4</v>
      </c>
      <c r="R2495" s="9">
        <v>43569</v>
      </c>
      <c r="S2495">
        <v>21</v>
      </c>
      <c r="T2495">
        <v>3.0418475890000001</v>
      </c>
      <c r="U2495">
        <v>140162.25320000001</v>
      </c>
      <c r="V2495" t="s">
        <v>54</v>
      </c>
      <c r="W2495" t="s">
        <v>41</v>
      </c>
      <c r="AA2495" s="9">
        <v>43569</v>
      </c>
      <c r="AB2495">
        <v>21</v>
      </c>
      <c r="AC2495">
        <f t="shared" si="172"/>
        <v>841032.65130000003</v>
      </c>
      <c r="AD2495">
        <f t="shared" si="171"/>
        <v>140162.25320000001</v>
      </c>
      <c r="AE2495">
        <f t="shared" si="171"/>
        <v>280411.45789999998</v>
      </c>
      <c r="AF2495">
        <f t="shared" si="171"/>
        <v>0</v>
      </c>
      <c r="AG2495">
        <f t="shared" si="173"/>
        <v>420573.71109999996</v>
      </c>
    </row>
    <row r="2496" spans="1:33" x14ac:dyDescent="0.25">
      <c r="A2496">
        <v>2488</v>
      </c>
      <c r="B2496" s="10">
        <f t="shared" si="174"/>
        <v>1.7484034926289641E-4</v>
      </c>
      <c r="C2496" s="10">
        <f t="shared" si="175"/>
        <v>1.2103849346910152E-4</v>
      </c>
      <c r="R2496" s="9">
        <v>43569</v>
      </c>
      <c r="S2496">
        <v>22</v>
      </c>
      <c r="T2496">
        <v>2.821226485</v>
      </c>
      <c r="U2496">
        <v>129996.474</v>
      </c>
      <c r="V2496" t="s">
        <v>54</v>
      </c>
      <c r="W2496" t="s">
        <v>41</v>
      </c>
      <c r="AA2496" s="9">
        <v>43569</v>
      </c>
      <c r="AB2496">
        <v>22</v>
      </c>
      <c r="AC2496">
        <f t="shared" si="172"/>
        <v>763352.80989999999</v>
      </c>
      <c r="AD2496">
        <f t="shared" si="171"/>
        <v>129996.474</v>
      </c>
      <c r="AE2496">
        <f t="shared" si="171"/>
        <v>265042.31800000003</v>
      </c>
      <c r="AF2496">
        <f t="shared" si="171"/>
        <v>0</v>
      </c>
      <c r="AG2496">
        <f t="shared" si="173"/>
        <v>395038.79200000002</v>
      </c>
    </row>
    <row r="2497" spans="1:33" x14ac:dyDescent="0.25">
      <c r="A2497">
        <v>2489</v>
      </c>
      <c r="B2497" s="10">
        <f t="shared" si="174"/>
        <v>1.7613711177501696E-4</v>
      </c>
      <c r="C2497" s="10">
        <f t="shared" si="175"/>
        <v>1.1886233931577314E-4</v>
      </c>
      <c r="R2497" s="9">
        <v>43569</v>
      </c>
      <c r="S2497">
        <v>23</v>
      </c>
      <c r="T2497">
        <v>2.5928468929999999</v>
      </c>
      <c r="U2497">
        <v>119473.1991</v>
      </c>
      <c r="V2497" t="s">
        <v>54</v>
      </c>
      <c r="W2497" t="s">
        <v>41</v>
      </c>
      <c r="AA2497" s="9">
        <v>43569</v>
      </c>
      <c r="AB2497">
        <v>23</v>
      </c>
      <c r="AC2497">
        <f t="shared" si="172"/>
        <v>657469.86479999998</v>
      </c>
      <c r="AD2497">
        <f t="shared" si="171"/>
        <v>119473.1991</v>
      </c>
      <c r="AE2497">
        <f t="shared" si="171"/>
        <v>248420.288</v>
      </c>
      <c r="AF2497">
        <f t="shared" si="171"/>
        <v>0</v>
      </c>
      <c r="AG2497">
        <f t="shared" si="173"/>
        <v>367893.48710000003</v>
      </c>
    </row>
    <row r="2498" spans="1:33" x14ac:dyDescent="0.25">
      <c r="A2498">
        <v>2490</v>
      </c>
      <c r="B2498" s="10">
        <f t="shared" si="174"/>
        <v>1.7158403556829401E-4</v>
      </c>
      <c r="C2498" s="10">
        <f t="shared" si="175"/>
        <v>1.1441759412227727E-4</v>
      </c>
      <c r="R2498" s="9">
        <v>43569</v>
      </c>
      <c r="S2498">
        <v>24</v>
      </c>
      <c r="T2498">
        <v>2.3731967740000002</v>
      </c>
      <c r="U2498">
        <v>109352.1609</v>
      </c>
      <c r="V2498" t="s">
        <v>54</v>
      </c>
      <c r="W2498" t="s">
        <v>41</v>
      </c>
      <c r="AA2498" s="9">
        <v>43569</v>
      </c>
      <c r="AB2498">
        <v>24</v>
      </c>
      <c r="AC2498">
        <f t="shared" si="172"/>
        <v>544710.24710000004</v>
      </c>
      <c r="AD2498">
        <f t="shared" si="171"/>
        <v>109352.1609</v>
      </c>
      <c r="AE2498">
        <f t="shared" si="171"/>
        <v>237090.7176</v>
      </c>
      <c r="AF2498">
        <f t="shared" si="171"/>
        <v>0</v>
      </c>
      <c r="AG2498">
        <f t="shared" si="173"/>
        <v>346442.87849999999</v>
      </c>
    </row>
    <row r="2499" spans="1:33" x14ac:dyDescent="0.25">
      <c r="A2499">
        <v>2491</v>
      </c>
      <c r="B2499" s="10">
        <f t="shared" si="174"/>
        <v>1.6686275083030948E-4</v>
      </c>
      <c r="C2499" s="10">
        <f t="shared" si="175"/>
        <v>1.1075338817571357E-4</v>
      </c>
      <c r="R2499" s="9">
        <v>43570</v>
      </c>
      <c r="S2499">
        <v>1</v>
      </c>
      <c r="T2499">
        <v>2.278970889</v>
      </c>
      <c r="U2499">
        <v>105010.4206</v>
      </c>
      <c r="V2499" t="s">
        <v>54</v>
      </c>
      <c r="W2499" t="s">
        <v>41</v>
      </c>
      <c r="AA2499" s="9">
        <v>43570</v>
      </c>
      <c r="AB2499">
        <v>1</v>
      </c>
      <c r="AC2499">
        <f t="shared" si="172"/>
        <v>463327.95370000001</v>
      </c>
      <c r="AD2499">
        <f t="shared" si="172"/>
        <v>105010.4206</v>
      </c>
      <c r="AE2499">
        <f t="shared" si="172"/>
        <v>228620.84390000001</v>
      </c>
      <c r="AF2499">
        <f t="shared" si="172"/>
        <v>0</v>
      </c>
      <c r="AG2499">
        <f t="shared" si="173"/>
        <v>333631.26449999999</v>
      </c>
    </row>
    <row r="2500" spans="1:33" x14ac:dyDescent="0.25">
      <c r="A2500">
        <v>2492</v>
      </c>
      <c r="B2500" s="10">
        <f t="shared" si="174"/>
        <v>1.6300834882834836E-4</v>
      </c>
      <c r="C2500" s="10">
        <f t="shared" si="175"/>
        <v>1.0795181412551885E-4</v>
      </c>
      <c r="R2500" s="9">
        <v>43570</v>
      </c>
      <c r="S2500">
        <v>2</v>
      </c>
      <c r="T2500">
        <v>2.1697646590000002</v>
      </c>
      <c r="U2500">
        <v>99978.415940000006</v>
      </c>
      <c r="V2500" t="s">
        <v>54</v>
      </c>
      <c r="W2500" t="s">
        <v>41</v>
      </c>
      <c r="AA2500" s="9">
        <v>43570</v>
      </c>
      <c r="AB2500">
        <v>2</v>
      </c>
      <c r="AC2500">
        <f t="shared" ref="AC2500:AF2563" si="176">SUMIFS($U:$U,$R:$R,$AA2500,$S:$S,$AB2500,$W:$W,AC$2)</f>
        <v>379818.09700000001</v>
      </c>
      <c r="AD2500">
        <f t="shared" si="176"/>
        <v>99978.415940000006</v>
      </c>
      <c r="AE2500">
        <f t="shared" si="176"/>
        <v>223435.61489999999</v>
      </c>
      <c r="AF2500">
        <f t="shared" si="176"/>
        <v>0</v>
      </c>
      <c r="AG2500">
        <f t="shared" ref="AG2500:AG2563" si="177">SUM(AD2500:AF2500)</f>
        <v>323414.03084000002</v>
      </c>
    </row>
    <row r="2501" spans="1:33" x14ac:dyDescent="0.25">
      <c r="A2501">
        <v>2493</v>
      </c>
      <c r="B2501" s="10">
        <f t="shared" si="174"/>
        <v>1.5383665739114995E-4</v>
      </c>
      <c r="C2501" s="10">
        <f t="shared" si="175"/>
        <v>1.0324248229131925E-4</v>
      </c>
      <c r="R2501" s="9">
        <v>43570</v>
      </c>
      <c r="S2501">
        <v>3</v>
      </c>
      <c r="T2501">
        <v>2.113232687</v>
      </c>
      <c r="U2501">
        <v>97373.535770000002</v>
      </c>
      <c r="V2501" t="s">
        <v>54</v>
      </c>
      <c r="W2501" t="s">
        <v>41</v>
      </c>
      <c r="AA2501" s="9">
        <v>43570</v>
      </c>
      <c r="AB2501">
        <v>3</v>
      </c>
      <c r="AC2501">
        <f t="shared" si="176"/>
        <v>344683.47659999999</v>
      </c>
      <c r="AD2501">
        <f t="shared" si="176"/>
        <v>97373.535770000002</v>
      </c>
      <c r="AE2501">
        <f t="shared" si="176"/>
        <v>221127.42360000001</v>
      </c>
      <c r="AF2501">
        <f t="shared" si="176"/>
        <v>0</v>
      </c>
      <c r="AG2501">
        <f t="shared" si="177"/>
        <v>318500.95937</v>
      </c>
    </row>
    <row r="2502" spans="1:33" x14ac:dyDescent="0.25">
      <c r="A2502">
        <v>2494</v>
      </c>
      <c r="B2502" s="10">
        <f t="shared" si="174"/>
        <v>1.3962792586428316E-4</v>
      </c>
      <c r="C2502" s="10">
        <f t="shared" si="175"/>
        <v>9.6974167455147334E-5</v>
      </c>
      <c r="R2502" s="9">
        <v>43570</v>
      </c>
      <c r="S2502">
        <v>4</v>
      </c>
      <c r="T2502">
        <v>2.0131321369999999</v>
      </c>
      <c r="U2502">
        <v>92761.102589999995</v>
      </c>
      <c r="V2502" t="s">
        <v>54</v>
      </c>
      <c r="W2502" t="s">
        <v>41</v>
      </c>
      <c r="AA2502" s="9">
        <v>43570</v>
      </c>
      <c r="AB2502">
        <v>4</v>
      </c>
      <c r="AC2502">
        <f t="shared" si="176"/>
        <v>315464.7329</v>
      </c>
      <c r="AD2502">
        <f t="shared" si="176"/>
        <v>92761.102589999995</v>
      </c>
      <c r="AE2502">
        <f t="shared" si="176"/>
        <v>216047.90470000001</v>
      </c>
      <c r="AF2502">
        <f t="shared" si="176"/>
        <v>0</v>
      </c>
      <c r="AG2502">
        <f t="shared" si="177"/>
        <v>308809.00728999998</v>
      </c>
    </row>
    <row r="2503" spans="1:33" x14ac:dyDescent="0.25">
      <c r="A2503">
        <v>2495</v>
      </c>
      <c r="B2503" s="10">
        <f t="shared" si="174"/>
        <v>1.2026045145798404E-4</v>
      </c>
      <c r="C2503" s="10">
        <f t="shared" si="175"/>
        <v>9.0310534930183477E-5</v>
      </c>
      <c r="R2503" s="9">
        <v>43570</v>
      </c>
      <c r="S2503">
        <v>5</v>
      </c>
      <c r="T2503">
        <v>1.985743598</v>
      </c>
      <c r="U2503">
        <v>91499.093529999998</v>
      </c>
      <c r="V2503" t="s">
        <v>54</v>
      </c>
      <c r="W2503" t="s">
        <v>41</v>
      </c>
      <c r="AA2503" s="9">
        <v>43570</v>
      </c>
      <c r="AB2503">
        <v>5</v>
      </c>
      <c r="AC2503">
        <f t="shared" si="176"/>
        <v>287545.22039999999</v>
      </c>
      <c r="AD2503">
        <f t="shared" si="176"/>
        <v>91499.093529999998</v>
      </c>
      <c r="AE2503">
        <f t="shared" si="176"/>
        <v>228558.3272</v>
      </c>
      <c r="AF2503">
        <f t="shared" si="176"/>
        <v>0</v>
      </c>
      <c r="AG2503">
        <f t="shared" si="177"/>
        <v>320057.42073000001</v>
      </c>
    </row>
    <row r="2504" spans="1:33" x14ac:dyDescent="0.25">
      <c r="A2504">
        <v>2496</v>
      </c>
      <c r="B2504" s="10">
        <f t="shared" si="174"/>
        <v>9.9635137269695357E-5</v>
      </c>
      <c r="C2504" s="10">
        <f t="shared" si="175"/>
        <v>8.5044837098687413E-5</v>
      </c>
      <c r="R2504" s="9">
        <v>43570</v>
      </c>
      <c r="S2504">
        <v>6</v>
      </c>
      <c r="T2504">
        <v>2.0601634739999999</v>
      </c>
      <c r="U2504">
        <v>94928.21256</v>
      </c>
      <c r="V2504" t="s">
        <v>54</v>
      </c>
      <c r="W2504" t="s">
        <v>41</v>
      </c>
      <c r="AA2504" s="9">
        <v>43570</v>
      </c>
      <c r="AB2504">
        <v>6</v>
      </c>
      <c r="AC2504">
        <f t="shared" si="176"/>
        <v>308385.93890000001</v>
      </c>
      <c r="AD2504">
        <f t="shared" si="176"/>
        <v>94928.21256</v>
      </c>
      <c r="AE2504">
        <f t="shared" si="176"/>
        <v>259702.3713</v>
      </c>
      <c r="AF2504">
        <f t="shared" si="176"/>
        <v>0</v>
      </c>
      <c r="AG2504">
        <f t="shared" si="177"/>
        <v>354630.58386000001</v>
      </c>
    </row>
    <row r="2505" spans="1:33" x14ac:dyDescent="0.25">
      <c r="A2505">
        <v>2497</v>
      </c>
      <c r="B2505" s="10">
        <f t="shared" si="174"/>
        <v>8.4749175389226035E-5</v>
      </c>
      <c r="C2505" s="10">
        <f t="shared" si="175"/>
        <v>8.189984064120859E-5</v>
      </c>
      <c r="R2505" s="9">
        <v>43570</v>
      </c>
      <c r="S2505">
        <v>7</v>
      </c>
      <c r="T2505">
        <v>2.3012996440000002</v>
      </c>
      <c r="U2505">
        <v>106039.285</v>
      </c>
      <c r="V2505" t="s">
        <v>54</v>
      </c>
      <c r="W2505" t="s">
        <v>41</v>
      </c>
      <c r="AA2505" s="9">
        <v>43570</v>
      </c>
      <c r="AB2505">
        <v>7</v>
      </c>
      <c r="AC2505">
        <f t="shared" si="176"/>
        <v>377964.96419999999</v>
      </c>
      <c r="AD2505">
        <f t="shared" si="176"/>
        <v>106039.285</v>
      </c>
      <c r="AE2505">
        <f t="shared" si="176"/>
        <v>306686.17969999998</v>
      </c>
      <c r="AF2505">
        <f t="shared" si="176"/>
        <v>0</v>
      </c>
      <c r="AG2505">
        <f t="shared" si="177"/>
        <v>412725.46470000001</v>
      </c>
    </row>
    <row r="2506" spans="1:33" x14ac:dyDescent="0.25">
      <c r="A2506">
        <v>2498</v>
      </c>
      <c r="B2506" s="10">
        <f t="shared" ref="B2506:B2569" si="178">AC2500/$AC$1</f>
        <v>6.9474052367445293E-5</v>
      </c>
      <c r="C2506" s="10">
        <f t="shared" ref="C2506:C2569" si="179">AG2500/$AG$1</f>
        <v>7.9391712963779878E-5</v>
      </c>
      <c r="R2506" s="9">
        <v>43570</v>
      </c>
      <c r="S2506">
        <v>8</v>
      </c>
      <c r="T2506">
        <v>2.476249621</v>
      </c>
      <c r="U2506">
        <v>114100.63</v>
      </c>
      <c r="V2506" t="s">
        <v>54</v>
      </c>
      <c r="W2506" t="s">
        <v>41</v>
      </c>
      <c r="AA2506" s="9">
        <v>43570</v>
      </c>
      <c r="AB2506">
        <v>8</v>
      </c>
      <c r="AC2506">
        <f t="shared" si="176"/>
        <v>387714.6384</v>
      </c>
      <c r="AD2506">
        <f t="shared" si="176"/>
        <v>114100.63</v>
      </c>
      <c r="AE2506">
        <f t="shared" si="176"/>
        <v>330948.78350000002</v>
      </c>
      <c r="AF2506">
        <f t="shared" si="176"/>
        <v>0</v>
      </c>
      <c r="AG2506">
        <f t="shared" si="177"/>
        <v>445049.41350000002</v>
      </c>
    </row>
    <row r="2507" spans="1:33" x14ac:dyDescent="0.25">
      <c r="A2507">
        <v>2499</v>
      </c>
      <c r="B2507" s="10">
        <f t="shared" si="178"/>
        <v>6.3047437951597928E-5</v>
      </c>
      <c r="C2507" s="10">
        <f t="shared" si="179"/>
        <v>7.8185651622211957E-5</v>
      </c>
      <c r="R2507" s="9">
        <v>43570</v>
      </c>
      <c r="S2507">
        <v>9</v>
      </c>
      <c r="T2507">
        <v>2.787681826</v>
      </c>
      <c r="U2507">
        <v>128450.80319999999</v>
      </c>
      <c r="V2507" t="s">
        <v>54</v>
      </c>
      <c r="W2507" t="s">
        <v>41</v>
      </c>
      <c r="AA2507" s="9">
        <v>43570</v>
      </c>
      <c r="AB2507">
        <v>9</v>
      </c>
      <c r="AC2507">
        <f t="shared" si="176"/>
        <v>352658.93369999999</v>
      </c>
      <c r="AD2507">
        <f t="shared" si="176"/>
        <v>128450.80319999999</v>
      </c>
      <c r="AE2507">
        <f t="shared" si="176"/>
        <v>368126.34820000001</v>
      </c>
      <c r="AF2507">
        <f t="shared" si="176"/>
        <v>0</v>
      </c>
      <c r="AG2507">
        <f t="shared" si="177"/>
        <v>496577.15139999997</v>
      </c>
    </row>
    <row r="2508" spans="1:33" x14ac:dyDescent="0.25">
      <c r="A2508">
        <v>2500</v>
      </c>
      <c r="B2508" s="10">
        <f t="shared" si="178"/>
        <v>5.7702920283908274E-5</v>
      </c>
      <c r="C2508" s="10">
        <f t="shared" si="179"/>
        <v>7.5806470126605355E-5</v>
      </c>
      <c r="R2508" s="9">
        <v>43570</v>
      </c>
      <c r="S2508">
        <v>10</v>
      </c>
      <c r="T2508">
        <v>3.036711398</v>
      </c>
      <c r="U2508">
        <v>139925.58780000001</v>
      </c>
      <c r="V2508" t="s">
        <v>54</v>
      </c>
      <c r="W2508" t="s">
        <v>41</v>
      </c>
      <c r="AA2508" s="9">
        <v>43570</v>
      </c>
      <c r="AB2508">
        <v>10</v>
      </c>
      <c r="AC2508">
        <f t="shared" si="176"/>
        <v>352773.00650000002</v>
      </c>
      <c r="AD2508">
        <f t="shared" si="176"/>
        <v>139925.58780000001</v>
      </c>
      <c r="AE2508">
        <f t="shared" si="176"/>
        <v>386216.0625</v>
      </c>
      <c r="AF2508">
        <f t="shared" si="176"/>
        <v>0</v>
      </c>
      <c r="AG2508">
        <f t="shared" si="177"/>
        <v>526141.65029999998</v>
      </c>
    </row>
    <row r="2509" spans="1:33" x14ac:dyDescent="0.25">
      <c r="A2509">
        <v>2501</v>
      </c>
      <c r="B2509" s="10">
        <f t="shared" si="178"/>
        <v>5.2596050208945673E-5</v>
      </c>
      <c r="C2509" s="10">
        <f t="shared" si="179"/>
        <v>7.8567731933357979E-5</v>
      </c>
      <c r="R2509" s="9">
        <v>43570</v>
      </c>
      <c r="S2509">
        <v>11</v>
      </c>
      <c r="T2509">
        <v>3.271863765</v>
      </c>
      <c r="U2509">
        <v>150760.93859999999</v>
      </c>
      <c r="V2509" t="s">
        <v>54</v>
      </c>
      <c r="W2509" t="s">
        <v>41</v>
      </c>
      <c r="AA2509" s="9">
        <v>43570</v>
      </c>
      <c r="AB2509">
        <v>11</v>
      </c>
      <c r="AC2509">
        <f t="shared" si="176"/>
        <v>383561.3897</v>
      </c>
      <c r="AD2509">
        <f t="shared" si="176"/>
        <v>150760.93859999999</v>
      </c>
      <c r="AE2509">
        <f t="shared" si="176"/>
        <v>392652.41680000001</v>
      </c>
      <c r="AF2509">
        <f t="shared" si="176"/>
        <v>0</v>
      </c>
      <c r="AG2509">
        <f t="shared" si="177"/>
        <v>543413.3554</v>
      </c>
    </row>
    <row r="2510" spans="1:33" x14ac:dyDescent="0.25">
      <c r="A2510">
        <v>2502</v>
      </c>
      <c r="B2510" s="10">
        <f t="shared" si="178"/>
        <v>5.6408109665512815E-5</v>
      </c>
      <c r="C2510" s="10">
        <f t="shared" si="179"/>
        <v>8.7054755938896017E-5</v>
      </c>
      <c r="R2510" s="9">
        <v>43570</v>
      </c>
      <c r="S2510">
        <v>12</v>
      </c>
      <c r="T2510">
        <v>3.4504560550000001</v>
      </c>
      <c r="U2510">
        <v>158990.11410000001</v>
      </c>
      <c r="V2510" t="s">
        <v>54</v>
      </c>
      <c r="W2510" t="s">
        <v>41</v>
      </c>
      <c r="AA2510" s="9">
        <v>43570</v>
      </c>
      <c r="AB2510">
        <v>12</v>
      </c>
      <c r="AC2510">
        <f t="shared" si="176"/>
        <v>399664.38860000001</v>
      </c>
      <c r="AD2510">
        <f t="shared" si="176"/>
        <v>158990.11410000001</v>
      </c>
      <c r="AE2510">
        <f t="shared" si="176"/>
        <v>399795.56790000002</v>
      </c>
      <c r="AF2510">
        <f t="shared" si="176"/>
        <v>0</v>
      </c>
      <c r="AG2510">
        <f t="shared" si="177"/>
        <v>558785.68200000003</v>
      </c>
    </row>
    <row r="2511" spans="1:33" x14ac:dyDescent="0.25">
      <c r="A2511">
        <v>2503</v>
      </c>
      <c r="B2511" s="10">
        <f t="shared" si="178"/>
        <v>6.9135088410203849E-5</v>
      </c>
      <c r="C2511" s="10">
        <f t="shared" si="179"/>
        <v>1.0131589387510404E-4</v>
      </c>
      <c r="R2511" s="9">
        <v>43570</v>
      </c>
      <c r="S2511">
        <v>13</v>
      </c>
      <c r="T2511">
        <v>3.5961639270000001</v>
      </c>
      <c r="U2511">
        <v>165704.04139999999</v>
      </c>
      <c r="V2511" t="s">
        <v>54</v>
      </c>
      <c r="W2511" t="s">
        <v>41</v>
      </c>
      <c r="AA2511" s="9">
        <v>43570</v>
      </c>
      <c r="AB2511">
        <v>13</v>
      </c>
      <c r="AC2511">
        <f t="shared" si="176"/>
        <v>411500.47369999997</v>
      </c>
      <c r="AD2511">
        <f t="shared" si="176"/>
        <v>165704.04139999999</v>
      </c>
      <c r="AE2511">
        <f t="shared" si="176"/>
        <v>396363.66159999999</v>
      </c>
      <c r="AF2511">
        <f t="shared" si="176"/>
        <v>0</v>
      </c>
      <c r="AG2511">
        <f t="shared" si="177"/>
        <v>562067.70299999998</v>
      </c>
    </row>
    <row r="2512" spans="1:33" x14ac:dyDescent="0.25">
      <c r="A2512">
        <v>2504</v>
      </c>
      <c r="B2512" s="10">
        <f t="shared" si="178"/>
        <v>7.0918440444470745E-5</v>
      </c>
      <c r="C2512" s="10">
        <f t="shared" si="179"/>
        <v>1.0925078049186649E-4</v>
      </c>
      <c r="R2512" s="9">
        <v>43570</v>
      </c>
      <c r="S2512">
        <v>14</v>
      </c>
      <c r="T2512">
        <v>3.6915920839999998</v>
      </c>
      <c r="U2512">
        <v>170101.18</v>
      </c>
      <c r="V2512" t="s">
        <v>54</v>
      </c>
      <c r="W2512" t="s">
        <v>41</v>
      </c>
      <c r="AA2512" s="9">
        <v>43570</v>
      </c>
      <c r="AB2512">
        <v>14</v>
      </c>
      <c r="AC2512">
        <f t="shared" si="176"/>
        <v>440351.54340000002</v>
      </c>
      <c r="AD2512">
        <f t="shared" si="176"/>
        <v>170101.18</v>
      </c>
      <c r="AE2512">
        <f t="shared" si="176"/>
        <v>403542.02439999999</v>
      </c>
      <c r="AF2512">
        <f t="shared" si="176"/>
        <v>0</v>
      </c>
      <c r="AG2512">
        <f t="shared" si="177"/>
        <v>573643.20439999993</v>
      </c>
    </row>
    <row r="2513" spans="1:33" x14ac:dyDescent="0.25">
      <c r="A2513">
        <v>2505</v>
      </c>
      <c r="B2513" s="10">
        <f t="shared" si="178"/>
        <v>6.4506260816006388E-5</v>
      </c>
      <c r="C2513" s="10">
        <f t="shared" si="179"/>
        <v>1.2189981543448939E-4</v>
      </c>
      <c r="R2513" s="9">
        <v>43570</v>
      </c>
      <c r="S2513">
        <v>15</v>
      </c>
      <c r="T2513">
        <v>3.8658407600000002</v>
      </c>
      <c r="U2513">
        <v>178130.21059999999</v>
      </c>
      <c r="V2513" t="s">
        <v>54</v>
      </c>
      <c r="W2513" t="s">
        <v>41</v>
      </c>
      <c r="AA2513" s="9">
        <v>43570</v>
      </c>
      <c r="AB2513">
        <v>15</v>
      </c>
      <c r="AC2513">
        <f t="shared" si="176"/>
        <v>487210.04609999998</v>
      </c>
      <c r="AD2513">
        <f t="shared" si="176"/>
        <v>178130.21059999999</v>
      </c>
      <c r="AE2513">
        <f t="shared" si="176"/>
        <v>406458.19780000002</v>
      </c>
      <c r="AF2513">
        <f t="shared" si="176"/>
        <v>0</v>
      </c>
      <c r="AG2513">
        <f t="shared" si="177"/>
        <v>584588.40840000007</v>
      </c>
    </row>
    <row r="2514" spans="1:33" x14ac:dyDescent="0.25">
      <c r="A2514">
        <v>2506</v>
      </c>
      <c r="B2514" s="10">
        <f t="shared" si="178"/>
        <v>6.4527126329639106E-5</v>
      </c>
      <c r="C2514" s="10">
        <f t="shared" si="179"/>
        <v>1.2915731197689508E-4</v>
      </c>
      <c r="R2514" s="9">
        <v>43570</v>
      </c>
      <c r="S2514">
        <v>16</v>
      </c>
      <c r="T2514">
        <v>3.8516996689999998</v>
      </c>
      <c r="U2514">
        <v>177478.61730000001</v>
      </c>
      <c r="V2514" t="s">
        <v>54</v>
      </c>
      <c r="W2514" t="s">
        <v>41</v>
      </c>
      <c r="AA2514" s="9">
        <v>43570</v>
      </c>
      <c r="AB2514">
        <v>16</v>
      </c>
      <c r="AC2514">
        <f t="shared" si="176"/>
        <v>542429.08120000002</v>
      </c>
      <c r="AD2514">
        <f t="shared" si="176"/>
        <v>177478.61730000001</v>
      </c>
      <c r="AE2514">
        <f t="shared" si="176"/>
        <v>395782.41009999998</v>
      </c>
      <c r="AF2514">
        <f t="shared" si="176"/>
        <v>0</v>
      </c>
      <c r="AG2514">
        <f t="shared" si="177"/>
        <v>573261.02740000002</v>
      </c>
    </row>
    <row r="2515" spans="1:33" x14ac:dyDescent="0.25">
      <c r="A2515">
        <v>2507</v>
      </c>
      <c r="B2515" s="10">
        <f t="shared" si="178"/>
        <v>7.0158753057382336E-5</v>
      </c>
      <c r="C2515" s="10">
        <f t="shared" si="179"/>
        <v>1.3339717210334898E-4</v>
      </c>
      <c r="R2515" s="9">
        <v>43570</v>
      </c>
      <c r="S2515">
        <v>17</v>
      </c>
      <c r="T2515">
        <v>3.653380909</v>
      </c>
      <c r="U2515">
        <v>168340.48550000001</v>
      </c>
      <c r="V2515" t="s">
        <v>54</v>
      </c>
      <c r="W2515" t="s">
        <v>41</v>
      </c>
      <c r="AA2515" s="9">
        <v>43570</v>
      </c>
      <c r="AB2515">
        <v>17</v>
      </c>
      <c r="AC2515">
        <f t="shared" si="176"/>
        <v>599138.29590000003</v>
      </c>
      <c r="AD2515">
        <f t="shared" si="176"/>
        <v>168340.48550000001</v>
      </c>
      <c r="AE2515">
        <f t="shared" si="176"/>
        <v>375404.26559999998</v>
      </c>
      <c r="AF2515">
        <f t="shared" si="176"/>
        <v>0</v>
      </c>
      <c r="AG2515">
        <f t="shared" si="177"/>
        <v>543744.75109999999</v>
      </c>
    </row>
    <row r="2516" spans="1:33" x14ac:dyDescent="0.25">
      <c r="A2516">
        <v>2508</v>
      </c>
      <c r="B2516" s="10">
        <f t="shared" si="178"/>
        <v>7.3104217209006244E-5</v>
      </c>
      <c r="C2516" s="10">
        <f t="shared" si="179"/>
        <v>1.3717077258024499E-4</v>
      </c>
      <c r="R2516" s="9">
        <v>43570</v>
      </c>
      <c r="S2516">
        <v>18</v>
      </c>
      <c r="T2516">
        <v>3.3501509920000001</v>
      </c>
      <c r="U2516">
        <v>154368.2574</v>
      </c>
      <c r="V2516" t="s">
        <v>54</v>
      </c>
      <c r="W2516" t="s">
        <v>41</v>
      </c>
      <c r="AA2516" s="9">
        <v>43570</v>
      </c>
      <c r="AB2516">
        <v>18</v>
      </c>
      <c r="AC2516">
        <f t="shared" si="176"/>
        <v>656526.97109999997</v>
      </c>
      <c r="AD2516">
        <f t="shared" si="176"/>
        <v>154368.2574</v>
      </c>
      <c r="AE2516">
        <f t="shared" si="176"/>
        <v>346810.8284</v>
      </c>
      <c r="AF2516">
        <f t="shared" si="176"/>
        <v>0</v>
      </c>
      <c r="AG2516">
        <f t="shared" si="177"/>
        <v>501179.0858</v>
      </c>
    </row>
    <row r="2517" spans="1:33" x14ac:dyDescent="0.25">
      <c r="A2517">
        <v>2509</v>
      </c>
      <c r="B2517" s="10">
        <f t="shared" si="178"/>
        <v>7.5269203033952173E-5</v>
      </c>
      <c r="C2517" s="10">
        <f t="shared" si="179"/>
        <v>1.3797644346748612E-4</v>
      </c>
      <c r="R2517" s="9">
        <v>43570</v>
      </c>
      <c r="S2517">
        <v>19</v>
      </c>
      <c r="T2517">
        <v>3.053764691</v>
      </c>
      <c r="U2517">
        <v>140711.3694</v>
      </c>
      <c r="V2517" t="s">
        <v>54</v>
      </c>
      <c r="W2517" t="s">
        <v>41</v>
      </c>
      <c r="AA2517" s="9">
        <v>43570</v>
      </c>
      <c r="AB2517">
        <v>19</v>
      </c>
      <c r="AC2517">
        <f t="shared" si="176"/>
        <v>677103.64679999999</v>
      </c>
      <c r="AD2517">
        <f t="shared" si="176"/>
        <v>140711.3694</v>
      </c>
      <c r="AE2517">
        <f t="shared" si="176"/>
        <v>322951.28570000001</v>
      </c>
      <c r="AF2517">
        <f t="shared" si="176"/>
        <v>0</v>
      </c>
      <c r="AG2517">
        <f t="shared" si="177"/>
        <v>463662.65509999997</v>
      </c>
    </row>
    <row r="2518" spans="1:33" x14ac:dyDescent="0.25">
      <c r="A2518">
        <v>2510</v>
      </c>
      <c r="B2518" s="10">
        <f t="shared" si="178"/>
        <v>8.054646797479204E-5</v>
      </c>
      <c r="C2518" s="10">
        <f t="shared" si="179"/>
        <v>1.4081799886374931E-4</v>
      </c>
      <c r="R2518" s="9">
        <v>43570</v>
      </c>
      <c r="S2518">
        <v>20</v>
      </c>
      <c r="T2518">
        <v>2.8736132840000002</v>
      </c>
      <c r="U2518">
        <v>132410.3529</v>
      </c>
      <c r="V2518" t="s">
        <v>54</v>
      </c>
      <c r="W2518" t="s">
        <v>41</v>
      </c>
      <c r="AA2518" s="9">
        <v>43570</v>
      </c>
      <c r="AB2518">
        <v>20</v>
      </c>
      <c r="AC2518">
        <f t="shared" si="176"/>
        <v>646881.84279999998</v>
      </c>
      <c r="AD2518">
        <f t="shared" si="176"/>
        <v>132410.3529</v>
      </c>
      <c r="AE2518">
        <f t="shared" si="176"/>
        <v>307756.71279999998</v>
      </c>
      <c r="AF2518">
        <f t="shared" si="176"/>
        <v>0</v>
      </c>
      <c r="AG2518">
        <f t="shared" si="177"/>
        <v>440167.06569999998</v>
      </c>
    </row>
    <row r="2519" spans="1:33" x14ac:dyDescent="0.25">
      <c r="A2519">
        <v>2511</v>
      </c>
      <c r="B2519" s="10">
        <f t="shared" si="178"/>
        <v>8.9117544751157114E-5</v>
      </c>
      <c r="C2519" s="10">
        <f t="shared" si="179"/>
        <v>1.4350482878278865E-4</v>
      </c>
      <c r="R2519" s="9">
        <v>43570</v>
      </c>
      <c r="S2519">
        <v>21</v>
      </c>
      <c r="T2519">
        <v>2.7980346140000001</v>
      </c>
      <c r="U2519">
        <v>128927.8389</v>
      </c>
      <c r="V2519" t="s">
        <v>54</v>
      </c>
      <c r="W2519" t="s">
        <v>41</v>
      </c>
      <c r="AA2519" s="9">
        <v>43570</v>
      </c>
      <c r="AB2519">
        <v>21</v>
      </c>
      <c r="AC2519">
        <f t="shared" si="176"/>
        <v>638716.91399999999</v>
      </c>
      <c r="AD2519">
        <f t="shared" si="176"/>
        <v>128927.8389</v>
      </c>
      <c r="AE2519">
        <f t="shared" si="176"/>
        <v>302389.57390000002</v>
      </c>
      <c r="AF2519">
        <f t="shared" si="176"/>
        <v>0</v>
      </c>
      <c r="AG2519">
        <f t="shared" si="177"/>
        <v>431317.41280000005</v>
      </c>
    </row>
    <row r="2520" spans="1:33" x14ac:dyDescent="0.25">
      <c r="A2520">
        <v>2512</v>
      </c>
      <c r="B2520" s="10">
        <f t="shared" si="178"/>
        <v>9.9217880060396474E-5</v>
      </c>
      <c r="C2520" s="10">
        <f t="shared" si="179"/>
        <v>1.4072418201045277E-4</v>
      </c>
      <c r="R2520" s="9">
        <v>43570</v>
      </c>
      <c r="S2520">
        <v>22</v>
      </c>
      <c r="T2520">
        <v>2.4918322329999998</v>
      </c>
      <c r="U2520">
        <v>114818.6456</v>
      </c>
      <c r="V2520" t="s">
        <v>54</v>
      </c>
      <c r="W2520" t="s">
        <v>41</v>
      </c>
      <c r="AA2520" s="9">
        <v>43570</v>
      </c>
      <c r="AB2520">
        <v>22</v>
      </c>
      <c r="AC2520">
        <f t="shared" si="176"/>
        <v>593456.48120000004</v>
      </c>
      <c r="AD2520">
        <f t="shared" si="176"/>
        <v>114818.6456</v>
      </c>
      <c r="AE2520">
        <f t="shared" si="176"/>
        <v>280477.06030000001</v>
      </c>
      <c r="AF2520">
        <f t="shared" si="176"/>
        <v>0</v>
      </c>
      <c r="AG2520">
        <f t="shared" si="177"/>
        <v>395295.7059</v>
      </c>
    </row>
    <row r="2521" spans="1:33" x14ac:dyDescent="0.25">
      <c r="A2521">
        <v>2513</v>
      </c>
      <c r="B2521" s="10">
        <f t="shared" si="178"/>
        <v>1.0959079010050049E-4</v>
      </c>
      <c r="C2521" s="10">
        <f t="shared" si="179"/>
        <v>1.3347852315736324E-4</v>
      </c>
      <c r="R2521" s="9">
        <v>43570</v>
      </c>
      <c r="S2521">
        <v>23</v>
      </c>
      <c r="T2521">
        <v>2.2562750629999999</v>
      </c>
      <c r="U2521">
        <v>103964.6424</v>
      </c>
      <c r="V2521" t="s">
        <v>54</v>
      </c>
      <c r="W2521" t="s">
        <v>41</v>
      </c>
      <c r="AA2521" s="9">
        <v>43570</v>
      </c>
      <c r="AB2521">
        <v>23</v>
      </c>
      <c r="AC2521">
        <f t="shared" si="176"/>
        <v>492617.53379999998</v>
      </c>
      <c r="AD2521">
        <f t="shared" si="176"/>
        <v>103964.6424</v>
      </c>
      <c r="AE2521">
        <f t="shared" si="176"/>
        <v>249778.79319999999</v>
      </c>
      <c r="AF2521">
        <f t="shared" si="176"/>
        <v>0</v>
      </c>
      <c r="AG2521">
        <f t="shared" si="177"/>
        <v>353743.43559999997</v>
      </c>
    </row>
    <row r="2522" spans="1:33" x14ac:dyDescent="0.25">
      <c r="A2522">
        <v>2514</v>
      </c>
      <c r="B2522" s="10">
        <f t="shared" si="178"/>
        <v>1.2008798298739735E-4</v>
      </c>
      <c r="C2522" s="10">
        <f t="shared" si="179"/>
        <v>1.2302949881283265E-4</v>
      </c>
      <c r="R2522" s="9">
        <v>43570</v>
      </c>
      <c r="S2522">
        <v>24</v>
      </c>
      <c r="T2522">
        <v>2.0762447439999998</v>
      </c>
      <c r="U2522">
        <v>95669.205310000005</v>
      </c>
      <c r="V2522" t="s">
        <v>54</v>
      </c>
      <c r="W2522" t="s">
        <v>41</v>
      </c>
      <c r="AA2522" s="9">
        <v>43570</v>
      </c>
      <c r="AB2522">
        <v>24</v>
      </c>
      <c r="AC2522">
        <f t="shared" si="176"/>
        <v>385964.67190000002</v>
      </c>
      <c r="AD2522">
        <f t="shared" si="176"/>
        <v>95669.205310000005</v>
      </c>
      <c r="AE2522">
        <f t="shared" si="176"/>
        <v>232266.7672</v>
      </c>
      <c r="AF2522">
        <f t="shared" si="176"/>
        <v>0</v>
      </c>
      <c r="AG2522">
        <f t="shared" si="177"/>
        <v>327935.97250999999</v>
      </c>
    </row>
    <row r="2523" spans="1:33" x14ac:dyDescent="0.25">
      <c r="A2523">
        <v>2515</v>
      </c>
      <c r="B2523" s="10">
        <f t="shared" si="178"/>
        <v>1.238517453157883E-4</v>
      </c>
      <c r="C2523" s="10">
        <f t="shared" si="179"/>
        <v>1.1381996115046244E-4</v>
      </c>
      <c r="R2523" s="9">
        <v>43571</v>
      </c>
      <c r="S2523">
        <v>1</v>
      </c>
      <c r="T2523">
        <v>1.905350283</v>
      </c>
      <c r="U2523">
        <v>87794.730330000006</v>
      </c>
      <c r="V2523" t="s">
        <v>54</v>
      </c>
      <c r="W2523" t="s">
        <v>41</v>
      </c>
      <c r="AA2523" s="9">
        <v>43571</v>
      </c>
      <c r="AB2523">
        <v>1</v>
      </c>
      <c r="AC2523">
        <f t="shared" si="176"/>
        <v>311546.15960000001</v>
      </c>
      <c r="AD2523">
        <f t="shared" si="176"/>
        <v>87794.730330000006</v>
      </c>
      <c r="AE2523">
        <f t="shared" si="176"/>
        <v>219319.43369999999</v>
      </c>
      <c r="AF2523">
        <f t="shared" si="176"/>
        <v>0</v>
      </c>
      <c r="AG2523">
        <f t="shared" si="177"/>
        <v>307114.16402999999</v>
      </c>
    </row>
    <row r="2524" spans="1:33" x14ac:dyDescent="0.25">
      <c r="A2524">
        <v>2516</v>
      </c>
      <c r="B2524" s="10">
        <f t="shared" si="178"/>
        <v>1.1832375386325184E-4</v>
      </c>
      <c r="C2524" s="10">
        <f t="shared" si="179"/>
        <v>1.0805226120029405E-4</v>
      </c>
      <c r="R2524" s="9">
        <v>43571</v>
      </c>
      <c r="S2524">
        <v>2</v>
      </c>
      <c r="T2524">
        <v>1.8362542040000001</v>
      </c>
      <c r="U2524">
        <v>84610.921220000004</v>
      </c>
      <c r="V2524" t="s">
        <v>54</v>
      </c>
      <c r="W2524" t="s">
        <v>41</v>
      </c>
      <c r="AA2524" s="9">
        <v>43571</v>
      </c>
      <c r="AB2524">
        <v>2</v>
      </c>
      <c r="AC2524">
        <f t="shared" si="176"/>
        <v>254833.06659999999</v>
      </c>
      <c r="AD2524">
        <f t="shared" si="176"/>
        <v>84610.921220000004</v>
      </c>
      <c r="AE2524">
        <f t="shared" si="176"/>
        <v>215434.49239999999</v>
      </c>
      <c r="AF2524">
        <f t="shared" si="176"/>
        <v>0</v>
      </c>
      <c r="AG2524">
        <f t="shared" si="177"/>
        <v>300045.41362000001</v>
      </c>
    </row>
    <row r="2525" spans="1:33" x14ac:dyDescent="0.25">
      <c r="A2525">
        <v>2517</v>
      </c>
      <c r="B2525" s="10">
        <f t="shared" si="178"/>
        <v>1.168302739698289E-4</v>
      </c>
      <c r="C2525" s="10">
        <f t="shared" si="179"/>
        <v>1.0587984740290545E-4</v>
      </c>
      <c r="R2525" s="9">
        <v>43571</v>
      </c>
      <c r="S2525">
        <v>3</v>
      </c>
      <c r="T2525">
        <v>1.798908658</v>
      </c>
      <c r="U2525">
        <v>82890.113150000005</v>
      </c>
      <c r="V2525" t="s">
        <v>54</v>
      </c>
      <c r="W2525" t="s">
        <v>41</v>
      </c>
      <c r="AA2525" s="9">
        <v>43571</v>
      </c>
      <c r="AB2525">
        <v>3</v>
      </c>
      <c r="AC2525">
        <f t="shared" si="176"/>
        <v>235530.53779999999</v>
      </c>
      <c r="AD2525">
        <f t="shared" si="176"/>
        <v>82890.113150000005</v>
      </c>
      <c r="AE2525">
        <f t="shared" si="176"/>
        <v>208215.50760000001</v>
      </c>
      <c r="AF2525">
        <f t="shared" si="176"/>
        <v>0</v>
      </c>
      <c r="AG2525">
        <f t="shared" si="177"/>
        <v>291105.62075</v>
      </c>
    </row>
    <row r="2526" spans="1:33" x14ac:dyDescent="0.25">
      <c r="A2526">
        <v>2518</v>
      </c>
      <c r="B2526" s="10">
        <f t="shared" si="178"/>
        <v>1.0855150657207525E-4</v>
      </c>
      <c r="C2526" s="10">
        <f t="shared" si="179"/>
        <v>9.7037234708451797E-5</v>
      </c>
      <c r="R2526" s="9">
        <v>43571</v>
      </c>
      <c r="S2526">
        <v>4</v>
      </c>
      <c r="T2526">
        <v>1.7950124949999999</v>
      </c>
      <c r="U2526">
        <v>82710.585749999998</v>
      </c>
      <c r="V2526" t="s">
        <v>54</v>
      </c>
      <c r="W2526" t="s">
        <v>41</v>
      </c>
      <c r="AA2526" s="9">
        <v>43571</v>
      </c>
      <c r="AB2526">
        <v>4</v>
      </c>
      <c r="AC2526">
        <f t="shared" si="176"/>
        <v>226591.4172</v>
      </c>
      <c r="AD2526">
        <f t="shared" si="176"/>
        <v>82710.585749999998</v>
      </c>
      <c r="AE2526">
        <f t="shared" si="176"/>
        <v>206906.66130000001</v>
      </c>
      <c r="AF2526">
        <f t="shared" si="176"/>
        <v>0</v>
      </c>
      <c r="AG2526">
        <f t="shared" si="177"/>
        <v>289617.24705000001</v>
      </c>
    </row>
    <row r="2527" spans="1:33" x14ac:dyDescent="0.25">
      <c r="A2527">
        <v>2519</v>
      </c>
      <c r="B2527" s="10">
        <f t="shared" si="178"/>
        <v>9.010665002711271E-5</v>
      </c>
      <c r="C2527" s="10">
        <f t="shared" si="179"/>
        <v>8.6836978683434011E-5</v>
      </c>
      <c r="R2527" s="9">
        <v>43571</v>
      </c>
      <c r="S2527">
        <v>5</v>
      </c>
      <c r="T2527">
        <v>1.829560933</v>
      </c>
      <c r="U2527">
        <v>84302.508669999996</v>
      </c>
      <c r="V2527" t="s">
        <v>54</v>
      </c>
      <c r="W2527" t="s">
        <v>41</v>
      </c>
      <c r="AA2527" s="9">
        <v>43571</v>
      </c>
      <c r="AB2527">
        <v>5</v>
      </c>
      <c r="AC2527">
        <f t="shared" si="176"/>
        <v>240105.23420000001</v>
      </c>
      <c r="AD2527">
        <f t="shared" si="176"/>
        <v>84302.508669999996</v>
      </c>
      <c r="AE2527">
        <f t="shared" si="176"/>
        <v>217738.4908</v>
      </c>
      <c r="AF2527">
        <f t="shared" si="176"/>
        <v>0</v>
      </c>
      <c r="AG2527">
        <f t="shared" si="177"/>
        <v>302040.99946999998</v>
      </c>
    </row>
    <row r="2528" spans="1:33" x14ac:dyDescent="0.25">
      <c r="A2528">
        <v>2520</v>
      </c>
      <c r="B2528" s="10">
        <f t="shared" si="178"/>
        <v>7.0598347049178231E-5</v>
      </c>
      <c r="C2528" s="10">
        <f t="shared" si="179"/>
        <v>8.0501759717692056E-5</v>
      </c>
      <c r="R2528" s="9">
        <v>43571</v>
      </c>
      <c r="S2528">
        <v>6</v>
      </c>
      <c r="T2528">
        <v>1.9056003530000001</v>
      </c>
      <c r="U2528">
        <v>87806.253039999996</v>
      </c>
      <c r="V2528" t="s">
        <v>54</v>
      </c>
      <c r="W2528" t="s">
        <v>41</v>
      </c>
      <c r="AA2528" s="9">
        <v>43571</v>
      </c>
      <c r="AB2528">
        <v>6</v>
      </c>
      <c r="AC2528">
        <f t="shared" si="176"/>
        <v>289324.25319999998</v>
      </c>
      <c r="AD2528">
        <f t="shared" si="176"/>
        <v>87806.253039999996</v>
      </c>
      <c r="AE2528">
        <f t="shared" si="176"/>
        <v>244791.58979999999</v>
      </c>
      <c r="AF2528">
        <f t="shared" si="176"/>
        <v>0</v>
      </c>
      <c r="AG2528">
        <f t="shared" si="177"/>
        <v>332597.84284</v>
      </c>
    </row>
    <row r="2529" spans="1:33" x14ac:dyDescent="0.25">
      <c r="A2529">
        <v>2521</v>
      </c>
      <c r="B2529" s="10">
        <f t="shared" si="178"/>
        <v>5.698615831600796E-5</v>
      </c>
      <c r="C2529" s="10">
        <f t="shared" si="179"/>
        <v>7.5390419810955687E-5</v>
      </c>
      <c r="R2529" s="9">
        <v>43571</v>
      </c>
      <c r="S2529">
        <v>7</v>
      </c>
      <c r="T2529">
        <v>2.1722283060000001</v>
      </c>
      <c r="U2529">
        <v>100091.9359</v>
      </c>
      <c r="V2529" t="s">
        <v>54</v>
      </c>
      <c r="W2529" t="s">
        <v>41</v>
      </c>
      <c r="AA2529" s="9">
        <v>43571</v>
      </c>
      <c r="AB2529">
        <v>7</v>
      </c>
      <c r="AC2529">
        <f t="shared" si="176"/>
        <v>384285.32919999998</v>
      </c>
      <c r="AD2529">
        <f t="shared" si="176"/>
        <v>100091.9359</v>
      </c>
      <c r="AE2529">
        <f t="shared" si="176"/>
        <v>294001.3897</v>
      </c>
      <c r="AF2529">
        <f t="shared" si="176"/>
        <v>0</v>
      </c>
      <c r="AG2529">
        <f t="shared" si="177"/>
        <v>394093.32559999998</v>
      </c>
    </row>
    <row r="2530" spans="1:33" x14ac:dyDescent="0.25">
      <c r="A2530">
        <v>2522</v>
      </c>
      <c r="B2530" s="10">
        <f t="shared" si="178"/>
        <v>4.6612538880486973E-5</v>
      </c>
      <c r="C2530" s="10">
        <f t="shared" si="179"/>
        <v>7.3655182158755743E-5</v>
      </c>
      <c r="R2530" s="9">
        <v>43571</v>
      </c>
      <c r="S2530">
        <v>8</v>
      </c>
      <c r="T2530">
        <v>2.3288045510000002</v>
      </c>
      <c r="U2530">
        <v>107306.65609999999</v>
      </c>
      <c r="V2530" t="s">
        <v>54</v>
      </c>
      <c r="W2530" t="s">
        <v>41</v>
      </c>
      <c r="AA2530" s="9">
        <v>43571</v>
      </c>
      <c r="AB2530">
        <v>8</v>
      </c>
      <c r="AC2530">
        <f t="shared" si="176"/>
        <v>417710.13429999998</v>
      </c>
      <c r="AD2530">
        <f t="shared" si="176"/>
        <v>107306.65609999999</v>
      </c>
      <c r="AE2530">
        <f t="shared" si="176"/>
        <v>322774.49959999998</v>
      </c>
      <c r="AF2530">
        <f t="shared" si="176"/>
        <v>0</v>
      </c>
      <c r="AG2530">
        <f t="shared" si="177"/>
        <v>430081.1557</v>
      </c>
    </row>
    <row r="2531" spans="1:33" x14ac:dyDescent="0.25">
      <c r="A2531">
        <v>2523</v>
      </c>
      <c r="B2531" s="10">
        <f t="shared" si="178"/>
        <v>4.3081835874844455E-5</v>
      </c>
      <c r="C2531" s="10">
        <f t="shared" si="179"/>
        <v>7.1460640791310215E-5</v>
      </c>
      <c r="R2531" s="9">
        <v>43571</v>
      </c>
      <c r="S2531">
        <v>9</v>
      </c>
      <c r="T2531">
        <v>2.7073914700000001</v>
      </c>
      <c r="U2531">
        <v>124751.1842</v>
      </c>
      <c r="V2531" t="s">
        <v>54</v>
      </c>
      <c r="W2531" t="s">
        <v>41</v>
      </c>
      <c r="AA2531" s="9">
        <v>43571</v>
      </c>
      <c r="AB2531">
        <v>9</v>
      </c>
      <c r="AC2531">
        <f t="shared" si="176"/>
        <v>387962.45669999998</v>
      </c>
      <c r="AD2531">
        <f t="shared" si="176"/>
        <v>124751.1842</v>
      </c>
      <c r="AE2531">
        <f t="shared" si="176"/>
        <v>349520.73430000001</v>
      </c>
      <c r="AF2531">
        <f t="shared" si="176"/>
        <v>0</v>
      </c>
      <c r="AG2531">
        <f t="shared" si="177"/>
        <v>474271.91850000003</v>
      </c>
    </row>
    <row r="2532" spans="1:33" x14ac:dyDescent="0.25">
      <c r="A2532">
        <v>2524</v>
      </c>
      <c r="B2532" s="10">
        <f t="shared" si="178"/>
        <v>4.1446745452380179E-5</v>
      </c>
      <c r="C2532" s="10">
        <f t="shared" si="179"/>
        <v>7.1095274646661719E-5</v>
      </c>
      <c r="R2532" s="9">
        <v>43571</v>
      </c>
      <c r="S2532">
        <v>10</v>
      </c>
      <c r="T2532">
        <v>3.0015566549999999</v>
      </c>
      <c r="U2532">
        <v>138305.72750000001</v>
      </c>
      <c r="V2532" t="s">
        <v>54</v>
      </c>
      <c r="W2532" t="s">
        <v>41</v>
      </c>
      <c r="AA2532" s="9">
        <v>43571</v>
      </c>
      <c r="AB2532">
        <v>10</v>
      </c>
      <c r="AC2532">
        <f t="shared" si="176"/>
        <v>364731.12439999997</v>
      </c>
      <c r="AD2532">
        <f t="shared" si="176"/>
        <v>138305.72750000001</v>
      </c>
      <c r="AE2532">
        <f t="shared" si="176"/>
        <v>370078.64569999999</v>
      </c>
      <c r="AF2532">
        <f t="shared" si="176"/>
        <v>0</v>
      </c>
      <c r="AG2532">
        <f t="shared" si="177"/>
        <v>508384.37320000003</v>
      </c>
    </row>
    <row r="2533" spans="1:33" x14ac:dyDescent="0.25">
      <c r="A2533">
        <v>2525</v>
      </c>
      <c r="B2533" s="10">
        <f t="shared" si="178"/>
        <v>4.3918611952048499E-5</v>
      </c>
      <c r="C2533" s="10">
        <f t="shared" si="179"/>
        <v>7.4145058799500997E-5</v>
      </c>
      <c r="R2533" s="9">
        <v>43571</v>
      </c>
      <c r="S2533">
        <v>11</v>
      </c>
      <c r="T2533">
        <v>3.320270109</v>
      </c>
      <c r="U2533">
        <v>152991.40609999999</v>
      </c>
      <c r="V2533" t="s">
        <v>54</v>
      </c>
      <c r="W2533" t="s">
        <v>41</v>
      </c>
      <c r="AA2533" s="9">
        <v>43571</v>
      </c>
      <c r="AB2533">
        <v>11</v>
      </c>
      <c r="AC2533">
        <f t="shared" si="176"/>
        <v>351696.02220000001</v>
      </c>
      <c r="AD2533">
        <f t="shared" si="176"/>
        <v>152991.40609999999</v>
      </c>
      <c r="AE2533">
        <f t="shared" si="176"/>
        <v>384375.6716</v>
      </c>
      <c r="AF2533">
        <f t="shared" si="176"/>
        <v>0</v>
      </c>
      <c r="AG2533">
        <f t="shared" si="177"/>
        <v>537367.07770000002</v>
      </c>
    </row>
    <row r="2534" spans="1:33" x14ac:dyDescent="0.25">
      <c r="A2534">
        <v>2526</v>
      </c>
      <c r="B2534" s="10">
        <f t="shared" si="178"/>
        <v>5.2921460237816943E-5</v>
      </c>
      <c r="C2534" s="10">
        <f t="shared" si="179"/>
        <v>8.164615617492809E-5</v>
      </c>
      <c r="R2534" s="9">
        <v>43571</v>
      </c>
      <c r="S2534">
        <v>12</v>
      </c>
      <c r="T2534">
        <v>3.5372231369999998</v>
      </c>
      <c r="U2534">
        <v>162988.16769999999</v>
      </c>
      <c r="V2534" t="s">
        <v>54</v>
      </c>
      <c r="W2534" t="s">
        <v>41</v>
      </c>
      <c r="AA2534" s="9">
        <v>43571</v>
      </c>
      <c r="AB2534">
        <v>12</v>
      </c>
      <c r="AC2534">
        <f t="shared" si="176"/>
        <v>347622.0319</v>
      </c>
      <c r="AD2534">
        <f t="shared" si="176"/>
        <v>162988.16769999999</v>
      </c>
      <c r="AE2534">
        <f t="shared" si="176"/>
        <v>396177.43810000003</v>
      </c>
      <c r="AF2534">
        <f t="shared" si="176"/>
        <v>0</v>
      </c>
      <c r="AG2534">
        <f t="shared" si="177"/>
        <v>559165.60580000002</v>
      </c>
    </row>
    <row r="2535" spans="1:33" x14ac:dyDescent="0.25">
      <c r="A2535">
        <v>2527</v>
      </c>
      <c r="B2535" s="10">
        <f t="shared" si="178"/>
        <v>7.029117173656355E-5</v>
      </c>
      <c r="C2535" s="10">
        <f t="shared" si="179"/>
        <v>9.6742074256065208E-5</v>
      </c>
      <c r="R2535" s="9">
        <v>43571</v>
      </c>
      <c r="S2535">
        <v>13</v>
      </c>
      <c r="T2535">
        <v>3.628792936</v>
      </c>
      <c r="U2535">
        <v>167207.5209</v>
      </c>
      <c r="V2535" t="s">
        <v>54</v>
      </c>
      <c r="W2535" t="s">
        <v>41</v>
      </c>
      <c r="AA2535" s="9">
        <v>43571</v>
      </c>
      <c r="AB2535">
        <v>13</v>
      </c>
      <c r="AC2535">
        <f t="shared" si="176"/>
        <v>367099.84210000001</v>
      </c>
      <c r="AD2535">
        <f t="shared" si="176"/>
        <v>167207.5209</v>
      </c>
      <c r="AE2535">
        <f t="shared" si="176"/>
        <v>397847.55670000002</v>
      </c>
      <c r="AF2535">
        <f t="shared" si="176"/>
        <v>0</v>
      </c>
      <c r="AG2535">
        <f t="shared" si="177"/>
        <v>565055.07759999996</v>
      </c>
    </row>
    <row r="2536" spans="1:33" x14ac:dyDescent="0.25">
      <c r="A2536">
        <v>2528</v>
      </c>
      <c r="B2536" s="10">
        <f t="shared" si="178"/>
        <v>7.640503697424086E-5</v>
      </c>
      <c r="C2536" s="10">
        <f t="shared" si="179"/>
        <v>1.0557637086981344E-4</v>
      </c>
      <c r="R2536" s="9">
        <v>43571</v>
      </c>
      <c r="S2536">
        <v>14</v>
      </c>
      <c r="T2536">
        <v>3.8148360800000001</v>
      </c>
      <c r="U2536">
        <v>175780.01689999999</v>
      </c>
      <c r="V2536" t="s">
        <v>54</v>
      </c>
      <c r="W2536" t="s">
        <v>41</v>
      </c>
      <c r="AA2536" s="9">
        <v>43571</v>
      </c>
      <c r="AB2536">
        <v>14</v>
      </c>
      <c r="AC2536">
        <f t="shared" si="176"/>
        <v>399353.44520000002</v>
      </c>
      <c r="AD2536">
        <f t="shared" si="176"/>
        <v>175780.01689999999</v>
      </c>
      <c r="AE2536">
        <f t="shared" si="176"/>
        <v>405627.11719999998</v>
      </c>
      <c r="AF2536">
        <f t="shared" si="176"/>
        <v>0</v>
      </c>
      <c r="AG2536">
        <f t="shared" si="177"/>
        <v>581407.13409999991</v>
      </c>
    </row>
    <row r="2537" spans="1:33" x14ac:dyDescent="0.25">
      <c r="A2537">
        <v>2529</v>
      </c>
      <c r="B2537" s="10">
        <f t="shared" si="178"/>
        <v>7.0963769884241514E-5</v>
      </c>
      <c r="C2537" s="10">
        <f t="shared" si="179"/>
        <v>1.1642432433292016E-4</v>
      </c>
      <c r="R2537" s="9">
        <v>43571</v>
      </c>
      <c r="S2537">
        <v>15</v>
      </c>
      <c r="T2537">
        <v>4.0172632730000002</v>
      </c>
      <c r="U2537">
        <v>185107.4571</v>
      </c>
      <c r="V2537" t="s">
        <v>54</v>
      </c>
      <c r="W2537" t="s">
        <v>41</v>
      </c>
      <c r="AA2537" s="9">
        <v>43571</v>
      </c>
      <c r="AB2537">
        <v>15</v>
      </c>
      <c r="AC2537">
        <f t="shared" si="176"/>
        <v>430583.57689999999</v>
      </c>
      <c r="AD2537">
        <f t="shared" si="176"/>
        <v>185107.4571</v>
      </c>
      <c r="AE2537">
        <f t="shared" si="176"/>
        <v>401910.27559999999</v>
      </c>
      <c r="AF2537">
        <f t="shared" si="176"/>
        <v>0</v>
      </c>
      <c r="AG2537">
        <f t="shared" si="177"/>
        <v>587017.73270000005</v>
      </c>
    </row>
    <row r="2538" spans="1:33" x14ac:dyDescent="0.25">
      <c r="A2538">
        <v>2530</v>
      </c>
      <c r="B2538" s="10">
        <f t="shared" si="178"/>
        <v>6.6714433663761949E-5</v>
      </c>
      <c r="C2538" s="10">
        <f t="shared" si="179"/>
        <v>1.2479825358082026E-4</v>
      </c>
      <c r="R2538" s="9">
        <v>43571</v>
      </c>
      <c r="S2538">
        <v>16</v>
      </c>
      <c r="T2538">
        <v>4.0178465059999997</v>
      </c>
      <c r="U2538">
        <v>185134.33129999999</v>
      </c>
      <c r="V2538" t="s">
        <v>54</v>
      </c>
      <c r="W2538" t="s">
        <v>41</v>
      </c>
      <c r="AA2538" s="9">
        <v>43571</v>
      </c>
      <c r="AB2538">
        <v>16</v>
      </c>
      <c r="AC2538">
        <f t="shared" si="176"/>
        <v>502647.63579999999</v>
      </c>
      <c r="AD2538">
        <f t="shared" si="176"/>
        <v>185134.33129999999</v>
      </c>
      <c r="AE2538">
        <f t="shared" si="176"/>
        <v>390364.85060000001</v>
      </c>
      <c r="AF2538">
        <f t="shared" si="176"/>
        <v>0</v>
      </c>
      <c r="AG2538">
        <f t="shared" si="177"/>
        <v>575499.18189999997</v>
      </c>
    </row>
    <row r="2539" spans="1:33" x14ac:dyDescent="0.25">
      <c r="A2539">
        <v>2531</v>
      </c>
      <c r="B2539" s="10">
        <f t="shared" si="178"/>
        <v>6.4330130809288425E-5</v>
      </c>
      <c r="C2539" s="10">
        <f t="shared" si="179"/>
        <v>1.3191293116794202E-4</v>
      </c>
      <c r="R2539" s="9">
        <v>43571</v>
      </c>
      <c r="S2539">
        <v>17</v>
      </c>
      <c r="T2539">
        <v>3.8158150989999999</v>
      </c>
      <c r="U2539">
        <v>175825.1281</v>
      </c>
      <c r="V2539" t="s">
        <v>54</v>
      </c>
      <c r="W2539" t="s">
        <v>41</v>
      </c>
      <c r="AA2539" s="9">
        <v>43571</v>
      </c>
      <c r="AB2539">
        <v>17</v>
      </c>
      <c r="AC2539">
        <f t="shared" si="176"/>
        <v>578634.88930000004</v>
      </c>
      <c r="AD2539">
        <f t="shared" si="176"/>
        <v>175825.1281</v>
      </c>
      <c r="AE2539">
        <f t="shared" si="176"/>
        <v>371202.62880000001</v>
      </c>
      <c r="AF2539">
        <f t="shared" si="176"/>
        <v>0</v>
      </c>
      <c r="AG2539">
        <f t="shared" si="177"/>
        <v>547027.75690000004</v>
      </c>
    </row>
    <row r="2540" spans="1:33" x14ac:dyDescent="0.25">
      <c r="A2540">
        <v>2532</v>
      </c>
      <c r="B2540" s="10">
        <f t="shared" si="178"/>
        <v>6.3584940894215303E-5</v>
      </c>
      <c r="C2540" s="10">
        <f t="shared" si="179"/>
        <v>1.3726403631775003E-4</v>
      </c>
      <c r="R2540" s="9">
        <v>43571</v>
      </c>
      <c r="S2540">
        <v>18</v>
      </c>
      <c r="T2540">
        <v>3.4856169399999999</v>
      </c>
      <c r="U2540">
        <v>160610.2574</v>
      </c>
      <c r="V2540" t="s">
        <v>54</v>
      </c>
      <c r="W2540" t="s">
        <v>41</v>
      </c>
      <c r="AA2540" s="9">
        <v>43571</v>
      </c>
      <c r="AB2540">
        <v>18</v>
      </c>
      <c r="AC2540">
        <f t="shared" si="176"/>
        <v>658449.40500000003</v>
      </c>
      <c r="AD2540">
        <f t="shared" si="176"/>
        <v>160610.2574</v>
      </c>
      <c r="AE2540">
        <f t="shared" si="176"/>
        <v>345793.70049999998</v>
      </c>
      <c r="AF2540">
        <f t="shared" si="176"/>
        <v>0</v>
      </c>
      <c r="AG2540">
        <f t="shared" si="177"/>
        <v>506403.95789999998</v>
      </c>
    </row>
    <row r="2541" spans="1:33" x14ac:dyDescent="0.25">
      <c r="A2541">
        <v>2533</v>
      </c>
      <c r="B2541" s="10">
        <f t="shared" si="178"/>
        <v>6.7147705324152314E-5</v>
      </c>
      <c r="C2541" s="10">
        <f t="shared" si="179"/>
        <v>1.3870978452304417E-4</v>
      </c>
      <c r="R2541" s="9">
        <v>43571</v>
      </c>
      <c r="S2541">
        <v>19</v>
      </c>
      <c r="T2541">
        <v>3.0652667359999999</v>
      </c>
      <c r="U2541">
        <v>141241.36069999999</v>
      </c>
      <c r="V2541" t="s">
        <v>54</v>
      </c>
      <c r="W2541" t="s">
        <v>41</v>
      </c>
      <c r="AA2541" s="9">
        <v>43571</v>
      </c>
      <c r="AB2541">
        <v>19</v>
      </c>
      <c r="AC2541">
        <f t="shared" si="176"/>
        <v>682619.56409999996</v>
      </c>
      <c r="AD2541">
        <f t="shared" si="176"/>
        <v>141241.36069999999</v>
      </c>
      <c r="AE2541">
        <f t="shared" si="176"/>
        <v>324952.33970000001</v>
      </c>
      <c r="AF2541">
        <f t="shared" si="176"/>
        <v>0</v>
      </c>
      <c r="AG2541">
        <f t="shared" si="177"/>
        <v>466193.70039999997</v>
      </c>
    </row>
    <row r="2542" spans="1:33" x14ac:dyDescent="0.25">
      <c r="A2542">
        <v>2534</v>
      </c>
      <c r="B2542" s="10">
        <f t="shared" si="178"/>
        <v>7.3047341303867608E-5</v>
      </c>
      <c r="C2542" s="10">
        <f t="shared" si="179"/>
        <v>1.4272388920688752E-4</v>
      </c>
      <c r="R2542" s="9">
        <v>43571</v>
      </c>
      <c r="S2542">
        <v>20</v>
      </c>
      <c r="T2542">
        <v>2.891926824</v>
      </c>
      <c r="U2542">
        <v>133254.20420000001</v>
      </c>
      <c r="V2542" t="s">
        <v>54</v>
      </c>
      <c r="W2542" t="s">
        <v>41</v>
      </c>
      <c r="AA2542" s="9">
        <v>43571</v>
      </c>
      <c r="AB2542">
        <v>20</v>
      </c>
      <c r="AC2542">
        <f t="shared" si="176"/>
        <v>645810.26859999995</v>
      </c>
      <c r="AD2542">
        <f t="shared" si="176"/>
        <v>133254.20420000001</v>
      </c>
      <c r="AE2542">
        <f t="shared" si="176"/>
        <v>309881.03539999999</v>
      </c>
      <c r="AF2542">
        <f t="shared" si="176"/>
        <v>0</v>
      </c>
      <c r="AG2542">
        <f t="shared" si="177"/>
        <v>443135.23959999997</v>
      </c>
    </row>
    <row r="2543" spans="1:33" x14ac:dyDescent="0.25">
      <c r="A2543">
        <v>2535</v>
      </c>
      <c r="B2543" s="10">
        <f t="shared" si="178"/>
        <v>7.8759770022523455E-5</v>
      </c>
      <c r="C2543" s="10">
        <f t="shared" si="179"/>
        <v>1.4410117958742319E-4</v>
      </c>
      <c r="R2543" s="9">
        <v>43571</v>
      </c>
      <c r="S2543">
        <v>21</v>
      </c>
      <c r="T2543">
        <v>2.8287029330000002</v>
      </c>
      <c r="U2543">
        <v>130340.9737</v>
      </c>
      <c r="V2543" t="s">
        <v>54</v>
      </c>
      <c r="W2543" t="s">
        <v>41</v>
      </c>
      <c r="AA2543" s="9">
        <v>43571</v>
      </c>
      <c r="AB2543">
        <v>21</v>
      </c>
      <c r="AC2543">
        <f t="shared" si="176"/>
        <v>651882.60849999997</v>
      </c>
      <c r="AD2543">
        <f t="shared" si="176"/>
        <v>130340.9737</v>
      </c>
      <c r="AE2543">
        <f t="shared" si="176"/>
        <v>303635.71950000001</v>
      </c>
      <c r="AF2543">
        <f t="shared" si="176"/>
        <v>0</v>
      </c>
      <c r="AG2543">
        <f t="shared" si="177"/>
        <v>433976.69319999998</v>
      </c>
    </row>
    <row r="2544" spans="1:33" x14ac:dyDescent="0.25">
      <c r="A2544">
        <v>2536</v>
      </c>
      <c r="B2544" s="10">
        <f t="shared" si="178"/>
        <v>9.1941296235660317E-5</v>
      </c>
      <c r="C2544" s="10">
        <f t="shared" si="179"/>
        <v>1.4127360443090583E-4</v>
      </c>
      <c r="R2544" s="9">
        <v>43571</v>
      </c>
      <c r="S2544">
        <v>22</v>
      </c>
      <c r="T2544">
        <v>2.509150081</v>
      </c>
      <c r="U2544">
        <v>115616.6174</v>
      </c>
      <c r="V2544" t="s">
        <v>54</v>
      </c>
      <c r="W2544" t="s">
        <v>41</v>
      </c>
      <c r="AA2544" s="9">
        <v>43571</v>
      </c>
      <c r="AB2544">
        <v>22</v>
      </c>
      <c r="AC2544">
        <f t="shared" si="176"/>
        <v>608689.1838</v>
      </c>
      <c r="AD2544">
        <f t="shared" si="176"/>
        <v>115616.6174</v>
      </c>
      <c r="AE2544">
        <f t="shared" si="176"/>
        <v>284319.28749999998</v>
      </c>
      <c r="AF2544">
        <f t="shared" si="176"/>
        <v>0</v>
      </c>
      <c r="AG2544">
        <f t="shared" si="177"/>
        <v>399935.90489999996</v>
      </c>
    </row>
    <row r="2545" spans="1:33" x14ac:dyDescent="0.25">
      <c r="A2545">
        <v>2537</v>
      </c>
      <c r="B2545" s="10">
        <f t="shared" si="178"/>
        <v>1.0584042971722622E-4</v>
      </c>
      <c r="C2545" s="10">
        <f t="shared" si="179"/>
        <v>1.3428443579342007E-4</v>
      </c>
      <c r="R2545" s="9">
        <v>43571</v>
      </c>
      <c r="S2545">
        <v>23</v>
      </c>
      <c r="T2545">
        <v>2.284569115</v>
      </c>
      <c r="U2545">
        <v>105268.3757</v>
      </c>
      <c r="V2545" t="s">
        <v>54</v>
      </c>
      <c r="W2545" t="s">
        <v>41</v>
      </c>
      <c r="AA2545" s="9">
        <v>43571</v>
      </c>
      <c r="AB2545">
        <v>23</v>
      </c>
      <c r="AC2545">
        <f t="shared" si="176"/>
        <v>508409.44329999998</v>
      </c>
      <c r="AD2545">
        <f t="shared" si="176"/>
        <v>105268.3757</v>
      </c>
      <c r="AE2545">
        <f t="shared" si="176"/>
        <v>257039.2677</v>
      </c>
      <c r="AF2545">
        <f t="shared" si="176"/>
        <v>0</v>
      </c>
      <c r="AG2545">
        <f t="shared" si="177"/>
        <v>362307.6434</v>
      </c>
    </row>
    <row r="2546" spans="1:33" x14ac:dyDescent="0.25">
      <c r="A2546">
        <v>2538</v>
      </c>
      <c r="B2546" s="10">
        <f t="shared" si="178"/>
        <v>1.2043962308695153E-4</v>
      </c>
      <c r="C2546" s="10">
        <f t="shared" si="179"/>
        <v>1.2431210100840925E-4</v>
      </c>
      <c r="R2546" s="9">
        <v>43571</v>
      </c>
      <c r="S2546">
        <v>24</v>
      </c>
      <c r="T2546">
        <v>2.112225778</v>
      </c>
      <c r="U2546">
        <v>97327.139410000003</v>
      </c>
      <c r="V2546" t="s">
        <v>54</v>
      </c>
      <c r="W2546" t="s">
        <v>41</v>
      </c>
      <c r="AA2546" s="9">
        <v>43571</v>
      </c>
      <c r="AB2546">
        <v>24</v>
      </c>
      <c r="AC2546">
        <f t="shared" si="176"/>
        <v>402458.38549999997</v>
      </c>
      <c r="AD2546">
        <f t="shared" si="176"/>
        <v>97327.139410000003</v>
      </c>
      <c r="AE2546">
        <f t="shared" si="176"/>
        <v>236640.0036</v>
      </c>
      <c r="AF2546">
        <f t="shared" si="176"/>
        <v>0</v>
      </c>
      <c r="AG2546">
        <f t="shared" si="177"/>
        <v>333967.14301</v>
      </c>
    </row>
    <row r="2547" spans="1:33" x14ac:dyDescent="0.25">
      <c r="A2547">
        <v>2539</v>
      </c>
      <c r="B2547" s="10">
        <f t="shared" si="178"/>
        <v>1.2486068388501792E-4</v>
      </c>
      <c r="C2547" s="10">
        <f t="shared" si="179"/>
        <v>1.1444128243771154E-4</v>
      </c>
      <c r="R2547" s="9">
        <v>43572</v>
      </c>
      <c r="S2547">
        <v>1</v>
      </c>
      <c r="T2547">
        <v>1.9752276440000001</v>
      </c>
      <c r="U2547">
        <v>91014.539369999999</v>
      </c>
      <c r="V2547" t="s">
        <v>54</v>
      </c>
      <c r="W2547" t="s">
        <v>41</v>
      </c>
      <c r="AA2547" s="9">
        <v>43572</v>
      </c>
      <c r="AB2547">
        <v>1</v>
      </c>
      <c r="AC2547">
        <f t="shared" si="176"/>
        <v>320117.46039999998</v>
      </c>
      <c r="AD2547">
        <f t="shared" si="176"/>
        <v>91014.539369999999</v>
      </c>
      <c r="AE2547">
        <f t="shared" si="176"/>
        <v>223991.5981</v>
      </c>
      <c r="AF2547">
        <f t="shared" si="176"/>
        <v>0</v>
      </c>
      <c r="AG2547">
        <f t="shared" si="177"/>
        <v>315006.13747000002</v>
      </c>
    </row>
    <row r="2548" spans="1:33" x14ac:dyDescent="0.25">
      <c r="A2548">
        <v>2540</v>
      </c>
      <c r="B2548" s="10">
        <f t="shared" si="178"/>
        <v>1.1812774792600339E-4</v>
      </c>
      <c r="C2548" s="10">
        <f t="shared" si="179"/>
        <v>1.0878088886583886E-4</v>
      </c>
      <c r="R2548" s="9">
        <v>43572</v>
      </c>
      <c r="S2548">
        <v>2</v>
      </c>
      <c r="T2548">
        <v>1.8945722279999999</v>
      </c>
      <c r="U2548">
        <v>87298.099140000006</v>
      </c>
      <c r="V2548" t="s">
        <v>54</v>
      </c>
      <c r="W2548" t="s">
        <v>41</v>
      </c>
      <c r="AA2548" s="9">
        <v>43572</v>
      </c>
      <c r="AB2548">
        <v>2</v>
      </c>
      <c r="AC2548">
        <f t="shared" si="176"/>
        <v>271594.7758</v>
      </c>
      <c r="AD2548">
        <f t="shared" si="176"/>
        <v>87298.099140000006</v>
      </c>
      <c r="AE2548">
        <f t="shared" si="176"/>
        <v>219068.53020000001</v>
      </c>
      <c r="AF2548">
        <f t="shared" si="176"/>
        <v>0</v>
      </c>
      <c r="AG2548">
        <f t="shared" si="177"/>
        <v>306366.62933999998</v>
      </c>
    </row>
    <row r="2549" spans="1:33" x14ac:dyDescent="0.25">
      <c r="A2549">
        <v>2541</v>
      </c>
      <c r="B2549" s="10">
        <f t="shared" si="178"/>
        <v>1.1923846398597441E-4</v>
      </c>
      <c r="C2549" s="10">
        <f t="shared" si="179"/>
        <v>1.065326478570436E-4</v>
      </c>
      <c r="R2549" s="9">
        <v>43572</v>
      </c>
      <c r="S2549">
        <v>3</v>
      </c>
      <c r="T2549">
        <v>1.8325356420000001</v>
      </c>
      <c r="U2549">
        <v>84439.577309999993</v>
      </c>
      <c r="V2549" t="s">
        <v>54</v>
      </c>
      <c r="W2549" t="s">
        <v>41</v>
      </c>
      <c r="AA2549" s="9">
        <v>43572</v>
      </c>
      <c r="AB2549">
        <v>3</v>
      </c>
      <c r="AC2549">
        <f t="shared" si="176"/>
        <v>247053.90960000001</v>
      </c>
      <c r="AD2549">
        <f t="shared" si="176"/>
        <v>84439.577309999993</v>
      </c>
      <c r="AE2549">
        <f t="shared" si="176"/>
        <v>215535.68890000001</v>
      </c>
      <c r="AF2549">
        <f t="shared" si="176"/>
        <v>0</v>
      </c>
      <c r="AG2549">
        <f t="shared" si="177"/>
        <v>299975.26621000003</v>
      </c>
    </row>
    <row r="2550" spans="1:33" x14ac:dyDescent="0.25">
      <c r="A2550">
        <v>2542</v>
      </c>
      <c r="B2550" s="10">
        <f t="shared" si="178"/>
        <v>1.1133778133488656E-4</v>
      </c>
      <c r="C2550" s="10">
        <f t="shared" si="179"/>
        <v>9.8176311285142021E-5</v>
      </c>
      <c r="R2550" s="9">
        <v>43572</v>
      </c>
      <c r="S2550">
        <v>4</v>
      </c>
      <c r="T2550">
        <v>1.810302452</v>
      </c>
      <c r="U2550">
        <v>83415.116370000003</v>
      </c>
      <c r="V2550" t="s">
        <v>54</v>
      </c>
      <c r="W2550" t="s">
        <v>41</v>
      </c>
      <c r="AA2550" s="9">
        <v>43572</v>
      </c>
      <c r="AB2550">
        <v>4</v>
      </c>
      <c r="AC2550">
        <f t="shared" si="176"/>
        <v>240192.1531</v>
      </c>
      <c r="AD2550">
        <f t="shared" si="176"/>
        <v>83415.116370000003</v>
      </c>
      <c r="AE2550">
        <f t="shared" si="176"/>
        <v>213634.72940000001</v>
      </c>
      <c r="AF2550">
        <f t="shared" si="176"/>
        <v>0</v>
      </c>
      <c r="AG2550">
        <f t="shared" si="177"/>
        <v>297049.84577000001</v>
      </c>
    </row>
    <row r="2551" spans="1:33" x14ac:dyDescent="0.25">
      <c r="A2551">
        <v>2543</v>
      </c>
      <c r="B2551" s="10">
        <f t="shared" si="178"/>
        <v>9.2995211568152076E-5</v>
      </c>
      <c r="C2551" s="10">
        <f t="shared" si="179"/>
        <v>8.89393213853069E-5</v>
      </c>
      <c r="R2551" s="9">
        <v>43572</v>
      </c>
      <c r="S2551">
        <v>5</v>
      </c>
      <c r="T2551">
        <v>1.81201126</v>
      </c>
      <c r="U2551">
        <v>83493.854850000003</v>
      </c>
      <c r="V2551" t="s">
        <v>54</v>
      </c>
      <c r="W2551" t="s">
        <v>41</v>
      </c>
      <c r="AA2551" s="9">
        <v>43572</v>
      </c>
      <c r="AB2551">
        <v>5</v>
      </c>
      <c r="AC2551">
        <f t="shared" si="176"/>
        <v>237543.93919999999</v>
      </c>
      <c r="AD2551">
        <f t="shared" si="176"/>
        <v>83493.854850000003</v>
      </c>
      <c r="AE2551">
        <f t="shared" si="176"/>
        <v>225543.084</v>
      </c>
      <c r="AF2551">
        <f t="shared" si="176"/>
        <v>0</v>
      </c>
      <c r="AG2551">
        <f t="shared" si="177"/>
        <v>309036.93885000004</v>
      </c>
    </row>
    <row r="2552" spans="1:33" x14ac:dyDescent="0.25">
      <c r="A2552">
        <v>2544</v>
      </c>
      <c r="B2552" s="10">
        <f t="shared" si="178"/>
        <v>7.3615278394553388E-5</v>
      </c>
      <c r="C2552" s="10">
        <f t="shared" si="179"/>
        <v>8.1982292135929964E-5</v>
      </c>
      <c r="R2552" s="9">
        <v>43572</v>
      </c>
      <c r="S2552">
        <v>6</v>
      </c>
      <c r="T2552">
        <v>1.925022775</v>
      </c>
      <c r="U2552">
        <v>88701.19945</v>
      </c>
      <c r="V2552" t="s">
        <v>54</v>
      </c>
      <c r="W2552" t="s">
        <v>41</v>
      </c>
      <c r="AA2552" s="9">
        <v>43572</v>
      </c>
      <c r="AB2552">
        <v>6</v>
      </c>
      <c r="AC2552">
        <f t="shared" si="176"/>
        <v>284827.50880000001</v>
      </c>
      <c r="AD2552">
        <f t="shared" si="176"/>
        <v>88701.19945</v>
      </c>
      <c r="AE2552">
        <f t="shared" si="176"/>
        <v>251539.3982</v>
      </c>
      <c r="AF2552">
        <f t="shared" si="176"/>
        <v>0</v>
      </c>
      <c r="AG2552">
        <f t="shared" si="177"/>
        <v>340240.59765000001</v>
      </c>
    </row>
    <row r="2553" spans="1:33" x14ac:dyDescent="0.25">
      <c r="A2553">
        <v>2545</v>
      </c>
      <c r="B2553" s="10">
        <f t="shared" si="178"/>
        <v>5.855396934275934E-5</v>
      </c>
      <c r="C2553" s="10">
        <f t="shared" si="179"/>
        <v>7.7327742345908499E-5</v>
      </c>
      <c r="R2553" s="9">
        <v>43572</v>
      </c>
      <c r="S2553">
        <v>7</v>
      </c>
      <c r="T2553">
        <v>2.1716386669999999</v>
      </c>
      <c r="U2553">
        <v>100064.7665</v>
      </c>
      <c r="V2553" t="s">
        <v>54</v>
      </c>
      <c r="W2553" t="s">
        <v>41</v>
      </c>
      <c r="AA2553" s="9">
        <v>43572</v>
      </c>
      <c r="AB2553">
        <v>7</v>
      </c>
      <c r="AC2553">
        <f t="shared" si="176"/>
        <v>363825.70360000001</v>
      </c>
      <c r="AD2553">
        <f t="shared" si="176"/>
        <v>100064.7665</v>
      </c>
      <c r="AE2553">
        <f t="shared" si="176"/>
        <v>298625.9817</v>
      </c>
      <c r="AF2553">
        <f t="shared" si="176"/>
        <v>0</v>
      </c>
      <c r="AG2553">
        <f t="shared" si="177"/>
        <v>398690.74820000003</v>
      </c>
    </row>
    <row r="2554" spans="1:33" x14ac:dyDescent="0.25">
      <c r="A2554">
        <v>2546</v>
      </c>
      <c r="B2554" s="10">
        <f t="shared" si="178"/>
        <v>4.9678490376549284E-5</v>
      </c>
      <c r="C2554" s="10">
        <f t="shared" si="179"/>
        <v>7.5206914910488608E-5</v>
      </c>
      <c r="R2554" s="9">
        <v>43572</v>
      </c>
      <c r="S2554">
        <v>8</v>
      </c>
      <c r="T2554">
        <v>2.3877237390000001</v>
      </c>
      <c r="U2554">
        <v>110021.5344</v>
      </c>
      <c r="V2554" t="s">
        <v>54</v>
      </c>
      <c r="W2554" t="s">
        <v>41</v>
      </c>
      <c r="AA2554" s="9">
        <v>43572</v>
      </c>
      <c r="AB2554">
        <v>8</v>
      </c>
      <c r="AC2554">
        <f t="shared" si="176"/>
        <v>372507.14020000002</v>
      </c>
      <c r="AD2554">
        <f t="shared" si="176"/>
        <v>110021.5344</v>
      </c>
      <c r="AE2554">
        <f t="shared" si="176"/>
        <v>330658.76520000002</v>
      </c>
      <c r="AF2554">
        <f t="shared" si="176"/>
        <v>0</v>
      </c>
      <c r="AG2554">
        <f t="shared" si="177"/>
        <v>440680.29960000003</v>
      </c>
    </row>
    <row r="2555" spans="1:33" x14ac:dyDescent="0.25">
      <c r="A2555">
        <v>2547</v>
      </c>
      <c r="B2555" s="10">
        <f t="shared" si="178"/>
        <v>4.518962205513998E-5</v>
      </c>
      <c r="C2555" s="10">
        <f t="shared" si="179"/>
        <v>7.3637962364594658E-5</v>
      </c>
      <c r="R2555" s="9">
        <v>43572</v>
      </c>
      <c r="S2555">
        <v>9</v>
      </c>
      <c r="T2555">
        <v>2.7004806210000001</v>
      </c>
      <c r="U2555">
        <v>124432.746</v>
      </c>
      <c r="V2555" t="s">
        <v>54</v>
      </c>
      <c r="W2555" t="s">
        <v>41</v>
      </c>
      <c r="AA2555" s="9">
        <v>43572</v>
      </c>
      <c r="AB2555">
        <v>9</v>
      </c>
      <c r="AC2555">
        <f t="shared" si="176"/>
        <v>347423.06719999999</v>
      </c>
      <c r="AD2555">
        <f t="shared" si="176"/>
        <v>124432.746</v>
      </c>
      <c r="AE2555">
        <f t="shared" si="176"/>
        <v>367024.22399999999</v>
      </c>
      <c r="AF2555">
        <f t="shared" si="176"/>
        <v>0</v>
      </c>
      <c r="AG2555">
        <f t="shared" si="177"/>
        <v>491456.97</v>
      </c>
    </row>
    <row r="2556" spans="1:33" x14ac:dyDescent="0.25">
      <c r="A2556">
        <v>2548</v>
      </c>
      <c r="B2556" s="10">
        <f t="shared" si="178"/>
        <v>4.3934510636861086E-5</v>
      </c>
      <c r="C2556" s="10">
        <f t="shared" si="179"/>
        <v>7.2919829823258635E-5</v>
      </c>
      <c r="R2556" s="9">
        <v>43572</v>
      </c>
      <c r="S2556">
        <v>10</v>
      </c>
      <c r="T2556">
        <v>3.1523810550000002</v>
      </c>
      <c r="U2556">
        <v>145255.4143</v>
      </c>
      <c r="V2556" t="s">
        <v>54</v>
      </c>
      <c r="W2556" t="s">
        <v>41</v>
      </c>
      <c r="AA2556" s="9">
        <v>43572</v>
      </c>
      <c r="AB2556">
        <v>10</v>
      </c>
      <c r="AC2556">
        <f t="shared" si="176"/>
        <v>339994.50329999998</v>
      </c>
      <c r="AD2556">
        <f t="shared" si="176"/>
        <v>145255.4143</v>
      </c>
      <c r="AE2556">
        <f t="shared" si="176"/>
        <v>392949.73469999997</v>
      </c>
      <c r="AF2556">
        <f t="shared" si="176"/>
        <v>0</v>
      </c>
      <c r="AG2556">
        <f t="shared" si="177"/>
        <v>538205.14899999998</v>
      </c>
    </row>
    <row r="2557" spans="1:33" x14ac:dyDescent="0.25">
      <c r="A2557">
        <v>2549</v>
      </c>
      <c r="B2557" s="10">
        <f t="shared" si="178"/>
        <v>4.3450115204884612E-5</v>
      </c>
      <c r="C2557" s="10">
        <f t="shared" si="179"/>
        <v>7.5862422791800227E-5</v>
      </c>
      <c r="R2557" s="9">
        <v>43572</v>
      </c>
      <c r="S2557">
        <v>11</v>
      </c>
      <c r="T2557">
        <v>3.4970287240000002</v>
      </c>
      <c r="U2557">
        <v>161136.0895</v>
      </c>
      <c r="V2557" t="s">
        <v>54</v>
      </c>
      <c r="W2557" t="s">
        <v>41</v>
      </c>
      <c r="AA2557" s="9">
        <v>43572</v>
      </c>
      <c r="AB2557">
        <v>11</v>
      </c>
      <c r="AC2557">
        <f t="shared" si="176"/>
        <v>346289.27470000001</v>
      </c>
      <c r="AD2557">
        <f t="shared" si="176"/>
        <v>161136.0895</v>
      </c>
      <c r="AE2557">
        <f t="shared" si="176"/>
        <v>410144.02630000003</v>
      </c>
      <c r="AF2557">
        <f t="shared" si="176"/>
        <v>0</v>
      </c>
      <c r="AG2557">
        <f t="shared" si="177"/>
        <v>571280.11580000003</v>
      </c>
    </row>
    <row r="2558" spans="1:33" x14ac:dyDescent="0.25">
      <c r="A2558">
        <v>2550</v>
      </c>
      <c r="B2558" s="10">
        <f t="shared" si="178"/>
        <v>5.2098942673761501E-5</v>
      </c>
      <c r="C2558" s="10">
        <f t="shared" si="179"/>
        <v>8.3522300492328629E-5</v>
      </c>
      <c r="R2558" s="9">
        <v>43572</v>
      </c>
      <c r="S2558">
        <v>12</v>
      </c>
      <c r="T2558">
        <v>3.6958586850000001</v>
      </c>
      <c r="U2558">
        <v>170297.77650000001</v>
      </c>
      <c r="V2558" t="s">
        <v>54</v>
      </c>
      <c r="W2558" t="s">
        <v>41</v>
      </c>
      <c r="AA2558" s="9">
        <v>43572</v>
      </c>
      <c r="AB2558">
        <v>12</v>
      </c>
      <c r="AC2558">
        <f t="shared" si="176"/>
        <v>366183.50109999999</v>
      </c>
      <c r="AD2558">
        <f t="shared" si="176"/>
        <v>170297.77650000001</v>
      </c>
      <c r="AE2558">
        <f t="shared" si="176"/>
        <v>415082.87359999999</v>
      </c>
      <c r="AF2558">
        <f t="shared" si="176"/>
        <v>0</v>
      </c>
      <c r="AG2558">
        <f t="shared" si="177"/>
        <v>585380.65009999997</v>
      </c>
    </row>
    <row r="2559" spans="1:33" x14ac:dyDescent="0.25">
      <c r="A2559">
        <v>2551</v>
      </c>
      <c r="B2559" s="10">
        <f t="shared" si="178"/>
        <v>6.6548819511696487E-5</v>
      </c>
      <c r="C2559" s="10">
        <f t="shared" si="179"/>
        <v>9.7870650077232872E-5</v>
      </c>
      <c r="R2559" s="9">
        <v>43572</v>
      </c>
      <c r="S2559">
        <v>13</v>
      </c>
      <c r="T2559">
        <v>3.9080074250000001</v>
      </c>
      <c r="U2559">
        <v>180073.1661</v>
      </c>
      <c r="V2559" t="s">
        <v>54</v>
      </c>
      <c r="W2559" t="s">
        <v>41</v>
      </c>
      <c r="AA2559" s="9">
        <v>43572</v>
      </c>
      <c r="AB2559">
        <v>13</v>
      </c>
      <c r="AC2559">
        <f t="shared" si="176"/>
        <v>411123.76539999997</v>
      </c>
      <c r="AD2559">
        <f t="shared" si="176"/>
        <v>180073.1661</v>
      </c>
      <c r="AE2559">
        <f t="shared" si="176"/>
        <v>421759.16979999997</v>
      </c>
      <c r="AF2559">
        <f t="shared" si="176"/>
        <v>0</v>
      </c>
      <c r="AG2559">
        <f t="shared" si="177"/>
        <v>601832.33589999995</v>
      </c>
    </row>
    <row r="2560" spans="1:33" x14ac:dyDescent="0.25">
      <c r="A2560">
        <v>2552</v>
      </c>
      <c r="B2560" s="10">
        <f t="shared" si="178"/>
        <v>6.8136775919611033E-5</v>
      </c>
      <c r="C2560" s="10">
        <f t="shared" si="179"/>
        <v>1.0817824991626365E-4</v>
      </c>
      <c r="R2560" s="9">
        <v>43572</v>
      </c>
      <c r="S2560">
        <v>14</v>
      </c>
      <c r="T2560">
        <v>4.1565717849999997</v>
      </c>
      <c r="U2560">
        <v>191526.5147</v>
      </c>
      <c r="V2560" t="s">
        <v>54</v>
      </c>
      <c r="W2560" t="s">
        <v>41</v>
      </c>
      <c r="AA2560" s="9">
        <v>43572</v>
      </c>
      <c r="AB2560">
        <v>14</v>
      </c>
      <c r="AC2560">
        <f t="shared" si="176"/>
        <v>471971.51309999998</v>
      </c>
      <c r="AD2560">
        <f t="shared" si="176"/>
        <v>191526.5147</v>
      </c>
      <c r="AE2560">
        <f t="shared" si="176"/>
        <v>427815.62459999998</v>
      </c>
      <c r="AF2560">
        <f t="shared" si="176"/>
        <v>0</v>
      </c>
      <c r="AG2560">
        <f t="shared" si="177"/>
        <v>619342.13929999992</v>
      </c>
    </row>
    <row r="2561" spans="1:33" x14ac:dyDescent="0.25">
      <c r="A2561">
        <v>2553</v>
      </c>
      <c r="B2561" s="10">
        <f t="shared" si="178"/>
        <v>6.3548547462474546E-5</v>
      </c>
      <c r="C2561" s="10">
        <f t="shared" si="179"/>
        <v>1.2064291272382007E-4</v>
      </c>
      <c r="R2561" s="9">
        <v>43572</v>
      </c>
      <c r="S2561">
        <v>15</v>
      </c>
      <c r="T2561">
        <v>4.323279168</v>
      </c>
      <c r="U2561">
        <v>199208.0575</v>
      </c>
      <c r="V2561" t="s">
        <v>54</v>
      </c>
      <c r="W2561" t="s">
        <v>41</v>
      </c>
      <c r="AA2561" s="9">
        <v>43572</v>
      </c>
      <c r="AB2561">
        <v>15</v>
      </c>
      <c r="AC2561">
        <f t="shared" si="176"/>
        <v>542539.02260000003</v>
      </c>
      <c r="AD2561">
        <f t="shared" si="176"/>
        <v>199208.0575</v>
      </c>
      <c r="AE2561">
        <f t="shared" si="176"/>
        <v>424758.45419999998</v>
      </c>
      <c r="AF2561">
        <f t="shared" si="176"/>
        <v>0</v>
      </c>
      <c r="AG2561">
        <f t="shared" si="177"/>
        <v>623966.51169999992</v>
      </c>
    </row>
    <row r="2562" spans="1:33" x14ac:dyDescent="0.25">
      <c r="A2562">
        <v>2554</v>
      </c>
      <c r="B2562" s="10">
        <f t="shared" si="178"/>
        <v>6.2189759028011108E-5</v>
      </c>
      <c r="C2562" s="10">
        <f t="shared" si="179"/>
        <v>1.3211866100569817E-4</v>
      </c>
      <c r="R2562" s="9">
        <v>43572</v>
      </c>
      <c r="S2562">
        <v>16</v>
      </c>
      <c r="T2562">
        <v>4.3573672999999999</v>
      </c>
      <c r="U2562">
        <v>200778.77040000001</v>
      </c>
      <c r="V2562" t="s">
        <v>54</v>
      </c>
      <c r="W2562" t="s">
        <v>41</v>
      </c>
      <c r="AA2562" s="9">
        <v>43572</v>
      </c>
      <c r="AB2562">
        <v>16</v>
      </c>
      <c r="AC2562">
        <f t="shared" si="176"/>
        <v>629052.89679999999</v>
      </c>
      <c r="AD2562">
        <f t="shared" si="176"/>
        <v>200778.77040000001</v>
      </c>
      <c r="AE2562">
        <f t="shared" si="176"/>
        <v>416287.26899999997</v>
      </c>
      <c r="AF2562">
        <f t="shared" si="176"/>
        <v>0</v>
      </c>
      <c r="AG2562">
        <f t="shared" si="177"/>
        <v>617066.03940000001</v>
      </c>
    </row>
    <row r="2563" spans="1:33" x14ac:dyDescent="0.25">
      <c r="A2563">
        <v>2555</v>
      </c>
      <c r="B2563" s="10">
        <f t="shared" si="178"/>
        <v>6.3341160926285321E-5</v>
      </c>
      <c r="C2563" s="10">
        <f t="shared" si="179"/>
        <v>1.402379076062615E-4</v>
      </c>
      <c r="R2563" s="9">
        <v>43572</v>
      </c>
      <c r="S2563">
        <v>17</v>
      </c>
      <c r="T2563">
        <v>4.2112813100000004</v>
      </c>
      <c r="U2563">
        <v>194047.42019999999</v>
      </c>
      <c r="V2563" t="s">
        <v>54</v>
      </c>
      <c r="W2563" t="s">
        <v>41</v>
      </c>
      <c r="AA2563" s="9">
        <v>43572</v>
      </c>
      <c r="AB2563">
        <v>17</v>
      </c>
      <c r="AC2563">
        <f t="shared" si="176"/>
        <v>687868.34439999994</v>
      </c>
      <c r="AD2563">
        <f t="shared" si="176"/>
        <v>194047.42019999999</v>
      </c>
      <c r="AE2563">
        <f t="shared" si="176"/>
        <v>394792.17249999999</v>
      </c>
      <c r="AF2563">
        <f t="shared" ref="AD2563:AF2626" si="180">SUMIFS($U:$U,$R:$R,$AA2563,$S:$S,$AB2563,$W:$W,AF$2)</f>
        <v>0</v>
      </c>
      <c r="AG2563">
        <f t="shared" si="177"/>
        <v>588839.59269999992</v>
      </c>
    </row>
    <row r="2564" spans="1:33" x14ac:dyDescent="0.25">
      <c r="A2564">
        <v>2556</v>
      </c>
      <c r="B2564" s="10">
        <f t="shared" si="178"/>
        <v>6.6980093714481066E-5</v>
      </c>
      <c r="C2564" s="10">
        <f t="shared" si="179"/>
        <v>1.4369930836513999E-4</v>
      </c>
      <c r="R2564" s="9">
        <v>43572</v>
      </c>
      <c r="S2564">
        <v>18</v>
      </c>
      <c r="T2564">
        <v>3.7897285279999999</v>
      </c>
      <c r="U2564">
        <v>174623.11110000001</v>
      </c>
      <c r="V2564" t="s">
        <v>54</v>
      </c>
      <c r="W2564" t="s">
        <v>41</v>
      </c>
      <c r="AA2564" s="9">
        <v>43572</v>
      </c>
      <c r="AB2564">
        <v>18</v>
      </c>
      <c r="AC2564">
        <f t="shared" ref="AC2564:AF2627" si="181">SUMIFS($U:$U,$R:$R,$AA2564,$S:$S,$AB2564,$W:$W,AC$2)</f>
        <v>742435.77879999997</v>
      </c>
      <c r="AD2564">
        <f t="shared" si="180"/>
        <v>174623.11110000001</v>
      </c>
      <c r="AE2564">
        <f t="shared" si="180"/>
        <v>371416.09850000002</v>
      </c>
      <c r="AF2564">
        <f t="shared" si="180"/>
        <v>0</v>
      </c>
      <c r="AG2564">
        <f t="shared" ref="AG2564:AG2627" si="182">SUM(AD2564:AF2564)</f>
        <v>546039.20960000006</v>
      </c>
    </row>
    <row r="2565" spans="1:33" x14ac:dyDescent="0.25">
      <c r="A2565">
        <v>2557</v>
      </c>
      <c r="B2565" s="10">
        <f t="shared" si="178"/>
        <v>7.5200297807033901E-5</v>
      </c>
      <c r="C2565" s="10">
        <f t="shared" si="179"/>
        <v>1.4773787006084474E-4</v>
      </c>
      <c r="R2565" s="9">
        <v>43572</v>
      </c>
      <c r="S2565">
        <v>19</v>
      </c>
      <c r="T2565">
        <v>3.4597214900000002</v>
      </c>
      <c r="U2565">
        <v>159417.04680000001</v>
      </c>
      <c r="V2565" t="s">
        <v>54</v>
      </c>
      <c r="W2565" t="s">
        <v>41</v>
      </c>
      <c r="AA2565" s="9">
        <v>43572</v>
      </c>
      <c r="AB2565">
        <v>19</v>
      </c>
      <c r="AC2565">
        <f t="shared" si="181"/>
        <v>762929.53929999995</v>
      </c>
      <c r="AD2565">
        <f t="shared" si="180"/>
        <v>159417.04680000001</v>
      </c>
      <c r="AE2565">
        <f t="shared" si="180"/>
        <v>344529.69290000002</v>
      </c>
      <c r="AF2565">
        <f t="shared" si="180"/>
        <v>0</v>
      </c>
      <c r="AG2565">
        <f t="shared" si="182"/>
        <v>503946.73970000003</v>
      </c>
    </row>
    <row r="2566" spans="1:33" x14ac:dyDescent="0.25">
      <c r="A2566">
        <v>2558</v>
      </c>
      <c r="B2566" s="10">
        <f t="shared" si="178"/>
        <v>8.6330203526483856E-5</v>
      </c>
      <c r="C2566" s="10">
        <f t="shared" si="179"/>
        <v>1.5203617858498153E-4</v>
      </c>
      <c r="R2566" s="9">
        <v>43572</v>
      </c>
      <c r="S2566">
        <v>20</v>
      </c>
      <c r="T2566">
        <v>3.280954725</v>
      </c>
      <c r="U2566">
        <v>151179.83180000001</v>
      </c>
      <c r="V2566" t="s">
        <v>54</v>
      </c>
      <c r="W2566" t="s">
        <v>41</v>
      </c>
      <c r="AA2566" s="9">
        <v>43572</v>
      </c>
      <c r="AB2566">
        <v>20</v>
      </c>
      <c r="AC2566">
        <f t="shared" si="181"/>
        <v>711586.25959999999</v>
      </c>
      <c r="AD2566">
        <f t="shared" si="180"/>
        <v>151179.83180000001</v>
      </c>
      <c r="AE2566">
        <f t="shared" si="180"/>
        <v>334942.75099999999</v>
      </c>
      <c r="AF2566">
        <f t="shared" si="180"/>
        <v>0</v>
      </c>
      <c r="AG2566">
        <f t="shared" si="182"/>
        <v>486122.58279999997</v>
      </c>
    </row>
    <row r="2567" spans="1:33" x14ac:dyDescent="0.25">
      <c r="A2567">
        <v>2559</v>
      </c>
      <c r="B2567" s="10">
        <f t="shared" si="178"/>
        <v>9.9237989883075491E-5</v>
      </c>
      <c r="C2567" s="10">
        <f t="shared" si="179"/>
        <v>1.5317137004610914E-4</v>
      </c>
      <c r="R2567" s="9">
        <v>43572</v>
      </c>
      <c r="S2567">
        <v>21</v>
      </c>
      <c r="T2567">
        <v>3.1053208450000001</v>
      </c>
      <c r="U2567">
        <v>143086.97390000001</v>
      </c>
      <c r="V2567" t="s">
        <v>54</v>
      </c>
      <c r="W2567" t="s">
        <v>41</v>
      </c>
      <c r="AA2567" s="9">
        <v>43572</v>
      </c>
      <c r="AB2567">
        <v>21</v>
      </c>
      <c r="AC2567">
        <f t="shared" si="181"/>
        <v>724381.20900000003</v>
      </c>
      <c r="AD2567">
        <f t="shared" si="180"/>
        <v>143086.97390000001</v>
      </c>
      <c r="AE2567">
        <f t="shared" si="180"/>
        <v>329883.06670000002</v>
      </c>
      <c r="AF2567">
        <f t="shared" si="180"/>
        <v>0</v>
      </c>
      <c r="AG2567">
        <f t="shared" si="182"/>
        <v>472970.04060000007</v>
      </c>
    </row>
    <row r="2568" spans="1:33" x14ac:dyDescent="0.25">
      <c r="A2568">
        <v>2560</v>
      </c>
      <c r="B2568" s="10">
        <f t="shared" si="178"/>
        <v>1.1506258980118148E-4</v>
      </c>
      <c r="C2568" s="10">
        <f t="shared" si="179"/>
        <v>1.5147744132343373E-4</v>
      </c>
      <c r="R2568" s="9">
        <v>43572</v>
      </c>
      <c r="S2568">
        <v>22</v>
      </c>
      <c r="T2568">
        <v>2.7600439080000001</v>
      </c>
      <c r="U2568">
        <v>127177.30319999999</v>
      </c>
      <c r="V2568" t="s">
        <v>54</v>
      </c>
      <c r="W2568" t="s">
        <v>41</v>
      </c>
      <c r="AA2568" s="9">
        <v>43572</v>
      </c>
      <c r="AB2568">
        <v>22</v>
      </c>
      <c r="AC2568">
        <f t="shared" si="181"/>
        <v>653178.53559999994</v>
      </c>
      <c r="AD2568">
        <f t="shared" si="180"/>
        <v>127177.30319999999</v>
      </c>
      <c r="AE2568">
        <f t="shared" si="180"/>
        <v>302992.11219999997</v>
      </c>
      <c r="AF2568">
        <f t="shared" si="180"/>
        <v>0</v>
      </c>
      <c r="AG2568">
        <f t="shared" si="182"/>
        <v>430169.41539999994</v>
      </c>
    </row>
    <row r="2569" spans="1:33" x14ac:dyDescent="0.25">
      <c r="A2569">
        <v>2561</v>
      </c>
      <c r="B2569" s="10">
        <f t="shared" si="178"/>
        <v>1.2582075935353202E-4</v>
      </c>
      <c r="C2569" s="10">
        <f t="shared" si="179"/>
        <v>1.4454840998681095E-4</v>
      </c>
      <c r="R2569" s="9">
        <v>43572</v>
      </c>
      <c r="S2569">
        <v>23</v>
      </c>
      <c r="T2569">
        <v>2.4482354709999998</v>
      </c>
      <c r="U2569">
        <v>112809.79399999999</v>
      </c>
      <c r="V2569" t="s">
        <v>54</v>
      </c>
      <c r="W2569" t="s">
        <v>41</v>
      </c>
      <c r="AA2569" s="9">
        <v>43572</v>
      </c>
      <c r="AB2569">
        <v>23</v>
      </c>
      <c r="AC2569">
        <f t="shared" si="181"/>
        <v>564880.63089999999</v>
      </c>
      <c r="AD2569">
        <f t="shared" si="180"/>
        <v>112809.79399999999</v>
      </c>
      <c r="AE2569">
        <f t="shared" si="180"/>
        <v>275677.2758</v>
      </c>
      <c r="AF2569">
        <f t="shared" si="180"/>
        <v>0</v>
      </c>
      <c r="AG2569">
        <f t="shared" si="182"/>
        <v>388487.0698</v>
      </c>
    </row>
    <row r="2570" spans="1:33" x14ac:dyDescent="0.25">
      <c r="A2570">
        <v>2562</v>
      </c>
      <c r="B2570" s="10">
        <f t="shared" ref="B2570:B2633" si="183">AC2564/$AC$1</f>
        <v>1.3580190776380047E-4</v>
      </c>
      <c r="C2570" s="10">
        <f t="shared" ref="C2570:C2633" si="184">AG2564/$AG$1</f>
        <v>1.3404176709012083E-4</v>
      </c>
      <c r="R2570" s="9">
        <v>43572</v>
      </c>
      <c r="S2570">
        <v>24</v>
      </c>
      <c r="T2570">
        <v>2.27703889</v>
      </c>
      <c r="U2570">
        <v>104921.398</v>
      </c>
      <c r="V2570" t="s">
        <v>54</v>
      </c>
      <c r="W2570" t="s">
        <v>41</v>
      </c>
      <c r="AA2570" s="9">
        <v>43572</v>
      </c>
      <c r="AB2570">
        <v>24</v>
      </c>
      <c r="AC2570">
        <f t="shared" si="181"/>
        <v>454874.37569999998</v>
      </c>
      <c r="AD2570">
        <f t="shared" si="180"/>
        <v>104921.398</v>
      </c>
      <c r="AE2570">
        <f t="shared" si="180"/>
        <v>253824.67240000001</v>
      </c>
      <c r="AF2570">
        <f t="shared" si="180"/>
        <v>0</v>
      </c>
      <c r="AG2570">
        <f t="shared" si="182"/>
        <v>358746.07040000003</v>
      </c>
    </row>
    <row r="2571" spans="1:33" x14ac:dyDescent="0.25">
      <c r="A2571">
        <v>2563</v>
      </c>
      <c r="B2571" s="10">
        <f t="shared" si="183"/>
        <v>1.3955050374021307E-4</v>
      </c>
      <c r="C2571" s="10">
        <f t="shared" si="184"/>
        <v>1.2370890280603971E-4</v>
      </c>
      <c r="R2571" s="9">
        <v>43573</v>
      </c>
      <c r="S2571">
        <v>1</v>
      </c>
      <c r="T2571">
        <v>2.106950205</v>
      </c>
      <c r="U2571">
        <v>97084.051529999997</v>
      </c>
      <c r="V2571" t="s">
        <v>54</v>
      </c>
      <c r="W2571" t="s">
        <v>41</v>
      </c>
      <c r="AA2571" s="9">
        <v>43573</v>
      </c>
      <c r="AB2571">
        <v>1</v>
      </c>
      <c r="AC2571">
        <f t="shared" si="181"/>
        <v>375300.12229999999</v>
      </c>
      <c r="AD2571">
        <f t="shared" si="180"/>
        <v>97084.051529999997</v>
      </c>
      <c r="AE2571">
        <f t="shared" si="180"/>
        <v>235872.26060000001</v>
      </c>
      <c r="AF2571">
        <f t="shared" si="180"/>
        <v>0</v>
      </c>
      <c r="AG2571">
        <f t="shared" si="182"/>
        <v>332956.31212999998</v>
      </c>
    </row>
    <row r="2572" spans="1:33" x14ac:dyDescent="0.25">
      <c r="A2572">
        <v>2564</v>
      </c>
      <c r="B2572" s="10">
        <f t="shared" si="183"/>
        <v>1.3015909840495283E-4</v>
      </c>
      <c r="C2572" s="10">
        <f t="shared" si="184"/>
        <v>1.1933342674907713E-4</v>
      </c>
      <c r="R2572" s="9">
        <v>43573</v>
      </c>
      <c r="S2572">
        <v>2</v>
      </c>
      <c r="T2572">
        <v>2.0029003350000001</v>
      </c>
      <c r="U2572">
        <v>92289.641659999994</v>
      </c>
      <c r="V2572" t="s">
        <v>54</v>
      </c>
      <c r="W2572" t="s">
        <v>41</v>
      </c>
      <c r="AA2572" s="9">
        <v>43573</v>
      </c>
      <c r="AB2572">
        <v>2</v>
      </c>
      <c r="AC2572">
        <f t="shared" si="181"/>
        <v>328776.82569999999</v>
      </c>
      <c r="AD2572">
        <f t="shared" si="180"/>
        <v>92289.641659999994</v>
      </c>
      <c r="AE2572">
        <f t="shared" si="180"/>
        <v>238279.01360000001</v>
      </c>
      <c r="AF2572">
        <f t="shared" si="180"/>
        <v>0</v>
      </c>
      <c r="AG2572">
        <f t="shared" si="182"/>
        <v>330568.65526000003</v>
      </c>
    </row>
    <row r="2573" spans="1:33" x14ac:dyDescent="0.25">
      <c r="A2573">
        <v>2565</v>
      </c>
      <c r="B2573" s="10">
        <f t="shared" si="183"/>
        <v>1.3249947394702294E-4</v>
      </c>
      <c r="C2573" s="10">
        <f t="shared" si="184"/>
        <v>1.1610473919840317E-4</v>
      </c>
      <c r="R2573" s="9">
        <v>43573</v>
      </c>
      <c r="S2573">
        <v>3</v>
      </c>
      <c r="T2573">
        <v>1.9345709259999999</v>
      </c>
      <c r="U2573">
        <v>89141.159109999993</v>
      </c>
      <c r="V2573" t="s">
        <v>54</v>
      </c>
      <c r="W2573" t="s">
        <v>41</v>
      </c>
      <c r="AA2573" s="9">
        <v>43573</v>
      </c>
      <c r="AB2573">
        <v>3</v>
      </c>
      <c r="AC2573">
        <f t="shared" si="181"/>
        <v>284204.3567</v>
      </c>
      <c r="AD2573">
        <f t="shared" si="180"/>
        <v>89141.159109999993</v>
      </c>
      <c r="AE2573">
        <f t="shared" si="180"/>
        <v>228625.0281</v>
      </c>
      <c r="AF2573">
        <f t="shared" si="180"/>
        <v>0</v>
      </c>
      <c r="AG2573">
        <f t="shared" si="182"/>
        <v>317766.18721</v>
      </c>
    </row>
    <row r="2574" spans="1:33" x14ac:dyDescent="0.25">
      <c r="A2574">
        <v>2566</v>
      </c>
      <c r="B2574" s="10">
        <f t="shared" si="183"/>
        <v>1.1947550721251079E-4</v>
      </c>
      <c r="C2574" s="10">
        <f t="shared" si="184"/>
        <v>1.0559803687097753E-4</v>
      </c>
      <c r="R2574" s="9">
        <v>43573</v>
      </c>
      <c r="S2574">
        <v>4</v>
      </c>
      <c r="T2574">
        <v>1.9449211479999999</v>
      </c>
      <c r="U2574">
        <v>89618.076650000003</v>
      </c>
      <c r="V2574" t="s">
        <v>54</v>
      </c>
      <c r="W2574" t="s">
        <v>41</v>
      </c>
      <c r="AA2574" s="9">
        <v>43573</v>
      </c>
      <c r="AB2574">
        <v>4</v>
      </c>
      <c r="AC2574">
        <f t="shared" si="181"/>
        <v>264118.1299</v>
      </c>
      <c r="AD2574">
        <f t="shared" si="180"/>
        <v>89618.076650000003</v>
      </c>
      <c r="AE2574">
        <f t="shared" si="180"/>
        <v>227877.8475</v>
      </c>
      <c r="AF2574">
        <f t="shared" si="180"/>
        <v>0</v>
      </c>
      <c r="AG2574">
        <f t="shared" si="182"/>
        <v>317495.92414999998</v>
      </c>
    </row>
    <row r="2575" spans="1:33" x14ac:dyDescent="0.25">
      <c r="A2575">
        <v>2567</v>
      </c>
      <c r="B2575" s="10">
        <f t="shared" si="183"/>
        <v>1.033245831161703E-4</v>
      </c>
      <c r="C2575" s="10">
        <f t="shared" si="184"/>
        <v>9.5365849946566029E-5</v>
      </c>
      <c r="R2575" s="9">
        <v>43573</v>
      </c>
      <c r="S2575">
        <v>5</v>
      </c>
      <c r="T2575">
        <v>1.9389887219999999</v>
      </c>
      <c r="U2575">
        <v>89344.722309999997</v>
      </c>
      <c r="V2575" t="s">
        <v>54</v>
      </c>
      <c r="W2575" t="s">
        <v>41</v>
      </c>
      <c r="AA2575" s="9">
        <v>43573</v>
      </c>
      <c r="AB2575">
        <v>5</v>
      </c>
      <c r="AC2575">
        <f t="shared" si="181"/>
        <v>258483.4412</v>
      </c>
      <c r="AD2575">
        <f t="shared" si="180"/>
        <v>89344.722309999997</v>
      </c>
      <c r="AE2575">
        <f t="shared" si="180"/>
        <v>240792.07380000001</v>
      </c>
      <c r="AF2575">
        <f t="shared" si="180"/>
        <v>0</v>
      </c>
      <c r="AG2575">
        <f t="shared" si="182"/>
        <v>330136.79611</v>
      </c>
    </row>
    <row r="2576" spans="1:33" x14ac:dyDescent="0.25">
      <c r="A2576">
        <v>2568</v>
      </c>
      <c r="B2576" s="10">
        <f t="shared" si="183"/>
        <v>8.3202897512255143E-5</v>
      </c>
      <c r="C2576" s="10">
        <f t="shared" si="184"/>
        <v>8.8065026041406259E-5</v>
      </c>
      <c r="R2576" s="9">
        <v>43573</v>
      </c>
      <c r="S2576">
        <v>6</v>
      </c>
      <c r="T2576">
        <v>1.9981509</v>
      </c>
      <c r="U2576">
        <v>92070.797170000005</v>
      </c>
      <c r="V2576" t="s">
        <v>54</v>
      </c>
      <c r="W2576" t="s">
        <v>41</v>
      </c>
      <c r="AA2576" s="9">
        <v>43573</v>
      </c>
      <c r="AB2576">
        <v>6</v>
      </c>
      <c r="AC2576">
        <f t="shared" si="181"/>
        <v>302588.64289999998</v>
      </c>
      <c r="AD2576">
        <f t="shared" si="180"/>
        <v>92070.797170000005</v>
      </c>
      <c r="AE2576">
        <f t="shared" si="180"/>
        <v>268843.16460000002</v>
      </c>
      <c r="AF2576">
        <f t="shared" si="180"/>
        <v>0</v>
      </c>
      <c r="AG2576">
        <f t="shared" si="182"/>
        <v>360913.96177000005</v>
      </c>
    </row>
    <row r="2577" spans="1:33" x14ac:dyDescent="0.25">
      <c r="A2577">
        <v>2569</v>
      </c>
      <c r="B2577" s="10">
        <f t="shared" si="183"/>
        <v>6.8647651484017675E-5</v>
      </c>
      <c r="C2577" s="10">
        <f t="shared" si="184"/>
        <v>8.1734153256885508E-5</v>
      </c>
      <c r="R2577" s="9">
        <v>43573</v>
      </c>
      <c r="S2577">
        <v>7</v>
      </c>
      <c r="T2577">
        <v>2.282572187</v>
      </c>
      <c r="U2577">
        <v>105176.3612</v>
      </c>
      <c r="V2577" t="s">
        <v>54</v>
      </c>
      <c r="W2577" t="s">
        <v>41</v>
      </c>
      <c r="AA2577" s="9">
        <v>43573</v>
      </c>
      <c r="AB2577">
        <v>7</v>
      </c>
      <c r="AC2577">
        <f t="shared" si="181"/>
        <v>373890.29300000001</v>
      </c>
      <c r="AD2577">
        <f t="shared" si="180"/>
        <v>105176.3612</v>
      </c>
      <c r="AE2577">
        <f t="shared" si="180"/>
        <v>315426.11729999998</v>
      </c>
      <c r="AF2577">
        <f t="shared" si="180"/>
        <v>0</v>
      </c>
      <c r="AG2577">
        <f t="shared" si="182"/>
        <v>420602.47849999997</v>
      </c>
    </row>
    <row r="2578" spans="1:33" x14ac:dyDescent="0.25">
      <c r="A2578">
        <v>2570</v>
      </c>
      <c r="B2578" s="10">
        <f t="shared" si="183"/>
        <v>6.013788860061671E-5</v>
      </c>
      <c r="C2578" s="10">
        <f t="shared" si="184"/>
        <v>8.1148030977692216E-5</v>
      </c>
      <c r="R2578" s="9">
        <v>43573</v>
      </c>
      <c r="S2578">
        <v>8</v>
      </c>
      <c r="T2578">
        <v>2.5050423780000002</v>
      </c>
      <c r="U2578">
        <v>115427.34269999999</v>
      </c>
      <c r="V2578" t="s">
        <v>54</v>
      </c>
      <c r="W2578" t="s">
        <v>41</v>
      </c>
      <c r="AA2578" s="9">
        <v>43573</v>
      </c>
      <c r="AB2578">
        <v>8</v>
      </c>
      <c r="AC2578">
        <f t="shared" si="181"/>
        <v>379803.79619999998</v>
      </c>
      <c r="AD2578">
        <f t="shared" si="180"/>
        <v>115427.34269999999</v>
      </c>
      <c r="AE2578">
        <f t="shared" si="180"/>
        <v>346962.68339999998</v>
      </c>
      <c r="AF2578">
        <f t="shared" si="180"/>
        <v>0</v>
      </c>
      <c r="AG2578">
        <f t="shared" si="182"/>
        <v>462390.02609999996</v>
      </c>
    </row>
    <row r="2579" spans="1:33" x14ac:dyDescent="0.25">
      <c r="A2579">
        <v>2571</v>
      </c>
      <c r="B2579" s="10">
        <f t="shared" si="183"/>
        <v>5.1984959422383447E-5</v>
      </c>
      <c r="C2579" s="10">
        <f t="shared" si="184"/>
        <v>7.8005279669056491E-5</v>
      </c>
      <c r="R2579" s="9">
        <v>43573</v>
      </c>
      <c r="S2579">
        <v>9</v>
      </c>
      <c r="T2579">
        <v>2.8875945440000002</v>
      </c>
      <c r="U2579">
        <v>133054.5814</v>
      </c>
      <c r="V2579" t="s">
        <v>54</v>
      </c>
      <c r="W2579" t="s">
        <v>41</v>
      </c>
      <c r="AA2579" s="9">
        <v>43573</v>
      </c>
      <c r="AB2579">
        <v>9</v>
      </c>
      <c r="AC2579">
        <f t="shared" si="181"/>
        <v>358270.33990000002</v>
      </c>
      <c r="AD2579">
        <f t="shared" si="180"/>
        <v>133054.5814</v>
      </c>
      <c r="AE2579">
        <f t="shared" si="180"/>
        <v>379484.03580000001</v>
      </c>
      <c r="AF2579">
        <f t="shared" si="180"/>
        <v>0</v>
      </c>
      <c r="AG2579">
        <f t="shared" si="182"/>
        <v>512538.61719999998</v>
      </c>
    </row>
    <row r="2580" spans="1:33" x14ac:dyDescent="0.25">
      <c r="A2580">
        <v>2572</v>
      </c>
      <c r="B2580" s="10">
        <f t="shared" si="183"/>
        <v>4.8310907070508328E-5</v>
      </c>
      <c r="C2580" s="10">
        <f t="shared" si="184"/>
        <v>7.7938935462441503E-5</v>
      </c>
      <c r="R2580" s="9">
        <v>43573</v>
      </c>
      <c r="S2580">
        <v>10</v>
      </c>
      <c r="T2580">
        <v>3.4839459860000002</v>
      </c>
      <c r="U2580">
        <v>160533.26310000001</v>
      </c>
      <c r="V2580" t="s">
        <v>54</v>
      </c>
      <c r="W2580" t="s">
        <v>41</v>
      </c>
      <c r="AA2580" s="9">
        <v>43573</v>
      </c>
      <c r="AB2580">
        <v>10</v>
      </c>
      <c r="AC2580">
        <f t="shared" si="181"/>
        <v>366626.51270000002</v>
      </c>
      <c r="AD2580">
        <f t="shared" si="180"/>
        <v>160533.26310000001</v>
      </c>
      <c r="AE2580">
        <f t="shared" si="180"/>
        <v>412067.00099999999</v>
      </c>
      <c r="AF2580">
        <f t="shared" si="180"/>
        <v>0</v>
      </c>
      <c r="AG2580">
        <f t="shared" si="182"/>
        <v>572600.26410000003</v>
      </c>
    </row>
    <row r="2581" spans="1:33" x14ac:dyDescent="0.25">
      <c r="A2581">
        <v>2573</v>
      </c>
      <c r="B2581" s="10">
        <f t="shared" si="183"/>
        <v>4.7280243547864088E-5</v>
      </c>
      <c r="C2581" s="10">
        <f t="shared" si="184"/>
        <v>8.104201814458001E-5</v>
      </c>
      <c r="R2581" s="9">
        <v>43573</v>
      </c>
      <c r="S2581">
        <v>11</v>
      </c>
      <c r="T2581">
        <v>3.9519364549999998</v>
      </c>
      <c r="U2581">
        <v>182097.32800000001</v>
      </c>
      <c r="V2581" t="s">
        <v>54</v>
      </c>
      <c r="W2581" t="s">
        <v>41</v>
      </c>
      <c r="AA2581" s="9">
        <v>43573</v>
      </c>
      <c r="AB2581">
        <v>11</v>
      </c>
      <c r="AC2581">
        <f t="shared" si="181"/>
        <v>421545.12099999998</v>
      </c>
      <c r="AD2581">
        <f t="shared" si="180"/>
        <v>182097.32800000001</v>
      </c>
      <c r="AE2581">
        <f t="shared" si="180"/>
        <v>425763.5491</v>
      </c>
      <c r="AF2581">
        <f t="shared" si="180"/>
        <v>0</v>
      </c>
      <c r="AG2581">
        <f t="shared" si="182"/>
        <v>607860.87710000004</v>
      </c>
    </row>
    <row r="2582" spans="1:33" x14ac:dyDescent="0.25">
      <c r="A2582">
        <v>2574</v>
      </c>
      <c r="B2582" s="10">
        <f t="shared" si="183"/>
        <v>5.534770298906742E-5</v>
      </c>
      <c r="C2582" s="10">
        <f t="shared" si="184"/>
        <v>8.8597200260739516E-5</v>
      </c>
      <c r="R2582" s="9">
        <v>43573</v>
      </c>
      <c r="S2582">
        <v>12</v>
      </c>
      <c r="T2582">
        <v>4.2807792899999999</v>
      </c>
      <c r="U2582">
        <v>197249.7481</v>
      </c>
      <c r="V2582" t="s">
        <v>54</v>
      </c>
      <c r="W2582" t="s">
        <v>41</v>
      </c>
      <c r="AA2582" s="9">
        <v>43573</v>
      </c>
      <c r="AB2582">
        <v>12</v>
      </c>
      <c r="AC2582">
        <f t="shared" si="181"/>
        <v>472062.84759999998</v>
      </c>
      <c r="AD2582">
        <f t="shared" si="180"/>
        <v>197249.7481</v>
      </c>
      <c r="AE2582">
        <f t="shared" si="180"/>
        <v>429828.08409999998</v>
      </c>
      <c r="AF2582">
        <f t="shared" si="180"/>
        <v>0</v>
      </c>
      <c r="AG2582">
        <f t="shared" si="182"/>
        <v>627077.83219999995</v>
      </c>
    </row>
    <row r="2583" spans="1:33" x14ac:dyDescent="0.25">
      <c r="A2583">
        <v>2575</v>
      </c>
      <c r="B2583" s="10">
        <f t="shared" si="183"/>
        <v>6.8389773948979217E-5</v>
      </c>
      <c r="C2583" s="10">
        <f t="shared" si="184"/>
        <v>1.032495441159333E-4</v>
      </c>
      <c r="R2583" s="9">
        <v>43573</v>
      </c>
      <c r="S2583">
        <v>13</v>
      </c>
      <c r="T2583">
        <v>4.3936015810000004</v>
      </c>
      <c r="U2583">
        <v>202448.3737</v>
      </c>
      <c r="V2583" t="s">
        <v>54</v>
      </c>
      <c r="W2583" t="s">
        <v>41</v>
      </c>
      <c r="AA2583" s="9">
        <v>43573</v>
      </c>
      <c r="AB2583">
        <v>13</v>
      </c>
      <c r="AC2583">
        <f t="shared" si="181"/>
        <v>519223.30249999999</v>
      </c>
      <c r="AD2583">
        <f t="shared" si="180"/>
        <v>202448.3737</v>
      </c>
      <c r="AE2583">
        <f t="shared" si="180"/>
        <v>438690.55619999999</v>
      </c>
      <c r="AF2583">
        <f t="shared" si="180"/>
        <v>0</v>
      </c>
      <c r="AG2583">
        <f t="shared" si="182"/>
        <v>641138.92989999999</v>
      </c>
    </row>
    <row r="2584" spans="1:33" x14ac:dyDescent="0.25">
      <c r="A2584">
        <v>2576</v>
      </c>
      <c r="B2584" s="10">
        <f t="shared" si="183"/>
        <v>6.9471436550726855E-5</v>
      </c>
      <c r="C2584" s="10">
        <f t="shared" si="184"/>
        <v>1.1350755603923409E-4</v>
      </c>
      <c r="R2584" s="9">
        <v>43573</v>
      </c>
      <c r="S2584">
        <v>14</v>
      </c>
      <c r="T2584">
        <v>4.5076984040000001</v>
      </c>
      <c r="U2584">
        <v>207705.72709999999</v>
      </c>
      <c r="V2584" t="s">
        <v>54</v>
      </c>
      <c r="W2584" t="s">
        <v>41</v>
      </c>
      <c r="AA2584" s="9">
        <v>43573</v>
      </c>
      <c r="AB2584">
        <v>14</v>
      </c>
      <c r="AC2584">
        <f t="shared" si="181"/>
        <v>591797.98</v>
      </c>
      <c r="AD2584">
        <f t="shared" si="180"/>
        <v>207705.72709999999</v>
      </c>
      <c r="AE2584">
        <f t="shared" si="180"/>
        <v>442854.74680000002</v>
      </c>
      <c r="AF2584">
        <f t="shared" si="180"/>
        <v>0</v>
      </c>
      <c r="AG2584">
        <f t="shared" si="182"/>
        <v>650560.47389999998</v>
      </c>
    </row>
    <row r="2585" spans="1:33" x14ac:dyDescent="0.25">
      <c r="A2585">
        <v>2577</v>
      </c>
      <c r="B2585" s="10">
        <f t="shared" si="183"/>
        <v>6.5532665643140808E-5</v>
      </c>
      <c r="C2585" s="10">
        <f t="shared" si="184"/>
        <v>1.2581803786900617E-4</v>
      </c>
      <c r="R2585" s="9">
        <v>43573</v>
      </c>
      <c r="S2585">
        <v>15</v>
      </c>
      <c r="T2585">
        <v>4.6662139119999999</v>
      </c>
      <c r="U2585">
        <v>215009.8046</v>
      </c>
      <c r="V2585" t="s">
        <v>54</v>
      </c>
      <c r="W2585" t="s">
        <v>41</v>
      </c>
      <c r="AA2585" s="9">
        <v>43573</v>
      </c>
      <c r="AB2585">
        <v>15</v>
      </c>
      <c r="AC2585">
        <f t="shared" si="181"/>
        <v>669819.49820000003</v>
      </c>
      <c r="AD2585">
        <f t="shared" si="180"/>
        <v>215009.8046</v>
      </c>
      <c r="AE2585">
        <f t="shared" si="180"/>
        <v>441883.05589999998</v>
      </c>
      <c r="AF2585">
        <f t="shared" si="180"/>
        <v>0</v>
      </c>
      <c r="AG2585">
        <f t="shared" si="182"/>
        <v>656892.86049999995</v>
      </c>
    </row>
    <row r="2586" spans="1:33" x14ac:dyDescent="0.25">
      <c r="A2586">
        <v>2578</v>
      </c>
      <c r="B2586" s="10">
        <f t="shared" si="183"/>
        <v>6.7061126744083626E-5</v>
      </c>
      <c r="C2586" s="10">
        <f t="shared" si="184"/>
        <v>1.4056197776064227E-4</v>
      </c>
      <c r="R2586" s="9">
        <v>43573</v>
      </c>
      <c r="S2586">
        <v>16</v>
      </c>
      <c r="T2586">
        <v>4.7449767600000001</v>
      </c>
      <c r="U2586">
        <v>218639.03909999999</v>
      </c>
      <c r="V2586" t="s">
        <v>54</v>
      </c>
      <c r="W2586" t="s">
        <v>41</v>
      </c>
      <c r="AA2586" s="9">
        <v>43573</v>
      </c>
      <c r="AB2586">
        <v>16</v>
      </c>
      <c r="AC2586">
        <f t="shared" si="181"/>
        <v>745208.1753</v>
      </c>
      <c r="AD2586">
        <f t="shared" si="180"/>
        <v>218639.03909999999</v>
      </c>
      <c r="AE2586">
        <f t="shared" si="180"/>
        <v>433116.74359999999</v>
      </c>
      <c r="AF2586">
        <f t="shared" si="180"/>
        <v>0</v>
      </c>
      <c r="AG2586">
        <f t="shared" si="182"/>
        <v>651755.78269999998</v>
      </c>
    </row>
    <row r="2587" spans="1:33" x14ac:dyDescent="0.25">
      <c r="A2587">
        <v>2579</v>
      </c>
      <c r="B2587" s="10">
        <f t="shared" si="183"/>
        <v>7.7106509781694414E-5</v>
      </c>
      <c r="C2587" s="10">
        <f t="shared" si="184"/>
        <v>1.4921775703822051E-4</v>
      </c>
      <c r="R2587" s="9">
        <v>43573</v>
      </c>
      <c r="S2587">
        <v>17</v>
      </c>
      <c r="T2587">
        <v>4.5691237899999999</v>
      </c>
      <c r="U2587">
        <v>210536.08600000001</v>
      </c>
      <c r="V2587" t="s">
        <v>54</v>
      </c>
      <c r="W2587" t="s">
        <v>41</v>
      </c>
      <c r="AA2587" s="9">
        <v>43573</v>
      </c>
      <c r="AB2587">
        <v>17</v>
      </c>
      <c r="AC2587">
        <f t="shared" si="181"/>
        <v>825931.55610000005</v>
      </c>
      <c r="AD2587">
        <f t="shared" si="180"/>
        <v>210536.08600000001</v>
      </c>
      <c r="AE2587">
        <f t="shared" si="180"/>
        <v>412030.59460000001</v>
      </c>
      <c r="AF2587">
        <f t="shared" si="180"/>
        <v>0</v>
      </c>
      <c r="AG2587">
        <f t="shared" si="182"/>
        <v>622566.68060000008</v>
      </c>
    </row>
    <row r="2588" spans="1:33" x14ac:dyDescent="0.25">
      <c r="A2588">
        <v>2580</v>
      </c>
      <c r="B2588" s="10">
        <f t="shared" si="183"/>
        <v>8.6346909886412664E-5</v>
      </c>
      <c r="C2588" s="10">
        <f t="shared" si="184"/>
        <v>1.5393513735525389E-4</v>
      </c>
      <c r="R2588" s="9">
        <v>43573</v>
      </c>
      <c r="S2588">
        <v>18</v>
      </c>
      <c r="T2588">
        <v>4.1892465019999996</v>
      </c>
      <c r="U2588">
        <v>193032.10029999999</v>
      </c>
      <c r="V2588" t="s">
        <v>54</v>
      </c>
      <c r="W2588" t="s">
        <v>41</v>
      </c>
      <c r="AA2588" s="9">
        <v>43573</v>
      </c>
      <c r="AB2588">
        <v>18</v>
      </c>
      <c r="AC2588">
        <f t="shared" si="181"/>
        <v>887128.34160000004</v>
      </c>
      <c r="AD2588">
        <f t="shared" si="180"/>
        <v>193032.10029999999</v>
      </c>
      <c r="AE2588">
        <f t="shared" si="180"/>
        <v>389692.50939999998</v>
      </c>
      <c r="AF2588">
        <f t="shared" si="180"/>
        <v>0</v>
      </c>
      <c r="AG2588">
        <f t="shared" si="182"/>
        <v>582724.60969999991</v>
      </c>
    </row>
    <row r="2589" spans="1:33" x14ac:dyDescent="0.25">
      <c r="A2589">
        <v>2581</v>
      </c>
      <c r="B2589" s="10">
        <f t="shared" si="183"/>
        <v>9.4973217951441861E-5</v>
      </c>
      <c r="C2589" s="10">
        <f t="shared" si="184"/>
        <v>1.5738685721309253E-4</v>
      </c>
      <c r="R2589" s="9">
        <v>43573</v>
      </c>
      <c r="S2589">
        <v>19</v>
      </c>
      <c r="T2589">
        <v>3.838469677</v>
      </c>
      <c r="U2589">
        <v>176869.00580000001</v>
      </c>
      <c r="V2589" t="s">
        <v>54</v>
      </c>
      <c r="W2589" t="s">
        <v>41</v>
      </c>
      <c r="AA2589" s="9">
        <v>43573</v>
      </c>
      <c r="AB2589">
        <v>19</v>
      </c>
      <c r="AC2589">
        <f t="shared" si="181"/>
        <v>883942.50950000004</v>
      </c>
      <c r="AD2589">
        <f t="shared" si="180"/>
        <v>176869.00580000001</v>
      </c>
      <c r="AE2589">
        <f t="shared" si="180"/>
        <v>366004.69420000003</v>
      </c>
      <c r="AF2589">
        <f t="shared" si="180"/>
        <v>0</v>
      </c>
      <c r="AG2589">
        <f t="shared" si="182"/>
        <v>542873.70000000007</v>
      </c>
    </row>
    <row r="2590" spans="1:33" x14ac:dyDescent="0.25">
      <c r="A2590">
        <v>2582</v>
      </c>
      <c r="B2590" s="10">
        <f t="shared" si="183"/>
        <v>1.0824814346186443E-4</v>
      </c>
      <c r="C2590" s="10">
        <f t="shared" si="184"/>
        <v>1.596996589025581E-4</v>
      </c>
      <c r="R2590" s="9">
        <v>43573</v>
      </c>
      <c r="S2590">
        <v>20</v>
      </c>
      <c r="T2590">
        <v>3.6330432419999998</v>
      </c>
      <c r="U2590">
        <v>167403.3665</v>
      </c>
      <c r="V2590" t="s">
        <v>54</v>
      </c>
      <c r="W2590" t="s">
        <v>41</v>
      </c>
      <c r="AA2590" s="9">
        <v>43573</v>
      </c>
      <c r="AB2590">
        <v>20</v>
      </c>
      <c r="AC2590">
        <f t="shared" si="181"/>
        <v>835984.90969999996</v>
      </c>
      <c r="AD2590">
        <f t="shared" si="180"/>
        <v>167403.3665</v>
      </c>
      <c r="AE2590">
        <f t="shared" si="180"/>
        <v>346719.74560000002</v>
      </c>
      <c r="AF2590">
        <f t="shared" si="180"/>
        <v>0</v>
      </c>
      <c r="AG2590">
        <f t="shared" si="182"/>
        <v>514123.11210000003</v>
      </c>
    </row>
    <row r="2591" spans="1:33" x14ac:dyDescent="0.25">
      <c r="A2591">
        <v>2583</v>
      </c>
      <c r="B2591" s="10">
        <f t="shared" si="183"/>
        <v>1.2251937246339983E-4</v>
      </c>
      <c r="C2591" s="10">
        <f t="shared" si="184"/>
        <v>1.6125413388318007E-4</v>
      </c>
      <c r="R2591" s="9">
        <v>43573</v>
      </c>
      <c r="S2591">
        <v>21</v>
      </c>
      <c r="T2591">
        <v>3.559130417</v>
      </c>
      <c r="U2591">
        <v>163997.61139999999</v>
      </c>
      <c r="V2591" t="s">
        <v>54</v>
      </c>
      <c r="W2591" t="s">
        <v>41</v>
      </c>
      <c r="AA2591" s="9">
        <v>43573</v>
      </c>
      <c r="AB2591">
        <v>21</v>
      </c>
      <c r="AC2591">
        <f t="shared" si="181"/>
        <v>815255.22349999996</v>
      </c>
      <c r="AD2591">
        <f t="shared" si="180"/>
        <v>163997.61139999999</v>
      </c>
      <c r="AE2591">
        <f t="shared" si="180"/>
        <v>343511.78940000001</v>
      </c>
      <c r="AF2591">
        <f t="shared" si="180"/>
        <v>0</v>
      </c>
      <c r="AG2591">
        <f t="shared" si="182"/>
        <v>507509.4008</v>
      </c>
    </row>
    <row r="2592" spans="1:33" x14ac:dyDescent="0.25">
      <c r="A2592">
        <v>2584</v>
      </c>
      <c r="B2592" s="10">
        <f t="shared" si="183"/>
        <v>1.3630901793349923E-4</v>
      </c>
      <c r="C2592" s="10">
        <f t="shared" si="184"/>
        <v>1.5999308344232283E-4</v>
      </c>
      <c r="R2592" s="9">
        <v>43573</v>
      </c>
      <c r="S2592">
        <v>22</v>
      </c>
      <c r="T2592">
        <v>3.179289845</v>
      </c>
      <c r="U2592">
        <v>146495.3175</v>
      </c>
      <c r="V2592" t="s">
        <v>54</v>
      </c>
      <c r="W2592" t="s">
        <v>41</v>
      </c>
      <c r="AA2592" s="9">
        <v>43573</v>
      </c>
      <c r="AB2592">
        <v>22</v>
      </c>
      <c r="AC2592">
        <f t="shared" si="181"/>
        <v>760068.19099999999</v>
      </c>
      <c r="AD2592">
        <f t="shared" si="180"/>
        <v>146495.3175</v>
      </c>
      <c r="AE2592">
        <f t="shared" si="180"/>
        <v>321512.00209999998</v>
      </c>
      <c r="AF2592">
        <f t="shared" si="180"/>
        <v>0</v>
      </c>
      <c r="AG2592">
        <f t="shared" si="182"/>
        <v>468007.31959999999</v>
      </c>
    </row>
    <row r="2593" spans="1:33" x14ac:dyDescent="0.25">
      <c r="A2593">
        <v>2585</v>
      </c>
      <c r="B2593" s="10">
        <f t="shared" si="183"/>
        <v>1.5107445546602531E-4</v>
      </c>
      <c r="C2593" s="10">
        <f t="shared" si="184"/>
        <v>1.5282773934894886E-4</v>
      </c>
      <c r="R2593" s="9">
        <v>43573</v>
      </c>
      <c r="S2593">
        <v>23</v>
      </c>
      <c r="T2593">
        <v>2.83728991</v>
      </c>
      <c r="U2593">
        <v>130736.64449999999</v>
      </c>
      <c r="V2593" t="s">
        <v>54</v>
      </c>
      <c r="W2593" t="s">
        <v>41</v>
      </c>
      <c r="AA2593" s="9">
        <v>43573</v>
      </c>
      <c r="AB2593">
        <v>23</v>
      </c>
      <c r="AC2593">
        <f t="shared" si="181"/>
        <v>700960.1997</v>
      </c>
      <c r="AD2593">
        <f t="shared" si="180"/>
        <v>130736.64449999999</v>
      </c>
      <c r="AE2593">
        <f t="shared" si="180"/>
        <v>288736.79019999999</v>
      </c>
      <c r="AF2593">
        <f t="shared" si="180"/>
        <v>0</v>
      </c>
      <c r="AG2593">
        <f t="shared" si="182"/>
        <v>419473.43469999998</v>
      </c>
    </row>
    <row r="2594" spans="1:33" x14ac:dyDescent="0.25">
      <c r="A2594">
        <v>2586</v>
      </c>
      <c r="B2594" s="10">
        <f t="shared" si="183"/>
        <v>1.6226820509019426E-4</v>
      </c>
      <c r="C2594" s="10">
        <f t="shared" si="184"/>
        <v>1.4304730326656921E-4</v>
      </c>
      <c r="R2594" s="9">
        <v>43573</v>
      </c>
      <c r="S2594">
        <v>24</v>
      </c>
      <c r="T2594">
        <v>2.608361205</v>
      </c>
      <c r="U2594">
        <v>120188.06759999999</v>
      </c>
      <c r="V2594" t="s">
        <v>54</v>
      </c>
      <c r="W2594" t="s">
        <v>41</v>
      </c>
      <c r="AA2594" s="9">
        <v>43573</v>
      </c>
      <c r="AB2594">
        <v>24</v>
      </c>
      <c r="AC2594">
        <f t="shared" si="181"/>
        <v>601410.71129999997</v>
      </c>
      <c r="AD2594">
        <f t="shared" si="180"/>
        <v>120188.06759999999</v>
      </c>
      <c r="AE2594">
        <f t="shared" si="180"/>
        <v>269207.5209</v>
      </c>
      <c r="AF2594">
        <f t="shared" si="180"/>
        <v>0</v>
      </c>
      <c r="AG2594">
        <f t="shared" si="182"/>
        <v>389395.58850000001</v>
      </c>
    </row>
    <row r="2595" spans="1:33" x14ac:dyDescent="0.25">
      <c r="A2595">
        <v>2587</v>
      </c>
      <c r="B2595" s="10">
        <f t="shared" si="183"/>
        <v>1.616854717557442E-4</v>
      </c>
      <c r="C2595" s="10">
        <f t="shared" si="184"/>
        <v>1.3326469743456338E-4</v>
      </c>
      <c r="R2595" s="9">
        <v>43574</v>
      </c>
      <c r="S2595">
        <v>1</v>
      </c>
      <c r="T2595">
        <v>2.4548407390000002</v>
      </c>
      <c r="U2595">
        <v>113114.1516</v>
      </c>
      <c r="V2595" t="s">
        <v>54</v>
      </c>
      <c r="W2595" t="s">
        <v>41</v>
      </c>
      <c r="AA2595" s="9">
        <v>43574</v>
      </c>
      <c r="AB2595">
        <v>1</v>
      </c>
      <c r="AC2595">
        <f t="shared" si="181"/>
        <v>512393.93170000002</v>
      </c>
      <c r="AD2595">
        <f t="shared" si="180"/>
        <v>113114.1516</v>
      </c>
      <c r="AE2595">
        <f t="shared" si="180"/>
        <v>254061.39920000001</v>
      </c>
      <c r="AF2595">
        <f t="shared" si="180"/>
        <v>0</v>
      </c>
      <c r="AG2595">
        <f t="shared" si="182"/>
        <v>367175.55080000003</v>
      </c>
    </row>
    <row r="2596" spans="1:33" x14ac:dyDescent="0.25">
      <c r="A2596">
        <v>2588</v>
      </c>
      <c r="B2596" s="10">
        <f t="shared" si="183"/>
        <v>1.5291335471803971E-4</v>
      </c>
      <c r="C2596" s="10">
        <f t="shared" si="184"/>
        <v>1.2620699985673022E-4</v>
      </c>
      <c r="R2596" s="9">
        <v>43574</v>
      </c>
      <c r="S2596">
        <v>2</v>
      </c>
      <c r="T2596">
        <v>2.2999622500000001</v>
      </c>
      <c r="U2596">
        <v>105977.6605</v>
      </c>
      <c r="V2596" t="s">
        <v>54</v>
      </c>
      <c r="W2596" t="s">
        <v>41</v>
      </c>
      <c r="AA2596" s="9">
        <v>43574</v>
      </c>
      <c r="AB2596">
        <v>2</v>
      </c>
      <c r="AC2596">
        <f t="shared" si="181"/>
        <v>425561.66480000003</v>
      </c>
      <c r="AD2596">
        <f t="shared" si="180"/>
        <v>105977.6605</v>
      </c>
      <c r="AE2596">
        <f t="shared" si="180"/>
        <v>245242.66819999999</v>
      </c>
      <c r="AF2596">
        <f t="shared" si="180"/>
        <v>0</v>
      </c>
      <c r="AG2596">
        <f t="shared" si="182"/>
        <v>351220.32869999995</v>
      </c>
    </row>
    <row r="2597" spans="1:33" x14ac:dyDescent="0.25">
      <c r="A2597">
        <v>2589</v>
      </c>
      <c r="B2597" s="10">
        <f t="shared" si="183"/>
        <v>1.4912160462504848E-4</v>
      </c>
      <c r="C2597" s="10">
        <f t="shared" si="184"/>
        <v>1.2458346525685173E-4</v>
      </c>
      <c r="R2597" s="9">
        <v>43574</v>
      </c>
      <c r="S2597">
        <v>3</v>
      </c>
      <c r="T2597">
        <v>2.216441058</v>
      </c>
      <c r="U2597">
        <v>102129.17110000001</v>
      </c>
      <c r="V2597" t="s">
        <v>54</v>
      </c>
      <c r="W2597" t="s">
        <v>41</v>
      </c>
      <c r="AA2597" s="9">
        <v>43574</v>
      </c>
      <c r="AB2597">
        <v>3</v>
      </c>
      <c r="AC2597">
        <f t="shared" si="181"/>
        <v>384361.79009999998</v>
      </c>
      <c r="AD2597">
        <f t="shared" si="180"/>
        <v>102129.17110000001</v>
      </c>
      <c r="AE2597">
        <f t="shared" si="180"/>
        <v>238387.26360000001</v>
      </c>
      <c r="AF2597">
        <f t="shared" si="180"/>
        <v>0</v>
      </c>
      <c r="AG2597">
        <f t="shared" si="182"/>
        <v>340516.43469999998</v>
      </c>
    </row>
    <row r="2598" spans="1:33" x14ac:dyDescent="0.25">
      <c r="A2598">
        <v>2590</v>
      </c>
      <c r="B2598" s="10">
        <f t="shared" si="183"/>
        <v>1.3902712303980451E-4</v>
      </c>
      <c r="C2598" s="10">
        <f t="shared" si="184"/>
        <v>1.1488648988458088E-4</v>
      </c>
      <c r="R2598" s="9">
        <v>43574</v>
      </c>
      <c r="S2598">
        <v>4</v>
      </c>
      <c r="T2598">
        <v>2.1634921610000002</v>
      </c>
      <c r="U2598">
        <v>99689.391780000005</v>
      </c>
      <c r="V2598" t="s">
        <v>54</v>
      </c>
      <c r="W2598" t="s">
        <v>41</v>
      </c>
      <c r="AA2598" s="9">
        <v>43574</v>
      </c>
      <c r="AB2598">
        <v>4</v>
      </c>
      <c r="AC2598">
        <f t="shared" si="181"/>
        <v>352240.7072</v>
      </c>
      <c r="AD2598">
        <f t="shared" si="180"/>
        <v>99689.391780000005</v>
      </c>
      <c r="AE2598">
        <f t="shared" si="180"/>
        <v>237453.79300000001</v>
      </c>
      <c r="AF2598">
        <f t="shared" si="180"/>
        <v>0</v>
      </c>
      <c r="AG2598">
        <f t="shared" si="182"/>
        <v>337143.18478000001</v>
      </c>
    </row>
    <row r="2599" spans="1:33" x14ac:dyDescent="0.25">
      <c r="A2599">
        <v>2591</v>
      </c>
      <c r="B2599" s="10">
        <f t="shared" si="183"/>
        <v>1.2821544314528202E-4</v>
      </c>
      <c r="C2599" s="10">
        <f t="shared" si="184"/>
        <v>1.0297238631588263E-4</v>
      </c>
      <c r="R2599" s="9">
        <v>43574</v>
      </c>
      <c r="S2599">
        <v>5</v>
      </c>
      <c r="T2599">
        <v>2.1323598050000001</v>
      </c>
      <c r="U2599">
        <v>98254.875079999998</v>
      </c>
      <c r="V2599" t="s">
        <v>54</v>
      </c>
      <c r="W2599" t="s">
        <v>41</v>
      </c>
      <c r="AA2599" s="9">
        <v>43574</v>
      </c>
      <c r="AB2599">
        <v>5</v>
      </c>
      <c r="AC2599">
        <f t="shared" si="181"/>
        <v>339109.46899999998</v>
      </c>
      <c r="AD2599">
        <f t="shared" si="180"/>
        <v>98254.875079999998</v>
      </c>
      <c r="AE2599">
        <f t="shared" si="180"/>
        <v>248307.91250000001</v>
      </c>
      <c r="AF2599">
        <f t="shared" si="180"/>
        <v>0</v>
      </c>
      <c r="AG2599">
        <f t="shared" si="182"/>
        <v>346562.78758</v>
      </c>
    </row>
    <row r="2600" spans="1:33" x14ac:dyDescent="0.25">
      <c r="A2600">
        <v>2592</v>
      </c>
      <c r="B2600" s="10">
        <f t="shared" si="183"/>
        <v>1.1000644672072778E-4</v>
      </c>
      <c r="C2600" s="10">
        <f t="shared" si="184"/>
        <v>9.5588873220062495E-5</v>
      </c>
      <c r="R2600" s="9">
        <v>43574</v>
      </c>
      <c r="S2600">
        <v>6</v>
      </c>
      <c r="T2600">
        <v>2.1857345270000001</v>
      </c>
      <c r="U2600">
        <v>100714.2755</v>
      </c>
      <c r="V2600" t="s">
        <v>54</v>
      </c>
      <c r="W2600" t="s">
        <v>41</v>
      </c>
      <c r="AA2600" s="9">
        <v>43574</v>
      </c>
      <c r="AB2600">
        <v>6</v>
      </c>
      <c r="AC2600">
        <f t="shared" si="181"/>
        <v>355508.12280000001</v>
      </c>
      <c r="AD2600">
        <f t="shared" si="180"/>
        <v>100714.2755</v>
      </c>
      <c r="AE2600">
        <f t="shared" si="180"/>
        <v>277780.1813</v>
      </c>
      <c r="AF2600">
        <f t="shared" si="180"/>
        <v>0</v>
      </c>
      <c r="AG2600">
        <f t="shared" si="182"/>
        <v>378494.45679999999</v>
      </c>
    </row>
    <row r="2601" spans="1:33" x14ac:dyDescent="0.25">
      <c r="A2601">
        <v>2593</v>
      </c>
      <c r="B2601" s="10">
        <f t="shared" si="183"/>
        <v>9.3724030331516784E-5</v>
      </c>
      <c r="C2601" s="10">
        <f t="shared" si="184"/>
        <v>9.0134295845849881E-5</v>
      </c>
      <c r="R2601" s="9">
        <v>43574</v>
      </c>
      <c r="S2601">
        <v>7</v>
      </c>
      <c r="T2601">
        <v>2.4862177239999999</v>
      </c>
      <c r="U2601">
        <v>114559.9403</v>
      </c>
      <c r="V2601" t="s">
        <v>54</v>
      </c>
      <c r="W2601" t="s">
        <v>41</v>
      </c>
      <c r="AA2601" s="9">
        <v>43574</v>
      </c>
      <c r="AB2601">
        <v>7</v>
      </c>
      <c r="AC2601">
        <f t="shared" si="181"/>
        <v>396824.29379999998</v>
      </c>
      <c r="AD2601">
        <f t="shared" si="180"/>
        <v>114559.9403</v>
      </c>
      <c r="AE2601">
        <f t="shared" si="180"/>
        <v>315075.33929999999</v>
      </c>
      <c r="AF2601">
        <f t="shared" si="180"/>
        <v>0</v>
      </c>
      <c r="AG2601">
        <f t="shared" si="182"/>
        <v>429635.27960000001</v>
      </c>
    </row>
    <row r="2602" spans="1:33" x14ac:dyDescent="0.25">
      <c r="A2602">
        <v>2594</v>
      </c>
      <c r="B2602" s="10">
        <f t="shared" si="183"/>
        <v>7.7841191926914427E-5</v>
      </c>
      <c r="C2602" s="10">
        <f t="shared" si="184"/>
        <v>8.6217606115517089E-5</v>
      </c>
      <c r="R2602" s="9">
        <v>43574</v>
      </c>
      <c r="S2602">
        <v>8</v>
      </c>
      <c r="T2602">
        <v>2.6944987999999999</v>
      </c>
      <c r="U2602">
        <v>124157.11569999999</v>
      </c>
      <c r="V2602" t="s">
        <v>54</v>
      </c>
      <c r="W2602" t="s">
        <v>41</v>
      </c>
      <c r="AA2602" s="9">
        <v>43574</v>
      </c>
      <c r="AB2602">
        <v>8</v>
      </c>
      <c r="AC2602">
        <f t="shared" si="181"/>
        <v>431618.04940000002</v>
      </c>
      <c r="AD2602">
        <f t="shared" si="180"/>
        <v>124157.11569999999</v>
      </c>
      <c r="AE2602">
        <f t="shared" si="180"/>
        <v>339141.6949</v>
      </c>
      <c r="AF2602">
        <f t="shared" si="180"/>
        <v>0</v>
      </c>
      <c r="AG2602">
        <f t="shared" si="182"/>
        <v>463298.81059999997</v>
      </c>
    </row>
    <row r="2603" spans="1:33" x14ac:dyDescent="0.25">
      <c r="A2603">
        <v>2595</v>
      </c>
      <c r="B2603" s="10">
        <f t="shared" si="183"/>
        <v>7.0305157506627219E-5</v>
      </c>
      <c r="C2603" s="10">
        <f t="shared" si="184"/>
        <v>8.3590013002640852E-5</v>
      </c>
      <c r="R2603" s="9">
        <v>43574</v>
      </c>
      <c r="S2603">
        <v>9</v>
      </c>
      <c r="T2603">
        <v>3.0520902959999998</v>
      </c>
      <c r="U2603">
        <v>140634.21660000001</v>
      </c>
      <c r="V2603" t="s">
        <v>54</v>
      </c>
      <c r="W2603" t="s">
        <v>41</v>
      </c>
      <c r="AA2603" s="9">
        <v>43574</v>
      </c>
      <c r="AB2603">
        <v>9</v>
      </c>
      <c r="AC2603">
        <f t="shared" si="181"/>
        <v>465142.19290000002</v>
      </c>
      <c r="AD2603">
        <f t="shared" si="180"/>
        <v>140634.21660000001</v>
      </c>
      <c r="AE2603">
        <f t="shared" si="180"/>
        <v>358334.60100000002</v>
      </c>
      <c r="AF2603">
        <f t="shared" si="180"/>
        <v>0</v>
      </c>
      <c r="AG2603">
        <f t="shared" si="182"/>
        <v>498968.81760000007</v>
      </c>
    </row>
    <row r="2604" spans="1:33" x14ac:dyDescent="0.25">
      <c r="A2604">
        <v>2596</v>
      </c>
      <c r="B2604" s="10">
        <f t="shared" si="183"/>
        <v>6.4429761328509746E-5</v>
      </c>
      <c r="C2604" s="10">
        <f t="shared" si="184"/>
        <v>8.2761947229773313E-5</v>
      </c>
      <c r="R2604" s="9">
        <v>43574</v>
      </c>
      <c r="S2604">
        <v>10</v>
      </c>
      <c r="T2604">
        <v>3.4913365679999999</v>
      </c>
      <c r="U2604">
        <v>160873.8064</v>
      </c>
      <c r="V2604" t="s">
        <v>54</v>
      </c>
      <c r="W2604" t="s">
        <v>41</v>
      </c>
      <c r="AA2604" s="9">
        <v>43574</v>
      </c>
      <c r="AB2604">
        <v>10</v>
      </c>
      <c r="AC2604">
        <f t="shared" si="181"/>
        <v>481255.79700000002</v>
      </c>
      <c r="AD2604">
        <f t="shared" si="180"/>
        <v>160873.8064</v>
      </c>
      <c r="AE2604">
        <f t="shared" si="180"/>
        <v>376863.24969999999</v>
      </c>
      <c r="AF2604">
        <f t="shared" si="180"/>
        <v>0</v>
      </c>
      <c r="AG2604">
        <f t="shared" si="182"/>
        <v>537737.05609999993</v>
      </c>
    </row>
    <row r="2605" spans="1:33" x14ac:dyDescent="0.25">
      <c r="A2605">
        <v>2597</v>
      </c>
      <c r="B2605" s="10">
        <f t="shared" si="183"/>
        <v>6.2027873852473557E-5</v>
      </c>
      <c r="C2605" s="10">
        <f t="shared" si="184"/>
        <v>8.507427239324276E-5</v>
      </c>
      <c r="R2605" s="9">
        <v>43574</v>
      </c>
      <c r="S2605">
        <v>11</v>
      </c>
      <c r="T2605">
        <v>3.8453454960000002</v>
      </c>
      <c r="U2605">
        <v>177185.82980000001</v>
      </c>
      <c r="V2605" t="s">
        <v>54</v>
      </c>
      <c r="W2605" t="s">
        <v>41</v>
      </c>
      <c r="AA2605" s="9">
        <v>43574</v>
      </c>
      <c r="AB2605">
        <v>11</v>
      </c>
      <c r="AC2605">
        <f t="shared" si="181"/>
        <v>544004.04189999995</v>
      </c>
      <c r="AD2605">
        <f t="shared" si="180"/>
        <v>177185.82980000001</v>
      </c>
      <c r="AE2605">
        <f t="shared" si="180"/>
        <v>390419.77409999998</v>
      </c>
      <c r="AF2605">
        <f t="shared" si="180"/>
        <v>0</v>
      </c>
      <c r="AG2605">
        <f t="shared" si="182"/>
        <v>567605.60389999999</v>
      </c>
    </row>
    <row r="2606" spans="1:33" x14ac:dyDescent="0.25">
      <c r="A2606">
        <v>2598</v>
      </c>
      <c r="B2606" s="10">
        <f t="shared" si="183"/>
        <v>6.5027417428346947E-5</v>
      </c>
      <c r="C2606" s="10">
        <f t="shared" si="184"/>
        <v>9.2912862174224708E-5</v>
      </c>
      <c r="R2606" s="9">
        <v>43574</v>
      </c>
      <c r="S2606">
        <v>12</v>
      </c>
      <c r="T2606">
        <v>4.1146956670000003</v>
      </c>
      <c r="U2606">
        <v>189596.94690000001</v>
      </c>
      <c r="V2606" t="s">
        <v>54</v>
      </c>
      <c r="W2606" t="s">
        <v>41</v>
      </c>
      <c r="AA2606" s="9">
        <v>43574</v>
      </c>
      <c r="AB2606">
        <v>12</v>
      </c>
      <c r="AC2606">
        <f t="shared" si="181"/>
        <v>600185.03830000001</v>
      </c>
      <c r="AD2606">
        <f t="shared" si="180"/>
        <v>189596.94690000001</v>
      </c>
      <c r="AE2606">
        <f t="shared" si="180"/>
        <v>399037.31839999999</v>
      </c>
      <c r="AF2606">
        <f t="shared" si="180"/>
        <v>0</v>
      </c>
      <c r="AG2606">
        <f t="shared" si="182"/>
        <v>588634.26529999997</v>
      </c>
    </row>
    <row r="2607" spans="1:33" x14ac:dyDescent="0.25">
      <c r="A2607">
        <v>2599</v>
      </c>
      <c r="B2607" s="10">
        <f t="shared" si="183"/>
        <v>7.2584724071574964E-5</v>
      </c>
      <c r="C2607" s="10">
        <f t="shared" si="184"/>
        <v>1.0546691715422581E-4</v>
      </c>
      <c r="R2607" s="9">
        <v>43574</v>
      </c>
      <c r="S2607">
        <v>13</v>
      </c>
      <c r="T2607">
        <v>3.8962202420000001</v>
      </c>
      <c r="U2607">
        <v>179530.03630000001</v>
      </c>
      <c r="V2607" t="s">
        <v>54</v>
      </c>
      <c r="W2607" t="s">
        <v>41</v>
      </c>
      <c r="AA2607" s="9">
        <v>43574</v>
      </c>
      <c r="AB2607">
        <v>13</v>
      </c>
      <c r="AC2607">
        <f t="shared" si="181"/>
        <v>601992.16540000006</v>
      </c>
      <c r="AD2607">
        <f t="shared" si="180"/>
        <v>179530.03630000001</v>
      </c>
      <c r="AE2607">
        <f t="shared" si="180"/>
        <v>372375.98109999998</v>
      </c>
      <c r="AF2607">
        <f t="shared" si="180"/>
        <v>0</v>
      </c>
      <c r="AG2607">
        <f t="shared" si="182"/>
        <v>551906.01740000001</v>
      </c>
    </row>
    <row r="2608" spans="1:33" x14ac:dyDescent="0.25">
      <c r="A2608">
        <v>2600</v>
      </c>
      <c r="B2608" s="10">
        <f t="shared" si="183"/>
        <v>7.8948989538932338E-5</v>
      </c>
      <c r="C2608" s="10">
        <f t="shared" si="184"/>
        <v>1.137306445613447E-4</v>
      </c>
      <c r="R2608" s="9">
        <v>43574</v>
      </c>
      <c r="S2608">
        <v>14</v>
      </c>
      <c r="T2608">
        <v>3.374078645</v>
      </c>
      <c r="U2608">
        <v>155470.79579999999</v>
      </c>
      <c r="V2608" t="s">
        <v>54</v>
      </c>
      <c r="W2608" t="s">
        <v>41</v>
      </c>
      <c r="AA2608" s="9">
        <v>43574</v>
      </c>
      <c r="AB2608">
        <v>14</v>
      </c>
      <c r="AC2608">
        <f t="shared" si="181"/>
        <v>515224.55810000002</v>
      </c>
      <c r="AD2608">
        <f t="shared" si="180"/>
        <v>155470.79579999999</v>
      </c>
      <c r="AE2608">
        <f t="shared" si="180"/>
        <v>334161.87329999998</v>
      </c>
      <c r="AF2608">
        <f t="shared" si="180"/>
        <v>0</v>
      </c>
      <c r="AG2608">
        <f t="shared" si="182"/>
        <v>489632.66909999994</v>
      </c>
    </row>
    <row r="2609" spans="1:33" x14ac:dyDescent="0.25">
      <c r="A2609">
        <v>2601</v>
      </c>
      <c r="B2609" s="10">
        <f t="shared" si="183"/>
        <v>8.5081025162007861E-5</v>
      </c>
      <c r="C2609" s="10">
        <f t="shared" si="184"/>
        <v>1.2248692192446574E-4</v>
      </c>
      <c r="R2609" s="9">
        <v>43574</v>
      </c>
      <c r="S2609">
        <v>15</v>
      </c>
      <c r="T2609">
        <v>3.2628738620000002</v>
      </c>
      <c r="U2609">
        <v>150346.70180000001</v>
      </c>
      <c r="V2609" t="s">
        <v>54</v>
      </c>
      <c r="W2609" t="s">
        <v>41</v>
      </c>
      <c r="AA2609" s="9">
        <v>43574</v>
      </c>
      <c r="AB2609">
        <v>15</v>
      </c>
      <c r="AC2609">
        <f t="shared" si="181"/>
        <v>494610.54</v>
      </c>
      <c r="AD2609">
        <f t="shared" si="180"/>
        <v>150346.70180000001</v>
      </c>
      <c r="AE2609">
        <f t="shared" si="180"/>
        <v>328475.1017</v>
      </c>
      <c r="AF2609">
        <f t="shared" si="180"/>
        <v>0</v>
      </c>
      <c r="AG2609">
        <f t="shared" si="182"/>
        <v>478821.80350000004</v>
      </c>
    </row>
    <row r="2610" spans="1:33" x14ac:dyDescent="0.25">
      <c r="A2610">
        <v>2602</v>
      </c>
      <c r="B2610" s="10">
        <f t="shared" si="183"/>
        <v>8.8028429153323411E-5</v>
      </c>
      <c r="C2610" s="10">
        <f t="shared" si="184"/>
        <v>1.3200375350752729E-4</v>
      </c>
      <c r="R2610" s="9">
        <v>43574</v>
      </c>
      <c r="S2610">
        <v>16</v>
      </c>
      <c r="T2610">
        <v>3.1139481309999999</v>
      </c>
      <c r="U2610">
        <v>143484.50200000001</v>
      </c>
      <c r="V2610" t="s">
        <v>54</v>
      </c>
      <c r="W2610" t="s">
        <v>41</v>
      </c>
      <c r="AA2610" s="9">
        <v>43574</v>
      </c>
      <c r="AB2610">
        <v>16</v>
      </c>
      <c r="AC2610">
        <f t="shared" si="181"/>
        <v>487102.74209999997</v>
      </c>
      <c r="AD2610">
        <f t="shared" si="180"/>
        <v>143484.50200000001</v>
      </c>
      <c r="AE2610">
        <f t="shared" si="180"/>
        <v>318932.77600000001</v>
      </c>
      <c r="AF2610">
        <f t="shared" si="180"/>
        <v>0</v>
      </c>
      <c r="AG2610">
        <f t="shared" si="182"/>
        <v>462417.27800000005</v>
      </c>
    </row>
    <row r="2611" spans="1:33" x14ac:dyDescent="0.25">
      <c r="A2611">
        <v>2603</v>
      </c>
      <c r="B2611" s="10">
        <f t="shared" si="183"/>
        <v>9.9505962442496512E-5</v>
      </c>
      <c r="C2611" s="10">
        <f t="shared" si="184"/>
        <v>1.3933588800838227E-4</v>
      </c>
      <c r="R2611" s="9">
        <v>43574</v>
      </c>
      <c r="S2611">
        <v>17</v>
      </c>
      <c r="T2611">
        <v>3.0130368459999999</v>
      </c>
      <c r="U2611">
        <v>138834.71179999999</v>
      </c>
      <c r="V2611" t="s">
        <v>54</v>
      </c>
      <c r="W2611" t="s">
        <v>41</v>
      </c>
      <c r="AA2611" s="9">
        <v>43574</v>
      </c>
      <c r="AB2611">
        <v>17</v>
      </c>
      <c r="AC2611">
        <f t="shared" si="181"/>
        <v>516609.37</v>
      </c>
      <c r="AD2611">
        <f t="shared" si="180"/>
        <v>138834.71179999999</v>
      </c>
      <c r="AE2611">
        <f t="shared" si="180"/>
        <v>319094.59740000003</v>
      </c>
      <c r="AF2611">
        <f t="shared" si="180"/>
        <v>0</v>
      </c>
      <c r="AG2611">
        <f t="shared" si="182"/>
        <v>457929.30920000002</v>
      </c>
    </row>
    <row r="2612" spans="1:33" x14ac:dyDescent="0.25">
      <c r="A2612">
        <v>2604</v>
      </c>
      <c r="B2612" s="10">
        <f t="shared" si="183"/>
        <v>1.0978225395355861E-4</v>
      </c>
      <c r="C2612" s="10">
        <f t="shared" si="184"/>
        <v>1.4449800619337609E-4</v>
      </c>
      <c r="R2612" s="9">
        <v>43574</v>
      </c>
      <c r="S2612">
        <v>18</v>
      </c>
      <c r="T2612">
        <v>2.9139354810000002</v>
      </c>
      <c r="U2612">
        <v>134268.31909999999</v>
      </c>
      <c r="V2612" t="s">
        <v>54</v>
      </c>
      <c r="W2612" t="s">
        <v>41</v>
      </c>
      <c r="AA2612" s="9">
        <v>43574</v>
      </c>
      <c r="AB2612">
        <v>18</v>
      </c>
      <c r="AC2612">
        <f t="shared" si="181"/>
        <v>550960.97569999995</v>
      </c>
      <c r="AD2612">
        <f t="shared" si="180"/>
        <v>134268.31909999999</v>
      </c>
      <c r="AE2612">
        <f t="shared" si="180"/>
        <v>315124.32380000001</v>
      </c>
      <c r="AF2612">
        <f t="shared" si="180"/>
        <v>0</v>
      </c>
      <c r="AG2612">
        <f t="shared" si="182"/>
        <v>449392.64289999998</v>
      </c>
    </row>
    <row r="2613" spans="1:33" x14ac:dyDescent="0.25">
      <c r="A2613">
        <v>2605</v>
      </c>
      <c r="B2613" s="10">
        <f t="shared" si="183"/>
        <v>1.1011280282358791E-4</v>
      </c>
      <c r="C2613" s="10">
        <f t="shared" si="184"/>
        <v>1.3548195173412504E-4</v>
      </c>
      <c r="R2613" s="9">
        <v>43574</v>
      </c>
      <c r="S2613">
        <v>19</v>
      </c>
      <c r="T2613">
        <v>2.6945265809999999</v>
      </c>
      <c r="U2613">
        <v>124158.3958</v>
      </c>
      <c r="V2613" t="s">
        <v>54</v>
      </c>
      <c r="W2613" t="s">
        <v>41</v>
      </c>
      <c r="AA2613" s="9">
        <v>43574</v>
      </c>
      <c r="AB2613">
        <v>19</v>
      </c>
      <c r="AC2613">
        <f t="shared" si="181"/>
        <v>552880.61959999998</v>
      </c>
      <c r="AD2613">
        <f t="shared" si="180"/>
        <v>124158.3958</v>
      </c>
      <c r="AE2613">
        <f t="shared" si="180"/>
        <v>296392.90620000003</v>
      </c>
      <c r="AF2613">
        <f t="shared" si="180"/>
        <v>0</v>
      </c>
      <c r="AG2613">
        <f t="shared" si="182"/>
        <v>420551.30200000003</v>
      </c>
    </row>
    <row r="2614" spans="1:33" x14ac:dyDescent="0.25">
      <c r="A2614">
        <v>2606</v>
      </c>
      <c r="B2614" s="10">
        <f t="shared" si="183"/>
        <v>9.4241791565906512E-5</v>
      </c>
      <c r="C2614" s="10">
        <f t="shared" si="184"/>
        <v>1.2019508313202348E-4</v>
      </c>
      <c r="R2614" s="9">
        <v>43574</v>
      </c>
      <c r="S2614">
        <v>20</v>
      </c>
      <c r="T2614">
        <v>2.5683138570000001</v>
      </c>
      <c r="U2614">
        <v>118342.7659</v>
      </c>
      <c r="V2614" t="s">
        <v>54</v>
      </c>
      <c r="W2614" t="s">
        <v>41</v>
      </c>
      <c r="AA2614" s="9">
        <v>43574</v>
      </c>
      <c r="AB2614">
        <v>20</v>
      </c>
      <c r="AC2614">
        <f t="shared" si="181"/>
        <v>504684.81540000002</v>
      </c>
      <c r="AD2614">
        <f t="shared" si="180"/>
        <v>118342.7659</v>
      </c>
      <c r="AE2614">
        <f t="shared" si="180"/>
        <v>282920.24900000001</v>
      </c>
      <c r="AF2614">
        <f t="shared" si="180"/>
        <v>0</v>
      </c>
      <c r="AG2614">
        <f t="shared" si="182"/>
        <v>401263.01490000001</v>
      </c>
    </row>
    <row r="2615" spans="1:33" x14ac:dyDescent="0.25">
      <c r="A2615">
        <v>2607</v>
      </c>
      <c r="B2615" s="10">
        <f t="shared" si="183"/>
        <v>9.0471198789273042E-5</v>
      </c>
      <c r="C2615" s="10">
        <f t="shared" si="184"/>
        <v>1.1754123061864935E-4</v>
      </c>
      <c r="R2615" s="9">
        <v>43574</v>
      </c>
      <c r="S2615">
        <v>21</v>
      </c>
      <c r="T2615">
        <v>2.6102223040000001</v>
      </c>
      <c r="U2615">
        <v>120273.8233</v>
      </c>
      <c r="V2615" t="s">
        <v>54</v>
      </c>
      <c r="W2615" t="s">
        <v>41</v>
      </c>
      <c r="AA2615" s="9">
        <v>43574</v>
      </c>
      <c r="AB2615">
        <v>21</v>
      </c>
      <c r="AC2615">
        <f t="shared" si="181"/>
        <v>512536.11859999999</v>
      </c>
      <c r="AD2615">
        <f t="shared" si="180"/>
        <v>120273.8233</v>
      </c>
      <c r="AE2615">
        <f t="shared" si="180"/>
        <v>283263.59730000002</v>
      </c>
      <c r="AF2615">
        <f t="shared" si="180"/>
        <v>0</v>
      </c>
      <c r="AG2615">
        <f t="shared" si="182"/>
        <v>403537.42060000001</v>
      </c>
    </row>
    <row r="2616" spans="1:33" x14ac:dyDescent="0.25">
      <c r="A2616">
        <v>2608</v>
      </c>
      <c r="B2616" s="10">
        <f t="shared" si="183"/>
        <v>8.909791734589623E-5</v>
      </c>
      <c r="C2616" s="10">
        <f t="shared" si="184"/>
        <v>1.135142458387363E-4</v>
      </c>
      <c r="R2616" s="9">
        <v>43574</v>
      </c>
      <c r="S2616">
        <v>22</v>
      </c>
      <c r="T2616">
        <v>2.4397897309999999</v>
      </c>
      <c r="U2616">
        <v>112420.6312</v>
      </c>
      <c r="V2616" t="s">
        <v>54</v>
      </c>
      <c r="W2616" t="s">
        <v>41</v>
      </c>
      <c r="AA2616" s="9">
        <v>43574</v>
      </c>
      <c r="AB2616">
        <v>22</v>
      </c>
      <c r="AC2616">
        <f t="shared" si="181"/>
        <v>481905.2501</v>
      </c>
      <c r="AD2616">
        <f t="shared" si="180"/>
        <v>112420.6312</v>
      </c>
      <c r="AE2616">
        <f t="shared" si="180"/>
        <v>269673.95079999999</v>
      </c>
      <c r="AF2616">
        <f t="shared" si="180"/>
        <v>0</v>
      </c>
      <c r="AG2616">
        <f t="shared" si="182"/>
        <v>382094.58199999999</v>
      </c>
    </row>
    <row r="2617" spans="1:33" x14ac:dyDescent="0.25">
      <c r="A2617">
        <v>2609</v>
      </c>
      <c r="B2617" s="10">
        <f t="shared" si="183"/>
        <v>9.4495093067913818E-5</v>
      </c>
      <c r="C2617" s="10">
        <f t="shared" si="184"/>
        <v>1.1241253874880404E-4</v>
      </c>
      <c r="R2617" s="9">
        <v>43574</v>
      </c>
      <c r="S2617">
        <v>23</v>
      </c>
      <c r="T2617">
        <v>2.2443584250000002</v>
      </c>
      <c r="U2617">
        <v>103415.5475</v>
      </c>
      <c r="V2617" t="s">
        <v>54</v>
      </c>
      <c r="W2617" t="s">
        <v>41</v>
      </c>
      <c r="AA2617" s="9">
        <v>43574</v>
      </c>
      <c r="AB2617">
        <v>23</v>
      </c>
      <c r="AC2617">
        <f t="shared" si="181"/>
        <v>462016.7573</v>
      </c>
      <c r="AD2617">
        <f t="shared" si="180"/>
        <v>103415.5475</v>
      </c>
      <c r="AE2617">
        <f t="shared" si="180"/>
        <v>243701.36489999999</v>
      </c>
      <c r="AF2617">
        <f t="shared" si="180"/>
        <v>0</v>
      </c>
      <c r="AG2617">
        <f t="shared" si="182"/>
        <v>347116.91239999997</v>
      </c>
    </row>
    <row r="2618" spans="1:33" x14ac:dyDescent="0.25">
      <c r="A2618">
        <v>2610</v>
      </c>
      <c r="B2618" s="10">
        <f t="shared" si="183"/>
        <v>1.0077848312267372E-4</v>
      </c>
      <c r="C2618" s="10">
        <f t="shared" si="184"/>
        <v>1.1031695693747419E-4</v>
      </c>
      <c r="R2618" s="9">
        <v>43574</v>
      </c>
      <c r="S2618">
        <v>24</v>
      </c>
      <c r="T2618">
        <v>2.0803059209999999</v>
      </c>
      <c r="U2618">
        <v>95856.336230000001</v>
      </c>
      <c r="V2618" t="s">
        <v>54</v>
      </c>
      <c r="W2618" t="s">
        <v>41</v>
      </c>
      <c r="AA2618" s="9">
        <v>43574</v>
      </c>
      <c r="AB2618">
        <v>24</v>
      </c>
      <c r="AC2618">
        <f t="shared" si="181"/>
        <v>389771.424</v>
      </c>
      <c r="AD2618">
        <f t="shared" si="180"/>
        <v>95856.336230000001</v>
      </c>
      <c r="AE2618">
        <f t="shared" si="180"/>
        <v>223857.8517</v>
      </c>
      <c r="AF2618">
        <f t="shared" si="180"/>
        <v>0</v>
      </c>
      <c r="AG2618">
        <f t="shared" si="182"/>
        <v>319714.18793000001</v>
      </c>
    </row>
    <row r="2619" spans="1:33" x14ac:dyDescent="0.25">
      <c r="A2619">
        <v>2611</v>
      </c>
      <c r="B2619" s="10">
        <f t="shared" si="183"/>
        <v>1.0112961289213135E-4</v>
      </c>
      <c r="C2619" s="10">
        <f t="shared" si="184"/>
        <v>1.0323698130291021E-4</v>
      </c>
      <c r="R2619" s="9">
        <v>43575</v>
      </c>
      <c r="S2619">
        <v>1</v>
      </c>
      <c r="T2619">
        <v>1.9420217420000001</v>
      </c>
      <c r="U2619">
        <v>89484.477809999997</v>
      </c>
      <c r="V2619" t="s">
        <v>54</v>
      </c>
      <c r="W2619" t="s">
        <v>41</v>
      </c>
      <c r="AA2619" s="9">
        <v>43575</v>
      </c>
      <c r="AB2619">
        <v>1</v>
      </c>
      <c r="AC2619">
        <f t="shared" si="181"/>
        <v>327249.7242</v>
      </c>
      <c r="AD2619">
        <f t="shared" si="180"/>
        <v>89484.477809999997</v>
      </c>
      <c r="AE2619">
        <f t="shared" si="180"/>
        <v>212493.8529</v>
      </c>
      <c r="AF2619">
        <f t="shared" si="180"/>
        <v>0</v>
      </c>
      <c r="AG2619">
        <f t="shared" si="182"/>
        <v>301978.33071000001</v>
      </c>
    </row>
    <row r="2620" spans="1:33" x14ac:dyDescent="0.25">
      <c r="A2620">
        <v>2612</v>
      </c>
      <c r="B2620" s="10">
        <f t="shared" si="183"/>
        <v>9.2313924931686602E-5</v>
      </c>
      <c r="C2620" s="10">
        <f t="shared" si="184"/>
        <v>9.8502090398428204E-5</v>
      </c>
      <c r="R2620" s="9">
        <v>43575</v>
      </c>
      <c r="S2620">
        <v>2</v>
      </c>
      <c r="T2620">
        <v>1.845089314</v>
      </c>
      <c r="U2620">
        <v>85018.025410000002</v>
      </c>
      <c r="V2620" t="s">
        <v>54</v>
      </c>
      <c r="W2620" t="s">
        <v>41</v>
      </c>
      <c r="AA2620" s="9">
        <v>43575</v>
      </c>
      <c r="AB2620">
        <v>2</v>
      </c>
      <c r="AC2620">
        <f t="shared" si="181"/>
        <v>284647.9412</v>
      </c>
      <c r="AD2620">
        <f t="shared" si="180"/>
        <v>85018.025410000002</v>
      </c>
      <c r="AE2620">
        <f t="shared" si="180"/>
        <v>203883.28700000001</v>
      </c>
      <c r="AF2620">
        <f t="shared" si="180"/>
        <v>0</v>
      </c>
      <c r="AG2620">
        <f t="shared" si="182"/>
        <v>288901.31241000001</v>
      </c>
    </row>
    <row r="2621" spans="1:33" x14ac:dyDescent="0.25">
      <c r="A2621">
        <v>2613</v>
      </c>
      <c r="B2621" s="10">
        <f t="shared" si="183"/>
        <v>9.3750038308004977E-5</v>
      </c>
      <c r="C2621" s="10">
        <f t="shared" si="184"/>
        <v>9.9060411767567922E-5</v>
      </c>
      <c r="R2621" s="9">
        <v>43575</v>
      </c>
      <c r="S2621">
        <v>3</v>
      </c>
      <c r="T2621">
        <v>1.768541184</v>
      </c>
      <c r="U2621">
        <v>81490.840670000005</v>
      </c>
      <c r="V2621" t="s">
        <v>54</v>
      </c>
      <c r="W2621" t="s">
        <v>41</v>
      </c>
      <c r="AA2621" s="9">
        <v>43575</v>
      </c>
      <c r="AB2621">
        <v>3</v>
      </c>
      <c r="AC2621">
        <f t="shared" si="181"/>
        <v>254218.53289999999</v>
      </c>
      <c r="AD2621">
        <f t="shared" si="180"/>
        <v>81490.840670000005</v>
      </c>
      <c r="AE2621">
        <f t="shared" si="180"/>
        <v>197922.0753</v>
      </c>
      <c r="AF2621">
        <f t="shared" si="180"/>
        <v>0</v>
      </c>
      <c r="AG2621">
        <f t="shared" si="182"/>
        <v>279412.91596999997</v>
      </c>
    </row>
    <row r="2622" spans="1:33" x14ac:dyDescent="0.25">
      <c r="A2622">
        <v>2614</v>
      </c>
      <c r="B2622" s="10">
        <f t="shared" si="183"/>
        <v>8.8147223226159814E-5</v>
      </c>
      <c r="C2622" s="10">
        <f t="shared" si="184"/>
        <v>9.3796621316552929E-5</v>
      </c>
      <c r="R2622" s="9">
        <v>43575</v>
      </c>
      <c r="S2622">
        <v>4</v>
      </c>
      <c r="T2622">
        <v>1.731387249</v>
      </c>
      <c r="U2622">
        <v>79778.861680000002</v>
      </c>
      <c r="V2622" t="s">
        <v>54</v>
      </c>
      <c r="W2622" t="s">
        <v>41</v>
      </c>
      <c r="AA2622" s="9">
        <v>43575</v>
      </c>
      <c r="AB2622">
        <v>4</v>
      </c>
      <c r="AC2622">
        <f t="shared" si="181"/>
        <v>240200.3688</v>
      </c>
      <c r="AD2622">
        <f t="shared" si="180"/>
        <v>79778.861680000002</v>
      </c>
      <c r="AE2622">
        <f t="shared" si="180"/>
        <v>196930.9552</v>
      </c>
      <c r="AF2622">
        <f t="shared" si="180"/>
        <v>0</v>
      </c>
      <c r="AG2622">
        <f t="shared" si="182"/>
        <v>276709.81688</v>
      </c>
    </row>
    <row r="2623" spans="1:33" x14ac:dyDescent="0.25">
      <c r="A2623">
        <v>2615</v>
      </c>
      <c r="B2623" s="10">
        <f t="shared" si="183"/>
        <v>8.4509339193749531E-5</v>
      </c>
      <c r="C2623" s="10">
        <f t="shared" si="184"/>
        <v>8.5210299016890735E-5</v>
      </c>
      <c r="R2623" s="9">
        <v>43575</v>
      </c>
      <c r="S2623">
        <v>5</v>
      </c>
      <c r="T2623">
        <v>1.7360759880000001</v>
      </c>
      <c r="U2623">
        <v>79994.909360000005</v>
      </c>
      <c r="V2623" t="s">
        <v>54</v>
      </c>
      <c r="W2623" t="s">
        <v>41</v>
      </c>
      <c r="AA2623" s="9">
        <v>43575</v>
      </c>
      <c r="AB2623">
        <v>5</v>
      </c>
      <c r="AC2623">
        <f t="shared" si="181"/>
        <v>235083.63930000001</v>
      </c>
      <c r="AD2623">
        <f t="shared" si="180"/>
        <v>79994.909360000005</v>
      </c>
      <c r="AE2623">
        <f t="shared" si="180"/>
        <v>204076.89079999999</v>
      </c>
      <c r="AF2623">
        <f t="shared" si="180"/>
        <v>0</v>
      </c>
      <c r="AG2623">
        <f t="shared" si="182"/>
        <v>284071.80015999998</v>
      </c>
    </row>
    <row r="2624" spans="1:33" x14ac:dyDescent="0.25">
      <c r="A2624">
        <v>2616</v>
      </c>
      <c r="B2624" s="10">
        <f t="shared" si="183"/>
        <v>7.1294655352637716E-5</v>
      </c>
      <c r="C2624" s="10">
        <f t="shared" si="184"/>
        <v>7.8483475106693476E-5</v>
      </c>
      <c r="R2624" s="9">
        <v>43575</v>
      </c>
      <c r="S2624">
        <v>6</v>
      </c>
      <c r="T2624">
        <v>1.7554480779999999</v>
      </c>
      <c r="U2624">
        <v>80887.536519999994</v>
      </c>
      <c r="V2624" t="s">
        <v>54</v>
      </c>
      <c r="W2624" t="s">
        <v>41</v>
      </c>
      <c r="AA2624" s="9">
        <v>43575</v>
      </c>
      <c r="AB2624">
        <v>6</v>
      </c>
      <c r="AC2624">
        <f t="shared" si="181"/>
        <v>244867.3824</v>
      </c>
      <c r="AD2624">
        <f t="shared" si="180"/>
        <v>80887.536519999994</v>
      </c>
      <c r="AE2624">
        <f t="shared" si="180"/>
        <v>211773.19260000001</v>
      </c>
      <c r="AF2624">
        <f t="shared" si="180"/>
        <v>0</v>
      </c>
      <c r="AG2624">
        <f t="shared" si="182"/>
        <v>292660.72912000003</v>
      </c>
    </row>
    <row r="2625" spans="1:33" x14ac:dyDescent="0.25">
      <c r="A2625">
        <v>2617</v>
      </c>
      <c r="B2625" s="10">
        <f t="shared" si="183"/>
        <v>5.9858560336852061E-5</v>
      </c>
      <c r="C2625" s="10">
        <f t="shared" si="184"/>
        <v>7.4129674865189944E-5</v>
      </c>
      <c r="R2625" s="9">
        <v>43575</v>
      </c>
      <c r="S2625">
        <v>7</v>
      </c>
      <c r="T2625">
        <v>1.8556646320000001</v>
      </c>
      <c r="U2625">
        <v>85505.314920000004</v>
      </c>
      <c r="V2625" t="s">
        <v>54</v>
      </c>
      <c r="W2625" t="s">
        <v>41</v>
      </c>
      <c r="AA2625" s="9">
        <v>43575</v>
      </c>
      <c r="AB2625">
        <v>7</v>
      </c>
      <c r="AC2625">
        <f t="shared" si="181"/>
        <v>273030.24910000002</v>
      </c>
      <c r="AD2625">
        <f t="shared" si="180"/>
        <v>85505.314920000004</v>
      </c>
      <c r="AE2625">
        <f t="shared" si="180"/>
        <v>233941.01680000001</v>
      </c>
      <c r="AF2625">
        <f t="shared" si="180"/>
        <v>0</v>
      </c>
      <c r="AG2625">
        <f t="shared" si="182"/>
        <v>319446.33172000002</v>
      </c>
    </row>
    <row r="2626" spans="1:33" x14ac:dyDescent="0.25">
      <c r="A2626">
        <v>2618</v>
      </c>
      <c r="B2626" s="10">
        <f t="shared" si="183"/>
        <v>5.2066097243424101E-5</v>
      </c>
      <c r="C2626" s="10">
        <f t="shared" si="184"/>
        <v>7.0919526930051909E-5</v>
      </c>
      <c r="R2626" s="9">
        <v>43575</v>
      </c>
      <c r="S2626">
        <v>8</v>
      </c>
      <c r="T2626">
        <v>1.814561997</v>
      </c>
      <c r="U2626">
        <v>83611.387700000007</v>
      </c>
      <c r="V2626" t="s">
        <v>54</v>
      </c>
      <c r="W2626" t="s">
        <v>41</v>
      </c>
      <c r="AA2626" s="9">
        <v>43575</v>
      </c>
      <c r="AB2626">
        <v>8</v>
      </c>
      <c r="AC2626">
        <f t="shared" si="181"/>
        <v>346073.98680000001</v>
      </c>
      <c r="AD2626">
        <f t="shared" si="180"/>
        <v>83611.387700000007</v>
      </c>
      <c r="AE2626">
        <f t="shared" si="180"/>
        <v>241353.29089999999</v>
      </c>
      <c r="AF2626">
        <f t="shared" si="180"/>
        <v>0</v>
      </c>
      <c r="AG2626">
        <f t="shared" si="182"/>
        <v>324964.67859999998</v>
      </c>
    </row>
    <row r="2627" spans="1:33" x14ac:dyDescent="0.25">
      <c r="A2627">
        <v>2619</v>
      </c>
      <c r="B2627" s="10">
        <f t="shared" si="183"/>
        <v>4.6500132055239362E-5</v>
      </c>
      <c r="C2627" s="10">
        <f t="shared" si="184"/>
        <v>6.8590314296034462E-5</v>
      </c>
      <c r="R2627" s="9">
        <v>43575</v>
      </c>
      <c r="S2627">
        <v>9</v>
      </c>
      <c r="T2627">
        <v>1.880063024</v>
      </c>
      <c r="U2627">
        <v>86629.544009999998</v>
      </c>
      <c r="V2627" t="s">
        <v>54</v>
      </c>
      <c r="W2627" t="s">
        <v>41</v>
      </c>
      <c r="AA2627" s="9">
        <v>43575</v>
      </c>
      <c r="AB2627">
        <v>9</v>
      </c>
      <c r="AC2627">
        <f t="shared" si="181"/>
        <v>419406.73060000001</v>
      </c>
      <c r="AD2627">
        <f t="shared" si="181"/>
        <v>86629.544009999998</v>
      </c>
      <c r="AE2627">
        <f t="shared" si="181"/>
        <v>255115.32639999999</v>
      </c>
      <c r="AF2627">
        <f t="shared" si="181"/>
        <v>0</v>
      </c>
      <c r="AG2627">
        <f t="shared" si="182"/>
        <v>341744.87040999997</v>
      </c>
    </row>
    <row r="2628" spans="1:33" x14ac:dyDescent="0.25">
      <c r="A2628">
        <v>2620</v>
      </c>
      <c r="B2628" s="10">
        <f t="shared" si="183"/>
        <v>4.3936013403518449E-5</v>
      </c>
      <c r="C2628" s="10">
        <f t="shared" si="184"/>
        <v>6.792675722490634E-5</v>
      </c>
      <c r="R2628" s="9">
        <v>43575</v>
      </c>
      <c r="S2628">
        <v>10</v>
      </c>
      <c r="T2628">
        <v>2.0931362099999999</v>
      </c>
      <c r="U2628">
        <v>96447.530289999995</v>
      </c>
      <c r="V2628" t="s">
        <v>54</v>
      </c>
      <c r="W2628" t="s">
        <v>41</v>
      </c>
      <c r="AA2628" s="9">
        <v>43575</v>
      </c>
      <c r="AB2628">
        <v>10</v>
      </c>
      <c r="AC2628">
        <f t="shared" ref="AC2628:AF2691" si="185">SUMIFS($U:$U,$R:$R,$AA2628,$S:$S,$AB2628,$W:$W,AC$2)</f>
        <v>455559.06800000003</v>
      </c>
      <c r="AD2628">
        <f t="shared" si="185"/>
        <v>96447.530289999995</v>
      </c>
      <c r="AE2628">
        <f t="shared" si="185"/>
        <v>260107.6476</v>
      </c>
      <c r="AF2628">
        <f t="shared" si="185"/>
        <v>0</v>
      </c>
      <c r="AG2628">
        <f t="shared" ref="AG2628:AG2691" si="186">SUM(AD2628:AF2628)</f>
        <v>356555.17788999999</v>
      </c>
    </row>
    <row r="2629" spans="1:33" x14ac:dyDescent="0.25">
      <c r="A2629">
        <v>2621</v>
      </c>
      <c r="B2629" s="10">
        <f t="shared" si="183"/>
        <v>4.3000091876764418E-5</v>
      </c>
      <c r="C2629" s="10">
        <f t="shared" si="184"/>
        <v>6.9733977715284688E-5</v>
      </c>
      <c r="R2629" s="9">
        <v>43575</v>
      </c>
      <c r="S2629">
        <v>11</v>
      </c>
      <c r="T2629">
        <v>2.2732729649999999</v>
      </c>
      <c r="U2629">
        <v>104747.8717</v>
      </c>
      <c r="V2629" t="s">
        <v>54</v>
      </c>
      <c r="W2629" t="s">
        <v>41</v>
      </c>
      <c r="AA2629" s="9">
        <v>43575</v>
      </c>
      <c r="AB2629">
        <v>11</v>
      </c>
      <c r="AC2629">
        <f t="shared" si="185"/>
        <v>464134.09749999997</v>
      </c>
      <c r="AD2629">
        <f t="shared" si="185"/>
        <v>104747.8717</v>
      </c>
      <c r="AE2629">
        <f t="shared" si="185"/>
        <v>263718.34980000003</v>
      </c>
      <c r="AF2629">
        <f t="shared" si="185"/>
        <v>0</v>
      </c>
      <c r="AG2629">
        <f t="shared" si="186"/>
        <v>368466.22150000004</v>
      </c>
    </row>
    <row r="2630" spans="1:33" x14ac:dyDescent="0.25">
      <c r="A2630">
        <v>2622</v>
      </c>
      <c r="B2630" s="10">
        <f t="shared" si="183"/>
        <v>4.4789675590251962E-5</v>
      </c>
      <c r="C2630" s="10">
        <f t="shared" si="184"/>
        <v>7.1842388970317619E-5</v>
      </c>
      <c r="R2630" s="9">
        <v>43575</v>
      </c>
      <c r="S2630">
        <v>12</v>
      </c>
      <c r="T2630">
        <v>2.3219198859999999</v>
      </c>
      <c r="U2630">
        <v>106989.42449999999</v>
      </c>
      <c r="V2630" t="s">
        <v>54</v>
      </c>
      <c r="W2630" t="s">
        <v>41</v>
      </c>
      <c r="AA2630" s="9">
        <v>43575</v>
      </c>
      <c r="AB2630">
        <v>12</v>
      </c>
      <c r="AC2630">
        <f t="shared" si="185"/>
        <v>464190.18819999998</v>
      </c>
      <c r="AD2630">
        <f t="shared" si="185"/>
        <v>106989.42449999999</v>
      </c>
      <c r="AE2630">
        <f t="shared" si="185"/>
        <v>263032.54739999998</v>
      </c>
      <c r="AF2630">
        <f t="shared" si="185"/>
        <v>0</v>
      </c>
      <c r="AG2630">
        <f t="shared" si="186"/>
        <v>370021.9719</v>
      </c>
    </row>
    <row r="2631" spans="1:33" x14ac:dyDescent="0.25">
      <c r="A2631">
        <v>2623</v>
      </c>
      <c r="B2631" s="10">
        <f t="shared" si="183"/>
        <v>4.9941058558539496E-5</v>
      </c>
      <c r="C2631" s="10">
        <f t="shared" si="184"/>
        <v>7.8417721733889414E-5</v>
      </c>
      <c r="R2631" s="9">
        <v>43575</v>
      </c>
      <c r="S2631">
        <v>13</v>
      </c>
      <c r="T2631">
        <v>2.2703520359999998</v>
      </c>
      <c r="U2631">
        <v>104613.28109999999</v>
      </c>
      <c r="V2631" t="s">
        <v>54</v>
      </c>
      <c r="W2631" t="s">
        <v>41</v>
      </c>
      <c r="AA2631" s="9">
        <v>43575</v>
      </c>
      <c r="AB2631">
        <v>13</v>
      </c>
      <c r="AC2631">
        <f t="shared" si="185"/>
        <v>455591.91690000001</v>
      </c>
      <c r="AD2631">
        <f t="shared" si="185"/>
        <v>104613.28109999999</v>
      </c>
      <c r="AE2631">
        <f t="shared" si="185"/>
        <v>264790.61979999999</v>
      </c>
      <c r="AF2631">
        <f t="shared" si="185"/>
        <v>0</v>
      </c>
      <c r="AG2631">
        <f t="shared" si="186"/>
        <v>369403.90090000001</v>
      </c>
    </row>
    <row r="2632" spans="1:33" x14ac:dyDescent="0.25">
      <c r="A2632">
        <v>2624</v>
      </c>
      <c r="B2632" s="10">
        <f t="shared" si="183"/>
        <v>6.3301781752526058E-5</v>
      </c>
      <c r="C2632" s="10">
        <f t="shared" si="184"/>
        <v>7.9772366151738657E-5</v>
      </c>
      <c r="R2632" s="9">
        <v>43575</v>
      </c>
      <c r="S2632">
        <v>14</v>
      </c>
      <c r="T2632">
        <v>2.2994295779999998</v>
      </c>
      <c r="U2632">
        <v>105953.1161</v>
      </c>
      <c r="V2632" t="s">
        <v>54</v>
      </c>
      <c r="W2632" t="s">
        <v>41</v>
      </c>
      <c r="AA2632" s="9">
        <v>43575</v>
      </c>
      <c r="AB2632">
        <v>14</v>
      </c>
      <c r="AC2632">
        <f t="shared" si="185"/>
        <v>446779.51449999999</v>
      </c>
      <c r="AD2632">
        <f t="shared" si="185"/>
        <v>105953.1161</v>
      </c>
      <c r="AE2632">
        <f t="shared" si="185"/>
        <v>255102.7677</v>
      </c>
      <c r="AF2632">
        <f t="shared" si="185"/>
        <v>0</v>
      </c>
      <c r="AG2632">
        <f t="shared" si="186"/>
        <v>361055.88380000001</v>
      </c>
    </row>
    <row r="2633" spans="1:33" x14ac:dyDescent="0.25">
      <c r="A2633">
        <v>2625</v>
      </c>
      <c r="B2633" s="10">
        <f t="shared" si="183"/>
        <v>7.6715368212071835E-5</v>
      </c>
      <c r="C2633" s="10">
        <f t="shared" si="184"/>
        <v>8.3891569540028759E-5</v>
      </c>
      <c r="R2633" s="9">
        <v>43575</v>
      </c>
      <c r="S2633">
        <v>15</v>
      </c>
      <c r="T2633">
        <v>2.3593340299999999</v>
      </c>
      <c r="U2633">
        <v>108713.3934</v>
      </c>
      <c r="V2633" t="s">
        <v>54</v>
      </c>
      <c r="W2633" t="s">
        <v>41</v>
      </c>
      <c r="AA2633" s="9">
        <v>43575</v>
      </c>
      <c r="AB2633">
        <v>15</v>
      </c>
      <c r="AC2633">
        <f t="shared" si="185"/>
        <v>455883.40330000001</v>
      </c>
      <c r="AD2633">
        <f t="shared" si="185"/>
        <v>108713.3934</v>
      </c>
      <c r="AE2633">
        <f t="shared" si="185"/>
        <v>256453.5466</v>
      </c>
      <c r="AF2633">
        <f t="shared" si="185"/>
        <v>0</v>
      </c>
      <c r="AG2633">
        <f t="shared" si="186"/>
        <v>365166.94</v>
      </c>
    </row>
    <row r="2634" spans="1:33" x14ac:dyDescent="0.25">
      <c r="A2634">
        <v>2626</v>
      </c>
      <c r="B2634" s="10">
        <f t="shared" ref="B2634:B2697" si="187">AC2628/$AC$1</f>
        <v>8.3328137328581719E-5</v>
      </c>
      <c r="C2634" s="10">
        <f t="shared" ref="C2634:C2697" si="188">AG2628/$AG$1</f>
        <v>8.7527205499617625E-5</v>
      </c>
      <c r="R2634" s="9">
        <v>43575</v>
      </c>
      <c r="S2634">
        <v>16</v>
      </c>
      <c r="T2634">
        <v>2.376360316</v>
      </c>
      <c r="U2634">
        <v>109497.93060000001</v>
      </c>
      <c r="V2634" t="s">
        <v>54</v>
      </c>
      <c r="W2634" t="s">
        <v>41</v>
      </c>
      <c r="AA2634" s="9">
        <v>43575</v>
      </c>
      <c r="AB2634">
        <v>16</v>
      </c>
      <c r="AC2634">
        <f t="shared" si="185"/>
        <v>460704.34399999998</v>
      </c>
      <c r="AD2634">
        <f t="shared" si="185"/>
        <v>109497.93060000001</v>
      </c>
      <c r="AE2634">
        <f t="shared" si="185"/>
        <v>257597.86240000001</v>
      </c>
      <c r="AF2634">
        <f t="shared" si="185"/>
        <v>0</v>
      </c>
      <c r="AG2634">
        <f t="shared" si="186"/>
        <v>367095.79300000001</v>
      </c>
    </row>
    <row r="2635" spans="1:33" x14ac:dyDescent="0.25">
      <c r="A2635">
        <v>2627</v>
      </c>
      <c r="B2635" s="10">
        <f t="shared" si="187"/>
        <v>8.4896630386813708E-5</v>
      </c>
      <c r="C2635" s="10">
        <f t="shared" si="188"/>
        <v>9.0451129835640061E-5</v>
      </c>
      <c r="R2635" s="9">
        <v>43575</v>
      </c>
      <c r="S2635">
        <v>17</v>
      </c>
      <c r="T2635">
        <v>2.3471123120000001</v>
      </c>
      <c r="U2635">
        <v>108150.2411</v>
      </c>
      <c r="V2635" t="s">
        <v>54</v>
      </c>
      <c r="W2635" t="s">
        <v>41</v>
      </c>
      <c r="AA2635" s="9">
        <v>43575</v>
      </c>
      <c r="AB2635">
        <v>17</v>
      </c>
      <c r="AC2635">
        <f t="shared" si="185"/>
        <v>478419.17129999999</v>
      </c>
      <c r="AD2635">
        <f t="shared" si="185"/>
        <v>108150.2411</v>
      </c>
      <c r="AE2635">
        <f t="shared" si="185"/>
        <v>257382.52849999999</v>
      </c>
      <c r="AF2635">
        <f t="shared" si="185"/>
        <v>0</v>
      </c>
      <c r="AG2635">
        <f t="shared" si="186"/>
        <v>365532.7696</v>
      </c>
    </row>
    <row r="2636" spans="1:33" x14ac:dyDescent="0.25">
      <c r="A2636">
        <v>2628</v>
      </c>
      <c r="B2636" s="10">
        <f t="shared" si="187"/>
        <v>8.4906890161847882E-5</v>
      </c>
      <c r="C2636" s="10">
        <f t="shared" si="188"/>
        <v>9.0833035620244658E-5</v>
      </c>
      <c r="R2636" s="9">
        <v>43575</v>
      </c>
      <c r="S2636">
        <v>18</v>
      </c>
      <c r="T2636">
        <v>2.356420816</v>
      </c>
      <c r="U2636">
        <v>108579.1584</v>
      </c>
      <c r="V2636" t="s">
        <v>54</v>
      </c>
      <c r="W2636" t="s">
        <v>41</v>
      </c>
      <c r="AA2636" s="9">
        <v>43575</v>
      </c>
      <c r="AB2636">
        <v>18</v>
      </c>
      <c r="AC2636">
        <f t="shared" si="185"/>
        <v>493241.10190000001</v>
      </c>
      <c r="AD2636">
        <f t="shared" si="185"/>
        <v>108579.1584</v>
      </c>
      <c r="AE2636">
        <f t="shared" si="185"/>
        <v>254789.27910000001</v>
      </c>
      <c r="AF2636">
        <f t="shared" si="185"/>
        <v>0</v>
      </c>
      <c r="AG2636">
        <f t="shared" si="186"/>
        <v>363368.4375</v>
      </c>
    </row>
    <row r="2637" spans="1:33" x14ac:dyDescent="0.25">
      <c r="A2637">
        <v>2629</v>
      </c>
      <c r="B2637" s="10">
        <f t="shared" si="187"/>
        <v>8.333414585270639E-5</v>
      </c>
      <c r="C2637" s="10">
        <f t="shared" si="188"/>
        <v>9.0681311481079178E-5</v>
      </c>
      <c r="R2637" s="9">
        <v>43575</v>
      </c>
      <c r="S2637">
        <v>19</v>
      </c>
      <c r="T2637">
        <v>2.3255674549999998</v>
      </c>
      <c r="U2637">
        <v>107157.4972</v>
      </c>
      <c r="V2637" t="s">
        <v>54</v>
      </c>
      <c r="W2637" t="s">
        <v>41</v>
      </c>
      <c r="AA2637" s="9">
        <v>43575</v>
      </c>
      <c r="AB2637">
        <v>19</v>
      </c>
      <c r="AC2637">
        <f t="shared" si="185"/>
        <v>495863.43199999997</v>
      </c>
      <c r="AD2637">
        <f t="shared" si="185"/>
        <v>107157.4972</v>
      </c>
      <c r="AE2637">
        <f t="shared" si="185"/>
        <v>249982.95759999999</v>
      </c>
      <c r="AF2637">
        <f t="shared" si="185"/>
        <v>0</v>
      </c>
      <c r="AG2637">
        <f t="shared" si="186"/>
        <v>357140.45480000001</v>
      </c>
    </row>
    <row r="2638" spans="1:33" x14ac:dyDescent="0.25">
      <c r="A2638">
        <v>2630</v>
      </c>
      <c r="B2638" s="10">
        <f t="shared" si="187"/>
        <v>8.1722233964735973E-5</v>
      </c>
      <c r="C2638" s="10">
        <f t="shared" si="188"/>
        <v>8.8632039296756998E-5</v>
      </c>
      <c r="R2638" s="9">
        <v>43575</v>
      </c>
      <c r="S2638">
        <v>20</v>
      </c>
      <c r="T2638">
        <v>2.2843953520000002</v>
      </c>
      <c r="U2638">
        <v>105260.36900000001</v>
      </c>
      <c r="V2638" t="s">
        <v>54</v>
      </c>
      <c r="W2638" t="s">
        <v>41</v>
      </c>
      <c r="AA2638" s="9">
        <v>43575</v>
      </c>
      <c r="AB2638">
        <v>20</v>
      </c>
      <c r="AC2638">
        <f t="shared" si="185"/>
        <v>498733.0796</v>
      </c>
      <c r="AD2638">
        <f t="shared" si="185"/>
        <v>105260.36900000001</v>
      </c>
      <c r="AE2638">
        <f t="shared" si="185"/>
        <v>248306.02350000001</v>
      </c>
      <c r="AF2638">
        <f t="shared" si="185"/>
        <v>0</v>
      </c>
      <c r="AG2638">
        <f t="shared" si="186"/>
        <v>353566.39250000002</v>
      </c>
    </row>
    <row r="2639" spans="1:33" x14ac:dyDescent="0.25">
      <c r="A2639">
        <v>2631</v>
      </c>
      <c r="B2639" s="10">
        <f t="shared" si="187"/>
        <v>8.3387462799892288E-5</v>
      </c>
      <c r="C2639" s="10">
        <f t="shared" si="188"/>
        <v>8.9641221838901677E-5</v>
      </c>
      <c r="R2639" s="9">
        <v>43575</v>
      </c>
      <c r="S2639">
        <v>21</v>
      </c>
      <c r="T2639">
        <v>2.3917930859999998</v>
      </c>
      <c r="U2639">
        <v>110209.04180000001</v>
      </c>
      <c r="V2639" t="s">
        <v>54</v>
      </c>
      <c r="W2639" t="s">
        <v>41</v>
      </c>
      <c r="AA2639" s="9">
        <v>43575</v>
      </c>
      <c r="AB2639">
        <v>21</v>
      </c>
      <c r="AC2639">
        <f t="shared" si="185"/>
        <v>518695.33069999999</v>
      </c>
      <c r="AD2639">
        <f t="shared" si="185"/>
        <v>110209.04180000001</v>
      </c>
      <c r="AE2639">
        <f t="shared" si="185"/>
        <v>249547.17509999999</v>
      </c>
      <c r="AF2639">
        <f t="shared" si="185"/>
        <v>0</v>
      </c>
      <c r="AG2639">
        <f t="shared" si="186"/>
        <v>359756.2169</v>
      </c>
    </row>
    <row r="2640" spans="1:33" x14ac:dyDescent="0.25">
      <c r="A2640">
        <v>2632</v>
      </c>
      <c r="B2640" s="10">
        <f t="shared" si="187"/>
        <v>8.4269280410210489E-5</v>
      </c>
      <c r="C2640" s="10">
        <f t="shared" si="188"/>
        <v>9.0114716892061825E-5</v>
      </c>
      <c r="R2640" s="9">
        <v>43575</v>
      </c>
      <c r="S2640">
        <v>22</v>
      </c>
      <c r="T2640">
        <v>2.2732747899999999</v>
      </c>
      <c r="U2640">
        <v>104747.9558</v>
      </c>
      <c r="V2640" t="s">
        <v>54</v>
      </c>
      <c r="W2640" t="s">
        <v>41</v>
      </c>
      <c r="AA2640" s="9">
        <v>43575</v>
      </c>
      <c r="AB2640">
        <v>22</v>
      </c>
      <c r="AC2640">
        <f t="shared" si="185"/>
        <v>476300.21019999997</v>
      </c>
      <c r="AD2640">
        <f t="shared" si="185"/>
        <v>104747.9558</v>
      </c>
      <c r="AE2640">
        <f t="shared" si="185"/>
        <v>243018.32060000001</v>
      </c>
      <c r="AF2640">
        <f t="shared" si="185"/>
        <v>0</v>
      </c>
      <c r="AG2640">
        <f t="shared" si="186"/>
        <v>347766.27639999997</v>
      </c>
    </row>
    <row r="2641" spans="1:33" x14ac:dyDescent="0.25">
      <c r="A2641">
        <v>2633</v>
      </c>
      <c r="B2641" s="10">
        <f t="shared" si="187"/>
        <v>8.750957056289495E-5</v>
      </c>
      <c r="C2641" s="10">
        <f t="shared" si="188"/>
        <v>8.9731025730592514E-5</v>
      </c>
      <c r="R2641" s="9">
        <v>43575</v>
      </c>
      <c r="S2641">
        <v>23</v>
      </c>
      <c r="T2641">
        <v>2.154856337</v>
      </c>
      <c r="U2641">
        <v>99291.470289999997</v>
      </c>
      <c r="V2641" t="s">
        <v>54</v>
      </c>
      <c r="W2641" t="s">
        <v>41</v>
      </c>
      <c r="AA2641" s="9">
        <v>43575</v>
      </c>
      <c r="AB2641">
        <v>23</v>
      </c>
      <c r="AC2641">
        <f t="shared" si="185"/>
        <v>451884.84600000002</v>
      </c>
      <c r="AD2641">
        <f t="shared" si="185"/>
        <v>99291.470289999997</v>
      </c>
      <c r="AE2641">
        <f t="shared" si="185"/>
        <v>230535.6869</v>
      </c>
      <c r="AF2641">
        <f t="shared" si="185"/>
        <v>0</v>
      </c>
      <c r="AG2641">
        <f t="shared" si="186"/>
        <v>329827.15719</v>
      </c>
    </row>
    <row r="2642" spans="1:33" x14ac:dyDescent="0.25">
      <c r="A2642">
        <v>2634</v>
      </c>
      <c r="B2642" s="10">
        <f t="shared" si="187"/>
        <v>9.0220709370720218E-5</v>
      </c>
      <c r="C2642" s="10">
        <f t="shared" si="188"/>
        <v>8.9199725241262469E-5</v>
      </c>
      <c r="R2642" s="9">
        <v>43575</v>
      </c>
      <c r="S2642">
        <v>24</v>
      </c>
      <c r="T2642">
        <v>2.039981203</v>
      </c>
      <c r="U2642">
        <v>93998.253890000007</v>
      </c>
      <c r="V2642" t="s">
        <v>54</v>
      </c>
      <c r="W2642" t="s">
        <v>41</v>
      </c>
      <c r="AA2642" s="9">
        <v>43575</v>
      </c>
      <c r="AB2642">
        <v>24</v>
      </c>
      <c r="AC2642">
        <f t="shared" si="185"/>
        <v>389559.27299999999</v>
      </c>
      <c r="AD2642">
        <f t="shared" si="185"/>
        <v>93998.253890000007</v>
      </c>
      <c r="AE2642">
        <f t="shared" si="185"/>
        <v>212330.2928</v>
      </c>
      <c r="AF2642">
        <f t="shared" si="185"/>
        <v>0</v>
      </c>
      <c r="AG2642">
        <f t="shared" si="186"/>
        <v>306328.54668999999</v>
      </c>
    </row>
    <row r="2643" spans="1:33" x14ac:dyDescent="0.25">
      <c r="A2643">
        <v>2635</v>
      </c>
      <c r="B2643" s="10">
        <f t="shared" si="187"/>
        <v>9.0700370292964594E-5</v>
      </c>
      <c r="C2643" s="10">
        <f t="shared" si="188"/>
        <v>8.7670879341851253E-5</v>
      </c>
      <c r="R2643" s="9">
        <v>43576</v>
      </c>
      <c r="S2643">
        <v>1</v>
      </c>
      <c r="T2643">
        <v>1.9327443639999999</v>
      </c>
      <c r="U2643">
        <v>89056.9948</v>
      </c>
      <c r="V2643" t="s">
        <v>54</v>
      </c>
      <c r="W2643" t="s">
        <v>41</v>
      </c>
      <c r="AA2643" s="9">
        <v>43576</v>
      </c>
      <c r="AB2643">
        <v>1</v>
      </c>
      <c r="AC2643">
        <f t="shared" si="185"/>
        <v>333556.87150000001</v>
      </c>
      <c r="AD2643">
        <f t="shared" si="185"/>
        <v>89056.9948</v>
      </c>
      <c r="AE2643">
        <f t="shared" si="185"/>
        <v>203485.05100000001</v>
      </c>
      <c r="AF2643">
        <f t="shared" si="185"/>
        <v>0</v>
      </c>
      <c r="AG2643">
        <f t="shared" si="186"/>
        <v>292542.04580000002</v>
      </c>
    </row>
    <row r="2644" spans="1:33" x14ac:dyDescent="0.25">
      <c r="A2644">
        <v>2636</v>
      </c>
      <c r="B2644" s="10">
        <f t="shared" si="187"/>
        <v>9.1225269051642004E-5</v>
      </c>
      <c r="C2644" s="10">
        <f t="shared" si="188"/>
        <v>8.6793518123170406E-5</v>
      </c>
      <c r="R2644" s="9">
        <v>43576</v>
      </c>
      <c r="S2644">
        <v>2</v>
      </c>
      <c r="T2644">
        <v>1.893612241</v>
      </c>
      <c r="U2644">
        <v>87253.864860000001</v>
      </c>
      <c r="V2644" t="s">
        <v>54</v>
      </c>
      <c r="W2644" t="s">
        <v>41</v>
      </c>
      <c r="AA2644" s="9">
        <v>43576</v>
      </c>
      <c r="AB2644">
        <v>2</v>
      </c>
      <c r="AC2644">
        <f t="shared" si="185"/>
        <v>292361.77860000002</v>
      </c>
      <c r="AD2644">
        <f t="shared" si="185"/>
        <v>87253.864860000001</v>
      </c>
      <c r="AE2644">
        <f t="shared" si="185"/>
        <v>197718.89629999999</v>
      </c>
      <c r="AF2644">
        <f t="shared" si="185"/>
        <v>0</v>
      </c>
      <c r="AG2644">
        <f t="shared" si="186"/>
        <v>284972.76115999999</v>
      </c>
    </row>
    <row r="2645" spans="1:33" x14ac:dyDescent="0.25">
      <c r="A2645">
        <v>2637</v>
      </c>
      <c r="B2645" s="10">
        <f t="shared" si="187"/>
        <v>9.4876644510704169E-5</v>
      </c>
      <c r="C2645" s="10">
        <f t="shared" si="188"/>
        <v>8.8312996918770711E-5</v>
      </c>
      <c r="R2645" s="9">
        <v>43576</v>
      </c>
      <c r="S2645">
        <v>3</v>
      </c>
      <c r="T2645">
        <v>1.8205684049999999</v>
      </c>
      <c r="U2645">
        <v>83888.150970000002</v>
      </c>
      <c r="V2645" t="s">
        <v>54</v>
      </c>
      <c r="W2645" t="s">
        <v>41</v>
      </c>
      <c r="AA2645" s="9">
        <v>43576</v>
      </c>
      <c r="AB2645">
        <v>3</v>
      </c>
      <c r="AC2645">
        <f t="shared" si="185"/>
        <v>271225.30060000002</v>
      </c>
      <c r="AD2645">
        <f t="shared" si="185"/>
        <v>83888.150970000002</v>
      </c>
      <c r="AE2645">
        <f t="shared" si="185"/>
        <v>194975.2353</v>
      </c>
      <c r="AF2645">
        <f t="shared" si="185"/>
        <v>0</v>
      </c>
      <c r="AG2645">
        <f t="shared" si="186"/>
        <v>278863.38627000002</v>
      </c>
    </row>
    <row r="2646" spans="1:33" x14ac:dyDescent="0.25">
      <c r="A2646">
        <v>2638</v>
      </c>
      <c r="B2646" s="10">
        <f t="shared" si="187"/>
        <v>8.7121982884506946E-5</v>
      </c>
      <c r="C2646" s="10">
        <f t="shared" si="188"/>
        <v>8.5369704965244643E-5</v>
      </c>
      <c r="R2646" s="9">
        <v>43576</v>
      </c>
      <c r="S2646">
        <v>4</v>
      </c>
      <c r="T2646">
        <v>1.7531207579999999</v>
      </c>
      <c r="U2646">
        <v>80780.298269999999</v>
      </c>
      <c r="V2646" t="s">
        <v>54</v>
      </c>
      <c r="W2646" t="s">
        <v>41</v>
      </c>
      <c r="AA2646" s="9">
        <v>43576</v>
      </c>
      <c r="AB2646">
        <v>4</v>
      </c>
      <c r="AC2646">
        <f t="shared" si="185"/>
        <v>260849.13089999999</v>
      </c>
      <c r="AD2646">
        <f t="shared" si="185"/>
        <v>80780.298269999999</v>
      </c>
      <c r="AE2646">
        <f t="shared" si="185"/>
        <v>194335.9614</v>
      </c>
      <c r="AF2646">
        <f t="shared" si="185"/>
        <v>0</v>
      </c>
      <c r="AG2646">
        <f t="shared" si="186"/>
        <v>275116.25967</v>
      </c>
    </row>
    <row r="2647" spans="1:33" x14ac:dyDescent="0.25">
      <c r="A2647">
        <v>2639</v>
      </c>
      <c r="B2647" s="10">
        <f t="shared" si="187"/>
        <v>8.2656070637568782E-5</v>
      </c>
      <c r="C2647" s="10">
        <f t="shared" si="188"/>
        <v>8.0966007947387252E-5</v>
      </c>
      <c r="R2647" s="9">
        <v>43576</v>
      </c>
      <c r="S2647">
        <v>5</v>
      </c>
      <c r="T2647">
        <v>1.730434896</v>
      </c>
      <c r="U2647">
        <v>79734.979139999996</v>
      </c>
      <c r="V2647" t="s">
        <v>54</v>
      </c>
      <c r="W2647" t="s">
        <v>41</v>
      </c>
      <c r="AA2647" s="9">
        <v>43576</v>
      </c>
      <c r="AB2647">
        <v>5</v>
      </c>
      <c r="AC2647">
        <f t="shared" si="185"/>
        <v>261240.2654</v>
      </c>
      <c r="AD2647">
        <f t="shared" si="185"/>
        <v>79734.979139999996</v>
      </c>
      <c r="AE2647">
        <f t="shared" si="185"/>
        <v>197788.0122</v>
      </c>
      <c r="AF2647">
        <f t="shared" si="185"/>
        <v>0</v>
      </c>
      <c r="AG2647">
        <f t="shared" si="186"/>
        <v>277522.99134000001</v>
      </c>
    </row>
    <row r="2648" spans="1:33" x14ac:dyDescent="0.25">
      <c r="A2648">
        <v>2640</v>
      </c>
      <c r="B2648" s="10">
        <f t="shared" si="187"/>
        <v>7.1255849961846112E-5</v>
      </c>
      <c r="C2648" s="10">
        <f t="shared" si="188"/>
        <v>7.5197566377248275E-5</v>
      </c>
      <c r="R2648" s="9">
        <v>43576</v>
      </c>
      <c r="S2648">
        <v>6</v>
      </c>
      <c r="T2648">
        <v>1.728290793</v>
      </c>
      <c r="U2648">
        <v>79636.18316</v>
      </c>
      <c r="V2648" t="s">
        <v>54</v>
      </c>
      <c r="W2648" t="s">
        <v>41</v>
      </c>
      <c r="AA2648" s="9">
        <v>43576</v>
      </c>
      <c r="AB2648">
        <v>6</v>
      </c>
      <c r="AC2648">
        <f t="shared" si="185"/>
        <v>281024.21779999998</v>
      </c>
      <c r="AD2648">
        <f t="shared" si="185"/>
        <v>79636.18316</v>
      </c>
      <c r="AE2648">
        <f t="shared" si="185"/>
        <v>205674.37229999999</v>
      </c>
      <c r="AF2648">
        <f t="shared" si="185"/>
        <v>0</v>
      </c>
      <c r="AG2648">
        <f t="shared" si="186"/>
        <v>285310.55546</v>
      </c>
    </row>
    <row r="2649" spans="1:33" x14ac:dyDescent="0.25">
      <c r="A2649">
        <v>2641</v>
      </c>
      <c r="B2649" s="10">
        <f t="shared" si="187"/>
        <v>6.1012225960660899E-5</v>
      </c>
      <c r="C2649" s="10">
        <f t="shared" si="188"/>
        <v>7.1813254575466053E-5</v>
      </c>
      <c r="R2649" s="9">
        <v>43576</v>
      </c>
      <c r="S2649">
        <v>7</v>
      </c>
      <c r="T2649">
        <v>1.7599798950000001</v>
      </c>
      <c r="U2649">
        <v>81096.353579999995</v>
      </c>
      <c r="V2649" t="s">
        <v>54</v>
      </c>
      <c r="W2649" t="s">
        <v>41</v>
      </c>
      <c r="AA2649" s="9">
        <v>43576</v>
      </c>
      <c r="AB2649">
        <v>7</v>
      </c>
      <c r="AC2649">
        <f t="shared" si="185"/>
        <v>306959.12880000001</v>
      </c>
      <c r="AD2649">
        <f t="shared" si="185"/>
        <v>81096.353579999995</v>
      </c>
      <c r="AE2649">
        <f t="shared" si="185"/>
        <v>211819.0191</v>
      </c>
      <c r="AF2649">
        <f t="shared" si="185"/>
        <v>0</v>
      </c>
      <c r="AG2649">
        <f t="shared" si="186"/>
        <v>292915.37268000003</v>
      </c>
    </row>
    <row r="2650" spans="1:33" x14ac:dyDescent="0.25">
      <c r="A2650">
        <v>2642</v>
      </c>
      <c r="B2650" s="10">
        <f t="shared" si="187"/>
        <v>5.3477066198601501E-5</v>
      </c>
      <c r="C2650" s="10">
        <f t="shared" si="188"/>
        <v>6.9955145723728173E-5</v>
      </c>
      <c r="R2650" s="9">
        <v>43576</v>
      </c>
      <c r="S2650">
        <v>8</v>
      </c>
      <c r="T2650">
        <v>1.656948254</v>
      </c>
      <c r="U2650">
        <v>76348.861640000003</v>
      </c>
      <c r="V2650" t="s">
        <v>54</v>
      </c>
      <c r="W2650" t="s">
        <v>41</v>
      </c>
      <c r="AA2650" s="9">
        <v>43576</v>
      </c>
      <c r="AB2650">
        <v>8</v>
      </c>
      <c r="AC2650">
        <f t="shared" si="185"/>
        <v>387825.8126</v>
      </c>
      <c r="AD2650">
        <f t="shared" si="185"/>
        <v>76348.861640000003</v>
      </c>
      <c r="AE2650">
        <f t="shared" si="185"/>
        <v>213481.77009999999</v>
      </c>
      <c r="AF2650">
        <f t="shared" si="185"/>
        <v>0</v>
      </c>
      <c r="AG2650">
        <f t="shared" si="186"/>
        <v>289830.63173999998</v>
      </c>
    </row>
    <row r="2651" spans="1:33" x14ac:dyDescent="0.25">
      <c r="A2651">
        <v>2643</v>
      </c>
      <c r="B2651" s="10">
        <f t="shared" si="187"/>
        <v>4.9610908184979112E-5</v>
      </c>
      <c r="C2651" s="10">
        <f t="shared" si="188"/>
        <v>6.8455415682965162E-5</v>
      </c>
      <c r="R2651" s="9">
        <v>43576</v>
      </c>
      <c r="S2651">
        <v>9</v>
      </c>
      <c r="T2651">
        <v>1.655803299</v>
      </c>
      <c r="U2651">
        <v>76296.104430000007</v>
      </c>
      <c r="V2651" t="s">
        <v>54</v>
      </c>
      <c r="W2651" t="s">
        <v>41</v>
      </c>
      <c r="AA2651" s="9">
        <v>43576</v>
      </c>
      <c r="AB2651">
        <v>9</v>
      </c>
      <c r="AC2651">
        <f t="shared" si="185"/>
        <v>483729.35499999998</v>
      </c>
      <c r="AD2651">
        <f t="shared" si="185"/>
        <v>76296.104430000007</v>
      </c>
      <c r="AE2651">
        <f t="shared" si="185"/>
        <v>221840.5864</v>
      </c>
      <c r="AF2651">
        <f t="shared" si="185"/>
        <v>0</v>
      </c>
      <c r="AG2651">
        <f t="shared" si="186"/>
        <v>298136.69082999998</v>
      </c>
    </row>
    <row r="2652" spans="1:33" x14ac:dyDescent="0.25">
      <c r="A2652">
        <v>2644</v>
      </c>
      <c r="B2652" s="10">
        <f t="shared" si="187"/>
        <v>4.771296134462279E-5</v>
      </c>
      <c r="C2652" s="10">
        <f t="shared" si="188"/>
        <v>6.7535570620295884E-5</v>
      </c>
      <c r="R2652" s="9">
        <v>43576</v>
      </c>
      <c r="S2652">
        <v>10</v>
      </c>
      <c r="T2652">
        <v>1.83464651</v>
      </c>
      <c r="U2652">
        <v>84536.841889999996</v>
      </c>
      <c r="V2652" t="s">
        <v>54</v>
      </c>
      <c r="W2652" t="s">
        <v>41</v>
      </c>
      <c r="AA2652" s="9">
        <v>43576</v>
      </c>
      <c r="AB2652">
        <v>10</v>
      </c>
      <c r="AC2652">
        <f t="shared" si="185"/>
        <v>509253.33990000002</v>
      </c>
      <c r="AD2652">
        <f t="shared" si="185"/>
        <v>84536.841889999996</v>
      </c>
      <c r="AE2652">
        <f t="shared" si="185"/>
        <v>231882.11110000001</v>
      </c>
      <c r="AF2652">
        <f t="shared" si="185"/>
        <v>0</v>
      </c>
      <c r="AG2652">
        <f t="shared" si="186"/>
        <v>316418.95299000002</v>
      </c>
    </row>
    <row r="2653" spans="1:33" x14ac:dyDescent="0.25">
      <c r="A2653">
        <v>2645</v>
      </c>
      <c r="B2653" s="10">
        <f t="shared" si="187"/>
        <v>4.7784505325676745E-5</v>
      </c>
      <c r="C2653" s="10">
        <f t="shared" si="188"/>
        <v>6.8126375383556153E-5</v>
      </c>
      <c r="R2653" s="9">
        <v>43576</v>
      </c>
      <c r="S2653">
        <v>11</v>
      </c>
      <c r="T2653">
        <v>2.0235624749999999</v>
      </c>
      <c r="U2653">
        <v>93241.711710000003</v>
      </c>
      <c r="V2653" t="s">
        <v>54</v>
      </c>
      <c r="W2653" t="s">
        <v>41</v>
      </c>
      <c r="AA2653" s="9">
        <v>43576</v>
      </c>
      <c r="AB2653">
        <v>11</v>
      </c>
      <c r="AC2653">
        <f t="shared" si="185"/>
        <v>507403.03710000002</v>
      </c>
      <c r="AD2653">
        <f t="shared" si="185"/>
        <v>93241.711710000003</v>
      </c>
      <c r="AE2653">
        <f t="shared" si="185"/>
        <v>240548.0233</v>
      </c>
      <c r="AF2653">
        <f t="shared" si="185"/>
        <v>0</v>
      </c>
      <c r="AG2653">
        <f t="shared" si="186"/>
        <v>333789.73501</v>
      </c>
    </row>
    <row r="2654" spans="1:33" x14ac:dyDescent="0.25">
      <c r="A2654">
        <v>2646</v>
      </c>
      <c r="B2654" s="10">
        <f t="shared" si="187"/>
        <v>5.1403267453992718E-5</v>
      </c>
      <c r="C2654" s="10">
        <f t="shared" si="188"/>
        <v>7.003806750679598E-5</v>
      </c>
      <c r="R2654" s="9">
        <v>43576</v>
      </c>
      <c r="S2654">
        <v>12</v>
      </c>
      <c r="T2654">
        <v>2.1741490520000002</v>
      </c>
      <c r="U2654">
        <v>100180.44</v>
      </c>
      <c r="V2654" t="s">
        <v>54</v>
      </c>
      <c r="W2654" t="s">
        <v>41</v>
      </c>
      <c r="AA2654" s="9">
        <v>43576</v>
      </c>
      <c r="AB2654">
        <v>12</v>
      </c>
      <c r="AC2654">
        <f t="shared" si="185"/>
        <v>499078.15960000001</v>
      </c>
      <c r="AD2654">
        <f t="shared" si="185"/>
        <v>100180.44</v>
      </c>
      <c r="AE2654">
        <f t="shared" si="185"/>
        <v>241679.71170000001</v>
      </c>
      <c r="AF2654">
        <f t="shared" si="185"/>
        <v>0</v>
      </c>
      <c r="AG2654">
        <f t="shared" si="186"/>
        <v>341860.15170000005</v>
      </c>
    </row>
    <row r="2655" spans="1:33" x14ac:dyDescent="0.25">
      <c r="A2655">
        <v>2647</v>
      </c>
      <c r="B2655" s="10">
        <f t="shared" si="187"/>
        <v>5.6147126104200835E-5</v>
      </c>
      <c r="C2655" s="10">
        <f t="shared" si="188"/>
        <v>7.1904898900301438E-5</v>
      </c>
      <c r="R2655" s="9">
        <v>43576</v>
      </c>
      <c r="S2655">
        <v>13</v>
      </c>
      <c r="T2655">
        <v>2.1694988140000002</v>
      </c>
      <c r="U2655">
        <v>99966.166329999993</v>
      </c>
      <c r="V2655" t="s">
        <v>54</v>
      </c>
      <c r="W2655" t="s">
        <v>41</v>
      </c>
      <c r="AA2655" s="9">
        <v>43576</v>
      </c>
      <c r="AB2655">
        <v>13</v>
      </c>
      <c r="AC2655">
        <f t="shared" si="185"/>
        <v>507157.6753</v>
      </c>
      <c r="AD2655">
        <f t="shared" si="185"/>
        <v>99966.166329999993</v>
      </c>
      <c r="AE2655">
        <f t="shared" si="185"/>
        <v>241904.53890000001</v>
      </c>
      <c r="AF2655">
        <f t="shared" si="185"/>
        <v>0</v>
      </c>
      <c r="AG2655">
        <f t="shared" si="186"/>
        <v>341870.70523000002</v>
      </c>
    </row>
    <row r="2656" spans="1:33" x14ac:dyDescent="0.25">
      <c r="A2656">
        <v>2648</v>
      </c>
      <c r="B2656" s="10">
        <f t="shared" si="187"/>
        <v>7.0938775763545108E-5</v>
      </c>
      <c r="C2656" s="10">
        <f t="shared" si="188"/>
        <v>7.1147656344559433E-5</v>
      </c>
      <c r="R2656" s="9">
        <v>43576</v>
      </c>
      <c r="S2656">
        <v>14</v>
      </c>
      <c r="T2656">
        <v>2.0683056409999998</v>
      </c>
      <c r="U2656">
        <v>95303.387319999994</v>
      </c>
      <c r="V2656" t="s">
        <v>54</v>
      </c>
      <c r="W2656" t="s">
        <v>41</v>
      </c>
      <c r="AA2656" s="9">
        <v>43576</v>
      </c>
      <c r="AB2656">
        <v>14</v>
      </c>
      <c r="AC2656">
        <f t="shared" si="185"/>
        <v>522214.6667</v>
      </c>
      <c r="AD2656">
        <f t="shared" si="185"/>
        <v>95303.387319999994</v>
      </c>
      <c r="AE2656">
        <f t="shared" si="185"/>
        <v>239858.03080000001</v>
      </c>
      <c r="AF2656">
        <f t="shared" si="185"/>
        <v>0</v>
      </c>
      <c r="AG2656">
        <f t="shared" si="186"/>
        <v>335161.41811999999</v>
      </c>
    </row>
    <row r="2657" spans="1:33" x14ac:dyDescent="0.25">
      <c r="A2657">
        <v>2649</v>
      </c>
      <c r="B2657" s="10">
        <f t="shared" si="187"/>
        <v>8.8480877573720595E-5</v>
      </c>
      <c r="C2657" s="10">
        <f t="shared" si="188"/>
        <v>7.3186628671829032E-5</v>
      </c>
      <c r="R2657" s="9">
        <v>43576</v>
      </c>
      <c r="S2657">
        <v>15</v>
      </c>
      <c r="T2657">
        <v>2.090084885</v>
      </c>
      <c r="U2657">
        <v>96306.931320000003</v>
      </c>
      <c r="V2657" t="s">
        <v>54</v>
      </c>
      <c r="W2657" t="s">
        <v>41</v>
      </c>
      <c r="AA2657" s="9">
        <v>43576</v>
      </c>
      <c r="AB2657">
        <v>15</v>
      </c>
      <c r="AC2657">
        <f t="shared" si="185"/>
        <v>549406.08880000003</v>
      </c>
      <c r="AD2657">
        <f t="shared" si="185"/>
        <v>96306.931320000003</v>
      </c>
      <c r="AE2657">
        <f t="shared" si="185"/>
        <v>240345.55790000001</v>
      </c>
      <c r="AF2657">
        <f t="shared" si="185"/>
        <v>0</v>
      </c>
      <c r="AG2657">
        <f t="shared" si="186"/>
        <v>336652.48921999999</v>
      </c>
    </row>
    <row r="2658" spans="1:33" x14ac:dyDescent="0.25">
      <c r="A2658">
        <v>2650</v>
      </c>
      <c r="B2658" s="10">
        <f t="shared" si="187"/>
        <v>9.3149572081893236E-5</v>
      </c>
      <c r="C2658" s="10">
        <f t="shared" si="188"/>
        <v>7.7674560459962757E-5</v>
      </c>
      <c r="R2658" s="9">
        <v>43576</v>
      </c>
      <c r="S2658">
        <v>16</v>
      </c>
      <c r="T2658">
        <v>2.1952418169999999</v>
      </c>
      <c r="U2658">
        <v>101152.3524</v>
      </c>
      <c r="V2658" t="s">
        <v>54</v>
      </c>
      <c r="W2658" t="s">
        <v>41</v>
      </c>
      <c r="AA2658" s="9">
        <v>43576</v>
      </c>
      <c r="AB2658">
        <v>16</v>
      </c>
      <c r="AC2658">
        <f t="shared" si="185"/>
        <v>589970.45239999995</v>
      </c>
      <c r="AD2658">
        <f t="shared" si="185"/>
        <v>101152.3524</v>
      </c>
      <c r="AE2658">
        <f t="shared" si="185"/>
        <v>245484.0907</v>
      </c>
      <c r="AF2658">
        <f t="shared" si="185"/>
        <v>0</v>
      </c>
      <c r="AG2658">
        <f t="shared" si="186"/>
        <v>346636.44310000003</v>
      </c>
    </row>
    <row r="2659" spans="1:33" x14ac:dyDescent="0.25">
      <c r="A2659">
        <v>2651</v>
      </c>
      <c r="B2659" s="10">
        <f t="shared" si="187"/>
        <v>9.2811125771308857E-5</v>
      </c>
      <c r="C2659" s="10">
        <f t="shared" si="188"/>
        <v>8.193874199997298E-5</v>
      </c>
      <c r="R2659" s="9">
        <v>43576</v>
      </c>
      <c r="S2659">
        <v>17</v>
      </c>
      <c r="T2659">
        <v>2.248865468</v>
      </c>
      <c r="U2659">
        <v>103623.223</v>
      </c>
      <c r="V2659" t="s">
        <v>54</v>
      </c>
      <c r="W2659" t="s">
        <v>41</v>
      </c>
      <c r="AA2659" s="9">
        <v>43576</v>
      </c>
      <c r="AB2659">
        <v>17</v>
      </c>
      <c r="AC2659">
        <f t="shared" si="185"/>
        <v>629510.7966</v>
      </c>
      <c r="AD2659">
        <f t="shared" si="185"/>
        <v>103623.223</v>
      </c>
      <c r="AE2659">
        <f t="shared" si="185"/>
        <v>247307.8927</v>
      </c>
      <c r="AF2659">
        <f t="shared" si="185"/>
        <v>0</v>
      </c>
      <c r="AG2659">
        <f t="shared" si="186"/>
        <v>350931.11569999997</v>
      </c>
    </row>
    <row r="2660" spans="1:33" x14ac:dyDescent="0.25">
      <c r="A2660">
        <v>2652</v>
      </c>
      <c r="B2660" s="10">
        <f t="shared" si="187"/>
        <v>9.1288389019279976E-5</v>
      </c>
      <c r="C2660" s="10">
        <f t="shared" si="188"/>
        <v>8.3919868804170175E-5</v>
      </c>
      <c r="R2660" s="9">
        <v>43576</v>
      </c>
      <c r="S2660">
        <v>18</v>
      </c>
      <c r="T2660">
        <v>2.3495366280000001</v>
      </c>
      <c r="U2660">
        <v>108261.9488</v>
      </c>
      <c r="V2660" t="s">
        <v>54</v>
      </c>
      <c r="W2660" t="s">
        <v>41</v>
      </c>
      <c r="AA2660" s="9">
        <v>43576</v>
      </c>
      <c r="AB2660">
        <v>18</v>
      </c>
      <c r="AC2660">
        <f t="shared" si="185"/>
        <v>647478.70429999998</v>
      </c>
      <c r="AD2660">
        <f t="shared" si="185"/>
        <v>108261.9488</v>
      </c>
      <c r="AE2660">
        <f t="shared" si="185"/>
        <v>250130.73879999999</v>
      </c>
      <c r="AF2660">
        <f t="shared" si="185"/>
        <v>0</v>
      </c>
      <c r="AG2660">
        <f t="shared" si="186"/>
        <v>358392.6876</v>
      </c>
    </row>
    <row r="2661" spans="1:33" x14ac:dyDescent="0.25">
      <c r="A2661">
        <v>2653</v>
      </c>
      <c r="B2661" s="10">
        <f t="shared" si="187"/>
        <v>9.2766245659811245E-5</v>
      </c>
      <c r="C2661" s="10">
        <f t="shared" si="188"/>
        <v>8.3922459485911275E-5</v>
      </c>
      <c r="R2661" s="9">
        <v>43576</v>
      </c>
      <c r="S2661">
        <v>19</v>
      </c>
      <c r="T2661">
        <v>2.3936289579999999</v>
      </c>
      <c r="U2661">
        <v>110293.6351</v>
      </c>
      <c r="V2661" t="s">
        <v>54</v>
      </c>
      <c r="W2661" t="s">
        <v>41</v>
      </c>
      <c r="AA2661" s="9">
        <v>43576</v>
      </c>
      <c r="AB2661">
        <v>19</v>
      </c>
      <c r="AC2661">
        <f t="shared" si="185"/>
        <v>633716.61190000002</v>
      </c>
      <c r="AD2661">
        <f t="shared" si="185"/>
        <v>110293.6351</v>
      </c>
      <c r="AE2661">
        <f t="shared" si="185"/>
        <v>245655.54329999999</v>
      </c>
      <c r="AF2661">
        <f t="shared" si="185"/>
        <v>0</v>
      </c>
      <c r="AG2661">
        <f t="shared" si="186"/>
        <v>355949.17839999998</v>
      </c>
    </row>
    <row r="2662" spans="1:33" x14ac:dyDescent="0.25">
      <c r="A2662">
        <v>2654</v>
      </c>
      <c r="B2662" s="10">
        <f t="shared" si="187"/>
        <v>9.5520380381885244E-5</v>
      </c>
      <c r="C2662" s="10">
        <f t="shared" si="188"/>
        <v>8.2275462925356273E-5</v>
      </c>
      <c r="R2662" s="9">
        <v>43576</v>
      </c>
      <c r="S2662">
        <v>20</v>
      </c>
      <c r="T2662">
        <v>2.3516899480000002</v>
      </c>
      <c r="U2662">
        <v>108361.1694</v>
      </c>
      <c r="V2662" t="s">
        <v>54</v>
      </c>
      <c r="W2662" t="s">
        <v>41</v>
      </c>
      <c r="AA2662" s="9">
        <v>43576</v>
      </c>
      <c r="AB2662">
        <v>20</v>
      </c>
      <c r="AC2662">
        <f t="shared" si="185"/>
        <v>615314.96860000002</v>
      </c>
      <c r="AD2662">
        <f t="shared" si="185"/>
        <v>108361.1694</v>
      </c>
      <c r="AE2662">
        <f t="shared" si="185"/>
        <v>237414.4075</v>
      </c>
      <c r="AF2662">
        <f t="shared" si="185"/>
        <v>0</v>
      </c>
      <c r="AG2662">
        <f t="shared" si="186"/>
        <v>345775.57689999999</v>
      </c>
    </row>
    <row r="2663" spans="1:33" x14ac:dyDescent="0.25">
      <c r="A2663">
        <v>2655</v>
      </c>
      <c r="B2663" s="10">
        <f t="shared" si="187"/>
        <v>1.004940725198897E-4</v>
      </c>
      <c r="C2663" s="10">
        <f t="shared" si="188"/>
        <v>8.2641491228062632E-5</v>
      </c>
      <c r="R2663" s="9">
        <v>43576</v>
      </c>
      <c r="S2663">
        <v>21</v>
      </c>
      <c r="T2663">
        <v>2.375203065</v>
      </c>
      <c r="U2663">
        <v>109444.60679999999</v>
      </c>
      <c r="V2663" t="s">
        <v>54</v>
      </c>
      <c r="W2663" t="s">
        <v>41</v>
      </c>
      <c r="AA2663" s="9">
        <v>43576</v>
      </c>
      <c r="AB2663">
        <v>21</v>
      </c>
      <c r="AC2663">
        <f t="shared" si="185"/>
        <v>620496.24</v>
      </c>
      <c r="AD2663">
        <f t="shared" si="185"/>
        <v>109444.60679999999</v>
      </c>
      <c r="AE2663">
        <f t="shared" si="185"/>
        <v>236679.17420000001</v>
      </c>
      <c r="AF2663">
        <f t="shared" si="185"/>
        <v>0</v>
      </c>
      <c r="AG2663">
        <f t="shared" si="186"/>
        <v>346123.78100000002</v>
      </c>
    </row>
    <row r="2664" spans="1:33" x14ac:dyDescent="0.25">
      <c r="A2664">
        <v>2656</v>
      </c>
      <c r="B2664" s="10">
        <f t="shared" si="187"/>
        <v>1.0791386305451103E-4</v>
      </c>
      <c r="C2664" s="10">
        <f t="shared" si="188"/>
        <v>8.509235335864446E-5</v>
      </c>
      <c r="R2664" s="9">
        <v>43576</v>
      </c>
      <c r="S2664">
        <v>22</v>
      </c>
      <c r="T2664">
        <v>2.2046360100000002</v>
      </c>
      <c r="U2664">
        <v>101585.2181</v>
      </c>
      <c r="V2664" t="s">
        <v>54</v>
      </c>
      <c r="W2664" t="s">
        <v>41</v>
      </c>
      <c r="AA2664" s="9">
        <v>43576</v>
      </c>
      <c r="AB2664">
        <v>22</v>
      </c>
      <c r="AC2664">
        <f t="shared" si="185"/>
        <v>544261.1226</v>
      </c>
      <c r="AD2664">
        <f t="shared" si="185"/>
        <v>101585.2181</v>
      </c>
      <c r="AE2664">
        <f t="shared" si="185"/>
        <v>230351.97820000001</v>
      </c>
      <c r="AF2664">
        <f t="shared" si="185"/>
        <v>0</v>
      </c>
      <c r="AG2664">
        <f t="shared" si="186"/>
        <v>331937.19630000001</v>
      </c>
    </row>
    <row r="2665" spans="1:33" x14ac:dyDescent="0.25">
      <c r="A2665">
        <v>2657</v>
      </c>
      <c r="B2665" s="10">
        <f t="shared" si="187"/>
        <v>1.1514634609119375E-4</v>
      </c>
      <c r="C2665" s="10">
        <f t="shared" si="188"/>
        <v>8.6146610075482101E-5</v>
      </c>
      <c r="R2665" s="9">
        <v>43576</v>
      </c>
      <c r="S2665">
        <v>23</v>
      </c>
      <c r="T2665">
        <v>2.0744290240000001</v>
      </c>
      <c r="U2665">
        <v>95585.540559999994</v>
      </c>
      <c r="V2665" t="s">
        <v>54</v>
      </c>
      <c r="W2665" t="s">
        <v>41</v>
      </c>
      <c r="AA2665" s="9">
        <v>43576</v>
      </c>
      <c r="AB2665">
        <v>23</v>
      </c>
      <c r="AC2665">
        <f t="shared" si="185"/>
        <v>473394.5453</v>
      </c>
      <c r="AD2665">
        <f t="shared" si="185"/>
        <v>95585.540559999994</v>
      </c>
      <c r="AE2665">
        <f t="shared" si="185"/>
        <v>217108.55290000001</v>
      </c>
      <c r="AF2665">
        <f t="shared" si="185"/>
        <v>0</v>
      </c>
      <c r="AG2665">
        <f t="shared" si="186"/>
        <v>312694.09346</v>
      </c>
    </row>
    <row r="2666" spans="1:33" x14ac:dyDescent="0.25">
      <c r="A2666">
        <v>2658</v>
      </c>
      <c r="B2666" s="10">
        <f t="shared" si="187"/>
        <v>1.1843292819547727E-4</v>
      </c>
      <c r="C2666" s="10">
        <f t="shared" si="188"/>
        <v>8.7978277591590804E-5</v>
      </c>
      <c r="R2666" s="9">
        <v>43576</v>
      </c>
      <c r="S2666">
        <v>24</v>
      </c>
      <c r="T2666">
        <v>1.970651645</v>
      </c>
      <c r="U2666">
        <v>90803.686480000004</v>
      </c>
      <c r="V2666" t="s">
        <v>54</v>
      </c>
      <c r="W2666" t="s">
        <v>41</v>
      </c>
      <c r="AA2666" s="9">
        <v>43576</v>
      </c>
      <c r="AB2666">
        <v>24</v>
      </c>
      <c r="AC2666">
        <f t="shared" si="185"/>
        <v>383516.2427</v>
      </c>
      <c r="AD2666">
        <f t="shared" si="185"/>
        <v>90803.686480000004</v>
      </c>
      <c r="AE2666">
        <f t="shared" si="185"/>
        <v>208205.17970000001</v>
      </c>
      <c r="AF2666">
        <f t="shared" si="185"/>
        <v>0</v>
      </c>
      <c r="AG2666">
        <f t="shared" si="186"/>
        <v>299008.86618000001</v>
      </c>
    </row>
    <row r="2667" spans="1:33" x14ac:dyDescent="0.25">
      <c r="A2667">
        <v>2659</v>
      </c>
      <c r="B2667" s="10">
        <f t="shared" si="187"/>
        <v>1.1591564864604281E-4</v>
      </c>
      <c r="C2667" s="10">
        <f t="shared" si="188"/>
        <v>8.737844467609578E-5</v>
      </c>
      <c r="R2667" s="9">
        <v>43577</v>
      </c>
      <c r="S2667">
        <v>1</v>
      </c>
      <c r="T2667">
        <v>1.839916484</v>
      </c>
      <c r="U2667">
        <v>84779.671740000005</v>
      </c>
      <c r="V2667" t="s">
        <v>54</v>
      </c>
      <c r="W2667" t="s">
        <v>41</v>
      </c>
      <c r="AA2667" s="9">
        <v>43577</v>
      </c>
      <c r="AB2667">
        <v>1</v>
      </c>
      <c r="AC2667">
        <f t="shared" si="185"/>
        <v>312030.39789999998</v>
      </c>
      <c r="AD2667">
        <f t="shared" si="185"/>
        <v>84779.671740000005</v>
      </c>
      <c r="AE2667">
        <f t="shared" si="185"/>
        <v>202053.36610000001</v>
      </c>
      <c r="AF2667">
        <f t="shared" si="185"/>
        <v>0</v>
      </c>
      <c r="AG2667">
        <f t="shared" si="186"/>
        <v>286833.03784</v>
      </c>
    </row>
    <row r="2668" spans="1:33" x14ac:dyDescent="0.25">
      <c r="A2668">
        <v>2660</v>
      </c>
      <c r="B2668" s="10">
        <f t="shared" si="187"/>
        <v>1.1254973022254218E-4</v>
      </c>
      <c r="C2668" s="10">
        <f t="shared" si="188"/>
        <v>8.4881027826251478E-5</v>
      </c>
      <c r="R2668" s="9">
        <v>43577</v>
      </c>
      <c r="S2668">
        <v>2</v>
      </c>
      <c r="T2668">
        <v>1.7764915830000001</v>
      </c>
      <c r="U2668">
        <v>81857.17916</v>
      </c>
      <c r="V2668" t="s">
        <v>54</v>
      </c>
      <c r="W2668" t="s">
        <v>41</v>
      </c>
      <c r="AA2668" s="9">
        <v>43577</v>
      </c>
      <c r="AB2668">
        <v>2</v>
      </c>
      <c r="AC2668">
        <f t="shared" si="185"/>
        <v>270825.83649999998</v>
      </c>
      <c r="AD2668">
        <f t="shared" si="185"/>
        <v>81857.17916</v>
      </c>
      <c r="AE2668">
        <f t="shared" si="185"/>
        <v>198638.5907</v>
      </c>
      <c r="AF2668">
        <f t="shared" si="185"/>
        <v>0</v>
      </c>
      <c r="AG2668">
        <f t="shared" si="186"/>
        <v>280495.76986</v>
      </c>
    </row>
    <row r="2669" spans="1:33" x14ac:dyDescent="0.25">
      <c r="A2669">
        <v>2661</v>
      </c>
      <c r="B2669" s="10">
        <f t="shared" si="187"/>
        <v>1.1349745736723782E-4</v>
      </c>
      <c r="C2669" s="10">
        <f t="shared" si="188"/>
        <v>8.4966505008203698E-5</v>
      </c>
      <c r="R2669" s="9">
        <v>43577</v>
      </c>
      <c r="S2669">
        <v>3</v>
      </c>
      <c r="T2669">
        <v>1.765584702</v>
      </c>
      <c r="U2669">
        <v>81354.611900000004</v>
      </c>
      <c r="V2669" t="s">
        <v>54</v>
      </c>
      <c r="W2669" t="s">
        <v>41</v>
      </c>
      <c r="AA2669" s="9">
        <v>43577</v>
      </c>
      <c r="AB2669">
        <v>3</v>
      </c>
      <c r="AC2669">
        <f t="shared" si="185"/>
        <v>244940.61670000001</v>
      </c>
      <c r="AD2669">
        <f t="shared" si="185"/>
        <v>81354.611900000004</v>
      </c>
      <c r="AE2669">
        <f t="shared" si="185"/>
        <v>198424.58129999999</v>
      </c>
      <c r="AF2669">
        <f t="shared" si="185"/>
        <v>0</v>
      </c>
      <c r="AG2669">
        <f t="shared" si="186"/>
        <v>279779.19319999998</v>
      </c>
    </row>
    <row r="2670" spans="1:33" x14ac:dyDescent="0.25">
      <c r="A2670">
        <v>2662</v>
      </c>
      <c r="B2670" s="10">
        <f t="shared" si="187"/>
        <v>9.9552986105022167E-5</v>
      </c>
      <c r="C2670" s="10">
        <f t="shared" si="188"/>
        <v>8.14839805873756E-5</v>
      </c>
      <c r="R2670" s="9">
        <v>43577</v>
      </c>
      <c r="S2670">
        <v>4</v>
      </c>
      <c r="T2670">
        <v>1.7322218119999999</v>
      </c>
      <c r="U2670">
        <v>79817.316640000005</v>
      </c>
      <c r="V2670" t="s">
        <v>54</v>
      </c>
      <c r="W2670" t="s">
        <v>41</v>
      </c>
      <c r="AA2670" s="9">
        <v>43577</v>
      </c>
      <c r="AB2670">
        <v>4</v>
      </c>
      <c r="AC2670">
        <f t="shared" si="185"/>
        <v>233774.20319999999</v>
      </c>
      <c r="AD2670">
        <f t="shared" si="185"/>
        <v>79817.316640000005</v>
      </c>
      <c r="AE2670">
        <f t="shared" si="185"/>
        <v>200955.75330000001</v>
      </c>
      <c r="AF2670">
        <f t="shared" si="185"/>
        <v>0</v>
      </c>
      <c r="AG2670">
        <f t="shared" si="186"/>
        <v>280773.06994000002</v>
      </c>
    </row>
    <row r="2671" spans="1:33" x14ac:dyDescent="0.25">
      <c r="A2671">
        <v>2663</v>
      </c>
      <c r="B2671" s="10">
        <f t="shared" si="187"/>
        <v>8.6590496056945787E-5</v>
      </c>
      <c r="C2671" s="10">
        <f t="shared" si="188"/>
        <v>7.6760181520162024E-5</v>
      </c>
      <c r="R2671" s="9">
        <v>43577</v>
      </c>
      <c r="S2671">
        <v>5</v>
      </c>
      <c r="T2671">
        <v>1.7389189039999999</v>
      </c>
      <c r="U2671">
        <v>80125.905280000006</v>
      </c>
      <c r="V2671" t="s">
        <v>54</v>
      </c>
      <c r="W2671" t="s">
        <v>41</v>
      </c>
      <c r="AA2671" s="9">
        <v>43577</v>
      </c>
      <c r="AB2671">
        <v>5</v>
      </c>
      <c r="AC2671">
        <f t="shared" si="185"/>
        <v>253943.12299999999</v>
      </c>
      <c r="AD2671">
        <f t="shared" si="185"/>
        <v>80125.905280000006</v>
      </c>
      <c r="AE2671">
        <f t="shared" si="185"/>
        <v>214280.69589999999</v>
      </c>
      <c r="AF2671">
        <f t="shared" si="185"/>
        <v>0</v>
      </c>
      <c r="AG2671">
        <f t="shared" si="186"/>
        <v>294406.60118</v>
      </c>
    </row>
    <row r="2672" spans="1:33" x14ac:dyDescent="0.25">
      <c r="A2672">
        <v>2664</v>
      </c>
      <c r="B2672" s="10">
        <f t="shared" si="187"/>
        <v>7.0150495038433244E-5</v>
      </c>
      <c r="C2672" s="10">
        <f t="shared" si="188"/>
        <v>7.3400730375646392E-5</v>
      </c>
      <c r="R2672" s="9">
        <v>43577</v>
      </c>
      <c r="S2672">
        <v>6</v>
      </c>
      <c r="T2672">
        <v>1.8164715279999999</v>
      </c>
      <c r="U2672">
        <v>83699.375069999995</v>
      </c>
      <c r="V2672" t="s">
        <v>54</v>
      </c>
      <c r="W2672" t="s">
        <v>41</v>
      </c>
      <c r="AA2672" s="9">
        <v>43577</v>
      </c>
      <c r="AB2672">
        <v>6</v>
      </c>
      <c r="AC2672">
        <f t="shared" si="185"/>
        <v>303461.57140000002</v>
      </c>
      <c r="AD2672">
        <f t="shared" si="185"/>
        <v>83699.375069999995</v>
      </c>
      <c r="AE2672">
        <f t="shared" si="185"/>
        <v>237557.8352</v>
      </c>
      <c r="AF2672">
        <f t="shared" si="185"/>
        <v>0</v>
      </c>
      <c r="AG2672">
        <f t="shared" si="186"/>
        <v>321257.21026999998</v>
      </c>
    </row>
    <row r="2673" spans="1:33" x14ac:dyDescent="0.25">
      <c r="A2673">
        <v>2665</v>
      </c>
      <c r="B2673" s="10">
        <f t="shared" si="187"/>
        <v>5.7074732286754072E-5</v>
      </c>
      <c r="C2673" s="10">
        <f t="shared" si="188"/>
        <v>7.041180665407859E-5</v>
      </c>
      <c r="R2673" s="9">
        <v>43577</v>
      </c>
      <c r="S2673">
        <v>7</v>
      </c>
      <c r="T2673">
        <v>2.0200937560000001</v>
      </c>
      <c r="U2673">
        <v>93081.880099999995</v>
      </c>
      <c r="V2673" t="s">
        <v>54</v>
      </c>
      <c r="W2673" t="s">
        <v>41</v>
      </c>
      <c r="AA2673" s="9">
        <v>43577</v>
      </c>
      <c r="AB2673">
        <v>7</v>
      </c>
      <c r="AC2673">
        <f t="shared" si="185"/>
        <v>377544.31849999999</v>
      </c>
      <c r="AD2673">
        <f t="shared" si="185"/>
        <v>93081.880099999995</v>
      </c>
      <c r="AE2673">
        <f t="shared" si="185"/>
        <v>280362.02740000002</v>
      </c>
      <c r="AF2673">
        <f t="shared" si="185"/>
        <v>0</v>
      </c>
      <c r="AG2673">
        <f t="shared" si="186"/>
        <v>373443.90750000003</v>
      </c>
    </row>
    <row r="2674" spans="1:33" x14ac:dyDescent="0.25">
      <c r="A2674">
        <v>2666</v>
      </c>
      <c r="B2674" s="10">
        <f t="shared" si="187"/>
        <v>4.9537840603361702E-5</v>
      </c>
      <c r="C2674" s="10">
        <f t="shared" si="188"/>
        <v>6.8856133391740693E-5</v>
      </c>
      <c r="R2674" s="9">
        <v>43577</v>
      </c>
      <c r="S2674">
        <v>8</v>
      </c>
      <c r="T2674">
        <v>2.2112384189999998</v>
      </c>
      <c r="U2674">
        <v>101889.4439</v>
      </c>
      <c r="V2674" t="s">
        <v>54</v>
      </c>
      <c r="W2674" t="s">
        <v>41</v>
      </c>
      <c r="AA2674" s="9">
        <v>43577</v>
      </c>
      <c r="AB2674">
        <v>8</v>
      </c>
      <c r="AC2674">
        <f t="shared" si="185"/>
        <v>399513.25290000002</v>
      </c>
      <c r="AD2674">
        <f t="shared" si="185"/>
        <v>101889.4439</v>
      </c>
      <c r="AE2674">
        <f t="shared" si="185"/>
        <v>306394.52870000002</v>
      </c>
      <c r="AF2674">
        <f t="shared" si="185"/>
        <v>0</v>
      </c>
      <c r="AG2674">
        <f t="shared" si="186"/>
        <v>408283.97260000004</v>
      </c>
    </row>
    <row r="2675" spans="1:33" x14ac:dyDescent="0.25">
      <c r="A2675">
        <v>2667</v>
      </c>
      <c r="B2675" s="10">
        <f t="shared" si="187"/>
        <v>4.4803071169960988E-5</v>
      </c>
      <c r="C2675" s="10">
        <f t="shared" si="188"/>
        <v>6.8680228071988473E-5</v>
      </c>
      <c r="R2675" s="9">
        <v>43577</v>
      </c>
      <c r="S2675">
        <v>9</v>
      </c>
      <c r="T2675">
        <v>2.5614479019999998</v>
      </c>
      <c r="U2675">
        <v>118026.3964</v>
      </c>
      <c r="V2675" t="s">
        <v>54</v>
      </c>
      <c r="W2675" t="s">
        <v>41</v>
      </c>
      <c r="AA2675" s="9">
        <v>43577</v>
      </c>
      <c r="AB2675">
        <v>9</v>
      </c>
      <c r="AC2675">
        <f t="shared" si="185"/>
        <v>402830.04739999998</v>
      </c>
      <c r="AD2675">
        <f t="shared" si="185"/>
        <v>118026.3964</v>
      </c>
      <c r="AE2675">
        <f t="shared" si="185"/>
        <v>331778.60029999999</v>
      </c>
      <c r="AF2675">
        <f t="shared" si="185"/>
        <v>0</v>
      </c>
      <c r="AG2675">
        <f t="shared" si="186"/>
        <v>449804.99670000002</v>
      </c>
    </row>
    <row r="2676" spans="1:33" x14ac:dyDescent="0.25">
      <c r="A2676">
        <v>2668</v>
      </c>
      <c r="B2676" s="10">
        <f t="shared" si="187"/>
        <v>4.2760577664825158E-5</v>
      </c>
      <c r="C2676" s="10">
        <f t="shared" si="188"/>
        <v>6.8924205046823236E-5</v>
      </c>
      <c r="R2676" s="9">
        <v>43577</v>
      </c>
      <c r="S2676">
        <v>10</v>
      </c>
      <c r="T2676">
        <v>2.8387993589999998</v>
      </c>
      <c r="U2676">
        <v>130806.19680000001</v>
      </c>
      <c r="V2676" t="s">
        <v>54</v>
      </c>
      <c r="W2676" t="s">
        <v>41</v>
      </c>
      <c r="AA2676" s="9">
        <v>43577</v>
      </c>
      <c r="AB2676">
        <v>10</v>
      </c>
      <c r="AC2676">
        <f t="shared" si="185"/>
        <v>383019.42129999999</v>
      </c>
      <c r="AD2676">
        <f t="shared" si="185"/>
        <v>130806.19680000001</v>
      </c>
      <c r="AE2676">
        <f t="shared" si="185"/>
        <v>341680.4227</v>
      </c>
      <c r="AF2676">
        <f t="shared" si="185"/>
        <v>0</v>
      </c>
      <c r="AG2676">
        <f t="shared" si="186"/>
        <v>472486.61950000003</v>
      </c>
    </row>
    <row r="2677" spans="1:33" x14ac:dyDescent="0.25">
      <c r="A2677">
        <v>2669</v>
      </c>
      <c r="B2677" s="10">
        <f t="shared" si="187"/>
        <v>4.6449755725184941E-5</v>
      </c>
      <c r="C2677" s="10">
        <f t="shared" si="188"/>
        <v>7.2270965841577639E-5</v>
      </c>
      <c r="R2677" s="9">
        <v>43577</v>
      </c>
      <c r="S2677">
        <v>11</v>
      </c>
      <c r="T2677">
        <v>3.079417737</v>
      </c>
      <c r="U2677">
        <v>141893.4105</v>
      </c>
      <c r="V2677" t="s">
        <v>54</v>
      </c>
      <c r="W2677" t="s">
        <v>41</v>
      </c>
      <c r="AA2677" s="9">
        <v>43577</v>
      </c>
      <c r="AB2677">
        <v>11</v>
      </c>
      <c r="AC2677">
        <f t="shared" si="185"/>
        <v>380583.3884</v>
      </c>
      <c r="AD2677">
        <f t="shared" si="185"/>
        <v>141893.4105</v>
      </c>
      <c r="AE2677">
        <f t="shared" si="185"/>
        <v>357478.1654</v>
      </c>
      <c r="AF2677">
        <f t="shared" si="185"/>
        <v>0</v>
      </c>
      <c r="AG2677">
        <f t="shared" si="186"/>
        <v>499371.5759</v>
      </c>
    </row>
    <row r="2678" spans="1:33" x14ac:dyDescent="0.25">
      <c r="A2678">
        <v>2670</v>
      </c>
      <c r="B2678" s="10">
        <f t="shared" si="187"/>
        <v>5.5507373844145293E-5</v>
      </c>
      <c r="C2678" s="10">
        <f t="shared" si="188"/>
        <v>7.8862256405685981E-5</v>
      </c>
      <c r="R2678" s="9">
        <v>43577</v>
      </c>
      <c r="S2678">
        <v>12</v>
      </c>
      <c r="T2678">
        <v>3.3798196570000001</v>
      </c>
      <c r="U2678">
        <v>155735.3302</v>
      </c>
      <c r="V2678" t="s">
        <v>54</v>
      </c>
      <c r="W2678" t="s">
        <v>41</v>
      </c>
      <c r="AA2678" s="9">
        <v>43577</v>
      </c>
      <c r="AB2678">
        <v>12</v>
      </c>
      <c r="AC2678">
        <f t="shared" si="185"/>
        <v>403067.53960000002</v>
      </c>
      <c r="AD2678">
        <f t="shared" si="185"/>
        <v>155735.3302</v>
      </c>
      <c r="AE2678">
        <f t="shared" si="185"/>
        <v>369609.18030000001</v>
      </c>
      <c r="AF2678">
        <f t="shared" si="185"/>
        <v>0</v>
      </c>
      <c r="AG2678">
        <f t="shared" si="186"/>
        <v>525344.51049999997</v>
      </c>
    </row>
    <row r="2679" spans="1:33" x14ac:dyDescent="0.25">
      <c r="A2679">
        <v>2671</v>
      </c>
      <c r="B2679" s="10">
        <f t="shared" si="187"/>
        <v>6.9058146417126729E-5</v>
      </c>
      <c r="C2679" s="10">
        <f t="shared" si="188"/>
        <v>9.1673052759359261E-5</v>
      </c>
      <c r="R2679" s="9">
        <v>43577</v>
      </c>
      <c r="S2679">
        <v>13</v>
      </c>
      <c r="T2679">
        <v>3.5207330379999999</v>
      </c>
      <c r="U2679">
        <v>162228.33689999999</v>
      </c>
      <c r="V2679" t="s">
        <v>54</v>
      </c>
      <c r="W2679" t="s">
        <v>41</v>
      </c>
      <c r="AA2679" s="9">
        <v>43577</v>
      </c>
      <c r="AB2679">
        <v>13</v>
      </c>
      <c r="AC2679">
        <f t="shared" si="185"/>
        <v>432703.6765</v>
      </c>
      <c r="AD2679">
        <f t="shared" si="185"/>
        <v>162228.33689999999</v>
      </c>
      <c r="AE2679">
        <f t="shared" si="185"/>
        <v>375548.63689999998</v>
      </c>
      <c r="AF2679">
        <f t="shared" si="185"/>
        <v>0</v>
      </c>
      <c r="AG2679">
        <f t="shared" si="186"/>
        <v>537776.97380000004</v>
      </c>
    </row>
    <row r="2680" spans="1:33" x14ac:dyDescent="0.25">
      <c r="A2680">
        <v>2672</v>
      </c>
      <c r="B2680" s="10">
        <f t="shared" si="187"/>
        <v>7.3076572371597699E-5</v>
      </c>
      <c r="C2680" s="10">
        <f t="shared" si="188"/>
        <v>1.0022559589075796E-4</v>
      </c>
      <c r="R2680" s="9">
        <v>43577</v>
      </c>
      <c r="S2680">
        <v>14</v>
      </c>
      <c r="T2680">
        <v>3.6294572820000002</v>
      </c>
      <c r="U2680">
        <v>167238.13260000001</v>
      </c>
      <c r="V2680" t="s">
        <v>54</v>
      </c>
      <c r="W2680" t="s">
        <v>41</v>
      </c>
      <c r="AA2680" s="9">
        <v>43577</v>
      </c>
      <c r="AB2680">
        <v>14</v>
      </c>
      <c r="AC2680">
        <f t="shared" si="185"/>
        <v>458119.32380000001</v>
      </c>
      <c r="AD2680">
        <f t="shared" si="185"/>
        <v>167238.13260000001</v>
      </c>
      <c r="AE2680">
        <f t="shared" si="185"/>
        <v>381948.49329999997</v>
      </c>
      <c r="AF2680">
        <f t="shared" si="185"/>
        <v>0</v>
      </c>
      <c r="AG2680">
        <f t="shared" si="186"/>
        <v>549186.62589999998</v>
      </c>
    </row>
    <row r="2681" spans="1:33" x14ac:dyDescent="0.25">
      <c r="A2681">
        <v>2673</v>
      </c>
      <c r="B2681" s="10">
        <f t="shared" si="187"/>
        <v>7.3683260564195985E-5</v>
      </c>
      <c r="C2681" s="10">
        <f t="shared" si="188"/>
        <v>1.1041818159505659E-4</v>
      </c>
      <c r="R2681" s="9">
        <v>43577</v>
      </c>
      <c r="S2681">
        <v>15</v>
      </c>
      <c r="T2681">
        <v>3.8449007499999999</v>
      </c>
      <c r="U2681">
        <v>177165.33679999999</v>
      </c>
      <c r="V2681" t="s">
        <v>54</v>
      </c>
      <c r="W2681" t="s">
        <v>41</v>
      </c>
      <c r="AA2681" s="9">
        <v>43577</v>
      </c>
      <c r="AB2681">
        <v>15</v>
      </c>
      <c r="AC2681">
        <f t="shared" si="185"/>
        <v>503221.48330000002</v>
      </c>
      <c r="AD2681">
        <f t="shared" si="185"/>
        <v>177165.33679999999</v>
      </c>
      <c r="AE2681">
        <f t="shared" si="185"/>
        <v>382895.45610000001</v>
      </c>
      <c r="AF2681">
        <f t="shared" si="185"/>
        <v>0</v>
      </c>
      <c r="AG2681">
        <f t="shared" si="186"/>
        <v>560060.7929</v>
      </c>
    </row>
    <row r="2682" spans="1:33" x14ac:dyDescent="0.25">
      <c r="A2682">
        <v>2674</v>
      </c>
      <c r="B2682" s="10">
        <f t="shared" si="187"/>
        <v>7.0059619442368982E-5</v>
      </c>
      <c r="C2682" s="10">
        <f t="shared" si="188"/>
        <v>1.1598606893195816E-4</v>
      </c>
      <c r="R2682" s="9">
        <v>43577</v>
      </c>
      <c r="S2682">
        <v>16</v>
      </c>
      <c r="T2682">
        <v>3.9006138940000001</v>
      </c>
      <c r="U2682">
        <v>179732.48699999999</v>
      </c>
      <c r="V2682" t="s">
        <v>54</v>
      </c>
      <c r="W2682" t="s">
        <v>41</v>
      </c>
      <c r="AA2682" s="9">
        <v>43577</v>
      </c>
      <c r="AB2682">
        <v>16</v>
      </c>
      <c r="AC2682">
        <f t="shared" si="185"/>
        <v>571324.65919999999</v>
      </c>
      <c r="AD2682">
        <f t="shared" si="185"/>
        <v>179732.48699999999</v>
      </c>
      <c r="AE2682">
        <f t="shared" si="185"/>
        <v>370279.57510000002</v>
      </c>
      <c r="AF2682">
        <f t="shared" si="185"/>
        <v>0</v>
      </c>
      <c r="AG2682">
        <f t="shared" si="186"/>
        <v>550012.06209999998</v>
      </c>
    </row>
    <row r="2683" spans="1:33" x14ac:dyDescent="0.25">
      <c r="A2683">
        <v>2675</v>
      </c>
      <c r="B2683" s="10">
        <f t="shared" si="187"/>
        <v>6.9614034888604499E-5</v>
      </c>
      <c r="C2683" s="10">
        <f t="shared" si="188"/>
        <v>1.2258579107762008E-4</v>
      </c>
      <c r="R2683" s="9">
        <v>43577</v>
      </c>
      <c r="S2683">
        <v>17</v>
      </c>
      <c r="T2683">
        <v>3.7127973590000001</v>
      </c>
      <c r="U2683">
        <v>171078.27669999999</v>
      </c>
      <c r="V2683" t="s">
        <v>54</v>
      </c>
      <c r="W2683" t="s">
        <v>41</v>
      </c>
      <c r="AA2683" s="9">
        <v>43577</v>
      </c>
      <c r="AB2683">
        <v>17</v>
      </c>
      <c r="AC2683">
        <f t="shared" si="185"/>
        <v>622319.35250000004</v>
      </c>
      <c r="AD2683">
        <f t="shared" si="185"/>
        <v>171078.27669999999</v>
      </c>
      <c r="AE2683">
        <f t="shared" si="185"/>
        <v>351455.89539999998</v>
      </c>
      <c r="AF2683">
        <f t="shared" si="185"/>
        <v>0</v>
      </c>
      <c r="AG2683">
        <f t="shared" si="186"/>
        <v>522534.17209999997</v>
      </c>
    </row>
    <row r="2684" spans="1:33" x14ac:dyDescent="0.25">
      <c r="A2684">
        <v>2676</v>
      </c>
      <c r="B2684" s="10">
        <f t="shared" si="187"/>
        <v>7.372670121557617E-5</v>
      </c>
      <c r="C2684" s="10">
        <f t="shared" si="188"/>
        <v>1.2896163000840029E-4</v>
      </c>
      <c r="R2684" s="9">
        <v>43577</v>
      </c>
      <c r="S2684">
        <v>18</v>
      </c>
      <c r="T2684">
        <v>3.3208253160000001</v>
      </c>
      <c r="U2684">
        <v>153016.9889</v>
      </c>
      <c r="V2684" t="s">
        <v>54</v>
      </c>
      <c r="W2684" t="s">
        <v>41</v>
      </c>
      <c r="AA2684" s="9">
        <v>43577</v>
      </c>
      <c r="AB2684">
        <v>18</v>
      </c>
      <c r="AC2684">
        <f t="shared" si="185"/>
        <v>717600.98360000004</v>
      </c>
      <c r="AD2684">
        <f t="shared" si="185"/>
        <v>153016.9889</v>
      </c>
      <c r="AE2684">
        <f t="shared" si="185"/>
        <v>332208.2942</v>
      </c>
      <c r="AF2684">
        <f t="shared" si="185"/>
        <v>0</v>
      </c>
      <c r="AG2684">
        <f t="shared" si="186"/>
        <v>485225.2831</v>
      </c>
    </row>
    <row r="2685" spans="1:33" x14ac:dyDescent="0.25">
      <c r="A2685">
        <v>2677</v>
      </c>
      <c r="B2685" s="10">
        <f t="shared" si="187"/>
        <v>7.9147565948515367E-5</v>
      </c>
      <c r="C2685" s="10">
        <f t="shared" si="188"/>
        <v>1.3201355250904974E-4</v>
      </c>
      <c r="R2685" s="9">
        <v>43577</v>
      </c>
      <c r="S2685">
        <v>19</v>
      </c>
      <c r="T2685">
        <v>3.0299171139999999</v>
      </c>
      <c r="U2685">
        <v>139612.5208</v>
      </c>
      <c r="V2685" t="s">
        <v>54</v>
      </c>
      <c r="W2685" t="s">
        <v>41</v>
      </c>
      <c r="AA2685" s="9">
        <v>43577</v>
      </c>
      <c r="AB2685">
        <v>19</v>
      </c>
      <c r="AC2685">
        <f t="shared" si="185"/>
        <v>716597.56160000002</v>
      </c>
      <c r="AD2685">
        <f t="shared" si="185"/>
        <v>139612.5208</v>
      </c>
      <c r="AE2685">
        <f t="shared" si="185"/>
        <v>314537.09509999998</v>
      </c>
      <c r="AF2685">
        <f t="shared" si="185"/>
        <v>0</v>
      </c>
      <c r="AG2685">
        <f t="shared" si="186"/>
        <v>454149.61589999998</v>
      </c>
    </row>
    <row r="2686" spans="1:33" x14ac:dyDescent="0.25">
      <c r="A2686">
        <v>2678</v>
      </c>
      <c r="B2686" s="10">
        <f t="shared" si="187"/>
        <v>8.3796443991503185E-5</v>
      </c>
      <c r="C2686" s="10">
        <f t="shared" si="188"/>
        <v>1.3481439520034261E-4</v>
      </c>
      <c r="R2686" s="9">
        <v>43577</v>
      </c>
      <c r="S2686">
        <v>20</v>
      </c>
      <c r="T2686">
        <v>2.7541304659999999</v>
      </c>
      <c r="U2686">
        <v>126904.8236</v>
      </c>
      <c r="V2686" t="s">
        <v>54</v>
      </c>
      <c r="W2686" t="s">
        <v>41</v>
      </c>
      <c r="AA2686" s="9">
        <v>43577</v>
      </c>
      <c r="AB2686">
        <v>20</v>
      </c>
      <c r="AC2686">
        <f t="shared" si="185"/>
        <v>686349.15560000006</v>
      </c>
      <c r="AD2686">
        <f t="shared" si="185"/>
        <v>126904.8236</v>
      </c>
      <c r="AE2686">
        <f t="shared" si="185"/>
        <v>296939.02860000002</v>
      </c>
      <c r="AF2686">
        <f t="shared" si="185"/>
        <v>0</v>
      </c>
      <c r="AG2686">
        <f t="shared" si="186"/>
        <v>423843.85220000002</v>
      </c>
    </row>
    <row r="2687" spans="1:33" x14ac:dyDescent="0.25">
      <c r="A2687">
        <v>2679</v>
      </c>
      <c r="B2687" s="10">
        <f t="shared" si="187"/>
        <v>9.204626098478846E-5</v>
      </c>
      <c r="C2687" s="10">
        <f t="shared" si="188"/>
        <v>1.3748378694856679E-4</v>
      </c>
      <c r="R2687" s="9">
        <v>43577</v>
      </c>
      <c r="S2687">
        <v>21</v>
      </c>
      <c r="T2687">
        <v>2.7061895740000002</v>
      </c>
      <c r="U2687">
        <v>124695.80319999999</v>
      </c>
      <c r="V2687" t="s">
        <v>54</v>
      </c>
      <c r="W2687" t="s">
        <v>41</v>
      </c>
      <c r="AA2687" s="9">
        <v>43577</v>
      </c>
      <c r="AB2687">
        <v>21</v>
      </c>
      <c r="AC2687">
        <f t="shared" si="185"/>
        <v>667121.88619999995</v>
      </c>
      <c r="AD2687">
        <f t="shared" si="185"/>
        <v>124695.80319999999</v>
      </c>
      <c r="AE2687">
        <f t="shared" si="185"/>
        <v>296301.47879999998</v>
      </c>
      <c r="AF2687">
        <f t="shared" si="185"/>
        <v>0</v>
      </c>
      <c r="AG2687">
        <f t="shared" si="186"/>
        <v>420997.28200000001</v>
      </c>
    </row>
    <row r="2688" spans="1:33" x14ac:dyDescent="0.25">
      <c r="A2688">
        <v>2680</v>
      </c>
      <c r="B2688" s="10">
        <f t="shared" si="187"/>
        <v>1.0450328619300526E-4</v>
      </c>
      <c r="C2688" s="10">
        <f t="shared" si="188"/>
        <v>1.3501702337231805E-4</v>
      </c>
      <c r="R2688" s="9">
        <v>43577</v>
      </c>
      <c r="S2688">
        <v>22</v>
      </c>
      <c r="T2688">
        <v>2.4522658960000001</v>
      </c>
      <c r="U2688">
        <v>112995.508</v>
      </c>
      <c r="V2688" t="s">
        <v>54</v>
      </c>
      <c r="W2688" t="s">
        <v>41</v>
      </c>
      <c r="AA2688" s="9">
        <v>43577</v>
      </c>
      <c r="AB2688">
        <v>22</v>
      </c>
      <c r="AC2688">
        <f t="shared" si="185"/>
        <v>598893.74060000002</v>
      </c>
      <c r="AD2688">
        <f t="shared" si="185"/>
        <v>112995.508</v>
      </c>
      <c r="AE2688">
        <f t="shared" si="185"/>
        <v>277700.13689999998</v>
      </c>
      <c r="AF2688">
        <f t="shared" si="185"/>
        <v>0</v>
      </c>
      <c r="AG2688">
        <f t="shared" si="186"/>
        <v>390695.64489999996</v>
      </c>
    </row>
    <row r="2689" spans="1:33" x14ac:dyDescent="0.25">
      <c r="A2689">
        <v>2681</v>
      </c>
      <c r="B2689" s="10">
        <f t="shared" si="187"/>
        <v>1.1383093019093202E-4</v>
      </c>
      <c r="C2689" s="10">
        <f t="shared" si="188"/>
        <v>1.2827174781929307E-4</v>
      </c>
      <c r="R2689" s="9">
        <v>43577</v>
      </c>
      <c r="S2689">
        <v>23</v>
      </c>
      <c r="T2689">
        <v>2.2255560160000001</v>
      </c>
      <c r="U2689">
        <v>102549.1701</v>
      </c>
      <c r="V2689" t="s">
        <v>54</v>
      </c>
      <c r="W2689" t="s">
        <v>41</v>
      </c>
      <c r="AA2689" s="9">
        <v>43577</v>
      </c>
      <c r="AB2689">
        <v>23</v>
      </c>
      <c r="AC2689">
        <f t="shared" si="185"/>
        <v>511742.20370000001</v>
      </c>
      <c r="AD2689">
        <f t="shared" si="185"/>
        <v>102549.1701</v>
      </c>
      <c r="AE2689">
        <f t="shared" si="185"/>
        <v>250014.81510000001</v>
      </c>
      <c r="AF2689">
        <f t="shared" si="185"/>
        <v>0</v>
      </c>
      <c r="AG2689">
        <f t="shared" si="186"/>
        <v>352563.9852</v>
      </c>
    </row>
    <row r="2690" spans="1:33" x14ac:dyDescent="0.25">
      <c r="A2690">
        <v>2682</v>
      </c>
      <c r="B2690" s="10">
        <f t="shared" si="187"/>
        <v>1.3125927570943691E-4</v>
      </c>
      <c r="C2690" s="10">
        <f t="shared" si="188"/>
        <v>1.1911315751697284E-4</v>
      </c>
      <c r="R2690" s="9">
        <v>43577</v>
      </c>
      <c r="S2690">
        <v>24</v>
      </c>
      <c r="T2690">
        <v>2.0472212939999999</v>
      </c>
      <c r="U2690">
        <v>94331.862800000003</v>
      </c>
      <c r="V2690" t="s">
        <v>54</v>
      </c>
      <c r="W2690" t="s">
        <v>41</v>
      </c>
      <c r="AA2690" s="9">
        <v>43577</v>
      </c>
      <c r="AB2690">
        <v>24</v>
      </c>
      <c r="AC2690">
        <f t="shared" si="185"/>
        <v>389386.48100000003</v>
      </c>
      <c r="AD2690">
        <f t="shared" si="185"/>
        <v>94331.862800000003</v>
      </c>
      <c r="AE2690">
        <f t="shared" si="185"/>
        <v>231728.25219999999</v>
      </c>
      <c r="AF2690">
        <f t="shared" si="185"/>
        <v>0</v>
      </c>
      <c r="AG2690">
        <f t="shared" si="186"/>
        <v>326060.11499999999</v>
      </c>
    </row>
    <row r="2691" spans="1:33" x14ac:dyDescent="0.25">
      <c r="A2691">
        <v>2683</v>
      </c>
      <c r="B2691" s="10">
        <f t="shared" si="187"/>
        <v>1.3107573576459156E-4</v>
      </c>
      <c r="C2691" s="10">
        <f t="shared" si="188"/>
        <v>1.1148469920892588E-4</v>
      </c>
      <c r="R2691" s="9">
        <v>43578</v>
      </c>
      <c r="S2691">
        <v>1</v>
      </c>
      <c r="T2691">
        <v>1.9097192119999999</v>
      </c>
      <c r="U2691">
        <v>87996.041870000001</v>
      </c>
      <c r="V2691" t="s">
        <v>54</v>
      </c>
      <c r="W2691" t="s">
        <v>41</v>
      </c>
      <c r="AA2691" s="9">
        <v>43578</v>
      </c>
      <c r="AB2691">
        <v>1</v>
      </c>
      <c r="AC2691">
        <f t="shared" si="185"/>
        <v>314301.64250000002</v>
      </c>
      <c r="AD2691">
        <f t="shared" si="185"/>
        <v>87996.041870000001</v>
      </c>
      <c r="AE2691">
        <f t="shared" si="185"/>
        <v>217528.31349999999</v>
      </c>
      <c r="AF2691">
        <f t="shared" ref="AD2691:AF2754" si="189">SUMIFS($U:$U,$R:$R,$AA2691,$S:$S,$AB2691,$W:$W,AF$2)</f>
        <v>0</v>
      </c>
      <c r="AG2691">
        <f t="shared" si="186"/>
        <v>305524.35537</v>
      </c>
    </row>
    <row r="2692" spans="1:33" x14ac:dyDescent="0.25">
      <c r="A2692">
        <v>2684</v>
      </c>
      <c r="B2692" s="10">
        <f t="shared" si="187"/>
        <v>1.2554287843347879E-4</v>
      </c>
      <c r="C2692" s="10">
        <f t="shared" si="188"/>
        <v>1.040452368993613E-4</v>
      </c>
      <c r="R2692" s="9">
        <v>43578</v>
      </c>
      <c r="S2692">
        <v>2</v>
      </c>
      <c r="T2692">
        <v>1.8569610480000001</v>
      </c>
      <c r="U2692">
        <v>85565.051160000003</v>
      </c>
      <c r="V2692" t="s">
        <v>54</v>
      </c>
      <c r="W2692" t="s">
        <v>41</v>
      </c>
      <c r="AA2692" s="9">
        <v>43578</v>
      </c>
      <c r="AB2692">
        <v>2</v>
      </c>
      <c r="AC2692">
        <f t="shared" ref="AC2692:AF2755" si="190">SUMIFS($U:$U,$R:$R,$AA2692,$S:$S,$AB2692,$W:$W,AC$2)</f>
        <v>265832.62819999998</v>
      </c>
      <c r="AD2692">
        <f t="shared" si="189"/>
        <v>85565.051160000003</v>
      </c>
      <c r="AE2692">
        <f t="shared" si="189"/>
        <v>213634.0435</v>
      </c>
      <c r="AF2692">
        <f t="shared" si="189"/>
        <v>0</v>
      </c>
      <c r="AG2692">
        <f t="shared" ref="AG2692:AG2755" si="191">SUM(AD2692:AF2692)</f>
        <v>299199.09466</v>
      </c>
    </row>
    <row r="2693" spans="1:33" x14ac:dyDescent="0.25">
      <c r="A2693">
        <v>2685</v>
      </c>
      <c r="B2693" s="10">
        <f t="shared" si="187"/>
        <v>1.2202594142671321E-4</v>
      </c>
      <c r="C2693" s="10">
        <f t="shared" si="188"/>
        <v>1.0334646052388161E-4</v>
      </c>
      <c r="R2693" s="9">
        <v>43578</v>
      </c>
      <c r="S2693">
        <v>3</v>
      </c>
      <c r="T2693">
        <v>1.804492845</v>
      </c>
      <c r="U2693">
        <v>83147.421329999997</v>
      </c>
      <c r="V2693" t="s">
        <v>54</v>
      </c>
      <c r="W2693" t="s">
        <v>41</v>
      </c>
      <c r="AA2693" s="9">
        <v>43578</v>
      </c>
      <c r="AB2693">
        <v>3</v>
      </c>
      <c r="AC2693">
        <f t="shared" si="190"/>
        <v>248274.32320000001</v>
      </c>
      <c r="AD2693">
        <f t="shared" si="189"/>
        <v>83147.421329999997</v>
      </c>
      <c r="AE2693">
        <f t="shared" si="189"/>
        <v>210406.75820000001</v>
      </c>
      <c r="AF2693">
        <f t="shared" si="189"/>
        <v>0</v>
      </c>
      <c r="AG2693">
        <f t="shared" si="191"/>
        <v>293554.17953000002</v>
      </c>
    </row>
    <row r="2694" spans="1:33" x14ac:dyDescent="0.25">
      <c r="A2694">
        <v>2686</v>
      </c>
      <c r="B2694" s="10">
        <f t="shared" si="187"/>
        <v>1.0954605750915443E-4</v>
      </c>
      <c r="C2694" s="10">
        <f t="shared" si="188"/>
        <v>9.5908011212552944E-5</v>
      </c>
      <c r="R2694" s="9">
        <v>43578</v>
      </c>
      <c r="S2694">
        <v>4</v>
      </c>
      <c r="T2694">
        <v>1.7801313400000001</v>
      </c>
      <c r="U2694">
        <v>82024.891900000002</v>
      </c>
      <c r="V2694" t="s">
        <v>54</v>
      </c>
      <c r="W2694" t="s">
        <v>41</v>
      </c>
      <c r="AA2694" s="9">
        <v>43578</v>
      </c>
      <c r="AB2694">
        <v>4</v>
      </c>
      <c r="AC2694">
        <f t="shared" si="190"/>
        <v>238829.13029999999</v>
      </c>
      <c r="AD2694">
        <f t="shared" si="189"/>
        <v>82024.891900000002</v>
      </c>
      <c r="AE2694">
        <f t="shared" si="189"/>
        <v>210229.80609999999</v>
      </c>
      <c r="AF2694">
        <f t="shared" si="189"/>
        <v>0</v>
      </c>
      <c r="AG2694">
        <f t="shared" si="191"/>
        <v>292254.69799999997</v>
      </c>
    </row>
    <row r="2695" spans="1:33" x14ac:dyDescent="0.25">
      <c r="A2695">
        <v>2687</v>
      </c>
      <c r="B2695" s="10">
        <f t="shared" si="187"/>
        <v>9.3604820147592005E-5</v>
      </c>
      <c r="C2695" s="10">
        <f t="shared" si="188"/>
        <v>8.6547447065499539E-5</v>
      </c>
      <c r="R2695" s="9">
        <v>43578</v>
      </c>
      <c r="S2695">
        <v>5</v>
      </c>
      <c r="T2695">
        <v>1.7864141069999999</v>
      </c>
      <c r="U2695">
        <v>82314.389230000001</v>
      </c>
      <c r="V2695" t="s">
        <v>54</v>
      </c>
      <c r="W2695" t="s">
        <v>41</v>
      </c>
      <c r="AA2695" s="9">
        <v>43578</v>
      </c>
      <c r="AB2695">
        <v>5</v>
      </c>
      <c r="AC2695">
        <f t="shared" si="190"/>
        <v>240942.8156</v>
      </c>
      <c r="AD2695">
        <f t="shared" si="189"/>
        <v>82314.389230000001</v>
      </c>
      <c r="AE2695">
        <f t="shared" si="189"/>
        <v>219717.08230000001</v>
      </c>
      <c r="AF2695">
        <f t="shared" si="189"/>
        <v>0</v>
      </c>
      <c r="AG2695">
        <f t="shared" si="191"/>
        <v>302031.47152999998</v>
      </c>
    </row>
    <row r="2696" spans="1:33" x14ac:dyDescent="0.25">
      <c r="A2696">
        <v>2688</v>
      </c>
      <c r="B2696" s="10">
        <f t="shared" si="187"/>
        <v>7.1224243883695839E-5</v>
      </c>
      <c r="C2696" s="10">
        <f t="shared" si="188"/>
        <v>8.0041274003426463E-5</v>
      </c>
      <c r="R2696" s="9">
        <v>43578</v>
      </c>
      <c r="S2696">
        <v>6</v>
      </c>
      <c r="T2696">
        <v>1.854292329</v>
      </c>
      <c r="U2696">
        <v>85442.08193</v>
      </c>
      <c r="V2696" t="s">
        <v>54</v>
      </c>
      <c r="W2696" t="s">
        <v>41</v>
      </c>
      <c r="AA2696" s="9">
        <v>43578</v>
      </c>
      <c r="AB2696">
        <v>6</v>
      </c>
      <c r="AC2696">
        <f t="shared" si="190"/>
        <v>295416.63130000001</v>
      </c>
      <c r="AD2696">
        <f t="shared" si="189"/>
        <v>85442.08193</v>
      </c>
      <c r="AE2696">
        <f t="shared" si="189"/>
        <v>248802.30660000001</v>
      </c>
      <c r="AF2696">
        <f t="shared" si="189"/>
        <v>0</v>
      </c>
      <c r="AG2696">
        <f t="shared" si="191"/>
        <v>334244.38853</v>
      </c>
    </row>
    <row r="2697" spans="1:33" x14ac:dyDescent="0.25">
      <c r="A2697">
        <v>2689</v>
      </c>
      <c r="B2697" s="10">
        <f t="shared" si="187"/>
        <v>5.7490174751254862E-5</v>
      </c>
      <c r="C2697" s="10">
        <f t="shared" si="188"/>
        <v>7.500015340082429E-5</v>
      </c>
      <c r="R2697" s="9">
        <v>43578</v>
      </c>
      <c r="S2697">
        <v>7</v>
      </c>
      <c r="T2697">
        <v>2.1103602320000001</v>
      </c>
      <c r="U2697">
        <v>97241.178780000002</v>
      </c>
      <c r="V2697" t="s">
        <v>54</v>
      </c>
      <c r="W2697" t="s">
        <v>41</v>
      </c>
      <c r="AA2697" s="9">
        <v>43578</v>
      </c>
      <c r="AB2697">
        <v>7</v>
      </c>
      <c r="AC2697">
        <f t="shared" si="190"/>
        <v>372350.23</v>
      </c>
      <c r="AD2697">
        <f t="shared" si="189"/>
        <v>97241.178780000002</v>
      </c>
      <c r="AE2697">
        <f t="shared" si="189"/>
        <v>293952.29560000001</v>
      </c>
      <c r="AF2697">
        <f t="shared" si="189"/>
        <v>0</v>
      </c>
      <c r="AG2697">
        <f t="shared" si="191"/>
        <v>391193.47438000003</v>
      </c>
    </row>
    <row r="2698" spans="1:33" x14ac:dyDescent="0.25">
      <c r="A2698">
        <v>2690</v>
      </c>
      <c r="B2698" s="10">
        <f t="shared" ref="B2698:B2761" si="192">AC2692/$AC$1</f>
        <v>4.8624512835001679E-5</v>
      </c>
      <c r="C2698" s="10">
        <f t="shared" ref="C2698:C2761" si="193">AG2692/$AG$1</f>
        <v>7.3447427684487546E-5</v>
      </c>
      <c r="R2698" s="9">
        <v>43578</v>
      </c>
      <c r="S2698">
        <v>8</v>
      </c>
      <c r="T2698">
        <v>2.313650317</v>
      </c>
      <c r="U2698">
        <v>106608.3793</v>
      </c>
      <c r="V2698" t="s">
        <v>54</v>
      </c>
      <c r="W2698" t="s">
        <v>41</v>
      </c>
      <c r="AA2698" s="9">
        <v>43578</v>
      </c>
      <c r="AB2698">
        <v>8</v>
      </c>
      <c r="AC2698">
        <f t="shared" si="190"/>
        <v>395510.28950000001</v>
      </c>
      <c r="AD2698">
        <f t="shared" si="189"/>
        <v>106608.3793</v>
      </c>
      <c r="AE2698">
        <f t="shared" si="189"/>
        <v>322957.72570000001</v>
      </c>
      <c r="AF2698">
        <f t="shared" si="189"/>
        <v>0</v>
      </c>
      <c r="AG2698">
        <f t="shared" si="191"/>
        <v>429566.10499999998</v>
      </c>
    </row>
    <row r="2699" spans="1:33" x14ac:dyDescent="0.25">
      <c r="A2699">
        <v>2691</v>
      </c>
      <c r="B2699" s="10">
        <f t="shared" si="192"/>
        <v>4.5412852804348703E-5</v>
      </c>
      <c r="C2699" s="10">
        <f t="shared" si="193"/>
        <v>7.2061713278276233E-5</v>
      </c>
      <c r="R2699" s="9">
        <v>43578</v>
      </c>
      <c r="S2699">
        <v>9</v>
      </c>
      <c r="T2699">
        <v>2.786607788</v>
      </c>
      <c r="U2699">
        <v>128401.3137</v>
      </c>
      <c r="V2699" t="s">
        <v>54</v>
      </c>
      <c r="W2699" t="s">
        <v>41</v>
      </c>
      <c r="AA2699" s="9">
        <v>43578</v>
      </c>
      <c r="AB2699">
        <v>9</v>
      </c>
      <c r="AC2699">
        <f t="shared" si="190"/>
        <v>363833.15230000002</v>
      </c>
      <c r="AD2699">
        <f t="shared" si="189"/>
        <v>128401.3137</v>
      </c>
      <c r="AE2699">
        <f t="shared" si="189"/>
        <v>359439.8224</v>
      </c>
      <c r="AF2699">
        <f t="shared" si="189"/>
        <v>0</v>
      </c>
      <c r="AG2699">
        <f t="shared" si="191"/>
        <v>487841.1361</v>
      </c>
    </row>
    <row r="2700" spans="1:33" x14ac:dyDescent="0.25">
      <c r="A2700">
        <v>2692</v>
      </c>
      <c r="B2700" s="10">
        <f t="shared" si="192"/>
        <v>4.3685194666576444E-5</v>
      </c>
      <c r="C2700" s="10">
        <f t="shared" si="193"/>
        <v>7.1742716404938551E-5</v>
      </c>
      <c r="R2700" s="9">
        <v>43578</v>
      </c>
      <c r="S2700">
        <v>10</v>
      </c>
      <c r="T2700">
        <v>3.1584745160000001</v>
      </c>
      <c r="U2700">
        <v>145536.1888</v>
      </c>
      <c r="V2700" t="s">
        <v>54</v>
      </c>
      <c r="W2700" t="s">
        <v>41</v>
      </c>
      <c r="AA2700" s="9">
        <v>43578</v>
      </c>
      <c r="AB2700">
        <v>10</v>
      </c>
      <c r="AC2700">
        <f t="shared" si="190"/>
        <v>347972.82679999998</v>
      </c>
      <c r="AD2700">
        <f t="shared" si="189"/>
        <v>145536.1888</v>
      </c>
      <c r="AE2700">
        <f t="shared" si="189"/>
        <v>387362.3235</v>
      </c>
      <c r="AF2700">
        <f t="shared" si="189"/>
        <v>0</v>
      </c>
      <c r="AG2700">
        <f t="shared" si="191"/>
        <v>532898.51230000006</v>
      </c>
    </row>
    <row r="2701" spans="1:33" x14ac:dyDescent="0.25">
      <c r="A2701">
        <v>2693</v>
      </c>
      <c r="B2701" s="10">
        <f t="shared" si="192"/>
        <v>4.4071817327214174E-5</v>
      </c>
      <c r="C2701" s="10">
        <f t="shared" si="193"/>
        <v>7.4142719879709387E-5</v>
      </c>
      <c r="R2701" s="9">
        <v>43578</v>
      </c>
      <c r="S2701">
        <v>11</v>
      </c>
      <c r="T2701">
        <v>3.4797643109999998</v>
      </c>
      <c r="U2701">
        <v>160340.57990000001</v>
      </c>
      <c r="V2701" t="s">
        <v>54</v>
      </c>
      <c r="W2701" t="s">
        <v>41</v>
      </c>
      <c r="AA2701" s="9">
        <v>43578</v>
      </c>
      <c r="AB2701">
        <v>11</v>
      </c>
      <c r="AC2701">
        <f t="shared" si="190"/>
        <v>356553.11629999999</v>
      </c>
      <c r="AD2701">
        <f t="shared" si="189"/>
        <v>160340.57990000001</v>
      </c>
      <c r="AE2701">
        <f t="shared" si="189"/>
        <v>400131.9952</v>
      </c>
      <c r="AF2701">
        <f t="shared" si="189"/>
        <v>0</v>
      </c>
      <c r="AG2701">
        <f t="shared" si="191"/>
        <v>560472.57510000002</v>
      </c>
    </row>
    <row r="2702" spans="1:33" x14ac:dyDescent="0.25">
      <c r="A2702">
        <v>2694</v>
      </c>
      <c r="B2702" s="10">
        <f t="shared" si="192"/>
        <v>5.4035841565365111E-5</v>
      </c>
      <c r="C2702" s="10">
        <f t="shared" si="193"/>
        <v>8.2050350397617512E-5</v>
      </c>
      <c r="R2702" s="9">
        <v>43578</v>
      </c>
      <c r="S2702">
        <v>12</v>
      </c>
      <c r="T2702">
        <v>3.762016456</v>
      </c>
      <c r="U2702">
        <v>173346.1942</v>
      </c>
      <c r="V2702" t="s">
        <v>54</v>
      </c>
      <c r="W2702" t="s">
        <v>41</v>
      </c>
      <c r="AA2702" s="9">
        <v>43578</v>
      </c>
      <c r="AB2702">
        <v>12</v>
      </c>
      <c r="AC2702">
        <f t="shared" si="190"/>
        <v>387397.47730000003</v>
      </c>
      <c r="AD2702">
        <f t="shared" si="189"/>
        <v>173346.1942</v>
      </c>
      <c r="AE2702">
        <f t="shared" si="189"/>
        <v>410095.71860000002</v>
      </c>
      <c r="AF2702">
        <f t="shared" si="189"/>
        <v>0</v>
      </c>
      <c r="AG2702">
        <f t="shared" si="191"/>
        <v>583441.91280000005</v>
      </c>
    </row>
    <row r="2703" spans="1:33" x14ac:dyDescent="0.25">
      <c r="A2703">
        <v>2695</v>
      </c>
      <c r="B2703" s="10">
        <f t="shared" si="192"/>
        <v>6.8108074845233871E-5</v>
      </c>
      <c r="C2703" s="10">
        <f t="shared" si="193"/>
        <v>9.603021844975419E-5</v>
      </c>
      <c r="R2703" s="9">
        <v>43578</v>
      </c>
      <c r="S2703">
        <v>13</v>
      </c>
      <c r="T2703">
        <v>4.0410520029999999</v>
      </c>
      <c r="U2703">
        <v>186203.59419999999</v>
      </c>
      <c r="V2703" t="s">
        <v>54</v>
      </c>
      <c r="W2703" t="s">
        <v>41</v>
      </c>
      <c r="AA2703" s="9">
        <v>43578</v>
      </c>
      <c r="AB2703">
        <v>13</v>
      </c>
      <c r="AC2703">
        <f t="shared" si="190"/>
        <v>423578.20730000001</v>
      </c>
      <c r="AD2703">
        <f t="shared" si="189"/>
        <v>186203.59419999999</v>
      </c>
      <c r="AE2703">
        <f t="shared" si="189"/>
        <v>411346.25829999999</v>
      </c>
      <c r="AF2703">
        <f t="shared" si="189"/>
        <v>0</v>
      </c>
      <c r="AG2703">
        <f t="shared" si="191"/>
        <v>597549.85250000004</v>
      </c>
    </row>
    <row r="2704" spans="1:33" x14ac:dyDescent="0.25">
      <c r="A2704">
        <v>2696</v>
      </c>
      <c r="B2704" s="10">
        <f t="shared" si="192"/>
        <v>7.2344374271841096E-5</v>
      </c>
      <c r="C2704" s="10">
        <f t="shared" si="193"/>
        <v>1.0544993616557383E-4</v>
      </c>
      <c r="R2704" s="9">
        <v>43578</v>
      </c>
      <c r="S2704">
        <v>14</v>
      </c>
      <c r="T2704">
        <v>4.1906533560000003</v>
      </c>
      <c r="U2704">
        <v>193096.9253</v>
      </c>
      <c r="V2704" t="s">
        <v>54</v>
      </c>
      <c r="W2704" t="s">
        <v>41</v>
      </c>
      <c r="AA2704" s="9">
        <v>43578</v>
      </c>
      <c r="AB2704">
        <v>14</v>
      </c>
      <c r="AC2704">
        <f t="shared" si="190"/>
        <v>480869.96679999999</v>
      </c>
      <c r="AD2704">
        <f t="shared" si="189"/>
        <v>193096.9253</v>
      </c>
      <c r="AE2704">
        <f t="shared" si="189"/>
        <v>418760.48080000002</v>
      </c>
      <c r="AF2704">
        <f t="shared" si="189"/>
        <v>0</v>
      </c>
      <c r="AG2704">
        <f t="shared" si="191"/>
        <v>611857.40610000002</v>
      </c>
    </row>
    <row r="2705" spans="1:33" x14ac:dyDescent="0.25">
      <c r="A2705">
        <v>2697</v>
      </c>
      <c r="B2705" s="10">
        <f t="shared" si="192"/>
        <v>6.6550181983305817E-5</v>
      </c>
      <c r="C2705" s="10">
        <f t="shared" si="193"/>
        <v>1.197552974080346E-4</v>
      </c>
      <c r="R2705" s="9">
        <v>43578</v>
      </c>
      <c r="S2705">
        <v>15</v>
      </c>
      <c r="T2705">
        <v>4.4507559209999998</v>
      </c>
      <c r="U2705">
        <v>205081.9313</v>
      </c>
      <c r="V2705" t="s">
        <v>54</v>
      </c>
      <c r="W2705" t="s">
        <v>41</v>
      </c>
      <c r="AA2705" s="9">
        <v>43578</v>
      </c>
      <c r="AB2705">
        <v>15</v>
      </c>
      <c r="AC2705">
        <f t="shared" si="190"/>
        <v>565427.43209999998</v>
      </c>
      <c r="AD2705">
        <f t="shared" si="189"/>
        <v>205081.9313</v>
      </c>
      <c r="AE2705">
        <f t="shared" si="189"/>
        <v>427987.17090000003</v>
      </c>
      <c r="AF2705">
        <f t="shared" si="189"/>
        <v>0</v>
      </c>
      <c r="AG2705">
        <f t="shared" si="191"/>
        <v>633069.10220000008</v>
      </c>
    </row>
    <row r="2706" spans="1:33" x14ac:dyDescent="0.25">
      <c r="A2706">
        <v>2698</v>
      </c>
      <c r="B2706" s="10">
        <f t="shared" si="192"/>
        <v>6.3649106197146698E-5</v>
      </c>
      <c r="C2706" s="10">
        <f t="shared" si="193"/>
        <v>1.30815987226842E-4</v>
      </c>
      <c r="R2706" s="9">
        <v>43578</v>
      </c>
      <c r="S2706">
        <v>16</v>
      </c>
      <c r="T2706">
        <v>4.5095158629999998</v>
      </c>
      <c r="U2706">
        <v>207789.47200000001</v>
      </c>
      <c r="V2706" t="s">
        <v>54</v>
      </c>
      <c r="W2706" t="s">
        <v>41</v>
      </c>
      <c r="AA2706" s="9">
        <v>43578</v>
      </c>
      <c r="AB2706">
        <v>16</v>
      </c>
      <c r="AC2706">
        <f t="shared" si="190"/>
        <v>659130.3186</v>
      </c>
      <c r="AD2706">
        <f t="shared" si="189"/>
        <v>207789.47200000001</v>
      </c>
      <c r="AE2706">
        <f t="shared" si="189"/>
        <v>418514.26189999998</v>
      </c>
      <c r="AF2706">
        <f t="shared" si="189"/>
        <v>0</v>
      </c>
      <c r="AG2706">
        <f t="shared" si="191"/>
        <v>626303.73389999999</v>
      </c>
    </row>
    <row r="2707" spans="1:33" x14ac:dyDescent="0.25">
      <c r="A2707">
        <v>2699</v>
      </c>
      <c r="B2707" s="10">
        <f t="shared" si="192"/>
        <v>6.521856138308757E-5</v>
      </c>
      <c r="C2707" s="10">
        <f t="shared" si="193"/>
        <v>1.3758487128971638E-4</v>
      </c>
      <c r="R2707" s="9">
        <v>43578</v>
      </c>
      <c r="S2707">
        <v>17</v>
      </c>
      <c r="T2707">
        <v>4.3078603849999997</v>
      </c>
      <c r="U2707">
        <v>198497.59080000001</v>
      </c>
      <c r="V2707" t="s">
        <v>54</v>
      </c>
      <c r="W2707" t="s">
        <v>41</v>
      </c>
      <c r="AA2707" s="9">
        <v>43578</v>
      </c>
      <c r="AB2707">
        <v>17</v>
      </c>
      <c r="AC2707">
        <f t="shared" si="190"/>
        <v>739433.16189999995</v>
      </c>
      <c r="AD2707">
        <f t="shared" si="189"/>
        <v>198497.59080000001</v>
      </c>
      <c r="AE2707">
        <f t="shared" si="189"/>
        <v>388192.03129999997</v>
      </c>
      <c r="AF2707">
        <f t="shared" si="189"/>
        <v>0</v>
      </c>
      <c r="AG2707">
        <f t="shared" si="191"/>
        <v>586689.62210000004</v>
      </c>
    </row>
    <row r="2708" spans="1:33" x14ac:dyDescent="0.25">
      <c r="A2708">
        <v>2700</v>
      </c>
      <c r="B2708" s="10">
        <f t="shared" si="192"/>
        <v>7.0860427234872909E-5</v>
      </c>
      <c r="C2708" s="10">
        <f t="shared" si="193"/>
        <v>1.4322338691289505E-4</v>
      </c>
      <c r="R2708" s="9">
        <v>43578</v>
      </c>
      <c r="S2708">
        <v>18</v>
      </c>
      <c r="T2708">
        <v>3.8735639499999999</v>
      </c>
      <c r="U2708">
        <v>178486.0797</v>
      </c>
      <c r="V2708" t="s">
        <v>54</v>
      </c>
      <c r="W2708" t="s">
        <v>41</v>
      </c>
      <c r="AA2708" s="9">
        <v>43578</v>
      </c>
      <c r="AB2708">
        <v>18</v>
      </c>
      <c r="AC2708">
        <f t="shared" si="190"/>
        <v>814685.96810000006</v>
      </c>
      <c r="AD2708">
        <f t="shared" si="189"/>
        <v>178486.0797</v>
      </c>
      <c r="AE2708">
        <f t="shared" si="189"/>
        <v>364924.57740000001</v>
      </c>
      <c r="AF2708">
        <f t="shared" si="189"/>
        <v>0</v>
      </c>
      <c r="AG2708">
        <f t="shared" si="191"/>
        <v>543410.65709999995</v>
      </c>
    </row>
    <row r="2709" spans="1:33" x14ac:dyDescent="0.25">
      <c r="A2709">
        <v>2701</v>
      </c>
      <c r="B2709" s="10">
        <f t="shared" si="192"/>
        <v>7.7478389755790907E-5</v>
      </c>
      <c r="C2709" s="10">
        <f t="shared" si="193"/>
        <v>1.4668660555020529E-4</v>
      </c>
      <c r="R2709" s="9">
        <v>43578</v>
      </c>
      <c r="S2709">
        <v>19</v>
      </c>
      <c r="T2709">
        <v>3.3282436340000001</v>
      </c>
      <c r="U2709">
        <v>153358.81020000001</v>
      </c>
      <c r="V2709" t="s">
        <v>54</v>
      </c>
      <c r="W2709" t="s">
        <v>41</v>
      </c>
      <c r="AA2709" s="9">
        <v>43578</v>
      </c>
      <c r="AB2709">
        <v>19</v>
      </c>
      <c r="AC2709">
        <f t="shared" si="190"/>
        <v>798608.7243</v>
      </c>
      <c r="AD2709">
        <f t="shared" si="189"/>
        <v>153358.81020000001</v>
      </c>
      <c r="AE2709">
        <f t="shared" si="189"/>
        <v>332031.05609999999</v>
      </c>
      <c r="AF2709">
        <f t="shared" si="189"/>
        <v>0</v>
      </c>
      <c r="AG2709">
        <f t="shared" si="191"/>
        <v>485389.86629999999</v>
      </c>
    </row>
    <row r="2710" spans="1:33" x14ac:dyDescent="0.25">
      <c r="A2710">
        <v>2702</v>
      </c>
      <c r="B2710" s="10">
        <f t="shared" si="192"/>
        <v>8.7957855403069109E-5</v>
      </c>
      <c r="C2710" s="10">
        <f t="shared" si="193"/>
        <v>1.501988254303225E-4</v>
      </c>
      <c r="R2710" s="9">
        <v>43578</v>
      </c>
      <c r="S2710">
        <v>20</v>
      </c>
      <c r="T2710">
        <v>3.0671799370000001</v>
      </c>
      <c r="U2710">
        <v>141329.5172</v>
      </c>
      <c r="V2710" t="s">
        <v>54</v>
      </c>
      <c r="W2710" t="s">
        <v>41</v>
      </c>
      <c r="AA2710" s="9">
        <v>43578</v>
      </c>
      <c r="AB2710">
        <v>20</v>
      </c>
      <c r="AC2710">
        <f t="shared" si="190"/>
        <v>757258.94709999999</v>
      </c>
      <c r="AD2710">
        <f t="shared" si="189"/>
        <v>141329.5172</v>
      </c>
      <c r="AE2710">
        <f t="shared" si="189"/>
        <v>317210.55550000002</v>
      </c>
      <c r="AF2710">
        <f t="shared" si="189"/>
        <v>0</v>
      </c>
      <c r="AG2710">
        <f t="shared" si="191"/>
        <v>458540.07270000002</v>
      </c>
    </row>
    <row r="2711" spans="1:33" x14ac:dyDescent="0.25">
      <c r="A2711">
        <v>2703</v>
      </c>
      <c r="B2711" s="10">
        <f t="shared" si="192"/>
        <v>1.0342460071802612E-4</v>
      </c>
      <c r="C2711" s="10">
        <f t="shared" si="193"/>
        <v>1.5540587499422736E-4</v>
      </c>
      <c r="R2711" s="9">
        <v>43578</v>
      </c>
      <c r="S2711">
        <v>21</v>
      </c>
      <c r="T2711">
        <v>2.982428965</v>
      </c>
      <c r="U2711">
        <v>137424.36180000001</v>
      </c>
      <c r="V2711" t="s">
        <v>54</v>
      </c>
      <c r="W2711" t="s">
        <v>41</v>
      </c>
      <c r="AA2711" s="9">
        <v>43578</v>
      </c>
      <c r="AB2711">
        <v>21</v>
      </c>
      <c r="AC2711">
        <f t="shared" si="190"/>
        <v>724260.56779999996</v>
      </c>
      <c r="AD2711">
        <f t="shared" si="189"/>
        <v>137424.36180000001</v>
      </c>
      <c r="AE2711">
        <f t="shared" si="189"/>
        <v>307412.91139999998</v>
      </c>
      <c r="AF2711">
        <f t="shared" si="189"/>
        <v>0</v>
      </c>
      <c r="AG2711">
        <f t="shared" si="191"/>
        <v>444837.2732</v>
      </c>
    </row>
    <row r="2712" spans="1:33" x14ac:dyDescent="0.25">
      <c r="A2712">
        <v>2704</v>
      </c>
      <c r="B2712" s="10">
        <f t="shared" si="192"/>
        <v>1.2056417172609681E-4</v>
      </c>
      <c r="C2712" s="10">
        <f t="shared" si="193"/>
        <v>1.5374511161679187E-4</v>
      </c>
      <c r="R2712" s="9">
        <v>43578</v>
      </c>
      <c r="S2712">
        <v>22</v>
      </c>
      <c r="T2712">
        <v>2.643472933</v>
      </c>
      <c r="U2712">
        <v>121805.9458</v>
      </c>
      <c r="V2712" t="s">
        <v>54</v>
      </c>
      <c r="W2712" t="s">
        <v>41</v>
      </c>
      <c r="AA2712" s="9">
        <v>43578</v>
      </c>
      <c r="AB2712">
        <v>22</v>
      </c>
      <c r="AC2712">
        <f t="shared" si="190"/>
        <v>668474.90540000005</v>
      </c>
      <c r="AD2712">
        <f t="shared" si="189"/>
        <v>121805.9458</v>
      </c>
      <c r="AE2712">
        <f t="shared" si="189"/>
        <v>287121.33039999998</v>
      </c>
      <c r="AF2712">
        <f t="shared" si="189"/>
        <v>0</v>
      </c>
      <c r="AG2712">
        <f t="shared" si="191"/>
        <v>408927.27619999996</v>
      </c>
    </row>
    <row r="2713" spans="1:33" x14ac:dyDescent="0.25">
      <c r="A2713">
        <v>2705</v>
      </c>
      <c r="B2713" s="10">
        <f t="shared" si="192"/>
        <v>1.3525268705684196E-4</v>
      </c>
      <c r="C2713" s="10">
        <f t="shared" si="193"/>
        <v>1.4402063496012944E-4</v>
      </c>
      <c r="R2713" s="9">
        <v>43578</v>
      </c>
      <c r="S2713">
        <v>23</v>
      </c>
      <c r="T2713">
        <v>2.4142170369999998</v>
      </c>
      <c r="U2713">
        <v>111242.2926</v>
      </c>
      <c r="V2713" t="s">
        <v>54</v>
      </c>
      <c r="W2713" t="s">
        <v>41</v>
      </c>
      <c r="AA2713" s="9">
        <v>43578</v>
      </c>
      <c r="AB2713">
        <v>23</v>
      </c>
      <c r="AC2713">
        <f t="shared" si="190"/>
        <v>556035.04790000001</v>
      </c>
      <c r="AD2713">
        <f t="shared" si="189"/>
        <v>111242.2926</v>
      </c>
      <c r="AE2713">
        <f t="shared" si="189"/>
        <v>256988.5007</v>
      </c>
      <c r="AF2713">
        <f t="shared" si="189"/>
        <v>0</v>
      </c>
      <c r="AG2713">
        <f t="shared" si="191"/>
        <v>368230.79330000002</v>
      </c>
    </row>
    <row r="2714" spans="1:33" x14ac:dyDescent="0.25">
      <c r="A2714">
        <v>2706</v>
      </c>
      <c r="B2714" s="10">
        <f t="shared" si="192"/>
        <v>1.4901747983535988E-4</v>
      </c>
      <c r="C2714" s="10">
        <f t="shared" si="193"/>
        <v>1.33396509724359E-4</v>
      </c>
      <c r="R2714" s="9">
        <v>43578</v>
      </c>
      <c r="S2714">
        <v>24</v>
      </c>
      <c r="T2714">
        <v>2.17966675</v>
      </c>
      <c r="U2714">
        <v>100434.6845</v>
      </c>
      <c r="V2714" t="s">
        <v>54</v>
      </c>
      <c r="W2714" t="s">
        <v>41</v>
      </c>
      <c r="AA2714" s="9">
        <v>43578</v>
      </c>
      <c r="AB2714">
        <v>24</v>
      </c>
      <c r="AC2714">
        <f t="shared" si="190"/>
        <v>439899.28710000002</v>
      </c>
      <c r="AD2714">
        <f t="shared" si="189"/>
        <v>100434.6845</v>
      </c>
      <c r="AE2714">
        <f t="shared" si="189"/>
        <v>237066.76560000001</v>
      </c>
      <c r="AF2714">
        <f t="shared" si="189"/>
        <v>0</v>
      </c>
      <c r="AG2714">
        <f t="shared" si="191"/>
        <v>337501.45010000002</v>
      </c>
    </row>
    <row r="2715" spans="1:33" x14ac:dyDescent="0.25">
      <c r="A2715">
        <v>2707</v>
      </c>
      <c r="B2715" s="10">
        <f t="shared" si="192"/>
        <v>1.4607672665243457E-4</v>
      </c>
      <c r="C2715" s="10">
        <f t="shared" si="193"/>
        <v>1.1915355941957155E-4</v>
      </c>
      <c r="R2715" s="9">
        <v>43579</v>
      </c>
      <c r="S2715">
        <v>1</v>
      </c>
      <c r="T2715">
        <v>2.0024641449999998</v>
      </c>
      <c r="U2715">
        <v>92269.542870000005</v>
      </c>
      <c r="V2715" t="s">
        <v>54</v>
      </c>
      <c r="W2715" t="s">
        <v>41</v>
      </c>
      <c r="AA2715" s="9">
        <v>43579</v>
      </c>
      <c r="AB2715">
        <v>1</v>
      </c>
      <c r="AC2715">
        <f t="shared" si="190"/>
        <v>344957.83179999999</v>
      </c>
      <c r="AD2715">
        <f t="shared" si="189"/>
        <v>92269.542870000005</v>
      </c>
      <c r="AE2715">
        <f t="shared" si="189"/>
        <v>226175.67170000001</v>
      </c>
      <c r="AF2715">
        <f t="shared" si="189"/>
        <v>0</v>
      </c>
      <c r="AG2715">
        <f t="shared" si="191"/>
        <v>318445.21457000001</v>
      </c>
    </row>
    <row r="2716" spans="1:33" x14ac:dyDescent="0.25">
      <c r="A2716">
        <v>2708</v>
      </c>
      <c r="B2716" s="10">
        <f t="shared" si="192"/>
        <v>1.3851327296429976E-4</v>
      </c>
      <c r="C2716" s="10">
        <f t="shared" si="193"/>
        <v>1.1256246904204088E-4</v>
      </c>
      <c r="R2716" s="9">
        <v>43579</v>
      </c>
      <c r="S2716">
        <v>2</v>
      </c>
      <c r="T2716">
        <v>1.916825939</v>
      </c>
      <c r="U2716">
        <v>88323.50563</v>
      </c>
      <c r="V2716" t="s">
        <v>54</v>
      </c>
      <c r="W2716" t="s">
        <v>41</v>
      </c>
      <c r="AA2716" s="9">
        <v>43579</v>
      </c>
      <c r="AB2716">
        <v>2</v>
      </c>
      <c r="AC2716">
        <f t="shared" si="190"/>
        <v>289072.22409999999</v>
      </c>
      <c r="AD2716">
        <f t="shared" si="189"/>
        <v>88323.50563</v>
      </c>
      <c r="AE2716">
        <f t="shared" si="189"/>
        <v>220126.05729999999</v>
      </c>
      <c r="AF2716">
        <f t="shared" si="189"/>
        <v>0</v>
      </c>
      <c r="AG2716">
        <f t="shared" si="191"/>
        <v>308449.56293000001</v>
      </c>
    </row>
    <row r="2717" spans="1:33" x14ac:dyDescent="0.25">
      <c r="A2717">
        <v>2709</v>
      </c>
      <c r="B2717" s="10">
        <f t="shared" si="192"/>
        <v>1.3247740698098663E-4</v>
      </c>
      <c r="C2717" s="10">
        <f t="shared" si="193"/>
        <v>1.0919870426696707E-4</v>
      </c>
      <c r="R2717" s="9">
        <v>43579</v>
      </c>
      <c r="S2717">
        <v>3</v>
      </c>
      <c r="T2717">
        <v>1.842725637</v>
      </c>
      <c r="U2717">
        <v>84909.111900000004</v>
      </c>
      <c r="V2717" t="s">
        <v>54</v>
      </c>
      <c r="W2717" t="s">
        <v>41</v>
      </c>
      <c r="AA2717" s="9">
        <v>43579</v>
      </c>
      <c r="AB2717">
        <v>3</v>
      </c>
      <c r="AC2717">
        <f t="shared" si="190"/>
        <v>268928.33880000003</v>
      </c>
      <c r="AD2717">
        <f t="shared" si="189"/>
        <v>84909.111900000004</v>
      </c>
      <c r="AE2717">
        <f t="shared" si="189"/>
        <v>215333.3493</v>
      </c>
      <c r="AF2717">
        <f t="shared" si="189"/>
        <v>0</v>
      </c>
      <c r="AG2717">
        <f t="shared" si="191"/>
        <v>300242.46120000002</v>
      </c>
    </row>
    <row r="2718" spans="1:33" x14ac:dyDescent="0.25">
      <c r="A2718">
        <v>2710</v>
      </c>
      <c r="B2718" s="10">
        <f t="shared" si="192"/>
        <v>1.2227342759837649E-4</v>
      </c>
      <c r="C2718" s="10">
        <f t="shared" si="193"/>
        <v>1.0038351413143264E-4</v>
      </c>
      <c r="R2718" s="9">
        <v>43579</v>
      </c>
      <c r="S2718">
        <v>4</v>
      </c>
      <c r="T2718">
        <v>1.83760978</v>
      </c>
      <c r="U2718">
        <v>84673.383440000005</v>
      </c>
      <c r="V2718" t="s">
        <v>54</v>
      </c>
      <c r="W2718" t="s">
        <v>41</v>
      </c>
      <c r="AA2718" s="9">
        <v>43579</v>
      </c>
      <c r="AB2718">
        <v>4</v>
      </c>
      <c r="AC2718">
        <f t="shared" si="190"/>
        <v>244317.0036</v>
      </c>
      <c r="AD2718">
        <f t="shared" si="189"/>
        <v>84673.383440000005</v>
      </c>
      <c r="AE2718">
        <f t="shared" si="189"/>
        <v>213776.59450000001</v>
      </c>
      <c r="AF2718">
        <f t="shared" si="189"/>
        <v>0</v>
      </c>
      <c r="AG2718">
        <f t="shared" si="191"/>
        <v>298449.97794000001</v>
      </c>
    </row>
    <row r="2719" spans="1:33" x14ac:dyDescent="0.25">
      <c r="A2719">
        <v>2711</v>
      </c>
      <c r="B2719" s="10">
        <f t="shared" si="192"/>
        <v>1.0170660203149706E-4</v>
      </c>
      <c r="C2719" s="10">
        <f t="shared" si="193"/>
        <v>9.0393336894407933E-5</v>
      </c>
      <c r="R2719" s="9">
        <v>43579</v>
      </c>
      <c r="S2719">
        <v>5</v>
      </c>
      <c r="T2719">
        <v>1.8243900770000001</v>
      </c>
      <c r="U2719">
        <v>84064.245949999997</v>
      </c>
      <c r="V2719" t="s">
        <v>54</v>
      </c>
      <c r="W2719" t="s">
        <v>41</v>
      </c>
      <c r="AA2719" s="9">
        <v>43579</v>
      </c>
      <c r="AB2719">
        <v>5</v>
      </c>
      <c r="AC2719">
        <f t="shared" si="190"/>
        <v>242916.3089</v>
      </c>
      <c r="AD2719">
        <f t="shared" si="189"/>
        <v>84064.245949999997</v>
      </c>
      <c r="AE2719">
        <f t="shared" si="189"/>
        <v>226012.69330000001</v>
      </c>
      <c r="AF2719">
        <f t="shared" si="189"/>
        <v>0</v>
      </c>
      <c r="AG2719">
        <f t="shared" si="191"/>
        <v>310076.93925</v>
      </c>
    </row>
    <row r="2720" spans="1:33" x14ac:dyDescent="0.25">
      <c r="A2720">
        <v>2712</v>
      </c>
      <c r="B2720" s="10">
        <f t="shared" si="192"/>
        <v>8.0463743960012659E-5</v>
      </c>
      <c r="C2720" s="10">
        <f t="shared" si="193"/>
        <v>8.2849894241152013E-5</v>
      </c>
      <c r="R2720" s="9">
        <v>43579</v>
      </c>
      <c r="S2720">
        <v>6</v>
      </c>
      <c r="T2720">
        <v>1.9235538219999999</v>
      </c>
      <c r="U2720">
        <v>88633.513019999999</v>
      </c>
      <c r="V2720" t="s">
        <v>54</v>
      </c>
      <c r="W2720" t="s">
        <v>41</v>
      </c>
      <c r="AA2720" s="9">
        <v>43579</v>
      </c>
      <c r="AB2720">
        <v>6</v>
      </c>
      <c r="AC2720">
        <f t="shared" si="190"/>
        <v>297649.15990000003</v>
      </c>
      <c r="AD2720">
        <f t="shared" si="189"/>
        <v>88633.513019999999</v>
      </c>
      <c r="AE2720">
        <f t="shared" si="189"/>
        <v>256356.47260000001</v>
      </c>
      <c r="AF2720">
        <f t="shared" si="189"/>
        <v>0</v>
      </c>
      <c r="AG2720">
        <f t="shared" si="191"/>
        <v>344989.98561999999</v>
      </c>
    </row>
    <row r="2721" spans="1:33" x14ac:dyDescent="0.25">
      <c r="A2721">
        <v>2713</v>
      </c>
      <c r="B2721" s="10">
        <f t="shared" si="192"/>
        <v>6.3097621362242728E-5</v>
      </c>
      <c r="C2721" s="10">
        <f t="shared" si="193"/>
        <v>7.817196738238685E-5</v>
      </c>
      <c r="R2721" s="9">
        <v>43579</v>
      </c>
      <c r="S2721">
        <v>7</v>
      </c>
      <c r="T2721">
        <v>2.2101689709999999</v>
      </c>
      <c r="U2721">
        <v>101840.1658</v>
      </c>
      <c r="V2721" t="s">
        <v>54</v>
      </c>
      <c r="W2721" t="s">
        <v>41</v>
      </c>
      <c r="AA2721" s="9">
        <v>43579</v>
      </c>
      <c r="AB2721">
        <v>7</v>
      </c>
      <c r="AC2721">
        <f t="shared" si="190"/>
        <v>362033.41139999998</v>
      </c>
      <c r="AD2721">
        <f t="shared" si="189"/>
        <v>101840.1658</v>
      </c>
      <c r="AE2721">
        <f t="shared" si="189"/>
        <v>306354.19669999997</v>
      </c>
      <c r="AF2721">
        <f t="shared" si="189"/>
        <v>0</v>
      </c>
      <c r="AG2721">
        <f t="shared" si="191"/>
        <v>408194.36249999999</v>
      </c>
    </row>
    <row r="2722" spans="1:33" x14ac:dyDescent="0.25">
      <c r="A2722">
        <v>2714</v>
      </c>
      <c r="B2722" s="10">
        <f t="shared" si="192"/>
        <v>5.2875360583719843E-5</v>
      </c>
      <c r="C2722" s="10">
        <f t="shared" si="193"/>
        <v>7.5718233684353778E-5</v>
      </c>
      <c r="R2722" s="9">
        <v>43579</v>
      </c>
      <c r="S2722">
        <v>8</v>
      </c>
      <c r="T2722">
        <v>2.3963562629999999</v>
      </c>
      <c r="U2722">
        <v>110419.3039</v>
      </c>
      <c r="V2722" t="s">
        <v>54</v>
      </c>
      <c r="W2722" t="s">
        <v>41</v>
      </c>
      <c r="AA2722" s="9">
        <v>43579</v>
      </c>
      <c r="AB2722">
        <v>8</v>
      </c>
      <c r="AC2722">
        <f t="shared" si="190"/>
        <v>384020.6029</v>
      </c>
      <c r="AD2722">
        <f t="shared" si="189"/>
        <v>110419.3039</v>
      </c>
      <c r="AE2722">
        <f t="shared" si="189"/>
        <v>339325.63290000003</v>
      </c>
      <c r="AF2722">
        <f t="shared" si="189"/>
        <v>0</v>
      </c>
      <c r="AG2722">
        <f t="shared" si="191"/>
        <v>449744.93680000002</v>
      </c>
    </row>
    <row r="2723" spans="1:33" x14ac:dyDescent="0.25">
      <c r="A2723">
        <v>2715</v>
      </c>
      <c r="B2723" s="10">
        <f t="shared" si="192"/>
        <v>4.9190761684220831E-5</v>
      </c>
      <c r="C2723" s="10">
        <f t="shared" si="193"/>
        <v>7.3703553421038145E-5</v>
      </c>
      <c r="R2723" s="9">
        <v>43579</v>
      </c>
      <c r="S2723">
        <v>9</v>
      </c>
      <c r="T2723">
        <v>2.8204657210000001</v>
      </c>
      <c r="U2723">
        <v>129961.4195</v>
      </c>
      <c r="V2723" t="s">
        <v>54</v>
      </c>
      <c r="W2723" t="s">
        <v>41</v>
      </c>
      <c r="AA2723" s="9">
        <v>43579</v>
      </c>
      <c r="AB2723">
        <v>9</v>
      </c>
      <c r="AC2723">
        <f t="shared" si="190"/>
        <v>356781.60340000002</v>
      </c>
      <c r="AD2723">
        <f t="shared" si="189"/>
        <v>129961.4195</v>
      </c>
      <c r="AE2723">
        <f t="shared" si="189"/>
        <v>377909.06060000003</v>
      </c>
      <c r="AF2723">
        <f t="shared" si="189"/>
        <v>0</v>
      </c>
      <c r="AG2723">
        <f t="shared" si="191"/>
        <v>507870.48010000004</v>
      </c>
    </row>
    <row r="2724" spans="1:33" x14ac:dyDescent="0.25">
      <c r="A2724">
        <v>2716</v>
      </c>
      <c r="B2724" s="10">
        <f t="shared" si="192"/>
        <v>4.46890035952229E-5</v>
      </c>
      <c r="C2724" s="10">
        <f t="shared" si="193"/>
        <v>7.3263534427116676E-5</v>
      </c>
      <c r="R2724" s="9">
        <v>43579</v>
      </c>
      <c r="S2724">
        <v>10</v>
      </c>
      <c r="T2724">
        <v>3.285660424</v>
      </c>
      <c r="U2724">
        <v>151396.66099999999</v>
      </c>
      <c r="V2724" t="s">
        <v>54</v>
      </c>
      <c r="W2724" t="s">
        <v>41</v>
      </c>
      <c r="AA2724" s="9">
        <v>43579</v>
      </c>
      <c r="AB2724">
        <v>10</v>
      </c>
      <c r="AC2724">
        <f t="shared" si="190"/>
        <v>353606.8382</v>
      </c>
      <c r="AD2724">
        <f t="shared" si="189"/>
        <v>151396.66099999999</v>
      </c>
      <c r="AE2724">
        <f t="shared" si="189"/>
        <v>404511.96159999998</v>
      </c>
      <c r="AF2724">
        <f t="shared" si="189"/>
        <v>0</v>
      </c>
      <c r="AG2724">
        <f t="shared" si="191"/>
        <v>555908.6226</v>
      </c>
    </row>
    <row r="2725" spans="1:33" x14ac:dyDescent="0.25">
      <c r="A2725">
        <v>2717</v>
      </c>
      <c r="B2725" s="10">
        <f t="shared" si="192"/>
        <v>4.4432796906528435E-5</v>
      </c>
      <c r="C2725" s="10">
        <f t="shared" si="193"/>
        <v>7.6117722207921914E-5</v>
      </c>
      <c r="R2725" s="9">
        <v>43579</v>
      </c>
      <c r="S2725">
        <v>11</v>
      </c>
      <c r="T2725">
        <v>3.6829000810000001</v>
      </c>
      <c r="U2725">
        <v>169700.66990000001</v>
      </c>
      <c r="V2725" t="s">
        <v>54</v>
      </c>
      <c r="W2725" t="s">
        <v>41</v>
      </c>
      <c r="AA2725" s="9">
        <v>43579</v>
      </c>
      <c r="AB2725">
        <v>11</v>
      </c>
      <c r="AC2725">
        <f t="shared" si="190"/>
        <v>384494.3333</v>
      </c>
      <c r="AD2725">
        <f t="shared" si="189"/>
        <v>169700.66990000001</v>
      </c>
      <c r="AE2725">
        <f t="shared" si="189"/>
        <v>421347.48479999998</v>
      </c>
      <c r="AF2725">
        <f t="shared" si="189"/>
        <v>0</v>
      </c>
      <c r="AG2725">
        <f t="shared" si="191"/>
        <v>591048.15469999996</v>
      </c>
    </row>
    <row r="2726" spans="1:33" x14ac:dyDescent="0.25">
      <c r="A2726">
        <v>2718</v>
      </c>
      <c r="B2726" s="10">
        <f t="shared" si="192"/>
        <v>5.4444202330935009E-5</v>
      </c>
      <c r="C2726" s="10">
        <f t="shared" si="193"/>
        <v>8.4688180789755819E-5</v>
      </c>
      <c r="R2726" s="9">
        <v>43579</v>
      </c>
      <c r="S2726">
        <v>12</v>
      </c>
      <c r="T2726">
        <v>3.9868204039999999</v>
      </c>
      <c r="U2726">
        <v>183704.71059999999</v>
      </c>
      <c r="V2726" t="s">
        <v>54</v>
      </c>
      <c r="W2726" t="s">
        <v>41</v>
      </c>
      <c r="AA2726" s="9">
        <v>43579</v>
      </c>
      <c r="AB2726">
        <v>12</v>
      </c>
      <c r="AC2726">
        <f t="shared" si="190"/>
        <v>436636.23070000001</v>
      </c>
      <c r="AD2726">
        <f t="shared" si="189"/>
        <v>183704.71059999999</v>
      </c>
      <c r="AE2726">
        <f t="shared" si="189"/>
        <v>434161.1814</v>
      </c>
      <c r="AF2726">
        <f t="shared" si="189"/>
        <v>0</v>
      </c>
      <c r="AG2726">
        <f t="shared" si="191"/>
        <v>617865.89199999999</v>
      </c>
    </row>
    <row r="2727" spans="1:33" x14ac:dyDescent="0.25">
      <c r="A2727">
        <v>2719</v>
      </c>
      <c r="B2727" s="10">
        <f t="shared" si="192"/>
        <v>6.6220984152760005E-5</v>
      </c>
      <c r="C2727" s="10">
        <f t="shared" si="193"/>
        <v>1.0020359839324871E-4</v>
      </c>
      <c r="R2727" s="9">
        <v>43579</v>
      </c>
      <c r="S2727">
        <v>13</v>
      </c>
      <c r="T2727">
        <v>4.302507555</v>
      </c>
      <c r="U2727">
        <v>198250.9431</v>
      </c>
      <c r="V2727" t="s">
        <v>54</v>
      </c>
      <c r="W2727" t="s">
        <v>41</v>
      </c>
      <c r="AA2727" s="9">
        <v>43579</v>
      </c>
      <c r="AB2727">
        <v>13</v>
      </c>
      <c r="AC2727">
        <f t="shared" si="190"/>
        <v>505705.58199999999</v>
      </c>
      <c r="AD2727">
        <f t="shared" si="189"/>
        <v>198250.9431</v>
      </c>
      <c r="AE2727">
        <f t="shared" si="189"/>
        <v>439564.88709999999</v>
      </c>
      <c r="AF2727">
        <f t="shared" si="189"/>
        <v>0</v>
      </c>
      <c r="AG2727">
        <f t="shared" si="191"/>
        <v>637815.83019999997</v>
      </c>
    </row>
    <row r="2728" spans="1:33" x14ac:dyDescent="0.25">
      <c r="A2728">
        <v>2720</v>
      </c>
      <c r="B2728" s="10">
        <f t="shared" si="192"/>
        <v>7.0242749586659408E-5</v>
      </c>
      <c r="C2728" s="10">
        <f t="shared" si="193"/>
        <v>1.1040343808399418E-4</v>
      </c>
      <c r="R2728" s="9">
        <v>43579</v>
      </c>
      <c r="S2728">
        <v>14</v>
      </c>
      <c r="T2728">
        <v>4.4367113820000004</v>
      </c>
      <c r="U2728">
        <v>204434.78700000001</v>
      </c>
      <c r="V2728" t="s">
        <v>54</v>
      </c>
      <c r="W2728" t="s">
        <v>41</v>
      </c>
      <c r="AA2728" s="9">
        <v>43579</v>
      </c>
      <c r="AB2728">
        <v>14</v>
      </c>
      <c r="AC2728">
        <f t="shared" si="190"/>
        <v>583318.27469999995</v>
      </c>
      <c r="AD2728">
        <f t="shared" si="189"/>
        <v>204434.78700000001</v>
      </c>
      <c r="AE2728">
        <f t="shared" si="189"/>
        <v>446960.1703</v>
      </c>
      <c r="AF2728">
        <f t="shared" si="189"/>
        <v>0</v>
      </c>
      <c r="AG2728">
        <f t="shared" si="191"/>
        <v>651394.95730000001</v>
      </c>
    </row>
    <row r="2729" spans="1:33" x14ac:dyDescent="0.25">
      <c r="A2729">
        <v>2721</v>
      </c>
      <c r="B2729" s="10">
        <f t="shared" si="192"/>
        <v>6.526035487548846E-5</v>
      </c>
      <c r="C2729" s="10">
        <f t="shared" si="193"/>
        <v>1.2467210304435993E-4</v>
      </c>
      <c r="R2729" s="9">
        <v>43579</v>
      </c>
      <c r="S2729">
        <v>15</v>
      </c>
      <c r="T2729">
        <v>4.6922979610000004</v>
      </c>
      <c r="U2729">
        <v>216211.70540000001</v>
      </c>
      <c r="V2729" t="s">
        <v>54</v>
      </c>
      <c r="W2729" t="s">
        <v>41</v>
      </c>
      <c r="AA2729" s="9">
        <v>43579</v>
      </c>
      <c r="AB2729">
        <v>15</v>
      </c>
      <c r="AC2729">
        <f t="shared" si="190"/>
        <v>697480.54949999996</v>
      </c>
      <c r="AD2729">
        <f t="shared" si="189"/>
        <v>216211.70540000001</v>
      </c>
      <c r="AE2729">
        <f t="shared" si="189"/>
        <v>452871.91350000002</v>
      </c>
      <c r="AF2729">
        <f t="shared" si="189"/>
        <v>0</v>
      </c>
      <c r="AG2729">
        <f t="shared" si="191"/>
        <v>669083.6189</v>
      </c>
    </row>
    <row r="2730" spans="1:33" x14ac:dyDescent="0.25">
      <c r="A2730">
        <v>2722</v>
      </c>
      <c r="B2730" s="10">
        <f t="shared" si="192"/>
        <v>6.4679645832129877E-5</v>
      </c>
      <c r="C2730" s="10">
        <f t="shared" si="193"/>
        <v>1.36464511712492E-4</v>
      </c>
      <c r="R2730" s="9">
        <v>43579</v>
      </c>
      <c r="S2730">
        <v>16</v>
      </c>
      <c r="T2730">
        <v>4.7875794020000004</v>
      </c>
      <c r="U2730">
        <v>220602.08369999999</v>
      </c>
      <c r="V2730" t="s">
        <v>54</v>
      </c>
      <c r="W2730" t="s">
        <v>41</v>
      </c>
      <c r="AA2730" s="9">
        <v>43579</v>
      </c>
      <c r="AB2730">
        <v>16</v>
      </c>
      <c r="AC2730">
        <f t="shared" si="190"/>
        <v>797889.5</v>
      </c>
      <c r="AD2730">
        <f t="shared" si="189"/>
        <v>220602.08369999999</v>
      </c>
      <c r="AE2730">
        <f t="shared" si="189"/>
        <v>438409.21889999998</v>
      </c>
      <c r="AF2730">
        <f t="shared" si="189"/>
        <v>0</v>
      </c>
      <c r="AG2730">
        <f t="shared" si="191"/>
        <v>659011.30259999994</v>
      </c>
    </row>
    <row r="2731" spans="1:33" x14ac:dyDescent="0.25">
      <c r="A2731">
        <v>2723</v>
      </c>
      <c r="B2731" s="10">
        <f t="shared" si="192"/>
        <v>7.0329401515247344E-5</v>
      </c>
      <c r="C2731" s="10">
        <f t="shared" si="193"/>
        <v>1.4509056803700842E-4</v>
      </c>
      <c r="R2731" s="9">
        <v>43579</v>
      </c>
      <c r="S2731">
        <v>17</v>
      </c>
      <c r="T2731">
        <v>4.609177764</v>
      </c>
      <c r="U2731">
        <v>212381.693</v>
      </c>
      <c r="V2731" t="s">
        <v>54</v>
      </c>
      <c r="W2731" t="s">
        <v>41</v>
      </c>
      <c r="AA2731" s="9">
        <v>43579</v>
      </c>
      <c r="AB2731">
        <v>17</v>
      </c>
      <c r="AC2731">
        <f t="shared" si="190"/>
        <v>863641.56240000005</v>
      </c>
      <c r="AD2731">
        <f t="shared" si="189"/>
        <v>212381.693</v>
      </c>
      <c r="AE2731">
        <f t="shared" si="189"/>
        <v>416518.41529999999</v>
      </c>
      <c r="AF2731">
        <f t="shared" si="189"/>
        <v>0</v>
      </c>
      <c r="AG2731">
        <f t="shared" si="191"/>
        <v>628900.10829999996</v>
      </c>
    </row>
    <row r="2732" spans="1:33" x14ac:dyDescent="0.25">
      <c r="A2732">
        <v>2724</v>
      </c>
      <c r="B2732" s="10">
        <f t="shared" si="192"/>
        <v>7.9866885218941332E-5</v>
      </c>
      <c r="C2732" s="10">
        <f t="shared" si="193"/>
        <v>1.5167378923038011E-4</v>
      </c>
      <c r="R2732" s="9">
        <v>43579</v>
      </c>
      <c r="S2732">
        <v>18</v>
      </c>
      <c r="T2732">
        <v>4.0904926860000002</v>
      </c>
      <c r="U2732">
        <v>188481.72200000001</v>
      </c>
      <c r="V2732" t="s">
        <v>54</v>
      </c>
      <c r="W2732" t="s">
        <v>41</v>
      </c>
      <c r="AA2732" s="9">
        <v>43579</v>
      </c>
      <c r="AB2732">
        <v>18</v>
      </c>
      <c r="AC2732">
        <f t="shared" si="190"/>
        <v>903169.43810000003</v>
      </c>
      <c r="AD2732">
        <f t="shared" si="189"/>
        <v>188481.72200000001</v>
      </c>
      <c r="AE2732">
        <f t="shared" si="189"/>
        <v>394028.90950000001</v>
      </c>
      <c r="AF2732">
        <f t="shared" si="189"/>
        <v>0</v>
      </c>
      <c r="AG2732">
        <f t="shared" si="191"/>
        <v>582510.63150000002</v>
      </c>
    </row>
    <row r="2733" spans="1:33" x14ac:dyDescent="0.25">
      <c r="A2733">
        <v>2725</v>
      </c>
      <c r="B2733" s="10">
        <f t="shared" si="192"/>
        <v>9.2500637446923438E-5</v>
      </c>
      <c r="C2733" s="10">
        <f t="shared" si="193"/>
        <v>1.5657110232191731E-4</v>
      </c>
      <c r="R2733" s="9">
        <v>43579</v>
      </c>
      <c r="S2733">
        <v>19</v>
      </c>
      <c r="T2733">
        <v>3.8132388210000001</v>
      </c>
      <c r="U2733">
        <v>175706.4184</v>
      </c>
      <c r="V2733" t="s">
        <v>54</v>
      </c>
      <c r="W2733" t="s">
        <v>41</v>
      </c>
      <c r="AA2733" s="9">
        <v>43579</v>
      </c>
      <c r="AB2733">
        <v>19</v>
      </c>
      <c r="AC2733">
        <f t="shared" si="190"/>
        <v>931854.429</v>
      </c>
      <c r="AD2733">
        <f t="shared" si="189"/>
        <v>175706.4184</v>
      </c>
      <c r="AE2733">
        <f t="shared" si="189"/>
        <v>364396.09710000001</v>
      </c>
      <c r="AF2733">
        <f t="shared" si="189"/>
        <v>0</v>
      </c>
      <c r="AG2733">
        <f t="shared" si="191"/>
        <v>540102.51549999998</v>
      </c>
    </row>
    <row r="2734" spans="1:33" x14ac:dyDescent="0.25">
      <c r="A2734">
        <v>2726</v>
      </c>
      <c r="B2734" s="10">
        <f t="shared" si="192"/>
        <v>1.0669708653559925E-4</v>
      </c>
      <c r="C2734" s="10">
        <f t="shared" si="193"/>
        <v>1.5990450798221542E-4</v>
      </c>
      <c r="R2734" s="9">
        <v>43579</v>
      </c>
      <c r="S2734">
        <v>20</v>
      </c>
      <c r="T2734">
        <v>3.5832341670000001</v>
      </c>
      <c r="U2734">
        <v>165108.264</v>
      </c>
      <c r="V2734" t="s">
        <v>54</v>
      </c>
      <c r="W2734" t="s">
        <v>41</v>
      </c>
      <c r="AA2734" s="9">
        <v>43579</v>
      </c>
      <c r="AB2734">
        <v>20</v>
      </c>
      <c r="AC2734">
        <f t="shared" si="190"/>
        <v>896635.07299999997</v>
      </c>
      <c r="AD2734">
        <f t="shared" si="189"/>
        <v>165108.264</v>
      </c>
      <c r="AE2734">
        <f t="shared" si="189"/>
        <v>346234.64159999997</v>
      </c>
      <c r="AF2734">
        <f t="shared" si="189"/>
        <v>0</v>
      </c>
      <c r="AG2734">
        <f t="shared" si="191"/>
        <v>511342.90559999994</v>
      </c>
    </row>
    <row r="2735" spans="1:33" x14ac:dyDescent="0.25">
      <c r="A2735">
        <v>2727</v>
      </c>
      <c r="B2735" s="10">
        <f t="shared" si="192"/>
        <v>1.2757896636304172E-4</v>
      </c>
      <c r="C2735" s="10">
        <f t="shared" si="193"/>
        <v>1.6424672263756966E-4</v>
      </c>
      <c r="R2735" s="9">
        <v>43579</v>
      </c>
      <c r="S2735">
        <v>21</v>
      </c>
      <c r="T2735">
        <v>3.3711465629999999</v>
      </c>
      <c r="U2735">
        <v>155335.69130000001</v>
      </c>
      <c r="V2735" t="s">
        <v>54</v>
      </c>
      <c r="W2735" t="s">
        <v>41</v>
      </c>
      <c r="AA2735" s="9">
        <v>43579</v>
      </c>
      <c r="AB2735">
        <v>21</v>
      </c>
      <c r="AC2735">
        <f t="shared" si="190"/>
        <v>853617.31449999998</v>
      </c>
      <c r="AD2735">
        <f t="shared" si="189"/>
        <v>155335.69130000001</v>
      </c>
      <c r="AE2735">
        <f t="shared" si="189"/>
        <v>336526.9608</v>
      </c>
      <c r="AF2735">
        <f t="shared" si="189"/>
        <v>0</v>
      </c>
      <c r="AG2735">
        <f t="shared" si="191"/>
        <v>491862.65210000001</v>
      </c>
    </row>
    <row r="2736" spans="1:33" x14ac:dyDescent="0.25">
      <c r="A2736">
        <v>2728</v>
      </c>
      <c r="B2736" s="10">
        <f t="shared" si="192"/>
        <v>1.459451704494079E-4</v>
      </c>
      <c r="C2736" s="10">
        <f t="shared" si="193"/>
        <v>1.6177416929010648E-4</v>
      </c>
      <c r="R2736" s="9">
        <v>43579</v>
      </c>
      <c r="S2736">
        <v>22</v>
      </c>
      <c r="T2736">
        <v>2.9138697549999999</v>
      </c>
      <c r="U2736">
        <v>134265.29060000001</v>
      </c>
      <c r="V2736" t="s">
        <v>54</v>
      </c>
      <c r="W2736" t="s">
        <v>41</v>
      </c>
      <c r="AA2736" s="9">
        <v>43579</v>
      </c>
      <c r="AB2736">
        <v>22</v>
      </c>
      <c r="AC2736">
        <f t="shared" si="190"/>
        <v>772645.36600000004</v>
      </c>
      <c r="AD2736">
        <f t="shared" si="189"/>
        <v>134265.29060000001</v>
      </c>
      <c r="AE2736">
        <f t="shared" si="189"/>
        <v>310631.10210000002</v>
      </c>
      <c r="AF2736">
        <f t="shared" si="189"/>
        <v>0</v>
      </c>
      <c r="AG2736">
        <f t="shared" si="191"/>
        <v>444896.39270000003</v>
      </c>
    </row>
    <row r="2737" spans="1:33" x14ac:dyDescent="0.25">
      <c r="A2737">
        <v>2729</v>
      </c>
      <c r="B2737" s="10">
        <f t="shared" si="192"/>
        <v>1.5797214405210364E-4</v>
      </c>
      <c r="C2737" s="10">
        <f t="shared" si="193"/>
        <v>1.5438246989891687E-4</v>
      </c>
      <c r="R2737" s="9">
        <v>43579</v>
      </c>
      <c r="S2737">
        <v>23</v>
      </c>
      <c r="T2737">
        <v>2.6404925129999999</v>
      </c>
      <c r="U2737">
        <v>121668.614</v>
      </c>
      <c r="V2737" t="s">
        <v>54</v>
      </c>
      <c r="W2737" t="s">
        <v>41</v>
      </c>
      <c r="AA2737" s="9">
        <v>43579</v>
      </c>
      <c r="AB2737">
        <v>23</v>
      </c>
      <c r="AC2737">
        <f t="shared" si="190"/>
        <v>660225.18779999996</v>
      </c>
      <c r="AD2737">
        <f t="shared" si="189"/>
        <v>121668.614</v>
      </c>
      <c r="AE2737">
        <f t="shared" si="189"/>
        <v>276524.98820000002</v>
      </c>
      <c r="AF2737">
        <f t="shared" si="189"/>
        <v>0</v>
      </c>
      <c r="AG2737">
        <f t="shared" si="191"/>
        <v>398193.60220000002</v>
      </c>
    </row>
    <row r="2738" spans="1:33" x14ac:dyDescent="0.25">
      <c r="A2738">
        <v>2730</v>
      </c>
      <c r="B2738" s="10">
        <f t="shared" si="192"/>
        <v>1.6520234642541411E-4</v>
      </c>
      <c r="C2738" s="10">
        <f t="shared" si="193"/>
        <v>1.4299477587376941E-4</v>
      </c>
      <c r="R2738" s="9">
        <v>43579</v>
      </c>
      <c r="S2738">
        <v>24</v>
      </c>
      <c r="T2738">
        <v>2.417733557</v>
      </c>
      <c r="U2738">
        <v>111404.3269</v>
      </c>
      <c r="V2738" t="s">
        <v>54</v>
      </c>
      <c r="W2738" t="s">
        <v>41</v>
      </c>
      <c r="AA2738" s="9">
        <v>43579</v>
      </c>
      <c r="AB2738">
        <v>24</v>
      </c>
      <c r="AC2738">
        <f t="shared" si="190"/>
        <v>539185.79720000003</v>
      </c>
      <c r="AD2738">
        <f t="shared" si="189"/>
        <v>111404.3269</v>
      </c>
      <c r="AE2738">
        <f t="shared" si="189"/>
        <v>251457.61</v>
      </c>
      <c r="AF2738">
        <f t="shared" si="189"/>
        <v>0</v>
      </c>
      <c r="AG2738">
        <f t="shared" si="191"/>
        <v>362861.93689999997</v>
      </c>
    </row>
    <row r="2739" spans="1:33" x14ac:dyDescent="0.25">
      <c r="A2739">
        <v>2731</v>
      </c>
      <c r="B2739" s="10">
        <f t="shared" si="192"/>
        <v>1.7044923322645636E-4</v>
      </c>
      <c r="C2739" s="10">
        <f t="shared" si="193"/>
        <v>1.3258442674926797E-4</v>
      </c>
      <c r="R2739" s="9">
        <v>43580</v>
      </c>
      <c r="S2739">
        <v>1</v>
      </c>
      <c r="T2739">
        <v>2.1950253129999999</v>
      </c>
      <c r="U2739">
        <v>101142.37639999999</v>
      </c>
      <c r="V2739" t="s">
        <v>54</v>
      </c>
      <c r="W2739" t="s">
        <v>41</v>
      </c>
      <c r="AA2739" s="9">
        <v>43580</v>
      </c>
      <c r="AB2739">
        <v>1</v>
      </c>
      <c r="AC2739">
        <f t="shared" si="190"/>
        <v>427332.94709999999</v>
      </c>
      <c r="AD2739">
        <f t="shared" si="189"/>
        <v>101142.37639999999</v>
      </c>
      <c r="AE2739">
        <f t="shared" si="189"/>
        <v>237579.446</v>
      </c>
      <c r="AF2739">
        <f t="shared" si="189"/>
        <v>0</v>
      </c>
      <c r="AG2739">
        <f t="shared" si="191"/>
        <v>338721.8224</v>
      </c>
    </row>
    <row r="2740" spans="1:33" x14ac:dyDescent="0.25">
      <c r="A2740">
        <v>2732</v>
      </c>
      <c r="B2740" s="10">
        <f t="shared" si="192"/>
        <v>1.6400711948196119E-4</v>
      </c>
      <c r="C2740" s="10">
        <f t="shared" si="193"/>
        <v>1.2552451444985176E-4</v>
      </c>
      <c r="R2740" s="9">
        <v>43580</v>
      </c>
      <c r="S2740">
        <v>2</v>
      </c>
      <c r="T2740">
        <v>2.0572304730000002</v>
      </c>
      <c r="U2740">
        <v>94793.065709999995</v>
      </c>
      <c r="V2740" t="s">
        <v>54</v>
      </c>
      <c r="W2740" t="s">
        <v>41</v>
      </c>
      <c r="AA2740" s="9">
        <v>43580</v>
      </c>
      <c r="AB2740">
        <v>2</v>
      </c>
      <c r="AC2740">
        <f t="shared" si="190"/>
        <v>356549.84259999997</v>
      </c>
      <c r="AD2740">
        <f t="shared" si="189"/>
        <v>94793.065709999995</v>
      </c>
      <c r="AE2740">
        <f t="shared" si="189"/>
        <v>231324.99129999999</v>
      </c>
      <c r="AF2740">
        <f t="shared" si="189"/>
        <v>0</v>
      </c>
      <c r="AG2740">
        <f t="shared" si="191"/>
        <v>326118.05700999999</v>
      </c>
    </row>
    <row r="2741" spans="1:33" x14ac:dyDescent="0.25">
      <c r="A2741">
        <v>2733</v>
      </c>
      <c r="B2741" s="10">
        <f t="shared" si="192"/>
        <v>1.5613856864048006E-4</v>
      </c>
      <c r="C2741" s="10">
        <f t="shared" si="193"/>
        <v>1.2074249961172996E-4</v>
      </c>
      <c r="R2741" s="9">
        <v>43580</v>
      </c>
      <c r="S2741">
        <v>3</v>
      </c>
      <c r="T2741">
        <v>1.97919245</v>
      </c>
      <c r="U2741">
        <v>91197.229699999996</v>
      </c>
      <c r="V2741" t="s">
        <v>54</v>
      </c>
      <c r="W2741" t="s">
        <v>41</v>
      </c>
      <c r="AA2741" s="9">
        <v>43580</v>
      </c>
      <c r="AB2741">
        <v>3</v>
      </c>
      <c r="AC2741">
        <f t="shared" si="190"/>
        <v>306524.25319999998</v>
      </c>
      <c r="AD2741">
        <f t="shared" si="189"/>
        <v>91197.229699999996</v>
      </c>
      <c r="AE2741">
        <f t="shared" si="189"/>
        <v>223112.23670000001</v>
      </c>
      <c r="AF2741">
        <f t="shared" si="189"/>
        <v>0</v>
      </c>
      <c r="AG2741">
        <f t="shared" si="191"/>
        <v>314309.46640000003</v>
      </c>
    </row>
    <row r="2742" spans="1:33" x14ac:dyDescent="0.25">
      <c r="A2742">
        <v>2734</v>
      </c>
      <c r="B2742" s="10">
        <f t="shared" si="192"/>
        <v>1.4132766459242182E-4</v>
      </c>
      <c r="C2742" s="10">
        <f t="shared" si="193"/>
        <v>1.0921321692853087E-4</v>
      </c>
      <c r="R2742" s="9">
        <v>43580</v>
      </c>
      <c r="S2742">
        <v>4</v>
      </c>
      <c r="T2742">
        <v>1.9318162910000001</v>
      </c>
      <c r="U2742">
        <v>89014.231060000006</v>
      </c>
      <c r="V2742" t="s">
        <v>54</v>
      </c>
      <c r="W2742" t="s">
        <v>41</v>
      </c>
      <c r="AA2742" s="9">
        <v>43580</v>
      </c>
      <c r="AB2742">
        <v>4</v>
      </c>
      <c r="AC2742">
        <f t="shared" si="190"/>
        <v>283657.62589999998</v>
      </c>
      <c r="AD2742">
        <f t="shared" si="189"/>
        <v>89014.231060000006</v>
      </c>
      <c r="AE2742">
        <f t="shared" si="189"/>
        <v>222957.55900000001</v>
      </c>
      <c r="AF2742">
        <f t="shared" si="189"/>
        <v>0</v>
      </c>
      <c r="AG2742">
        <f t="shared" si="191"/>
        <v>311971.79006000003</v>
      </c>
    </row>
    <row r="2743" spans="1:33" x14ac:dyDescent="0.25">
      <c r="A2743">
        <v>2735</v>
      </c>
      <c r="B2743" s="10">
        <f t="shared" si="192"/>
        <v>1.2076443864528024E-4</v>
      </c>
      <c r="C2743" s="10">
        <f t="shared" si="193"/>
        <v>9.7748610620779553E-5</v>
      </c>
      <c r="R2743" s="9">
        <v>43580</v>
      </c>
      <c r="S2743">
        <v>5</v>
      </c>
      <c r="T2743">
        <v>1.975953107</v>
      </c>
      <c r="U2743">
        <v>91047.967260000005</v>
      </c>
      <c r="V2743" t="s">
        <v>54</v>
      </c>
      <c r="W2743" t="s">
        <v>41</v>
      </c>
      <c r="AA2743" s="9">
        <v>43580</v>
      </c>
      <c r="AB2743">
        <v>5</v>
      </c>
      <c r="AC2743">
        <f t="shared" si="190"/>
        <v>276012.83230000001</v>
      </c>
      <c r="AD2743">
        <f t="shared" si="189"/>
        <v>91047.967260000005</v>
      </c>
      <c r="AE2743">
        <f t="shared" si="189"/>
        <v>233108.15400000001</v>
      </c>
      <c r="AF2743">
        <f t="shared" si="189"/>
        <v>0</v>
      </c>
      <c r="AG2743">
        <f t="shared" si="191"/>
        <v>324156.12126000004</v>
      </c>
    </row>
    <row r="2744" spans="1:33" x14ac:dyDescent="0.25">
      <c r="A2744">
        <v>2736</v>
      </c>
      <c r="B2744" s="10">
        <f t="shared" si="192"/>
        <v>9.8624637968357622E-5</v>
      </c>
      <c r="C2744" s="10">
        <f t="shared" si="193"/>
        <v>8.9075389416540392E-5</v>
      </c>
      <c r="R2744" s="9">
        <v>43580</v>
      </c>
      <c r="S2744">
        <v>6</v>
      </c>
      <c r="T2744">
        <v>2.0156992840000001</v>
      </c>
      <c r="U2744">
        <v>92879.391610000006</v>
      </c>
      <c r="V2744" t="s">
        <v>54</v>
      </c>
      <c r="W2744" t="s">
        <v>41</v>
      </c>
      <c r="AA2744" s="9">
        <v>43580</v>
      </c>
      <c r="AB2744">
        <v>6</v>
      </c>
      <c r="AC2744">
        <f t="shared" si="190"/>
        <v>301407.05959999998</v>
      </c>
      <c r="AD2744">
        <f t="shared" si="189"/>
        <v>92879.391610000006</v>
      </c>
      <c r="AE2744">
        <f t="shared" si="189"/>
        <v>263030.30940000003</v>
      </c>
      <c r="AF2744">
        <f t="shared" si="189"/>
        <v>0</v>
      </c>
      <c r="AG2744">
        <f t="shared" si="191"/>
        <v>355909.70101000002</v>
      </c>
    </row>
    <row r="2745" spans="1:33" x14ac:dyDescent="0.25">
      <c r="A2745">
        <v>2737</v>
      </c>
      <c r="B2745" s="10">
        <f t="shared" si="192"/>
        <v>7.8165184280727215E-5</v>
      </c>
      <c r="C2745" s="10">
        <f t="shared" si="193"/>
        <v>8.3149471371738788E-5</v>
      </c>
      <c r="R2745" s="9">
        <v>43580</v>
      </c>
      <c r="S2745">
        <v>7</v>
      </c>
      <c r="T2745">
        <v>2.3135065429999999</v>
      </c>
      <c r="U2745">
        <v>106601.7545</v>
      </c>
      <c r="V2745" t="s">
        <v>54</v>
      </c>
      <c r="W2745" t="s">
        <v>41</v>
      </c>
      <c r="AA2745" s="9">
        <v>43580</v>
      </c>
      <c r="AB2745">
        <v>7</v>
      </c>
      <c r="AC2745">
        <f t="shared" si="190"/>
        <v>385917.50410000002</v>
      </c>
      <c r="AD2745">
        <f t="shared" si="189"/>
        <v>106601.7545</v>
      </c>
      <c r="AE2745">
        <f t="shared" si="189"/>
        <v>310035.49339999998</v>
      </c>
      <c r="AF2745">
        <f t="shared" si="189"/>
        <v>0</v>
      </c>
      <c r="AG2745">
        <f t="shared" si="191"/>
        <v>416637.24789999996</v>
      </c>
    </row>
    <row r="2746" spans="1:33" x14ac:dyDescent="0.25">
      <c r="A2746">
        <v>2738</v>
      </c>
      <c r="B2746" s="10">
        <f t="shared" si="192"/>
        <v>6.5217962577482914E-5</v>
      </c>
      <c r="C2746" s="10">
        <f t="shared" si="193"/>
        <v>8.0055497614611536E-5</v>
      </c>
      <c r="R2746" s="9">
        <v>43580</v>
      </c>
      <c r="S2746">
        <v>8</v>
      </c>
      <c r="T2746">
        <v>2.4752342770000002</v>
      </c>
      <c r="U2746">
        <v>114053.845</v>
      </c>
      <c r="V2746" t="s">
        <v>54</v>
      </c>
      <c r="W2746" t="s">
        <v>41</v>
      </c>
      <c r="AA2746" s="9">
        <v>43580</v>
      </c>
      <c r="AB2746">
        <v>8</v>
      </c>
      <c r="AC2746">
        <f t="shared" si="190"/>
        <v>387413.484</v>
      </c>
      <c r="AD2746">
        <f t="shared" si="189"/>
        <v>114053.845</v>
      </c>
      <c r="AE2746">
        <f t="shared" si="189"/>
        <v>342571.1765</v>
      </c>
      <c r="AF2746">
        <f t="shared" si="189"/>
        <v>0</v>
      </c>
      <c r="AG2746">
        <f t="shared" si="191"/>
        <v>456625.02150000003</v>
      </c>
    </row>
    <row r="2747" spans="1:33" x14ac:dyDescent="0.25">
      <c r="A2747">
        <v>2739</v>
      </c>
      <c r="B2747" s="10">
        <f t="shared" si="192"/>
        <v>5.6067581263008798E-5</v>
      </c>
      <c r="C2747" s="10">
        <f t="shared" si="193"/>
        <v>7.7156723452646657E-5</v>
      </c>
      <c r="R2747" s="9">
        <v>43580</v>
      </c>
      <c r="S2747">
        <v>9</v>
      </c>
      <c r="T2747">
        <v>2.9851530999999998</v>
      </c>
      <c r="U2747">
        <v>137549.88449999999</v>
      </c>
      <c r="V2747" t="s">
        <v>54</v>
      </c>
      <c r="W2747" t="s">
        <v>41</v>
      </c>
      <c r="AA2747" s="9">
        <v>43580</v>
      </c>
      <c r="AB2747">
        <v>9</v>
      </c>
      <c r="AC2747">
        <f t="shared" si="190"/>
        <v>363765.96250000002</v>
      </c>
      <c r="AD2747">
        <f t="shared" si="189"/>
        <v>137549.88449999999</v>
      </c>
      <c r="AE2747">
        <f t="shared" si="189"/>
        <v>389183.65139999997</v>
      </c>
      <c r="AF2747">
        <f t="shared" si="189"/>
        <v>0</v>
      </c>
      <c r="AG2747">
        <f t="shared" si="191"/>
        <v>526733.53590000002</v>
      </c>
    </row>
    <row r="2748" spans="1:33" x14ac:dyDescent="0.25">
      <c r="A2748">
        <v>2740</v>
      </c>
      <c r="B2748" s="10">
        <f t="shared" si="192"/>
        <v>5.1884954697674147E-5</v>
      </c>
      <c r="C2748" s="10">
        <f t="shared" si="193"/>
        <v>7.6582870399625224E-5</v>
      </c>
      <c r="R2748" s="9">
        <v>43580</v>
      </c>
      <c r="S2748">
        <v>10</v>
      </c>
      <c r="T2748">
        <v>3.5144863079999999</v>
      </c>
      <c r="U2748">
        <v>161940.5001</v>
      </c>
      <c r="V2748" t="s">
        <v>54</v>
      </c>
      <c r="W2748" t="s">
        <v>41</v>
      </c>
      <c r="AA2748" s="9">
        <v>43580</v>
      </c>
      <c r="AB2748">
        <v>10</v>
      </c>
      <c r="AC2748">
        <f t="shared" si="190"/>
        <v>363377.234</v>
      </c>
      <c r="AD2748">
        <f t="shared" si="189"/>
        <v>161940.5001</v>
      </c>
      <c r="AE2748">
        <f t="shared" si="189"/>
        <v>415373.29609999998</v>
      </c>
      <c r="AF2748">
        <f t="shared" si="189"/>
        <v>0</v>
      </c>
      <c r="AG2748">
        <f t="shared" si="191"/>
        <v>577313.79619999998</v>
      </c>
    </row>
    <row r="2749" spans="1:33" x14ac:dyDescent="0.25">
      <c r="A2749">
        <v>2741</v>
      </c>
      <c r="B2749" s="10">
        <f t="shared" si="192"/>
        <v>5.0486614821033912E-5</v>
      </c>
      <c r="C2749" s="10">
        <f t="shared" si="193"/>
        <v>7.9573881404230003E-5</v>
      </c>
      <c r="R2749" s="9">
        <v>43580</v>
      </c>
      <c r="S2749">
        <v>11</v>
      </c>
      <c r="T2749">
        <v>3.8604176969999999</v>
      </c>
      <c r="U2749">
        <v>177880.3266</v>
      </c>
      <c r="V2749" t="s">
        <v>54</v>
      </c>
      <c r="W2749" t="s">
        <v>41</v>
      </c>
      <c r="AA2749" s="9">
        <v>43580</v>
      </c>
      <c r="AB2749">
        <v>11</v>
      </c>
      <c r="AC2749">
        <f t="shared" si="190"/>
        <v>386667.52639999997</v>
      </c>
      <c r="AD2749">
        <f t="shared" si="189"/>
        <v>177880.3266</v>
      </c>
      <c r="AE2749">
        <f t="shared" si="189"/>
        <v>424095.68680000002</v>
      </c>
      <c r="AF2749">
        <f t="shared" si="189"/>
        <v>0</v>
      </c>
      <c r="AG2749">
        <f t="shared" si="191"/>
        <v>601976.01340000005</v>
      </c>
    </row>
    <row r="2750" spans="1:33" x14ac:dyDescent="0.25">
      <c r="A2750">
        <v>2742</v>
      </c>
      <c r="B2750" s="10">
        <f t="shared" si="192"/>
        <v>5.5131574845861285E-5</v>
      </c>
      <c r="C2750" s="10">
        <f t="shared" si="193"/>
        <v>8.7368753761922095E-5</v>
      </c>
      <c r="R2750" s="9">
        <v>43580</v>
      </c>
      <c r="S2750">
        <v>12</v>
      </c>
      <c r="T2750">
        <v>4.1292611600000004</v>
      </c>
      <c r="U2750">
        <v>190268.09570000001</v>
      </c>
      <c r="V2750" t="s">
        <v>54</v>
      </c>
      <c r="W2750" t="s">
        <v>41</v>
      </c>
      <c r="AA2750" s="9">
        <v>43580</v>
      </c>
      <c r="AB2750">
        <v>12</v>
      </c>
      <c r="AC2750">
        <f t="shared" si="190"/>
        <v>442709.35100000002</v>
      </c>
      <c r="AD2750">
        <f t="shared" si="189"/>
        <v>190268.09570000001</v>
      </c>
      <c r="AE2750">
        <f t="shared" si="189"/>
        <v>432388.92859999998</v>
      </c>
      <c r="AF2750">
        <f t="shared" si="189"/>
        <v>0</v>
      </c>
      <c r="AG2750">
        <f t="shared" si="191"/>
        <v>622657.02429999993</v>
      </c>
    </row>
    <row r="2751" spans="1:33" x14ac:dyDescent="0.25">
      <c r="A2751">
        <v>2743</v>
      </c>
      <c r="B2751" s="10">
        <f t="shared" si="192"/>
        <v>7.0589719397591477E-5</v>
      </c>
      <c r="C2751" s="10">
        <f t="shared" si="193"/>
        <v>1.0227615885861235E-4</v>
      </c>
      <c r="R2751" s="9">
        <v>43580</v>
      </c>
      <c r="S2751">
        <v>13</v>
      </c>
      <c r="T2751">
        <v>4.333433318</v>
      </c>
      <c r="U2751">
        <v>199675.94039999999</v>
      </c>
      <c r="V2751" t="s">
        <v>54</v>
      </c>
      <c r="W2751" t="s">
        <v>41</v>
      </c>
      <c r="AA2751" s="9">
        <v>43580</v>
      </c>
      <c r="AB2751">
        <v>13</v>
      </c>
      <c r="AC2751">
        <f t="shared" si="190"/>
        <v>508432.23879999999</v>
      </c>
      <c r="AD2751">
        <f t="shared" si="189"/>
        <v>199675.94039999999</v>
      </c>
      <c r="AE2751">
        <f t="shared" si="189"/>
        <v>438513.06030000001</v>
      </c>
      <c r="AF2751">
        <f t="shared" si="189"/>
        <v>0</v>
      </c>
      <c r="AG2751">
        <f t="shared" si="191"/>
        <v>638189.00069999998</v>
      </c>
    </row>
    <row r="2752" spans="1:33" x14ac:dyDescent="0.25">
      <c r="A2752">
        <v>2744</v>
      </c>
      <c r="B2752" s="10">
        <f t="shared" si="192"/>
        <v>7.0863355084606266E-5</v>
      </c>
      <c r="C2752" s="10">
        <f t="shared" si="193"/>
        <v>1.1209236205630977E-4</v>
      </c>
      <c r="R2752" s="9">
        <v>43580</v>
      </c>
      <c r="S2752">
        <v>14</v>
      </c>
      <c r="T2752">
        <v>4.563215306</v>
      </c>
      <c r="U2752">
        <v>210263.83489999999</v>
      </c>
      <c r="V2752" t="s">
        <v>54</v>
      </c>
      <c r="W2752" t="s">
        <v>41</v>
      </c>
      <c r="AA2752" s="9">
        <v>43580</v>
      </c>
      <c r="AB2752">
        <v>14</v>
      </c>
      <c r="AC2752">
        <f t="shared" si="190"/>
        <v>606998.04850000003</v>
      </c>
      <c r="AD2752">
        <f t="shared" si="189"/>
        <v>210263.83489999999</v>
      </c>
      <c r="AE2752">
        <f t="shared" si="189"/>
        <v>450491.34600000002</v>
      </c>
      <c r="AF2752">
        <f t="shared" si="189"/>
        <v>0</v>
      </c>
      <c r="AG2752">
        <f t="shared" si="191"/>
        <v>660755.18090000004</v>
      </c>
    </row>
    <row r="2753" spans="1:33" x14ac:dyDescent="0.25">
      <c r="A2753">
        <v>2745</v>
      </c>
      <c r="B2753" s="10">
        <f t="shared" si="192"/>
        <v>6.6537892027348922E-5</v>
      </c>
      <c r="C2753" s="10">
        <f t="shared" si="193"/>
        <v>1.293026081210993E-4</v>
      </c>
      <c r="R2753" s="9">
        <v>43580</v>
      </c>
      <c r="S2753">
        <v>15</v>
      </c>
      <c r="T2753">
        <v>4.8015518979999996</v>
      </c>
      <c r="U2753">
        <v>221245.90839999999</v>
      </c>
      <c r="V2753" t="s">
        <v>54</v>
      </c>
      <c r="W2753" t="s">
        <v>41</v>
      </c>
      <c r="AA2753" s="9">
        <v>43580</v>
      </c>
      <c r="AB2753">
        <v>15</v>
      </c>
      <c r="AC2753">
        <f t="shared" si="190"/>
        <v>712548.40560000006</v>
      </c>
      <c r="AD2753">
        <f t="shared" si="189"/>
        <v>221245.90839999999</v>
      </c>
      <c r="AE2753">
        <f t="shared" si="189"/>
        <v>454943.54690000002</v>
      </c>
      <c r="AF2753">
        <f t="shared" si="189"/>
        <v>0</v>
      </c>
      <c r="AG2753">
        <f t="shared" si="191"/>
        <v>676189.45530000003</v>
      </c>
    </row>
    <row r="2754" spans="1:33" x14ac:dyDescent="0.25">
      <c r="A2754">
        <v>2746</v>
      </c>
      <c r="B2754" s="10">
        <f t="shared" si="192"/>
        <v>6.6466788137410475E-5</v>
      </c>
      <c r="C2754" s="10">
        <f t="shared" si="193"/>
        <v>1.4171905615503603E-4</v>
      </c>
      <c r="R2754" s="9">
        <v>43580</v>
      </c>
      <c r="S2754">
        <v>16</v>
      </c>
      <c r="T2754">
        <v>4.7435086320000002</v>
      </c>
      <c r="U2754">
        <v>218571.39079999999</v>
      </c>
      <c r="V2754" t="s">
        <v>54</v>
      </c>
      <c r="W2754" t="s">
        <v>41</v>
      </c>
      <c r="AA2754" s="9">
        <v>43580</v>
      </c>
      <c r="AB2754">
        <v>16</v>
      </c>
      <c r="AC2754">
        <f t="shared" si="190"/>
        <v>801404.59360000002</v>
      </c>
      <c r="AD2754">
        <f t="shared" si="189"/>
        <v>218571.39079999999</v>
      </c>
      <c r="AE2754">
        <f t="shared" si="189"/>
        <v>440933.37300000002</v>
      </c>
      <c r="AF2754">
        <f t="shared" si="189"/>
        <v>0</v>
      </c>
      <c r="AG2754">
        <f t="shared" si="191"/>
        <v>659504.76380000007</v>
      </c>
    </row>
    <row r="2755" spans="1:33" x14ac:dyDescent="0.25">
      <c r="A2755">
        <v>2747</v>
      </c>
      <c r="B2755" s="10">
        <f t="shared" si="192"/>
        <v>7.0726908986393385E-5</v>
      </c>
      <c r="C2755" s="10">
        <f t="shared" si="193"/>
        <v>1.477731400298369E-4</v>
      </c>
      <c r="R2755" s="9">
        <v>43580</v>
      </c>
      <c r="S2755">
        <v>17</v>
      </c>
      <c r="T2755">
        <v>4.6032457750000004</v>
      </c>
      <c r="U2755">
        <v>212108.35879999999</v>
      </c>
      <c r="V2755" t="s">
        <v>54</v>
      </c>
      <c r="W2755" t="s">
        <v>41</v>
      </c>
      <c r="AA2755" s="9">
        <v>43580</v>
      </c>
      <c r="AB2755">
        <v>17</v>
      </c>
      <c r="AC2755">
        <f t="shared" si="190"/>
        <v>881189.79489999998</v>
      </c>
      <c r="AD2755">
        <f t="shared" si="190"/>
        <v>212108.35879999999</v>
      </c>
      <c r="AE2755">
        <f t="shared" si="190"/>
        <v>416715.16820000001</v>
      </c>
      <c r="AF2755">
        <f t="shared" si="190"/>
        <v>0</v>
      </c>
      <c r="AG2755">
        <f t="shared" si="191"/>
        <v>628823.527</v>
      </c>
    </row>
    <row r="2756" spans="1:33" x14ac:dyDescent="0.25">
      <c r="A2756">
        <v>2748</v>
      </c>
      <c r="B2756" s="10">
        <f t="shared" si="192"/>
        <v>8.0977744025008156E-5</v>
      </c>
      <c r="C2756" s="10">
        <f t="shared" si="193"/>
        <v>1.5284991693066926E-4</v>
      </c>
      <c r="R2756" s="9">
        <v>43580</v>
      </c>
      <c r="S2756">
        <v>18</v>
      </c>
      <c r="T2756">
        <v>4.223769871</v>
      </c>
      <c r="U2756">
        <v>194622.86809999999</v>
      </c>
      <c r="V2756" t="s">
        <v>54</v>
      </c>
      <c r="W2756" t="s">
        <v>41</v>
      </c>
      <c r="AA2756" s="9">
        <v>43580</v>
      </c>
      <c r="AB2756">
        <v>18</v>
      </c>
      <c r="AC2756">
        <f t="shared" ref="AC2756:AF2819" si="194">SUMIFS($U:$U,$R:$R,$AA2756,$S:$S,$AB2756,$W:$W,AC$2)</f>
        <v>902152.10820000002</v>
      </c>
      <c r="AD2756">
        <f t="shared" si="194"/>
        <v>194622.86809999999</v>
      </c>
      <c r="AE2756">
        <f t="shared" si="194"/>
        <v>390931.50180000003</v>
      </c>
      <c r="AF2756">
        <f t="shared" si="194"/>
        <v>0</v>
      </c>
      <c r="AG2756">
        <f t="shared" ref="AG2756:AG2819" si="195">SUM(AD2756:AF2756)</f>
        <v>585554.36990000005</v>
      </c>
    </row>
    <row r="2757" spans="1:33" x14ac:dyDescent="0.25">
      <c r="A2757">
        <v>2749</v>
      </c>
      <c r="B2757" s="10">
        <f t="shared" si="192"/>
        <v>9.2999381184537529E-5</v>
      </c>
      <c r="C2757" s="10">
        <f t="shared" si="193"/>
        <v>1.5666270825857257E-4</v>
      </c>
      <c r="R2757" s="9">
        <v>43580</v>
      </c>
      <c r="S2757">
        <v>19</v>
      </c>
      <c r="T2757">
        <v>3.774251526</v>
      </c>
      <c r="U2757">
        <v>173909.96179999999</v>
      </c>
      <c r="V2757" t="s">
        <v>54</v>
      </c>
      <c r="W2757" t="s">
        <v>41</v>
      </c>
      <c r="AA2757" s="9">
        <v>43580</v>
      </c>
      <c r="AB2757">
        <v>19</v>
      </c>
      <c r="AC2757">
        <f t="shared" si="194"/>
        <v>879192.20449999999</v>
      </c>
      <c r="AD2757">
        <f t="shared" si="194"/>
        <v>173909.96179999999</v>
      </c>
      <c r="AE2757">
        <f t="shared" si="194"/>
        <v>356139.45260000002</v>
      </c>
      <c r="AF2757">
        <f t="shared" si="194"/>
        <v>0</v>
      </c>
      <c r="AG2757">
        <f t="shared" si="195"/>
        <v>530049.41440000001</v>
      </c>
    </row>
    <row r="2758" spans="1:33" x14ac:dyDescent="0.25">
      <c r="A2758">
        <v>2750</v>
      </c>
      <c r="B2758" s="10">
        <f t="shared" si="192"/>
        <v>1.1102844899048109E-4</v>
      </c>
      <c r="C2758" s="10">
        <f t="shared" si="193"/>
        <v>1.6220225673293565E-4</v>
      </c>
      <c r="R2758" s="9">
        <v>43580</v>
      </c>
      <c r="S2758">
        <v>20</v>
      </c>
      <c r="T2758">
        <v>3.4915008190000001</v>
      </c>
      <c r="U2758">
        <v>160881.37479999999</v>
      </c>
      <c r="V2758" t="s">
        <v>54</v>
      </c>
      <c r="W2758" t="s">
        <v>41</v>
      </c>
      <c r="AA2758" s="9">
        <v>43580</v>
      </c>
      <c r="AB2758">
        <v>20</v>
      </c>
      <c r="AC2758">
        <f t="shared" si="194"/>
        <v>840696.2341</v>
      </c>
      <c r="AD2758">
        <f t="shared" si="194"/>
        <v>160881.37479999999</v>
      </c>
      <c r="AE2758">
        <f t="shared" si="194"/>
        <v>334917.61359999998</v>
      </c>
      <c r="AF2758">
        <f t="shared" si="194"/>
        <v>0</v>
      </c>
      <c r="AG2758">
        <f t="shared" si="195"/>
        <v>495798.98839999997</v>
      </c>
    </row>
    <row r="2759" spans="1:33" x14ac:dyDescent="0.25">
      <c r="A2759">
        <v>2751</v>
      </c>
      <c r="B2759" s="10">
        <f t="shared" si="192"/>
        <v>1.3033508839099378E-4</v>
      </c>
      <c r="C2759" s="10">
        <f t="shared" si="193"/>
        <v>1.6599106416280014E-4</v>
      </c>
      <c r="R2759" s="9">
        <v>43580</v>
      </c>
      <c r="S2759">
        <v>21</v>
      </c>
      <c r="T2759">
        <v>3.4173106620000002</v>
      </c>
      <c r="U2759">
        <v>157462.8407</v>
      </c>
      <c r="V2759" t="s">
        <v>54</v>
      </c>
      <c r="W2759" t="s">
        <v>41</v>
      </c>
      <c r="AA2759" s="9">
        <v>43580</v>
      </c>
      <c r="AB2759">
        <v>21</v>
      </c>
      <c r="AC2759">
        <f t="shared" si="194"/>
        <v>813845.67440000002</v>
      </c>
      <c r="AD2759">
        <f t="shared" si="194"/>
        <v>157462.8407</v>
      </c>
      <c r="AE2759">
        <f t="shared" si="194"/>
        <v>330616.58419999998</v>
      </c>
      <c r="AF2759">
        <f t="shared" si="194"/>
        <v>0</v>
      </c>
      <c r="AG2759">
        <f t="shared" si="195"/>
        <v>488079.42489999998</v>
      </c>
    </row>
    <row r="2760" spans="1:33" x14ac:dyDescent="0.25">
      <c r="A2760">
        <v>2752</v>
      </c>
      <c r="B2760" s="10">
        <f t="shared" si="192"/>
        <v>1.4658813032617982E-4</v>
      </c>
      <c r="C2760" s="10">
        <f t="shared" si="193"/>
        <v>1.61895304201438E-4</v>
      </c>
      <c r="R2760" s="9">
        <v>43580</v>
      </c>
      <c r="S2760">
        <v>22</v>
      </c>
      <c r="T2760">
        <v>3.0575307519999999</v>
      </c>
      <c r="U2760">
        <v>140884.902</v>
      </c>
      <c r="V2760" t="s">
        <v>54</v>
      </c>
      <c r="W2760" t="s">
        <v>41</v>
      </c>
      <c r="AA2760" s="9">
        <v>43580</v>
      </c>
      <c r="AB2760">
        <v>22</v>
      </c>
      <c r="AC2760">
        <f t="shared" si="194"/>
        <v>748780.78899999999</v>
      </c>
      <c r="AD2760">
        <f t="shared" si="194"/>
        <v>140884.902</v>
      </c>
      <c r="AE2760">
        <f t="shared" si="194"/>
        <v>308686.30910000001</v>
      </c>
      <c r="AF2760">
        <f t="shared" si="194"/>
        <v>0</v>
      </c>
      <c r="AG2760">
        <f t="shared" si="195"/>
        <v>449571.21110000001</v>
      </c>
    </row>
    <row r="2761" spans="1:33" x14ac:dyDescent="0.25">
      <c r="A2761">
        <v>2753</v>
      </c>
      <c r="B2761" s="10">
        <f t="shared" si="192"/>
        <v>1.6118196168135972E-4</v>
      </c>
      <c r="C2761" s="10">
        <f t="shared" si="193"/>
        <v>1.5436367071270903E-4</v>
      </c>
      <c r="R2761" s="9">
        <v>43580</v>
      </c>
      <c r="S2761">
        <v>23</v>
      </c>
      <c r="T2761">
        <v>2.7074704719999998</v>
      </c>
      <c r="U2761">
        <v>124754.8244</v>
      </c>
      <c r="V2761" t="s">
        <v>54</v>
      </c>
      <c r="W2761" t="s">
        <v>41</v>
      </c>
      <c r="AA2761" s="9">
        <v>43580</v>
      </c>
      <c r="AB2761">
        <v>23</v>
      </c>
      <c r="AC2761">
        <f t="shared" si="194"/>
        <v>649261.28040000005</v>
      </c>
      <c r="AD2761">
        <f t="shared" si="194"/>
        <v>124754.8244</v>
      </c>
      <c r="AE2761">
        <f t="shared" si="194"/>
        <v>275827.85009999998</v>
      </c>
      <c r="AF2761">
        <f t="shared" si="194"/>
        <v>0</v>
      </c>
      <c r="AG2761">
        <f t="shared" si="195"/>
        <v>400582.67449999996</v>
      </c>
    </row>
    <row r="2762" spans="1:33" x14ac:dyDescent="0.25">
      <c r="A2762">
        <v>2754</v>
      </c>
      <c r="B2762" s="10">
        <f t="shared" ref="B2762:B2825" si="196">AC2756/$AC$1</f>
        <v>1.6501626253076607E-4</v>
      </c>
      <c r="C2762" s="10">
        <f t="shared" ref="C2762:C2825" si="197">AG2756/$AG$1</f>
        <v>1.4374195312134277E-4</v>
      </c>
      <c r="R2762" s="9">
        <v>43580</v>
      </c>
      <c r="S2762">
        <v>24</v>
      </c>
      <c r="T2762">
        <v>2.4474439989999999</v>
      </c>
      <c r="U2762">
        <v>112773.32460000001</v>
      </c>
      <c r="V2762" t="s">
        <v>54</v>
      </c>
      <c r="W2762" t="s">
        <v>41</v>
      </c>
      <c r="AA2762" s="9">
        <v>43580</v>
      </c>
      <c r="AB2762">
        <v>24</v>
      </c>
      <c r="AC2762">
        <f t="shared" si="194"/>
        <v>545435.20140000002</v>
      </c>
      <c r="AD2762">
        <f t="shared" si="194"/>
        <v>112773.32460000001</v>
      </c>
      <c r="AE2762">
        <f t="shared" si="194"/>
        <v>254043.1759</v>
      </c>
      <c r="AF2762">
        <f t="shared" si="194"/>
        <v>0</v>
      </c>
      <c r="AG2762">
        <f t="shared" si="195"/>
        <v>366816.50050000002</v>
      </c>
    </row>
    <row r="2763" spans="1:33" x14ac:dyDescent="0.25">
      <c r="A2763">
        <v>2755</v>
      </c>
      <c r="B2763" s="10">
        <f t="shared" si="196"/>
        <v>1.6081657440478059E-4</v>
      </c>
      <c r="C2763" s="10">
        <f t="shared" si="197"/>
        <v>1.3011659035127969E-4</v>
      </c>
      <c r="R2763" s="9">
        <v>43581</v>
      </c>
      <c r="S2763">
        <v>1</v>
      </c>
      <c r="T2763">
        <v>2.3116666970000002</v>
      </c>
      <c r="U2763">
        <v>106516.97809999999</v>
      </c>
      <c r="V2763" t="s">
        <v>54</v>
      </c>
      <c r="W2763" t="s">
        <v>41</v>
      </c>
      <c r="AA2763" s="9">
        <v>43581</v>
      </c>
      <c r="AB2763">
        <v>1</v>
      </c>
      <c r="AC2763">
        <f t="shared" si="194"/>
        <v>451707.48959999997</v>
      </c>
      <c r="AD2763">
        <f t="shared" si="194"/>
        <v>106516.97809999999</v>
      </c>
      <c r="AE2763">
        <f t="shared" si="194"/>
        <v>244071.3701</v>
      </c>
      <c r="AF2763">
        <f t="shared" si="194"/>
        <v>0</v>
      </c>
      <c r="AG2763">
        <f t="shared" si="195"/>
        <v>350588.34820000001</v>
      </c>
    </row>
    <row r="2764" spans="1:33" x14ac:dyDescent="0.25">
      <c r="A2764">
        <v>2756</v>
      </c>
      <c r="B2764" s="10">
        <f t="shared" si="196"/>
        <v>1.5377512197102457E-4</v>
      </c>
      <c r="C2764" s="10">
        <f t="shared" si="197"/>
        <v>1.2170879189301046E-4</v>
      </c>
      <c r="R2764" s="9">
        <v>43581</v>
      </c>
      <c r="S2764">
        <v>2</v>
      </c>
      <c r="T2764">
        <v>2.1589105040000001</v>
      </c>
      <c r="U2764">
        <v>99478.278210000004</v>
      </c>
      <c r="V2764" t="s">
        <v>54</v>
      </c>
      <c r="W2764" t="s">
        <v>41</v>
      </c>
      <c r="AA2764" s="9">
        <v>43581</v>
      </c>
      <c r="AB2764">
        <v>2</v>
      </c>
      <c r="AC2764">
        <f t="shared" si="194"/>
        <v>381660.99310000002</v>
      </c>
      <c r="AD2764">
        <f t="shared" si="194"/>
        <v>99478.278210000004</v>
      </c>
      <c r="AE2764">
        <f t="shared" si="194"/>
        <v>235045.96100000001</v>
      </c>
      <c r="AF2764">
        <f t="shared" si="194"/>
        <v>0</v>
      </c>
      <c r="AG2764">
        <f t="shared" si="195"/>
        <v>334524.23921000003</v>
      </c>
    </row>
    <row r="2765" spans="1:33" x14ac:dyDescent="0.25">
      <c r="A2765">
        <v>2757</v>
      </c>
      <c r="B2765" s="10">
        <f t="shared" si="196"/>
        <v>1.488637783425165E-4</v>
      </c>
      <c r="C2765" s="10">
        <f t="shared" si="197"/>
        <v>1.1981379256967909E-4</v>
      </c>
      <c r="R2765" s="9">
        <v>43581</v>
      </c>
      <c r="S2765">
        <v>3</v>
      </c>
      <c r="T2765">
        <v>2.082553801</v>
      </c>
      <c r="U2765">
        <v>95959.91403</v>
      </c>
      <c r="V2765" t="s">
        <v>54</v>
      </c>
      <c r="W2765" t="s">
        <v>41</v>
      </c>
      <c r="AA2765" s="9">
        <v>43581</v>
      </c>
      <c r="AB2765">
        <v>3</v>
      </c>
      <c r="AC2765">
        <f t="shared" si="194"/>
        <v>332301.30239999999</v>
      </c>
      <c r="AD2765">
        <f t="shared" si="194"/>
        <v>95959.91403</v>
      </c>
      <c r="AE2765">
        <f t="shared" si="194"/>
        <v>229604.25339999999</v>
      </c>
      <c r="AF2765">
        <f t="shared" si="194"/>
        <v>0</v>
      </c>
      <c r="AG2765">
        <f t="shared" si="195"/>
        <v>325564.16742999997</v>
      </c>
    </row>
    <row r="2766" spans="1:33" x14ac:dyDescent="0.25">
      <c r="A2766">
        <v>2758</v>
      </c>
      <c r="B2766" s="10">
        <f t="shared" si="196"/>
        <v>1.3696249904259565E-4</v>
      </c>
      <c r="C2766" s="10">
        <f t="shared" si="197"/>
        <v>1.1036079187945874E-4</v>
      </c>
      <c r="R2766" s="9">
        <v>43581</v>
      </c>
      <c r="S2766">
        <v>4</v>
      </c>
      <c r="T2766">
        <v>2.0569806709999998</v>
      </c>
      <c r="U2766">
        <v>94781.555349999995</v>
      </c>
      <c r="V2766" t="s">
        <v>54</v>
      </c>
      <c r="W2766" t="s">
        <v>41</v>
      </c>
      <c r="AA2766" s="9">
        <v>43581</v>
      </c>
      <c r="AB2766">
        <v>4</v>
      </c>
      <c r="AC2766">
        <f t="shared" si="194"/>
        <v>313272.57750000001</v>
      </c>
      <c r="AD2766">
        <f t="shared" si="194"/>
        <v>94781.555349999995</v>
      </c>
      <c r="AE2766">
        <f t="shared" si="194"/>
        <v>228090.26819999999</v>
      </c>
      <c r="AF2766">
        <f t="shared" si="194"/>
        <v>0</v>
      </c>
      <c r="AG2766">
        <f t="shared" si="195"/>
        <v>322871.82354999997</v>
      </c>
    </row>
    <row r="2767" spans="1:33" x14ac:dyDescent="0.25">
      <c r="A2767">
        <v>2759</v>
      </c>
      <c r="B2767" s="10">
        <f t="shared" si="196"/>
        <v>1.1875898634357115E-4</v>
      </c>
      <c r="C2767" s="10">
        <f t="shared" si="197"/>
        <v>9.8335080359889749E-5</v>
      </c>
      <c r="R2767" s="9">
        <v>43581</v>
      </c>
      <c r="S2767">
        <v>5</v>
      </c>
      <c r="T2767">
        <v>2.0373640540000002</v>
      </c>
      <c r="U2767">
        <v>93877.660879999996</v>
      </c>
      <c r="V2767" t="s">
        <v>54</v>
      </c>
      <c r="W2767" t="s">
        <v>41</v>
      </c>
      <c r="AA2767" s="9">
        <v>43581</v>
      </c>
      <c r="AB2767">
        <v>5</v>
      </c>
      <c r="AC2767">
        <f t="shared" si="194"/>
        <v>302130.9803</v>
      </c>
      <c r="AD2767">
        <f t="shared" si="194"/>
        <v>93877.660879999996</v>
      </c>
      <c r="AE2767">
        <f t="shared" si="194"/>
        <v>241191.17679999999</v>
      </c>
      <c r="AF2767">
        <f t="shared" si="194"/>
        <v>0</v>
      </c>
      <c r="AG2767">
        <f t="shared" si="195"/>
        <v>335068.83768</v>
      </c>
    </row>
    <row r="2768" spans="1:33" x14ac:dyDescent="0.25">
      <c r="A2768">
        <v>2760</v>
      </c>
      <c r="B2768" s="10">
        <f t="shared" si="196"/>
        <v>9.9767741570017058E-5</v>
      </c>
      <c r="C2768" s="10">
        <f t="shared" si="197"/>
        <v>9.0046156137491769E-5</v>
      </c>
      <c r="R2768" s="9">
        <v>43581</v>
      </c>
      <c r="S2768">
        <v>6</v>
      </c>
      <c r="T2768">
        <v>2.1220835629999999</v>
      </c>
      <c r="U2768">
        <v>97781.366389999996</v>
      </c>
      <c r="V2768" t="s">
        <v>54</v>
      </c>
      <c r="W2768" t="s">
        <v>41</v>
      </c>
      <c r="AA2768" s="9">
        <v>43581</v>
      </c>
      <c r="AB2768">
        <v>6</v>
      </c>
      <c r="AC2768">
        <f t="shared" si="194"/>
        <v>338884.40240000002</v>
      </c>
      <c r="AD2768">
        <f t="shared" si="194"/>
        <v>97781.366389999996</v>
      </c>
      <c r="AE2768">
        <f t="shared" si="194"/>
        <v>272025.13510000001</v>
      </c>
      <c r="AF2768">
        <f t="shared" si="194"/>
        <v>0</v>
      </c>
      <c r="AG2768">
        <f t="shared" si="195"/>
        <v>369806.50149</v>
      </c>
    </row>
    <row r="2769" spans="1:33" x14ac:dyDescent="0.25">
      <c r="A2769">
        <v>2761</v>
      </c>
      <c r="B2769" s="10">
        <f t="shared" si="196"/>
        <v>8.2623629666697131E-5</v>
      </c>
      <c r="C2769" s="10">
        <f t="shared" si="197"/>
        <v>8.6062467470714364E-5</v>
      </c>
      <c r="R2769" s="9">
        <v>43581</v>
      </c>
      <c r="S2769">
        <v>7</v>
      </c>
      <c r="T2769">
        <v>2.4700098669999999</v>
      </c>
      <c r="U2769">
        <v>113813.11470000001</v>
      </c>
      <c r="V2769" t="s">
        <v>54</v>
      </c>
      <c r="W2769" t="s">
        <v>41</v>
      </c>
      <c r="AA2769" s="9">
        <v>43581</v>
      </c>
      <c r="AB2769">
        <v>7</v>
      </c>
      <c r="AC2769">
        <f t="shared" si="194"/>
        <v>418071.60680000001</v>
      </c>
      <c r="AD2769">
        <f t="shared" si="194"/>
        <v>113813.11470000001</v>
      </c>
      <c r="AE2769">
        <f t="shared" si="194"/>
        <v>326757.6078</v>
      </c>
      <c r="AF2769">
        <f t="shared" si="194"/>
        <v>0</v>
      </c>
      <c r="AG2769">
        <f t="shared" si="195"/>
        <v>440570.72250000003</v>
      </c>
    </row>
    <row r="2770" spans="1:33" x14ac:dyDescent="0.25">
      <c r="A2770">
        <v>2762</v>
      </c>
      <c r="B2770" s="10">
        <f t="shared" si="196"/>
        <v>6.9811143888808908E-5</v>
      </c>
      <c r="C2770" s="10">
        <f t="shared" si="197"/>
        <v>8.2119048174277289E-5</v>
      </c>
      <c r="R2770" s="9">
        <v>43581</v>
      </c>
      <c r="S2770">
        <v>8</v>
      </c>
      <c r="T2770">
        <v>2.720144264</v>
      </c>
      <c r="U2770">
        <v>125338.80740000001</v>
      </c>
      <c r="V2770" t="s">
        <v>54</v>
      </c>
      <c r="W2770" t="s">
        <v>41</v>
      </c>
      <c r="AA2770" s="9">
        <v>43581</v>
      </c>
      <c r="AB2770">
        <v>8</v>
      </c>
      <c r="AC2770">
        <f t="shared" si="194"/>
        <v>430527.98920000001</v>
      </c>
      <c r="AD2770">
        <f t="shared" si="194"/>
        <v>125338.80740000001</v>
      </c>
      <c r="AE2770">
        <f t="shared" si="194"/>
        <v>359088.08120000002</v>
      </c>
      <c r="AF2770">
        <f t="shared" si="194"/>
        <v>0</v>
      </c>
      <c r="AG2770">
        <f t="shared" si="195"/>
        <v>484426.88860000001</v>
      </c>
    </row>
    <row r="2771" spans="1:33" x14ac:dyDescent="0.25">
      <c r="A2771">
        <v>2763</v>
      </c>
      <c r="B2771" s="10">
        <f t="shared" si="196"/>
        <v>6.0782564777864892E-5</v>
      </c>
      <c r="C2771" s="10">
        <f t="shared" si="197"/>
        <v>7.9919528737705425E-5</v>
      </c>
      <c r="R2771" s="9">
        <v>43581</v>
      </c>
      <c r="S2771">
        <v>9</v>
      </c>
      <c r="T2771">
        <v>3.1034542969999999</v>
      </c>
      <c r="U2771">
        <v>143000.96710000001</v>
      </c>
      <c r="V2771" t="s">
        <v>54</v>
      </c>
      <c r="W2771" t="s">
        <v>41</v>
      </c>
      <c r="AA2771" s="9">
        <v>43581</v>
      </c>
      <c r="AB2771">
        <v>9</v>
      </c>
      <c r="AC2771">
        <f t="shared" si="194"/>
        <v>407104.55920000002</v>
      </c>
      <c r="AD2771">
        <f t="shared" si="194"/>
        <v>143000.96710000001</v>
      </c>
      <c r="AE2771">
        <f t="shared" si="194"/>
        <v>384650.19990000001</v>
      </c>
      <c r="AF2771">
        <f t="shared" si="194"/>
        <v>0</v>
      </c>
      <c r="AG2771">
        <f t="shared" si="195"/>
        <v>527651.16700000002</v>
      </c>
    </row>
    <row r="2772" spans="1:33" x14ac:dyDescent="0.25">
      <c r="A2772">
        <v>2764</v>
      </c>
      <c r="B2772" s="10">
        <f t="shared" si="196"/>
        <v>5.7301944342371776E-5</v>
      </c>
      <c r="C2772" s="10">
        <f t="shared" si="197"/>
        <v>7.9258611856747674E-5</v>
      </c>
      <c r="R2772" s="9">
        <v>43581</v>
      </c>
      <c r="S2772">
        <v>10</v>
      </c>
      <c r="T2772">
        <v>3.333304542</v>
      </c>
      <c r="U2772">
        <v>153592.0067</v>
      </c>
      <c r="V2772" t="s">
        <v>54</v>
      </c>
      <c r="W2772" t="s">
        <v>41</v>
      </c>
      <c r="AA2772" s="9">
        <v>43581</v>
      </c>
      <c r="AB2772">
        <v>10</v>
      </c>
      <c r="AC2772">
        <f t="shared" si="194"/>
        <v>396428.74170000001</v>
      </c>
      <c r="AD2772">
        <f t="shared" si="194"/>
        <v>153592.0067</v>
      </c>
      <c r="AE2772">
        <f t="shared" si="194"/>
        <v>402035.7439</v>
      </c>
      <c r="AF2772">
        <f t="shared" si="194"/>
        <v>0</v>
      </c>
      <c r="AG2772">
        <f t="shared" si="195"/>
        <v>555627.75060000003</v>
      </c>
    </row>
    <row r="2773" spans="1:33" x14ac:dyDescent="0.25">
      <c r="A2773">
        <v>2765</v>
      </c>
      <c r="B2773" s="10">
        <f t="shared" si="196"/>
        <v>5.5263990086259054E-5</v>
      </c>
      <c r="C2773" s="10">
        <f t="shared" si="197"/>
        <v>8.2252736268447019E-5</v>
      </c>
      <c r="R2773" s="9">
        <v>43581</v>
      </c>
      <c r="S2773">
        <v>11</v>
      </c>
      <c r="T2773">
        <v>3.6171020199999999</v>
      </c>
      <c r="U2773">
        <v>166668.82689999999</v>
      </c>
      <c r="V2773" t="s">
        <v>54</v>
      </c>
      <c r="W2773" t="s">
        <v>41</v>
      </c>
      <c r="AA2773" s="9">
        <v>43581</v>
      </c>
      <c r="AB2773">
        <v>11</v>
      </c>
      <c r="AC2773">
        <f t="shared" si="194"/>
        <v>405012.68489999999</v>
      </c>
      <c r="AD2773">
        <f t="shared" si="194"/>
        <v>166668.82689999999</v>
      </c>
      <c r="AE2773">
        <f t="shared" si="194"/>
        <v>414045.16850000003</v>
      </c>
      <c r="AF2773">
        <f t="shared" si="194"/>
        <v>0</v>
      </c>
      <c r="AG2773">
        <f t="shared" si="195"/>
        <v>580713.99540000001</v>
      </c>
    </row>
    <row r="2774" spans="1:33" x14ac:dyDescent="0.25">
      <c r="A2774">
        <v>2766</v>
      </c>
      <c r="B2774" s="10">
        <f t="shared" si="196"/>
        <v>6.1986706017454459E-5</v>
      </c>
      <c r="C2774" s="10">
        <f t="shared" si="197"/>
        <v>9.0780141919564826E-5</v>
      </c>
      <c r="R2774" s="9">
        <v>43581</v>
      </c>
      <c r="S2774">
        <v>12</v>
      </c>
      <c r="T2774">
        <v>3.8522514490000002</v>
      </c>
      <c r="U2774">
        <v>177504.0423</v>
      </c>
      <c r="V2774" t="s">
        <v>54</v>
      </c>
      <c r="W2774" t="s">
        <v>41</v>
      </c>
      <c r="AA2774" s="9">
        <v>43581</v>
      </c>
      <c r="AB2774">
        <v>12</v>
      </c>
      <c r="AC2774">
        <f t="shared" si="194"/>
        <v>428568.77779999998</v>
      </c>
      <c r="AD2774">
        <f t="shared" si="194"/>
        <v>177504.0423</v>
      </c>
      <c r="AE2774">
        <f t="shared" si="194"/>
        <v>420807.41110000003</v>
      </c>
      <c r="AF2774">
        <f t="shared" si="194"/>
        <v>0</v>
      </c>
      <c r="AG2774">
        <f t="shared" si="195"/>
        <v>598311.4534</v>
      </c>
    </row>
    <row r="2775" spans="1:33" x14ac:dyDescent="0.25">
      <c r="A2775">
        <v>2767</v>
      </c>
      <c r="B2775" s="10">
        <f t="shared" si="196"/>
        <v>7.6471155359838472E-5</v>
      </c>
      <c r="C2775" s="10">
        <f t="shared" si="197"/>
        <v>1.0815135091733028E-4</v>
      </c>
      <c r="R2775" s="9">
        <v>43581</v>
      </c>
      <c r="S2775">
        <v>13</v>
      </c>
      <c r="T2775">
        <v>3.9364372080000001</v>
      </c>
      <c r="U2775">
        <v>181383.1537</v>
      </c>
      <c r="V2775" t="s">
        <v>54</v>
      </c>
      <c r="W2775" t="s">
        <v>41</v>
      </c>
      <c r="AA2775" s="9">
        <v>43581</v>
      </c>
      <c r="AB2775">
        <v>13</v>
      </c>
      <c r="AC2775">
        <f t="shared" si="194"/>
        <v>465786.26620000001</v>
      </c>
      <c r="AD2775">
        <f t="shared" si="194"/>
        <v>181383.1537</v>
      </c>
      <c r="AE2775">
        <f t="shared" si="194"/>
        <v>420186.8934</v>
      </c>
      <c r="AF2775">
        <f t="shared" si="194"/>
        <v>0</v>
      </c>
      <c r="AG2775">
        <f t="shared" si="195"/>
        <v>601570.04709999997</v>
      </c>
    </row>
    <row r="2776" spans="1:33" x14ac:dyDescent="0.25">
      <c r="A2776">
        <v>2768</v>
      </c>
      <c r="B2776" s="10">
        <f t="shared" si="196"/>
        <v>7.8749602253237868E-5</v>
      </c>
      <c r="C2776" s="10">
        <f t="shared" si="197"/>
        <v>1.1891716754457977E-4</v>
      </c>
      <c r="R2776" s="9">
        <v>43581</v>
      </c>
      <c r="S2776">
        <v>14</v>
      </c>
      <c r="T2776">
        <v>4.1299450929999999</v>
      </c>
      <c r="U2776">
        <v>190299.61</v>
      </c>
      <c r="V2776" t="s">
        <v>54</v>
      </c>
      <c r="W2776" t="s">
        <v>41</v>
      </c>
      <c r="AA2776" s="9">
        <v>43581</v>
      </c>
      <c r="AB2776">
        <v>14</v>
      </c>
      <c r="AC2776">
        <f t="shared" si="194"/>
        <v>530984.82330000005</v>
      </c>
      <c r="AD2776">
        <f t="shared" si="194"/>
        <v>190299.61</v>
      </c>
      <c r="AE2776">
        <f t="shared" si="194"/>
        <v>431480.96139999997</v>
      </c>
      <c r="AF2776">
        <f t="shared" si="194"/>
        <v>0</v>
      </c>
      <c r="AG2776">
        <f t="shared" si="195"/>
        <v>621780.57140000002</v>
      </c>
    </row>
    <row r="2777" spans="1:33" x14ac:dyDescent="0.25">
      <c r="A2777">
        <v>2769</v>
      </c>
      <c r="B2777" s="10">
        <f t="shared" si="196"/>
        <v>7.446512867154545E-5</v>
      </c>
      <c r="C2777" s="10">
        <f t="shared" si="197"/>
        <v>1.2952786830758105E-4</v>
      </c>
      <c r="R2777" s="9">
        <v>43581</v>
      </c>
      <c r="S2777">
        <v>15</v>
      </c>
      <c r="T2777">
        <v>4.3612612430000004</v>
      </c>
      <c r="U2777">
        <v>200958.19560000001</v>
      </c>
      <c r="V2777" t="s">
        <v>54</v>
      </c>
      <c r="W2777" t="s">
        <v>41</v>
      </c>
      <c r="AA2777" s="9">
        <v>43581</v>
      </c>
      <c r="AB2777">
        <v>15</v>
      </c>
      <c r="AC2777">
        <f t="shared" si="194"/>
        <v>601459.37659999996</v>
      </c>
      <c r="AD2777">
        <f t="shared" si="194"/>
        <v>200958.19560000001</v>
      </c>
      <c r="AE2777">
        <f t="shared" si="194"/>
        <v>431606.3469</v>
      </c>
      <c r="AF2777">
        <f t="shared" si="194"/>
        <v>0</v>
      </c>
      <c r="AG2777">
        <f t="shared" si="195"/>
        <v>632564.54249999998</v>
      </c>
    </row>
    <row r="2778" spans="1:33" x14ac:dyDescent="0.25">
      <c r="A2778">
        <v>2770</v>
      </c>
      <c r="B2778" s="10">
        <f t="shared" si="196"/>
        <v>7.2512372049576788E-5</v>
      </c>
      <c r="C2778" s="10">
        <f t="shared" si="197"/>
        <v>1.3639556322208286E-4</v>
      </c>
      <c r="R2778" s="9">
        <v>43581</v>
      </c>
      <c r="S2778">
        <v>16</v>
      </c>
      <c r="T2778">
        <v>4.4205077939999997</v>
      </c>
      <c r="U2778">
        <v>203688.1581</v>
      </c>
      <c r="V2778" t="s">
        <v>54</v>
      </c>
      <c r="W2778" t="s">
        <v>41</v>
      </c>
      <c r="AA2778" s="9">
        <v>43581</v>
      </c>
      <c r="AB2778">
        <v>16</v>
      </c>
      <c r="AC2778">
        <f t="shared" si="194"/>
        <v>714512.87250000006</v>
      </c>
      <c r="AD2778">
        <f t="shared" si="194"/>
        <v>203688.1581</v>
      </c>
      <c r="AE2778">
        <f t="shared" si="194"/>
        <v>417169.89189999999</v>
      </c>
      <c r="AF2778">
        <f t="shared" si="194"/>
        <v>0</v>
      </c>
      <c r="AG2778">
        <f t="shared" si="195"/>
        <v>620858.05000000005</v>
      </c>
    </row>
    <row r="2779" spans="1:33" x14ac:dyDescent="0.25">
      <c r="A2779">
        <v>2771</v>
      </c>
      <c r="B2779" s="10">
        <f t="shared" si="196"/>
        <v>7.4082495548447275E-5</v>
      </c>
      <c r="C2779" s="10">
        <f t="shared" si="197"/>
        <v>1.4255373744021386E-4</v>
      </c>
      <c r="R2779" s="9">
        <v>43581</v>
      </c>
      <c r="S2779">
        <v>17</v>
      </c>
      <c r="T2779">
        <v>4.2623012689999999</v>
      </c>
      <c r="U2779">
        <v>196398.31789999999</v>
      </c>
      <c r="V2779" t="s">
        <v>54</v>
      </c>
      <c r="W2779" t="s">
        <v>41</v>
      </c>
      <c r="AA2779" s="9">
        <v>43581</v>
      </c>
      <c r="AB2779">
        <v>17</v>
      </c>
      <c r="AC2779">
        <f t="shared" si="194"/>
        <v>783069.22730000003</v>
      </c>
      <c r="AD2779">
        <f t="shared" si="194"/>
        <v>196398.31789999999</v>
      </c>
      <c r="AE2779">
        <f t="shared" si="194"/>
        <v>395722.53249999997</v>
      </c>
      <c r="AF2779">
        <f t="shared" si="194"/>
        <v>0</v>
      </c>
      <c r="AG2779">
        <f t="shared" si="195"/>
        <v>592120.8504</v>
      </c>
    </row>
    <row r="2780" spans="1:33" x14ac:dyDescent="0.25">
      <c r="A2780">
        <v>2772</v>
      </c>
      <c r="B2780" s="10">
        <f t="shared" si="196"/>
        <v>7.8391235033567196E-5</v>
      </c>
      <c r="C2780" s="10">
        <f t="shared" si="197"/>
        <v>1.4687356342549815E-4</v>
      </c>
      <c r="R2780" s="9">
        <v>43581</v>
      </c>
      <c r="S2780">
        <v>18</v>
      </c>
      <c r="T2780">
        <v>3.9568168510000001</v>
      </c>
      <c r="U2780">
        <v>182322.20689999999</v>
      </c>
      <c r="V2780" t="s">
        <v>54</v>
      </c>
      <c r="W2780" t="s">
        <v>41</v>
      </c>
      <c r="AA2780" s="9">
        <v>43581</v>
      </c>
      <c r="AB2780">
        <v>18</v>
      </c>
      <c r="AC2780">
        <f t="shared" si="194"/>
        <v>833598.12080000003</v>
      </c>
      <c r="AD2780">
        <f t="shared" si="194"/>
        <v>182322.20689999999</v>
      </c>
      <c r="AE2780">
        <f t="shared" si="194"/>
        <v>375497.92060000001</v>
      </c>
      <c r="AF2780">
        <f t="shared" si="194"/>
        <v>0</v>
      </c>
      <c r="AG2780">
        <f t="shared" si="195"/>
        <v>557820.12749999994</v>
      </c>
    </row>
    <row r="2781" spans="1:33" x14ac:dyDescent="0.25">
      <c r="A2781">
        <v>2773</v>
      </c>
      <c r="B2781" s="10">
        <f t="shared" si="196"/>
        <v>8.5198835194036617E-5</v>
      </c>
      <c r="C2781" s="10">
        <f t="shared" si="197"/>
        <v>1.4767348337647878E-4</v>
      </c>
      <c r="R2781" s="9">
        <v>43581</v>
      </c>
      <c r="S2781">
        <v>19</v>
      </c>
      <c r="T2781">
        <v>3.6292674709999999</v>
      </c>
      <c r="U2781">
        <v>167229.38649999999</v>
      </c>
      <c r="V2781" t="s">
        <v>54</v>
      </c>
      <c r="W2781" t="s">
        <v>41</v>
      </c>
      <c r="AA2781" s="9">
        <v>43581</v>
      </c>
      <c r="AB2781">
        <v>19</v>
      </c>
      <c r="AC2781">
        <f t="shared" si="194"/>
        <v>838730.57510000002</v>
      </c>
      <c r="AD2781">
        <f t="shared" si="194"/>
        <v>167229.38649999999</v>
      </c>
      <c r="AE2781">
        <f t="shared" si="194"/>
        <v>345193.58020000003</v>
      </c>
      <c r="AF2781">
        <f t="shared" si="194"/>
        <v>0</v>
      </c>
      <c r="AG2781">
        <f t="shared" si="195"/>
        <v>512422.96669999999</v>
      </c>
    </row>
    <row r="2782" spans="1:33" x14ac:dyDescent="0.25">
      <c r="A2782">
        <v>2774</v>
      </c>
      <c r="B2782" s="10">
        <f t="shared" si="196"/>
        <v>9.712456492104137E-5</v>
      </c>
      <c r="C2782" s="10">
        <f t="shared" si="197"/>
        <v>1.5263476517339287E-4</v>
      </c>
      <c r="R2782" s="9">
        <v>43581</v>
      </c>
      <c r="S2782">
        <v>20</v>
      </c>
      <c r="T2782">
        <v>3.3413112589999998</v>
      </c>
      <c r="U2782">
        <v>153960.94020000001</v>
      </c>
      <c r="V2782" t="s">
        <v>54</v>
      </c>
      <c r="W2782" t="s">
        <v>41</v>
      </c>
      <c r="AA2782" s="9">
        <v>43581</v>
      </c>
      <c r="AB2782">
        <v>20</v>
      </c>
      <c r="AC2782">
        <f t="shared" si="194"/>
        <v>768363.25289999996</v>
      </c>
      <c r="AD2782">
        <f t="shared" si="194"/>
        <v>153960.94020000001</v>
      </c>
      <c r="AE2782">
        <f t="shared" si="194"/>
        <v>322555.18280000001</v>
      </c>
      <c r="AF2782">
        <f t="shared" si="194"/>
        <v>0</v>
      </c>
      <c r="AG2782">
        <f t="shared" si="195"/>
        <v>476516.12300000002</v>
      </c>
    </row>
    <row r="2783" spans="1:33" x14ac:dyDescent="0.25">
      <c r="A2783">
        <v>2775</v>
      </c>
      <c r="B2783" s="10">
        <f t="shared" si="196"/>
        <v>1.1001534828604914E-4</v>
      </c>
      <c r="C2783" s="10">
        <f t="shared" si="197"/>
        <v>1.5528201562185735E-4</v>
      </c>
      <c r="R2783" s="9">
        <v>43581</v>
      </c>
      <c r="S2783">
        <v>21</v>
      </c>
      <c r="T2783">
        <v>3.1959224970000002</v>
      </c>
      <c r="U2783">
        <v>147261.71679999999</v>
      </c>
      <c r="V2783" t="s">
        <v>54</v>
      </c>
      <c r="W2783" t="s">
        <v>41</v>
      </c>
      <c r="AA2783" s="9">
        <v>43581</v>
      </c>
      <c r="AB2783">
        <v>21</v>
      </c>
      <c r="AC2783">
        <f t="shared" si="194"/>
        <v>715286.91379999998</v>
      </c>
      <c r="AD2783">
        <f t="shared" si="194"/>
        <v>147261.71679999999</v>
      </c>
      <c r="AE2783">
        <f t="shared" si="194"/>
        <v>314400.84879999998</v>
      </c>
      <c r="AF2783">
        <f t="shared" si="194"/>
        <v>0</v>
      </c>
      <c r="AG2783">
        <f t="shared" si="195"/>
        <v>461662.56559999997</v>
      </c>
    </row>
    <row r="2784" spans="1:33" x14ac:dyDescent="0.25">
      <c r="A2784">
        <v>2776</v>
      </c>
      <c r="B2784" s="10">
        <f t="shared" si="196"/>
        <v>1.3069441691526026E-4</v>
      </c>
      <c r="C2784" s="10">
        <f t="shared" si="197"/>
        <v>1.5240830451551259E-4</v>
      </c>
      <c r="R2784" s="9">
        <v>43581</v>
      </c>
      <c r="S2784">
        <v>22</v>
      </c>
      <c r="T2784">
        <v>2.8907132309999999</v>
      </c>
      <c r="U2784">
        <v>133198.28419999999</v>
      </c>
      <c r="V2784" t="s">
        <v>54</v>
      </c>
      <c r="W2784" t="s">
        <v>41</v>
      </c>
      <c r="AA2784" s="9">
        <v>43581</v>
      </c>
      <c r="AB2784">
        <v>22</v>
      </c>
      <c r="AC2784">
        <f t="shared" si="194"/>
        <v>662069.3898</v>
      </c>
      <c r="AD2784">
        <f t="shared" si="194"/>
        <v>133198.28419999999</v>
      </c>
      <c r="AE2784">
        <f t="shared" si="194"/>
        <v>294705.85149999999</v>
      </c>
      <c r="AF2784">
        <f t="shared" si="194"/>
        <v>0</v>
      </c>
      <c r="AG2784">
        <f t="shared" si="195"/>
        <v>427904.13569999998</v>
      </c>
    </row>
    <row r="2785" spans="1:33" x14ac:dyDescent="0.25">
      <c r="A2785">
        <v>2777</v>
      </c>
      <c r="B2785" s="10">
        <f t="shared" si="196"/>
        <v>1.4323433489472494E-4</v>
      </c>
      <c r="C2785" s="10">
        <f t="shared" si="197"/>
        <v>1.4535389349908158E-4</v>
      </c>
      <c r="R2785" s="9">
        <v>43581</v>
      </c>
      <c r="S2785">
        <v>23</v>
      </c>
      <c r="T2785">
        <v>2.6395553650000001</v>
      </c>
      <c r="U2785">
        <v>121625.43210000001</v>
      </c>
      <c r="V2785" t="s">
        <v>54</v>
      </c>
      <c r="W2785" t="s">
        <v>41</v>
      </c>
      <c r="AA2785" s="9">
        <v>43581</v>
      </c>
      <c r="AB2785">
        <v>23</v>
      </c>
      <c r="AC2785">
        <f t="shared" si="194"/>
        <v>571938.04020000005</v>
      </c>
      <c r="AD2785">
        <f t="shared" si="194"/>
        <v>121625.43210000001</v>
      </c>
      <c r="AE2785">
        <f t="shared" si="194"/>
        <v>265020.5932</v>
      </c>
      <c r="AF2785">
        <f t="shared" si="194"/>
        <v>0</v>
      </c>
      <c r="AG2785">
        <f t="shared" si="195"/>
        <v>386646.02529999998</v>
      </c>
    </row>
    <row r="2786" spans="1:33" x14ac:dyDescent="0.25">
      <c r="A2786">
        <v>2778</v>
      </c>
      <c r="B2786" s="10">
        <f t="shared" si="196"/>
        <v>1.5247677758193598E-4</v>
      </c>
      <c r="C2786" s="10">
        <f t="shared" si="197"/>
        <v>1.3693374815209699E-4</v>
      </c>
      <c r="R2786" s="9">
        <v>43581</v>
      </c>
      <c r="S2786">
        <v>24</v>
      </c>
      <c r="T2786">
        <v>2.3097892880000002</v>
      </c>
      <c r="U2786">
        <v>106430.4708</v>
      </c>
      <c r="V2786" t="s">
        <v>54</v>
      </c>
      <c r="W2786" t="s">
        <v>41</v>
      </c>
      <c r="AA2786" s="9">
        <v>43581</v>
      </c>
      <c r="AB2786">
        <v>24</v>
      </c>
      <c r="AC2786">
        <f t="shared" si="194"/>
        <v>480905.44469999999</v>
      </c>
      <c r="AD2786">
        <f t="shared" si="194"/>
        <v>106430.4708</v>
      </c>
      <c r="AE2786">
        <f t="shared" si="194"/>
        <v>242251.86379999999</v>
      </c>
      <c r="AF2786">
        <f t="shared" si="194"/>
        <v>0</v>
      </c>
      <c r="AG2786">
        <f t="shared" si="195"/>
        <v>348682.3346</v>
      </c>
    </row>
    <row r="2787" spans="1:33" x14ac:dyDescent="0.25">
      <c r="A2787">
        <v>2779</v>
      </c>
      <c r="B2787" s="10">
        <f t="shared" si="196"/>
        <v>1.534155753949631E-4</v>
      </c>
      <c r="C2787" s="10">
        <f t="shared" si="197"/>
        <v>1.2578964797115211E-4</v>
      </c>
      <c r="R2787" s="9">
        <v>43582</v>
      </c>
      <c r="S2787">
        <v>1</v>
      </c>
      <c r="T2787">
        <v>2.116866586</v>
      </c>
      <c r="U2787">
        <v>97540.97855</v>
      </c>
      <c r="V2787" t="s">
        <v>54</v>
      </c>
      <c r="W2787" t="s">
        <v>41</v>
      </c>
      <c r="AA2787" s="9">
        <v>43582</v>
      </c>
      <c r="AB2787">
        <v>1</v>
      </c>
      <c r="AC2787">
        <f t="shared" si="194"/>
        <v>408259.49359999999</v>
      </c>
      <c r="AD2787">
        <f t="shared" si="194"/>
        <v>97540.97855</v>
      </c>
      <c r="AE2787">
        <f t="shared" si="194"/>
        <v>225759.53450000001</v>
      </c>
      <c r="AF2787">
        <f t="shared" si="194"/>
        <v>0</v>
      </c>
      <c r="AG2787">
        <f t="shared" si="195"/>
        <v>323300.51305000001</v>
      </c>
    </row>
    <row r="2788" spans="1:33" x14ac:dyDescent="0.25">
      <c r="A2788">
        <v>2780</v>
      </c>
      <c r="B2788" s="10">
        <f t="shared" si="196"/>
        <v>1.4054440610078463E-4</v>
      </c>
      <c r="C2788" s="10">
        <f t="shared" si="197"/>
        <v>1.1697523190805925E-4</v>
      </c>
      <c r="R2788" s="9">
        <v>43582</v>
      </c>
      <c r="S2788">
        <v>2</v>
      </c>
      <c r="T2788">
        <v>1.9680957370000001</v>
      </c>
      <c r="U2788">
        <v>90685.915380000006</v>
      </c>
      <c r="V2788" t="s">
        <v>54</v>
      </c>
      <c r="W2788" t="s">
        <v>41</v>
      </c>
      <c r="AA2788" s="9">
        <v>43582</v>
      </c>
      <c r="AB2788">
        <v>2</v>
      </c>
      <c r="AC2788">
        <f t="shared" si="194"/>
        <v>340184.97120000003</v>
      </c>
      <c r="AD2788">
        <f t="shared" si="194"/>
        <v>90685.915380000006</v>
      </c>
      <c r="AE2788">
        <f t="shared" si="194"/>
        <v>216345.67110000001</v>
      </c>
      <c r="AF2788">
        <f t="shared" si="194"/>
        <v>0</v>
      </c>
      <c r="AG2788">
        <f t="shared" si="195"/>
        <v>307031.58648</v>
      </c>
    </row>
    <row r="2789" spans="1:33" x14ac:dyDescent="0.25">
      <c r="A2789">
        <v>2781</v>
      </c>
      <c r="B2789" s="10">
        <f t="shared" si="196"/>
        <v>1.3083599991574262E-4</v>
      </c>
      <c r="C2789" s="10">
        <f t="shared" si="197"/>
        <v>1.1332897895320451E-4</v>
      </c>
      <c r="R2789" s="9">
        <v>43582</v>
      </c>
      <c r="S2789">
        <v>3</v>
      </c>
      <c r="T2789">
        <v>1.876868234</v>
      </c>
      <c r="U2789">
        <v>86482.334499999997</v>
      </c>
      <c r="V2789" t="s">
        <v>54</v>
      </c>
      <c r="W2789" t="s">
        <v>41</v>
      </c>
      <c r="AA2789" s="9">
        <v>43582</v>
      </c>
      <c r="AB2789">
        <v>3</v>
      </c>
      <c r="AC2789">
        <f t="shared" si="194"/>
        <v>289176.44900000002</v>
      </c>
      <c r="AD2789">
        <f t="shared" si="194"/>
        <v>86482.334499999997</v>
      </c>
      <c r="AE2789">
        <f t="shared" si="194"/>
        <v>210017.60550000001</v>
      </c>
      <c r="AF2789">
        <f t="shared" si="194"/>
        <v>0</v>
      </c>
      <c r="AG2789">
        <f t="shared" si="195"/>
        <v>296499.94</v>
      </c>
    </row>
    <row r="2790" spans="1:33" x14ac:dyDescent="0.25">
      <c r="A2790">
        <v>2782</v>
      </c>
      <c r="B2790" s="10">
        <f t="shared" si="196"/>
        <v>1.2110176903405355E-4</v>
      </c>
      <c r="C2790" s="10">
        <f t="shared" si="197"/>
        <v>1.0504195575335265E-4</v>
      </c>
      <c r="R2790" s="9">
        <v>43582</v>
      </c>
      <c r="S2790">
        <v>4</v>
      </c>
      <c r="T2790">
        <v>1.8345614290000001</v>
      </c>
      <c r="U2790">
        <v>84532.92151</v>
      </c>
      <c r="V2790" t="s">
        <v>54</v>
      </c>
      <c r="W2790" t="s">
        <v>41</v>
      </c>
      <c r="AA2790" s="9">
        <v>43582</v>
      </c>
      <c r="AB2790">
        <v>4</v>
      </c>
      <c r="AC2790">
        <f t="shared" si="194"/>
        <v>263704.0894</v>
      </c>
      <c r="AD2790">
        <f t="shared" si="194"/>
        <v>84532.92151</v>
      </c>
      <c r="AE2790">
        <f t="shared" si="194"/>
        <v>205690.6281</v>
      </c>
      <c r="AF2790">
        <f t="shared" si="194"/>
        <v>0</v>
      </c>
      <c r="AG2790">
        <f t="shared" si="195"/>
        <v>290223.54960999999</v>
      </c>
    </row>
    <row r="2791" spans="1:33" x14ac:dyDescent="0.25">
      <c r="A2791">
        <v>2783</v>
      </c>
      <c r="B2791" s="10">
        <f t="shared" si="196"/>
        <v>1.0461548217326999E-4</v>
      </c>
      <c r="C2791" s="10">
        <f t="shared" si="197"/>
        <v>9.4913910133942811E-5</v>
      </c>
      <c r="R2791" s="9">
        <v>43582</v>
      </c>
      <c r="S2791">
        <v>5</v>
      </c>
      <c r="T2791">
        <v>1.825737556</v>
      </c>
      <c r="U2791">
        <v>84126.33511</v>
      </c>
      <c r="V2791" t="s">
        <v>54</v>
      </c>
      <c r="W2791" t="s">
        <v>41</v>
      </c>
      <c r="AA2791" s="9">
        <v>43582</v>
      </c>
      <c r="AB2791">
        <v>5</v>
      </c>
      <c r="AC2791">
        <f t="shared" si="194"/>
        <v>254460.52859999999</v>
      </c>
      <c r="AD2791">
        <f t="shared" si="194"/>
        <v>84126.33511</v>
      </c>
      <c r="AE2791">
        <f t="shared" si="194"/>
        <v>209269.35980000001</v>
      </c>
      <c r="AF2791">
        <f t="shared" si="194"/>
        <v>0</v>
      </c>
      <c r="AG2791">
        <f t="shared" si="195"/>
        <v>293395.69491000002</v>
      </c>
    </row>
    <row r="2792" spans="1:33" x14ac:dyDescent="0.25">
      <c r="A2792">
        <v>2784</v>
      </c>
      <c r="B2792" s="10">
        <f t="shared" si="196"/>
        <v>8.7964344808134207E-5</v>
      </c>
      <c r="C2792" s="10">
        <f t="shared" si="197"/>
        <v>8.5594579036056063E-5</v>
      </c>
      <c r="R2792" s="9">
        <v>43582</v>
      </c>
      <c r="S2792">
        <v>6</v>
      </c>
      <c r="T2792">
        <v>1.83340316</v>
      </c>
      <c r="U2792">
        <v>84479.550820000004</v>
      </c>
      <c r="V2792" t="s">
        <v>54</v>
      </c>
      <c r="W2792" t="s">
        <v>41</v>
      </c>
      <c r="AA2792" s="9">
        <v>43582</v>
      </c>
      <c r="AB2792">
        <v>6</v>
      </c>
      <c r="AC2792">
        <f t="shared" si="194"/>
        <v>260496.77069999999</v>
      </c>
      <c r="AD2792">
        <f t="shared" si="194"/>
        <v>84479.550820000004</v>
      </c>
      <c r="AE2792">
        <f t="shared" si="194"/>
        <v>216990.9437</v>
      </c>
      <c r="AF2792">
        <f t="shared" si="194"/>
        <v>0</v>
      </c>
      <c r="AG2792">
        <f t="shared" si="195"/>
        <v>301470.49452000001</v>
      </c>
    </row>
    <row r="2793" spans="1:33" x14ac:dyDescent="0.25">
      <c r="A2793">
        <v>2785</v>
      </c>
      <c r="B2793" s="10">
        <f t="shared" si="196"/>
        <v>7.4676382357508083E-5</v>
      </c>
      <c r="C2793" s="10">
        <f t="shared" si="197"/>
        <v>7.9363846603818454E-5</v>
      </c>
      <c r="R2793" s="9">
        <v>43582</v>
      </c>
      <c r="S2793">
        <v>7</v>
      </c>
      <c r="T2793">
        <v>1.8724962890000001</v>
      </c>
      <c r="U2793">
        <v>86280.883990000002</v>
      </c>
      <c r="V2793" t="s">
        <v>54</v>
      </c>
      <c r="W2793" t="s">
        <v>41</v>
      </c>
      <c r="AA2793" s="9">
        <v>43582</v>
      </c>
      <c r="AB2793">
        <v>7</v>
      </c>
      <c r="AC2793">
        <f t="shared" si="194"/>
        <v>271053.51209999999</v>
      </c>
      <c r="AD2793">
        <f t="shared" si="194"/>
        <v>86280.883990000002</v>
      </c>
      <c r="AE2793">
        <f t="shared" si="194"/>
        <v>230626.97990000001</v>
      </c>
      <c r="AF2793">
        <f t="shared" si="194"/>
        <v>0</v>
      </c>
      <c r="AG2793">
        <f t="shared" si="195"/>
        <v>316907.86389000004</v>
      </c>
    </row>
    <row r="2794" spans="1:33" x14ac:dyDescent="0.25">
      <c r="A2794">
        <v>2786</v>
      </c>
      <c r="B2794" s="10">
        <f t="shared" si="196"/>
        <v>6.2224598275965423E-5</v>
      </c>
      <c r="C2794" s="10">
        <f t="shared" si="197"/>
        <v>7.5370148664617893E-5</v>
      </c>
      <c r="R2794" s="9">
        <v>43582</v>
      </c>
      <c r="S2794">
        <v>8</v>
      </c>
      <c r="T2794">
        <v>1.806366761</v>
      </c>
      <c r="U2794">
        <v>83233.767609999995</v>
      </c>
      <c r="V2794" t="s">
        <v>54</v>
      </c>
      <c r="W2794" t="s">
        <v>41</v>
      </c>
      <c r="AA2794" s="9">
        <v>43582</v>
      </c>
      <c r="AB2794">
        <v>8</v>
      </c>
      <c r="AC2794">
        <f t="shared" si="194"/>
        <v>321003.09610000002</v>
      </c>
      <c r="AD2794">
        <f t="shared" si="194"/>
        <v>83233.767609999995</v>
      </c>
      <c r="AE2794">
        <f t="shared" si="194"/>
        <v>242613.9944</v>
      </c>
      <c r="AF2794">
        <f t="shared" si="194"/>
        <v>0</v>
      </c>
      <c r="AG2794">
        <f t="shared" si="195"/>
        <v>325847.76201000001</v>
      </c>
    </row>
    <row r="2795" spans="1:33" x14ac:dyDescent="0.25">
      <c r="A2795">
        <v>2787</v>
      </c>
      <c r="B2795" s="10">
        <f t="shared" si="196"/>
        <v>5.2894424778443016E-5</v>
      </c>
      <c r="C2795" s="10">
        <f t="shared" si="197"/>
        <v>7.2784838892483081E-5</v>
      </c>
      <c r="R2795" s="9">
        <v>43582</v>
      </c>
      <c r="S2795">
        <v>9</v>
      </c>
      <c r="T2795">
        <v>1.937335958</v>
      </c>
      <c r="U2795">
        <v>89268.566269999996</v>
      </c>
      <c r="V2795" t="s">
        <v>54</v>
      </c>
      <c r="W2795" t="s">
        <v>41</v>
      </c>
      <c r="AA2795" s="9">
        <v>43582</v>
      </c>
      <c r="AB2795">
        <v>9</v>
      </c>
      <c r="AC2795">
        <f t="shared" si="194"/>
        <v>389157.62199999997</v>
      </c>
      <c r="AD2795">
        <f t="shared" si="194"/>
        <v>89268.566269999996</v>
      </c>
      <c r="AE2795">
        <f t="shared" si="194"/>
        <v>259940.80420000001</v>
      </c>
      <c r="AF2795">
        <f t="shared" si="194"/>
        <v>0</v>
      </c>
      <c r="AG2795">
        <f t="shared" si="195"/>
        <v>349209.37047000002</v>
      </c>
    </row>
    <row r="2796" spans="1:33" x14ac:dyDescent="0.25">
      <c r="A2796">
        <v>2788</v>
      </c>
      <c r="B2796" s="10">
        <f t="shared" si="196"/>
        <v>4.8235173261070477E-5</v>
      </c>
      <c r="C2796" s="10">
        <f t="shared" si="197"/>
        <v>7.124410986784152E-5</v>
      </c>
      <c r="R2796" s="9">
        <v>43582</v>
      </c>
      <c r="S2796">
        <v>10</v>
      </c>
      <c r="T2796">
        <v>2.2567901510000001</v>
      </c>
      <c r="U2796">
        <v>103988.3766</v>
      </c>
      <c r="V2796" t="s">
        <v>54</v>
      </c>
      <c r="W2796" t="s">
        <v>41</v>
      </c>
      <c r="AA2796" s="9">
        <v>43582</v>
      </c>
      <c r="AB2796">
        <v>10</v>
      </c>
      <c r="AC2796">
        <f t="shared" si="194"/>
        <v>432916.37780000002</v>
      </c>
      <c r="AD2796">
        <f t="shared" si="194"/>
        <v>103988.3766</v>
      </c>
      <c r="AE2796">
        <f t="shared" si="194"/>
        <v>272731.38339999999</v>
      </c>
      <c r="AF2796">
        <f t="shared" si="194"/>
        <v>0</v>
      </c>
      <c r="AG2796">
        <f t="shared" si="195"/>
        <v>376719.76</v>
      </c>
    </row>
    <row r="2797" spans="1:33" x14ac:dyDescent="0.25">
      <c r="A2797">
        <v>2789</v>
      </c>
      <c r="B2797" s="10">
        <f t="shared" si="196"/>
        <v>4.6544396459877501E-5</v>
      </c>
      <c r="C2797" s="10">
        <f t="shared" si="197"/>
        <v>7.2022808455787446E-5</v>
      </c>
      <c r="R2797" s="9">
        <v>43582</v>
      </c>
      <c r="S2797">
        <v>11</v>
      </c>
      <c r="T2797">
        <v>2.504432349</v>
      </c>
      <c r="U2797">
        <v>115399.2338</v>
      </c>
      <c r="V2797" t="s">
        <v>54</v>
      </c>
      <c r="W2797" t="s">
        <v>41</v>
      </c>
      <c r="AA2797" s="9">
        <v>43582</v>
      </c>
      <c r="AB2797">
        <v>11</v>
      </c>
      <c r="AC2797">
        <f t="shared" si="194"/>
        <v>466098.62070000003</v>
      </c>
      <c r="AD2797">
        <f t="shared" si="194"/>
        <v>115399.2338</v>
      </c>
      <c r="AE2797">
        <f t="shared" si="194"/>
        <v>284026.02409999998</v>
      </c>
      <c r="AF2797">
        <f t="shared" si="194"/>
        <v>0</v>
      </c>
      <c r="AG2797">
        <f t="shared" si="195"/>
        <v>399425.25789999997</v>
      </c>
    </row>
    <row r="2798" spans="1:33" x14ac:dyDescent="0.25">
      <c r="A2798">
        <v>2790</v>
      </c>
      <c r="B2798" s="10">
        <f t="shared" si="196"/>
        <v>4.7648509726386698E-5</v>
      </c>
      <c r="C2798" s="10">
        <f t="shared" si="197"/>
        <v>7.4005011179683217E-5</v>
      </c>
      <c r="R2798" s="9">
        <v>43582</v>
      </c>
      <c r="S2798">
        <v>12</v>
      </c>
      <c r="T2798">
        <v>2.7629757110000002</v>
      </c>
      <c r="U2798">
        <v>127312.39479999999</v>
      </c>
      <c r="V2798" t="s">
        <v>54</v>
      </c>
      <c r="W2798" t="s">
        <v>41</v>
      </c>
      <c r="AA2798" s="9">
        <v>43582</v>
      </c>
      <c r="AB2798">
        <v>12</v>
      </c>
      <c r="AC2798">
        <f t="shared" si="194"/>
        <v>481575.20419999998</v>
      </c>
      <c r="AD2798">
        <f t="shared" si="194"/>
        <v>127312.39479999999</v>
      </c>
      <c r="AE2798">
        <f t="shared" si="194"/>
        <v>289452.38280000002</v>
      </c>
      <c r="AF2798">
        <f t="shared" si="194"/>
        <v>0</v>
      </c>
      <c r="AG2798">
        <f t="shared" si="195"/>
        <v>416764.77760000003</v>
      </c>
    </row>
    <row r="2799" spans="1:33" x14ac:dyDescent="0.25">
      <c r="A2799">
        <v>2791</v>
      </c>
      <c r="B2799" s="10">
        <f t="shared" si="196"/>
        <v>4.9579485661040959E-5</v>
      </c>
      <c r="C2799" s="10">
        <f t="shared" si="197"/>
        <v>7.7794578363134275E-5</v>
      </c>
      <c r="R2799" s="9">
        <v>43582</v>
      </c>
      <c r="S2799">
        <v>13</v>
      </c>
      <c r="T2799">
        <v>2.9371365049999998</v>
      </c>
      <c r="U2799">
        <v>135337.37590000001</v>
      </c>
      <c r="V2799" t="s">
        <v>54</v>
      </c>
      <c r="W2799" t="s">
        <v>41</v>
      </c>
      <c r="AA2799" s="9">
        <v>43582</v>
      </c>
      <c r="AB2799">
        <v>13</v>
      </c>
      <c r="AC2799">
        <f t="shared" si="194"/>
        <v>519932.15639999998</v>
      </c>
      <c r="AD2799">
        <f t="shared" si="194"/>
        <v>135337.37590000001</v>
      </c>
      <c r="AE2799">
        <f t="shared" si="194"/>
        <v>291559.734</v>
      </c>
      <c r="AF2799">
        <f t="shared" si="194"/>
        <v>0</v>
      </c>
      <c r="AG2799">
        <f t="shared" si="195"/>
        <v>426897.10990000004</v>
      </c>
    </row>
    <row r="2800" spans="1:33" x14ac:dyDescent="0.25">
      <c r="A2800">
        <v>2792</v>
      </c>
      <c r="B2800" s="10">
        <f t="shared" si="196"/>
        <v>5.8715964522784378E-5</v>
      </c>
      <c r="C2800" s="10">
        <f t="shared" si="197"/>
        <v>7.9989145567361736E-5</v>
      </c>
      <c r="R2800" s="9">
        <v>43582</v>
      </c>
      <c r="S2800">
        <v>14</v>
      </c>
      <c r="T2800">
        <v>3.0137056420000001</v>
      </c>
      <c r="U2800">
        <v>138865.52859999999</v>
      </c>
      <c r="V2800" t="s">
        <v>54</v>
      </c>
      <c r="W2800" t="s">
        <v>41</v>
      </c>
      <c r="AA2800" s="9">
        <v>43582</v>
      </c>
      <c r="AB2800">
        <v>14</v>
      </c>
      <c r="AC2800">
        <f t="shared" si="194"/>
        <v>577030.54330000002</v>
      </c>
      <c r="AD2800">
        <f t="shared" si="194"/>
        <v>138865.52859999999</v>
      </c>
      <c r="AE2800">
        <f t="shared" si="194"/>
        <v>286675.65879999998</v>
      </c>
      <c r="AF2800">
        <f t="shared" si="194"/>
        <v>0</v>
      </c>
      <c r="AG2800">
        <f t="shared" si="195"/>
        <v>425541.18739999994</v>
      </c>
    </row>
    <row r="2801" spans="1:33" x14ac:dyDescent="0.25">
      <c r="A2801">
        <v>2793</v>
      </c>
      <c r="B2801" s="10">
        <f t="shared" si="196"/>
        <v>7.1182382365573473E-5</v>
      </c>
      <c r="C2801" s="10">
        <f t="shared" si="197"/>
        <v>8.572395586118631E-5</v>
      </c>
      <c r="R2801" s="9">
        <v>43582</v>
      </c>
      <c r="S2801">
        <v>15</v>
      </c>
      <c r="T2801">
        <v>3.094571266</v>
      </c>
      <c r="U2801">
        <v>142591.65479999999</v>
      </c>
      <c r="V2801" t="s">
        <v>54</v>
      </c>
      <c r="W2801" t="s">
        <v>41</v>
      </c>
      <c r="AA2801" s="9">
        <v>43582</v>
      </c>
      <c r="AB2801">
        <v>15</v>
      </c>
      <c r="AC2801">
        <f t="shared" si="194"/>
        <v>665010.98300000001</v>
      </c>
      <c r="AD2801">
        <f t="shared" si="194"/>
        <v>142591.65479999999</v>
      </c>
      <c r="AE2801">
        <f t="shared" si="194"/>
        <v>289192.09710000001</v>
      </c>
      <c r="AF2801">
        <f t="shared" si="194"/>
        <v>0</v>
      </c>
      <c r="AG2801">
        <f t="shared" si="195"/>
        <v>431783.75190000003</v>
      </c>
    </row>
    <row r="2802" spans="1:33" x14ac:dyDescent="0.25">
      <c r="A2802">
        <v>2794</v>
      </c>
      <c r="B2802" s="10">
        <f t="shared" si="196"/>
        <v>7.9186471996888375E-5</v>
      </c>
      <c r="C2802" s="10">
        <f t="shared" si="197"/>
        <v>9.2477209402520933E-5</v>
      </c>
      <c r="R2802" s="9">
        <v>43582</v>
      </c>
      <c r="S2802">
        <v>16</v>
      </c>
      <c r="T2802">
        <v>3.1562314210000002</v>
      </c>
      <c r="U2802">
        <v>145432.8314</v>
      </c>
      <c r="V2802" t="s">
        <v>54</v>
      </c>
      <c r="W2802" t="s">
        <v>41</v>
      </c>
      <c r="AA2802" s="9">
        <v>43582</v>
      </c>
      <c r="AB2802">
        <v>16</v>
      </c>
      <c r="AC2802">
        <f t="shared" si="194"/>
        <v>723676.19110000005</v>
      </c>
      <c r="AD2802">
        <f t="shared" si="194"/>
        <v>145432.8314</v>
      </c>
      <c r="AE2802">
        <f t="shared" si="194"/>
        <v>296585.06319999998</v>
      </c>
      <c r="AF2802">
        <f t="shared" si="194"/>
        <v>0</v>
      </c>
      <c r="AG2802">
        <f t="shared" si="195"/>
        <v>442017.8946</v>
      </c>
    </row>
    <row r="2803" spans="1:33" x14ac:dyDescent="0.25">
      <c r="A2803">
        <v>2795</v>
      </c>
      <c r="B2803" s="10">
        <f t="shared" si="196"/>
        <v>8.525596920913913E-5</v>
      </c>
      <c r="C2803" s="10">
        <f t="shared" si="197"/>
        <v>9.8050957601677775E-5</v>
      </c>
      <c r="R2803" s="9">
        <v>43582</v>
      </c>
      <c r="S2803">
        <v>17</v>
      </c>
      <c r="T2803">
        <v>3.2471805960000002</v>
      </c>
      <c r="U2803">
        <v>149623.58749999999</v>
      </c>
      <c r="V2803" t="s">
        <v>54</v>
      </c>
      <c r="W2803" t="s">
        <v>41</v>
      </c>
      <c r="AA2803" s="9">
        <v>43582</v>
      </c>
      <c r="AB2803">
        <v>17</v>
      </c>
      <c r="AC2803">
        <f t="shared" si="194"/>
        <v>788496.75639999995</v>
      </c>
      <c r="AD2803">
        <f t="shared" si="194"/>
        <v>149623.58749999999</v>
      </c>
      <c r="AE2803">
        <f t="shared" si="194"/>
        <v>297378.46639999998</v>
      </c>
      <c r="AF2803">
        <f t="shared" si="194"/>
        <v>0</v>
      </c>
      <c r="AG2803">
        <f t="shared" si="195"/>
        <v>447002.05389999994</v>
      </c>
    </row>
    <row r="2804" spans="1:33" x14ac:dyDescent="0.25">
      <c r="A2804">
        <v>2796</v>
      </c>
      <c r="B2804" s="10">
        <f t="shared" si="196"/>
        <v>8.808685320608606E-5</v>
      </c>
      <c r="C2804" s="10">
        <f t="shared" si="197"/>
        <v>1.0230746486382946E-4</v>
      </c>
      <c r="R2804" s="9">
        <v>43582</v>
      </c>
      <c r="S2804">
        <v>18</v>
      </c>
      <c r="T2804">
        <v>3.2318577589999999</v>
      </c>
      <c r="U2804">
        <v>148917.54180000001</v>
      </c>
      <c r="V2804" t="s">
        <v>54</v>
      </c>
      <c r="W2804" t="s">
        <v>41</v>
      </c>
      <c r="AA2804" s="9">
        <v>43582</v>
      </c>
      <c r="AB2804">
        <v>18</v>
      </c>
      <c r="AC2804">
        <f t="shared" si="194"/>
        <v>797961.5148</v>
      </c>
      <c r="AD2804">
        <f t="shared" si="194"/>
        <v>148917.54180000001</v>
      </c>
      <c r="AE2804">
        <f t="shared" si="194"/>
        <v>295903.6765</v>
      </c>
      <c r="AF2804">
        <f t="shared" si="194"/>
        <v>0</v>
      </c>
      <c r="AG2804">
        <f t="shared" si="195"/>
        <v>444821.21830000001</v>
      </c>
    </row>
    <row r="2805" spans="1:33" x14ac:dyDescent="0.25">
      <c r="A2805">
        <v>2797</v>
      </c>
      <c r="B2805" s="10">
        <f t="shared" si="196"/>
        <v>9.510287726298716E-5</v>
      </c>
      <c r="C2805" s="10">
        <f t="shared" si="197"/>
        <v>1.0479475094577809E-4</v>
      </c>
      <c r="R2805" s="9">
        <v>43582</v>
      </c>
      <c r="S2805">
        <v>19</v>
      </c>
      <c r="T2805">
        <v>3.1464975690000001</v>
      </c>
      <c r="U2805">
        <v>144984.315</v>
      </c>
      <c r="V2805" t="s">
        <v>54</v>
      </c>
      <c r="W2805" t="s">
        <v>41</v>
      </c>
      <c r="AA2805" s="9">
        <v>43582</v>
      </c>
      <c r="AB2805">
        <v>19</v>
      </c>
      <c r="AC2805">
        <f t="shared" si="194"/>
        <v>773613.09620000003</v>
      </c>
      <c r="AD2805">
        <f t="shared" si="194"/>
        <v>144984.315</v>
      </c>
      <c r="AE2805">
        <f t="shared" si="194"/>
        <v>287459.81290000002</v>
      </c>
      <c r="AF2805">
        <f t="shared" si="194"/>
        <v>0</v>
      </c>
      <c r="AG2805">
        <f t="shared" si="195"/>
        <v>432444.12790000002</v>
      </c>
    </row>
    <row r="2806" spans="1:33" x14ac:dyDescent="0.25">
      <c r="A2806">
        <v>2798</v>
      </c>
      <c r="B2806" s="10">
        <f t="shared" si="196"/>
        <v>1.0554697235197724E-4</v>
      </c>
      <c r="C2806" s="10">
        <f t="shared" si="197"/>
        <v>1.0446189893672473E-4</v>
      </c>
      <c r="R2806" s="9">
        <v>43582</v>
      </c>
      <c r="S2806">
        <v>20</v>
      </c>
      <c r="T2806">
        <v>3.0341545380000001</v>
      </c>
      <c r="U2806">
        <v>139807.77280000001</v>
      </c>
      <c r="V2806" t="s">
        <v>54</v>
      </c>
      <c r="W2806" t="s">
        <v>41</v>
      </c>
      <c r="AA2806" s="9">
        <v>43582</v>
      </c>
      <c r="AB2806">
        <v>20</v>
      </c>
      <c r="AC2806">
        <f t="shared" si="194"/>
        <v>704321.18169999996</v>
      </c>
      <c r="AD2806">
        <f t="shared" si="194"/>
        <v>139807.77280000001</v>
      </c>
      <c r="AE2806">
        <f t="shared" si="194"/>
        <v>278351.67940000002</v>
      </c>
      <c r="AF2806">
        <f t="shared" si="194"/>
        <v>0</v>
      </c>
      <c r="AG2806">
        <f t="shared" si="195"/>
        <v>418159.45220000006</v>
      </c>
    </row>
    <row r="2807" spans="1:33" x14ac:dyDescent="0.25">
      <c r="A2807">
        <v>2799</v>
      </c>
      <c r="B2807" s="10">
        <f t="shared" si="196"/>
        <v>1.2163982765115131E-4</v>
      </c>
      <c r="C2807" s="10">
        <f t="shared" si="197"/>
        <v>1.0599432437805346E-4</v>
      </c>
      <c r="R2807" s="9">
        <v>43582</v>
      </c>
      <c r="S2807">
        <v>21</v>
      </c>
      <c r="T2807">
        <v>2.9978708090000001</v>
      </c>
      <c r="U2807">
        <v>138135.89120000001</v>
      </c>
      <c r="V2807" t="s">
        <v>54</v>
      </c>
      <c r="W2807" t="s">
        <v>41</v>
      </c>
      <c r="AA2807" s="9">
        <v>43582</v>
      </c>
      <c r="AB2807">
        <v>21</v>
      </c>
      <c r="AC2807">
        <f t="shared" si="194"/>
        <v>633664.59140000003</v>
      </c>
      <c r="AD2807">
        <f t="shared" si="194"/>
        <v>138135.89120000001</v>
      </c>
      <c r="AE2807">
        <f t="shared" si="194"/>
        <v>273446.86339999997</v>
      </c>
      <c r="AF2807">
        <f t="shared" si="194"/>
        <v>0</v>
      </c>
      <c r="AG2807">
        <f t="shared" si="195"/>
        <v>411582.75459999999</v>
      </c>
    </row>
    <row r="2808" spans="1:33" x14ac:dyDescent="0.25">
      <c r="A2808">
        <v>2800</v>
      </c>
      <c r="B2808" s="10">
        <f t="shared" si="196"/>
        <v>1.3237051629363188E-4</v>
      </c>
      <c r="C2808" s="10">
        <f t="shared" si="197"/>
        <v>1.0850660288853876E-4</v>
      </c>
      <c r="R2808" s="9">
        <v>43582</v>
      </c>
      <c r="S2808">
        <v>22</v>
      </c>
      <c r="T2808">
        <v>2.7111397570000002</v>
      </c>
      <c r="U2808">
        <v>124923.8977</v>
      </c>
      <c r="V2808" t="s">
        <v>54</v>
      </c>
      <c r="W2808" t="s">
        <v>41</v>
      </c>
      <c r="AA2808" s="9">
        <v>43582</v>
      </c>
      <c r="AB2808">
        <v>22</v>
      </c>
      <c r="AC2808">
        <f t="shared" si="194"/>
        <v>594629.15139999997</v>
      </c>
      <c r="AD2808">
        <f t="shared" si="194"/>
        <v>124923.8977</v>
      </c>
      <c r="AE2808">
        <f t="shared" si="194"/>
        <v>260816.27650000001</v>
      </c>
      <c r="AF2808">
        <f t="shared" si="194"/>
        <v>0</v>
      </c>
      <c r="AG2808">
        <f t="shared" si="195"/>
        <v>385740.17420000001</v>
      </c>
    </row>
    <row r="2809" spans="1:33" x14ac:dyDescent="0.25">
      <c r="A2809">
        <v>2801</v>
      </c>
      <c r="B2809" s="10">
        <f t="shared" si="196"/>
        <v>1.4422710602358252E-4</v>
      </c>
      <c r="C2809" s="10">
        <f t="shared" si="197"/>
        <v>1.0973011487867597E-4</v>
      </c>
      <c r="R2809" s="9">
        <v>43582</v>
      </c>
      <c r="S2809">
        <v>23</v>
      </c>
      <c r="T2809">
        <v>2.492124955</v>
      </c>
      <c r="U2809">
        <v>114832.13370000001</v>
      </c>
      <c r="V2809" t="s">
        <v>54</v>
      </c>
      <c r="W2809" t="s">
        <v>41</v>
      </c>
      <c r="AA2809" s="9">
        <v>43582</v>
      </c>
      <c r="AB2809">
        <v>23</v>
      </c>
      <c r="AC2809">
        <f t="shared" si="194"/>
        <v>514873.9999</v>
      </c>
      <c r="AD2809">
        <f t="shared" si="194"/>
        <v>114832.13370000001</v>
      </c>
      <c r="AE2809">
        <f t="shared" si="194"/>
        <v>240886.25200000001</v>
      </c>
      <c r="AF2809">
        <f t="shared" si="194"/>
        <v>0</v>
      </c>
      <c r="AG2809">
        <f t="shared" si="195"/>
        <v>355718.38569999998</v>
      </c>
    </row>
    <row r="2810" spans="1:33" x14ac:dyDescent="0.25">
      <c r="A2810">
        <v>2802</v>
      </c>
      <c r="B2810" s="10">
        <f t="shared" si="196"/>
        <v>1.4595834296547794E-4</v>
      </c>
      <c r="C2810" s="10">
        <f t="shared" si="197"/>
        <v>1.0919476310829454E-4</v>
      </c>
      <c r="R2810" s="9">
        <v>43582</v>
      </c>
      <c r="S2810">
        <v>24</v>
      </c>
      <c r="T2810">
        <v>2.2710508030000001</v>
      </c>
      <c r="U2810">
        <v>104645.4789</v>
      </c>
      <c r="V2810" t="s">
        <v>54</v>
      </c>
      <c r="W2810" t="s">
        <v>41</v>
      </c>
      <c r="AA2810" s="9">
        <v>43582</v>
      </c>
      <c r="AB2810">
        <v>24</v>
      </c>
      <c r="AC2810">
        <f t="shared" si="194"/>
        <v>439002.99089999998</v>
      </c>
      <c r="AD2810">
        <f t="shared" si="194"/>
        <v>104645.4789</v>
      </c>
      <c r="AE2810">
        <f t="shared" si="194"/>
        <v>223609.31080000001</v>
      </c>
      <c r="AF2810">
        <f t="shared" si="194"/>
        <v>0</v>
      </c>
      <c r="AG2810">
        <f t="shared" si="195"/>
        <v>328254.78970000002</v>
      </c>
    </row>
    <row r="2811" spans="1:33" x14ac:dyDescent="0.25">
      <c r="A2811">
        <v>2803</v>
      </c>
      <c r="B2811" s="10">
        <f t="shared" si="196"/>
        <v>1.4150467600689467E-4</v>
      </c>
      <c r="C2811" s="10">
        <f t="shared" si="197"/>
        <v>1.0615643355341606E-4</v>
      </c>
      <c r="R2811" s="9">
        <v>43583</v>
      </c>
      <c r="S2811">
        <v>1</v>
      </c>
      <c r="T2811">
        <v>2.1221481149999999</v>
      </c>
      <c r="U2811">
        <v>97784.340859999997</v>
      </c>
      <c r="V2811" t="s">
        <v>54</v>
      </c>
      <c r="W2811" t="s">
        <v>41</v>
      </c>
      <c r="AA2811" s="9">
        <v>43583</v>
      </c>
      <c r="AB2811">
        <v>1</v>
      </c>
      <c r="AC2811">
        <f t="shared" si="194"/>
        <v>365272.54920000001</v>
      </c>
      <c r="AD2811">
        <f t="shared" si="194"/>
        <v>97784.340859999997</v>
      </c>
      <c r="AE2811">
        <f t="shared" si="194"/>
        <v>210441.299</v>
      </c>
      <c r="AF2811">
        <f t="shared" si="194"/>
        <v>0</v>
      </c>
      <c r="AG2811">
        <f t="shared" si="195"/>
        <v>308225.63986</v>
      </c>
    </row>
    <row r="2812" spans="1:33" x14ac:dyDescent="0.25">
      <c r="A2812">
        <v>2804</v>
      </c>
      <c r="B2812" s="10">
        <f t="shared" si="196"/>
        <v>1.2883021385083382E-4</v>
      </c>
      <c r="C2812" s="10">
        <f t="shared" si="197"/>
        <v>1.0264982974278506E-4</v>
      </c>
      <c r="R2812" s="9">
        <v>43583</v>
      </c>
      <c r="S2812">
        <v>2</v>
      </c>
      <c r="T2812">
        <v>2.0006135060000001</v>
      </c>
      <c r="U2812">
        <v>92184.269130000001</v>
      </c>
      <c r="V2812" t="s">
        <v>54</v>
      </c>
      <c r="W2812" t="s">
        <v>41</v>
      </c>
      <c r="AA2812" s="9">
        <v>43583</v>
      </c>
      <c r="AB2812">
        <v>2</v>
      </c>
      <c r="AC2812">
        <f t="shared" si="194"/>
        <v>301606.80820000003</v>
      </c>
      <c r="AD2812">
        <f t="shared" si="194"/>
        <v>92184.269130000001</v>
      </c>
      <c r="AE2812">
        <f t="shared" si="194"/>
        <v>206995.05900000001</v>
      </c>
      <c r="AF2812">
        <f t="shared" si="194"/>
        <v>0</v>
      </c>
      <c r="AG2812">
        <f t="shared" si="195"/>
        <v>299179.32813000004</v>
      </c>
    </row>
    <row r="2813" spans="1:33" x14ac:dyDescent="0.25">
      <c r="A2813">
        <v>2805</v>
      </c>
      <c r="B2813" s="10">
        <f t="shared" si="196"/>
        <v>1.1590613336762472E-4</v>
      </c>
      <c r="C2813" s="10">
        <f t="shared" si="197"/>
        <v>1.0103538127017968E-4</v>
      </c>
      <c r="R2813" s="9">
        <v>43583</v>
      </c>
      <c r="S2813">
        <v>3</v>
      </c>
      <c r="T2813">
        <v>1.9108841480000001</v>
      </c>
      <c r="U2813">
        <v>88049.719769999996</v>
      </c>
      <c r="V2813" t="s">
        <v>54</v>
      </c>
      <c r="W2813" t="s">
        <v>41</v>
      </c>
      <c r="AA2813" s="9">
        <v>43583</v>
      </c>
      <c r="AB2813">
        <v>3</v>
      </c>
      <c r="AC2813">
        <f t="shared" si="194"/>
        <v>265772.2879</v>
      </c>
      <c r="AD2813">
        <f t="shared" si="194"/>
        <v>88049.719769999996</v>
      </c>
      <c r="AE2813">
        <f t="shared" si="194"/>
        <v>205974.72990000001</v>
      </c>
      <c r="AF2813">
        <f t="shared" si="194"/>
        <v>0</v>
      </c>
      <c r="AG2813">
        <f t="shared" si="195"/>
        <v>294024.44967</v>
      </c>
    </row>
    <row r="2814" spans="1:33" x14ac:dyDescent="0.25">
      <c r="A2814">
        <v>2806</v>
      </c>
      <c r="B2814" s="10">
        <f t="shared" si="196"/>
        <v>1.0876600438439128E-4</v>
      </c>
      <c r="C2814" s="10">
        <f t="shared" si="197"/>
        <v>9.4691541703196831E-5</v>
      </c>
      <c r="R2814" s="9">
        <v>43583</v>
      </c>
      <c r="S2814">
        <v>4</v>
      </c>
      <c r="T2814">
        <v>1.8402027379999999</v>
      </c>
      <c r="U2814">
        <v>84792.861770000003</v>
      </c>
      <c r="V2814" t="s">
        <v>54</v>
      </c>
      <c r="W2814" t="s">
        <v>41</v>
      </c>
      <c r="AA2814" s="9">
        <v>43583</v>
      </c>
      <c r="AB2814">
        <v>4</v>
      </c>
      <c r="AC2814">
        <f t="shared" si="194"/>
        <v>247813.6213</v>
      </c>
      <c r="AD2814">
        <f t="shared" si="194"/>
        <v>84792.861770000003</v>
      </c>
      <c r="AE2814">
        <f t="shared" si="194"/>
        <v>202212.55669999999</v>
      </c>
      <c r="AF2814">
        <f t="shared" si="194"/>
        <v>0</v>
      </c>
      <c r="AG2814">
        <f t="shared" si="195"/>
        <v>287005.41846999998</v>
      </c>
    </row>
    <row r="2815" spans="1:33" x14ac:dyDescent="0.25">
      <c r="A2815">
        <v>2807</v>
      </c>
      <c r="B2815" s="10">
        <f t="shared" si="196"/>
        <v>9.4177669558722E-5</v>
      </c>
      <c r="C2815" s="10">
        <f t="shared" si="197"/>
        <v>8.7321789657929296E-5</v>
      </c>
      <c r="R2815" s="9">
        <v>43583</v>
      </c>
      <c r="S2815">
        <v>5</v>
      </c>
      <c r="T2815">
        <v>1.8098508170000001</v>
      </c>
      <c r="U2815">
        <v>83394.305970000001</v>
      </c>
      <c r="V2815" t="s">
        <v>54</v>
      </c>
      <c r="W2815" t="s">
        <v>41</v>
      </c>
      <c r="AA2815" s="9">
        <v>43583</v>
      </c>
      <c r="AB2815">
        <v>5</v>
      </c>
      <c r="AC2815">
        <f t="shared" si="194"/>
        <v>231552.6024</v>
      </c>
      <c r="AD2815">
        <f t="shared" si="194"/>
        <v>83394.305970000001</v>
      </c>
      <c r="AE2815">
        <f t="shared" si="194"/>
        <v>204921.99549999999</v>
      </c>
      <c r="AF2815">
        <f t="shared" si="194"/>
        <v>0</v>
      </c>
      <c r="AG2815">
        <f t="shared" si="195"/>
        <v>288316.30147000001</v>
      </c>
    </row>
    <row r="2816" spans="1:33" x14ac:dyDescent="0.25">
      <c r="A2816">
        <v>2808</v>
      </c>
      <c r="B2816" s="10">
        <f t="shared" si="196"/>
        <v>8.0299798825151045E-5</v>
      </c>
      <c r="C2816" s="10">
        <f t="shared" si="197"/>
        <v>8.0580022997645174E-5</v>
      </c>
      <c r="R2816" s="9">
        <v>43583</v>
      </c>
      <c r="S2816">
        <v>6</v>
      </c>
      <c r="T2816">
        <v>1.802774769</v>
      </c>
      <c r="U2816">
        <v>83068.255820000006</v>
      </c>
      <c r="V2816" t="s">
        <v>54</v>
      </c>
      <c r="W2816" t="s">
        <v>41</v>
      </c>
      <c r="AA2816" s="9">
        <v>43583</v>
      </c>
      <c r="AB2816">
        <v>6</v>
      </c>
      <c r="AC2816">
        <f t="shared" si="194"/>
        <v>240473.77119999999</v>
      </c>
      <c r="AD2816">
        <f t="shared" si="194"/>
        <v>83068.255820000006</v>
      </c>
      <c r="AE2816">
        <f t="shared" si="194"/>
        <v>208881.1232</v>
      </c>
      <c r="AF2816">
        <f t="shared" si="194"/>
        <v>0</v>
      </c>
      <c r="AG2816">
        <f t="shared" si="195"/>
        <v>291949.37901999999</v>
      </c>
    </row>
    <row r="2817" spans="1:33" x14ac:dyDescent="0.25">
      <c r="A2817">
        <v>2809</v>
      </c>
      <c r="B2817" s="10">
        <f t="shared" si="196"/>
        <v>6.6813467846717786E-5</v>
      </c>
      <c r="C2817" s="10">
        <f t="shared" si="197"/>
        <v>7.5663265023738656E-5</v>
      </c>
      <c r="R2817" s="9">
        <v>43583</v>
      </c>
      <c r="S2817">
        <v>7</v>
      </c>
      <c r="T2817">
        <v>1.7884931829999999</v>
      </c>
      <c r="U2817">
        <v>82410.188880000002</v>
      </c>
      <c r="V2817" t="s">
        <v>54</v>
      </c>
      <c r="W2817" t="s">
        <v>41</v>
      </c>
      <c r="AA2817" s="9">
        <v>43583</v>
      </c>
      <c r="AB2817">
        <v>7</v>
      </c>
      <c r="AC2817">
        <f t="shared" si="194"/>
        <v>262464.06189999997</v>
      </c>
      <c r="AD2817">
        <f t="shared" si="194"/>
        <v>82410.188880000002</v>
      </c>
      <c r="AE2817">
        <f t="shared" si="194"/>
        <v>216589.85320000001</v>
      </c>
      <c r="AF2817">
        <f t="shared" si="194"/>
        <v>0</v>
      </c>
      <c r="AG2817">
        <f t="shared" si="195"/>
        <v>299000.04208000004</v>
      </c>
    </row>
    <row r="2818" spans="1:33" x14ac:dyDescent="0.25">
      <c r="A2818">
        <v>2810</v>
      </c>
      <c r="B2818" s="10">
        <f t="shared" si="196"/>
        <v>5.5168111663896911E-5</v>
      </c>
      <c r="C2818" s="10">
        <f t="shared" si="197"/>
        <v>7.3442575394461752E-5</v>
      </c>
      <c r="R2818" s="9">
        <v>43583</v>
      </c>
      <c r="S2818">
        <v>8</v>
      </c>
      <c r="T2818">
        <v>1.6792997780000001</v>
      </c>
      <c r="U2818">
        <v>77378.775160000005</v>
      </c>
      <c r="V2818" t="s">
        <v>54</v>
      </c>
      <c r="W2818" t="s">
        <v>41</v>
      </c>
      <c r="AA2818" s="9">
        <v>43583</v>
      </c>
      <c r="AB2818">
        <v>8</v>
      </c>
      <c r="AC2818">
        <f t="shared" si="194"/>
        <v>313475.65299999999</v>
      </c>
      <c r="AD2818">
        <f t="shared" si="194"/>
        <v>77378.775160000005</v>
      </c>
      <c r="AE2818">
        <f t="shared" si="194"/>
        <v>223739.39559999999</v>
      </c>
      <c r="AF2818">
        <f t="shared" si="194"/>
        <v>0</v>
      </c>
      <c r="AG2818">
        <f t="shared" si="195"/>
        <v>301118.17076000001</v>
      </c>
    </row>
    <row r="2819" spans="1:33" x14ac:dyDescent="0.25">
      <c r="A2819">
        <v>2811</v>
      </c>
      <c r="B2819" s="10">
        <f t="shared" si="196"/>
        <v>4.8613475748577473E-5</v>
      </c>
      <c r="C2819" s="10">
        <f t="shared" si="197"/>
        <v>7.2177155245569191E-5</v>
      </c>
      <c r="R2819" s="9">
        <v>43583</v>
      </c>
      <c r="S2819">
        <v>9</v>
      </c>
      <c r="T2819">
        <v>1.8286334660000001</v>
      </c>
      <c r="U2819">
        <v>84259.772830000002</v>
      </c>
      <c r="V2819" t="s">
        <v>54</v>
      </c>
      <c r="W2819" t="s">
        <v>41</v>
      </c>
      <c r="AA2819" s="9">
        <v>43583</v>
      </c>
      <c r="AB2819">
        <v>9</v>
      </c>
      <c r="AC2819">
        <f t="shared" si="194"/>
        <v>395228.7819</v>
      </c>
      <c r="AD2819">
        <f t="shared" si="194"/>
        <v>84259.772830000002</v>
      </c>
      <c r="AE2819">
        <f t="shared" si="194"/>
        <v>242080.2936</v>
      </c>
      <c r="AF2819">
        <f t="shared" ref="AD2819:AF2882" si="198">SUMIFS($U:$U,$R:$R,$AA2819,$S:$S,$AB2819,$W:$W,AF$2)</f>
        <v>0</v>
      </c>
      <c r="AG2819">
        <f t="shared" si="195"/>
        <v>326340.06643000001</v>
      </c>
    </row>
    <row r="2820" spans="1:33" x14ac:dyDescent="0.25">
      <c r="A2820">
        <v>2812</v>
      </c>
      <c r="B2820" s="10">
        <f t="shared" si="196"/>
        <v>4.5328583970980341E-5</v>
      </c>
      <c r="C2820" s="10">
        <f t="shared" si="197"/>
        <v>7.0454122670677896E-5</v>
      </c>
      <c r="R2820" s="9">
        <v>43583</v>
      </c>
      <c r="S2820">
        <v>10</v>
      </c>
      <c r="T2820">
        <v>2.2438703160000002</v>
      </c>
      <c r="U2820">
        <v>103393.0564</v>
      </c>
      <c r="V2820" t="s">
        <v>54</v>
      </c>
      <c r="W2820" t="s">
        <v>41</v>
      </c>
      <c r="AA2820" s="9">
        <v>43583</v>
      </c>
      <c r="AB2820">
        <v>10</v>
      </c>
      <c r="AC2820">
        <f t="shared" ref="AC2820:AF2883" si="199">SUMIFS($U:$U,$R:$R,$AA2820,$S:$S,$AB2820,$W:$W,AC$2)</f>
        <v>438653.8492</v>
      </c>
      <c r="AD2820">
        <f t="shared" si="198"/>
        <v>103393.0564</v>
      </c>
      <c r="AE2820">
        <f t="shared" si="198"/>
        <v>266711.41480000003</v>
      </c>
      <c r="AF2820">
        <f t="shared" si="198"/>
        <v>0</v>
      </c>
      <c r="AG2820">
        <f t="shared" ref="AG2820:AG2883" si="200">SUM(AD2820:AF2820)</f>
        <v>370104.47120000003</v>
      </c>
    </row>
    <row r="2821" spans="1:33" x14ac:dyDescent="0.25">
      <c r="A2821">
        <v>2813</v>
      </c>
      <c r="B2821" s="10">
        <f t="shared" si="196"/>
        <v>4.2354215747007541E-5</v>
      </c>
      <c r="C2821" s="10">
        <f t="shared" si="197"/>
        <v>7.0775918378164029E-5</v>
      </c>
      <c r="R2821" s="9">
        <v>43583</v>
      </c>
      <c r="S2821">
        <v>11</v>
      </c>
      <c r="T2821">
        <v>2.6927735259999999</v>
      </c>
      <c r="U2821">
        <v>124077.6185</v>
      </c>
      <c r="V2821" t="s">
        <v>54</v>
      </c>
      <c r="W2821" t="s">
        <v>41</v>
      </c>
      <c r="AA2821" s="9">
        <v>43583</v>
      </c>
      <c r="AB2821">
        <v>11</v>
      </c>
      <c r="AC2821">
        <f t="shared" si="199"/>
        <v>489469.77169999998</v>
      </c>
      <c r="AD2821">
        <f t="shared" si="198"/>
        <v>124077.6185</v>
      </c>
      <c r="AE2821">
        <f t="shared" si="198"/>
        <v>277754.70699999999</v>
      </c>
      <c r="AF2821">
        <f t="shared" si="198"/>
        <v>0</v>
      </c>
      <c r="AG2821">
        <f t="shared" si="200"/>
        <v>401832.32549999998</v>
      </c>
    </row>
    <row r="2822" spans="1:33" x14ac:dyDescent="0.25">
      <c r="A2822">
        <v>2814</v>
      </c>
      <c r="B2822" s="10">
        <f t="shared" si="196"/>
        <v>4.3986022533691583E-5</v>
      </c>
      <c r="C2822" s="10">
        <f t="shared" si="197"/>
        <v>7.1667766667106851E-5</v>
      </c>
      <c r="R2822" s="9">
        <v>43583</v>
      </c>
      <c r="S2822">
        <v>12</v>
      </c>
      <c r="T2822">
        <v>3.0753684560000001</v>
      </c>
      <c r="U2822">
        <v>141706.82769999999</v>
      </c>
      <c r="V2822" t="s">
        <v>54</v>
      </c>
      <c r="W2822" t="s">
        <v>41</v>
      </c>
      <c r="AA2822" s="9">
        <v>43583</v>
      </c>
      <c r="AB2822">
        <v>12</v>
      </c>
      <c r="AC2822">
        <f t="shared" si="199"/>
        <v>563882.67749999999</v>
      </c>
      <c r="AD2822">
        <f t="shared" si="198"/>
        <v>141706.82769999999</v>
      </c>
      <c r="AE2822">
        <f t="shared" si="198"/>
        <v>289196.61719999998</v>
      </c>
      <c r="AF2822">
        <f t="shared" si="198"/>
        <v>0</v>
      </c>
      <c r="AG2822">
        <f t="shared" si="200"/>
        <v>430903.4449</v>
      </c>
    </row>
    <row r="2823" spans="1:33" x14ac:dyDescent="0.25">
      <c r="A2823">
        <v>2815</v>
      </c>
      <c r="B2823" s="10">
        <f t="shared" si="196"/>
        <v>4.8008354854700351E-5</v>
      </c>
      <c r="C2823" s="10">
        <f t="shared" si="197"/>
        <v>7.3398564234577806E-5</v>
      </c>
      <c r="R2823" s="9">
        <v>43583</v>
      </c>
      <c r="S2823">
        <v>13</v>
      </c>
      <c r="T2823">
        <v>3.1782230029999998</v>
      </c>
      <c r="U2823">
        <v>146446.15950000001</v>
      </c>
      <c r="V2823" t="s">
        <v>54</v>
      </c>
      <c r="W2823" t="s">
        <v>41</v>
      </c>
      <c r="AA2823" s="9">
        <v>43583</v>
      </c>
      <c r="AB2823">
        <v>13</v>
      </c>
      <c r="AC2823">
        <f t="shared" si="199"/>
        <v>641583.91269999999</v>
      </c>
      <c r="AD2823">
        <f t="shared" si="198"/>
        <v>146446.15950000001</v>
      </c>
      <c r="AE2823">
        <f t="shared" si="198"/>
        <v>293735.0172</v>
      </c>
      <c r="AF2823">
        <f t="shared" si="198"/>
        <v>0</v>
      </c>
      <c r="AG2823">
        <f t="shared" si="200"/>
        <v>440181.17670000001</v>
      </c>
    </row>
    <row r="2824" spans="1:33" x14ac:dyDescent="0.25">
      <c r="A2824">
        <v>2816</v>
      </c>
      <c r="B2824" s="10">
        <f t="shared" si="196"/>
        <v>5.7339089697037545E-5</v>
      </c>
      <c r="C2824" s="10">
        <f t="shared" si="197"/>
        <v>7.3918522703127058E-5</v>
      </c>
      <c r="R2824" s="9">
        <v>43583</v>
      </c>
      <c r="S2824">
        <v>14</v>
      </c>
      <c r="T2824">
        <v>3.22007859</v>
      </c>
      <c r="U2824">
        <v>148374.7813</v>
      </c>
      <c r="V2824" t="s">
        <v>54</v>
      </c>
      <c r="W2824" t="s">
        <v>41</v>
      </c>
      <c r="AA2824" s="9">
        <v>43583</v>
      </c>
      <c r="AB2824">
        <v>14</v>
      </c>
      <c r="AC2824">
        <f t="shared" si="199"/>
        <v>727859.34279999998</v>
      </c>
      <c r="AD2824">
        <f t="shared" si="198"/>
        <v>148374.7813</v>
      </c>
      <c r="AE2824">
        <f t="shared" si="198"/>
        <v>296789.9375</v>
      </c>
      <c r="AF2824">
        <f t="shared" si="198"/>
        <v>0</v>
      </c>
      <c r="AG2824">
        <f t="shared" si="200"/>
        <v>445164.71880000003</v>
      </c>
    </row>
    <row r="2825" spans="1:33" x14ac:dyDescent="0.25">
      <c r="A2825">
        <v>2817</v>
      </c>
      <c r="B2825" s="10">
        <f t="shared" si="196"/>
        <v>7.2292882587009043E-5</v>
      </c>
      <c r="C2825" s="10">
        <f t="shared" si="197"/>
        <v>8.0109996512207646E-5</v>
      </c>
      <c r="R2825" s="9">
        <v>43583</v>
      </c>
      <c r="S2825">
        <v>15</v>
      </c>
      <c r="T2825">
        <v>3.3079583370000001</v>
      </c>
      <c r="U2825">
        <v>152424.1042</v>
      </c>
      <c r="V2825" t="s">
        <v>54</v>
      </c>
      <c r="W2825" t="s">
        <v>41</v>
      </c>
      <c r="AA2825" s="9">
        <v>43583</v>
      </c>
      <c r="AB2825">
        <v>15</v>
      </c>
      <c r="AC2825">
        <f t="shared" si="199"/>
        <v>830938.05559999996</v>
      </c>
      <c r="AD2825">
        <f t="shared" si="198"/>
        <v>152424.1042</v>
      </c>
      <c r="AE2825">
        <f t="shared" si="198"/>
        <v>299083.57290000003</v>
      </c>
      <c r="AF2825">
        <f t="shared" si="198"/>
        <v>0</v>
      </c>
      <c r="AG2825">
        <f t="shared" si="200"/>
        <v>451507.67710000003</v>
      </c>
    </row>
    <row r="2826" spans="1:33" x14ac:dyDescent="0.25">
      <c r="A2826">
        <v>2818</v>
      </c>
      <c r="B2826" s="10">
        <f t="shared" ref="B2826:B2889" si="201">AC2820/$AC$1</f>
        <v>8.02359359156661E-5</v>
      </c>
      <c r="C2826" s="10">
        <f t="shared" ref="C2826:C2889" si="202">AG2820/$AG$1</f>
        <v>9.0853287557763577E-5</v>
      </c>
      <c r="R2826" s="9">
        <v>43583</v>
      </c>
      <c r="S2826">
        <v>16</v>
      </c>
      <c r="T2826">
        <v>3.3466964789999998</v>
      </c>
      <c r="U2826">
        <v>154209.08040000001</v>
      </c>
      <c r="V2826" t="s">
        <v>54</v>
      </c>
      <c r="W2826" t="s">
        <v>41</v>
      </c>
      <c r="AA2826" s="9">
        <v>43583</v>
      </c>
      <c r="AB2826">
        <v>16</v>
      </c>
      <c r="AC2826">
        <f t="shared" si="199"/>
        <v>893309.73580000002</v>
      </c>
      <c r="AD2826">
        <f t="shared" si="198"/>
        <v>154209.08040000001</v>
      </c>
      <c r="AE2826">
        <f t="shared" si="198"/>
        <v>303845.43800000002</v>
      </c>
      <c r="AF2826">
        <f t="shared" si="198"/>
        <v>0</v>
      </c>
      <c r="AG2826">
        <f t="shared" si="200"/>
        <v>458054.51840000006</v>
      </c>
    </row>
    <row r="2827" spans="1:33" x14ac:dyDescent="0.25">
      <c r="A2827">
        <v>2819</v>
      </c>
      <c r="B2827" s="10">
        <f t="shared" si="201"/>
        <v>8.9530880229141086E-5</v>
      </c>
      <c r="C2827" s="10">
        <f t="shared" si="202"/>
        <v>9.8641844829072537E-5</v>
      </c>
      <c r="R2827" s="9">
        <v>43583</v>
      </c>
      <c r="S2827">
        <v>17</v>
      </c>
      <c r="T2827">
        <v>3.4302436690000002</v>
      </c>
      <c r="U2827">
        <v>158058.7678</v>
      </c>
      <c r="V2827" t="s">
        <v>54</v>
      </c>
      <c r="W2827" t="s">
        <v>41</v>
      </c>
      <c r="AA2827" s="9">
        <v>43583</v>
      </c>
      <c r="AB2827">
        <v>17</v>
      </c>
      <c r="AC2827">
        <f t="shared" si="199"/>
        <v>935878.39029999997</v>
      </c>
      <c r="AD2827">
        <f t="shared" si="198"/>
        <v>158058.7678</v>
      </c>
      <c r="AE2827">
        <f t="shared" si="198"/>
        <v>299897.93729999999</v>
      </c>
      <c r="AF2827">
        <f t="shared" si="198"/>
        <v>0</v>
      </c>
      <c r="AG2827">
        <f t="shared" si="200"/>
        <v>457956.70510000002</v>
      </c>
    </row>
    <row r="2828" spans="1:33" x14ac:dyDescent="0.25">
      <c r="A2828">
        <v>2820</v>
      </c>
      <c r="B2828" s="10">
        <f t="shared" si="201"/>
        <v>1.0314204345489694E-4</v>
      </c>
      <c r="C2828" s="10">
        <f t="shared" si="202"/>
        <v>1.0577822651587201E-4</v>
      </c>
      <c r="R2828" s="9">
        <v>43583</v>
      </c>
      <c r="S2828">
        <v>18</v>
      </c>
      <c r="T2828">
        <v>3.3838312849999999</v>
      </c>
      <c r="U2828">
        <v>155920.17800000001</v>
      </c>
      <c r="V2828" t="s">
        <v>54</v>
      </c>
      <c r="W2828" t="s">
        <v>41</v>
      </c>
      <c r="AA2828" s="9">
        <v>43583</v>
      </c>
      <c r="AB2828">
        <v>18</v>
      </c>
      <c r="AC2828">
        <f t="shared" si="199"/>
        <v>957044.05200000003</v>
      </c>
      <c r="AD2828">
        <f t="shared" si="198"/>
        <v>155920.17800000001</v>
      </c>
      <c r="AE2828">
        <f t="shared" si="198"/>
        <v>297026.6874</v>
      </c>
      <c r="AF2828">
        <f t="shared" si="198"/>
        <v>0</v>
      </c>
      <c r="AG2828">
        <f t="shared" si="200"/>
        <v>452946.86540000001</v>
      </c>
    </row>
    <row r="2829" spans="1:33" x14ac:dyDescent="0.25">
      <c r="A2829">
        <v>2821</v>
      </c>
      <c r="B2829" s="10">
        <f t="shared" si="201"/>
        <v>1.1735468820757703E-4</v>
      </c>
      <c r="C2829" s="10">
        <f t="shared" si="202"/>
        <v>1.0805572517017416E-4</v>
      </c>
      <c r="R2829" s="9">
        <v>43583</v>
      </c>
      <c r="S2829">
        <v>19</v>
      </c>
      <c r="T2829">
        <v>3.2392722119999999</v>
      </c>
      <c r="U2829">
        <v>149259.185</v>
      </c>
      <c r="V2829" t="s">
        <v>54</v>
      </c>
      <c r="W2829" t="s">
        <v>41</v>
      </c>
      <c r="AA2829" s="9">
        <v>43583</v>
      </c>
      <c r="AB2829">
        <v>19</v>
      </c>
      <c r="AC2829">
        <f t="shared" si="199"/>
        <v>928571.08470000001</v>
      </c>
      <c r="AD2829">
        <f t="shared" si="198"/>
        <v>149259.185</v>
      </c>
      <c r="AE2829">
        <f t="shared" si="198"/>
        <v>288674.51610000001</v>
      </c>
      <c r="AF2829">
        <f t="shared" si="198"/>
        <v>0</v>
      </c>
      <c r="AG2829">
        <f t="shared" si="200"/>
        <v>437933.70110000001</v>
      </c>
    </row>
    <row r="2830" spans="1:33" x14ac:dyDescent="0.25">
      <c r="A2830">
        <v>2822</v>
      </c>
      <c r="B2830" s="10">
        <f t="shared" si="201"/>
        <v>1.3313567335845379E-4</v>
      </c>
      <c r="C2830" s="10">
        <f t="shared" si="202"/>
        <v>1.0927908564998542E-4</v>
      </c>
      <c r="R2830" s="9">
        <v>43583</v>
      </c>
      <c r="S2830">
        <v>20</v>
      </c>
      <c r="T2830">
        <v>2.9985897119999998</v>
      </c>
      <c r="U2830">
        <v>138169.01680000001</v>
      </c>
      <c r="V2830" t="s">
        <v>54</v>
      </c>
      <c r="W2830" t="s">
        <v>41</v>
      </c>
      <c r="AA2830" s="9">
        <v>43583</v>
      </c>
      <c r="AB2830">
        <v>20</v>
      </c>
      <c r="AC2830">
        <f t="shared" si="199"/>
        <v>870567.97990000003</v>
      </c>
      <c r="AD2830">
        <f t="shared" si="198"/>
        <v>138169.01680000001</v>
      </c>
      <c r="AE2830">
        <f t="shared" si="198"/>
        <v>274676.2487</v>
      </c>
      <c r="AF2830">
        <f t="shared" si="198"/>
        <v>0</v>
      </c>
      <c r="AG2830">
        <f t="shared" si="200"/>
        <v>412845.26549999998</v>
      </c>
    </row>
    <row r="2831" spans="1:33" x14ac:dyDescent="0.25">
      <c r="A2831">
        <v>2823</v>
      </c>
      <c r="B2831" s="10">
        <f t="shared" si="201"/>
        <v>1.5199021438111614E-4</v>
      </c>
      <c r="C2831" s="10">
        <f t="shared" si="202"/>
        <v>1.1083615577272216E-4</v>
      </c>
      <c r="R2831" s="9">
        <v>43583</v>
      </c>
      <c r="S2831">
        <v>21</v>
      </c>
      <c r="T2831">
        <v>2.9116530890000001</v>
      </c>
      <c r="U2831">
        <v>134163.15100000001</v>
      </c>
      <c r="V2831" t="s">
        <v>54</v>
      </c>
      <c r="W2831" t="s">
        <v>41</v>
      </c>
      <c r="AA2831" s="9">
        <v>43583</v>
      </c>
      <c r="AB2831">
        <v>21</v>
      </c>
      <c r="AC2831">
        <f t="shared" si="199"/>
        <v>821423.978</v>
      </c>
      <c r="AD2831">
        <f t="shared" si="198"/>
        <v>134163.15100000001</v>
      </c>
      <c r="AE2831">
        <f t="shared" si="198"/>
        <v>267900.7879</v>
      </c>
      <c r="AF2831">
        <f t="shared" si="198"/>
        <v>0</v>
      </c>
      <c r="AG2831">
        <f t="shared" si="200"/>
        <v>402063.93890000001</v>
      </c>
    </row>
    <row r="2832" spans="1:33" x14ac:dyDescent="0.25">
      <c r="A2832">
        <v>2824</v>
      </c>
      <c r="B2832" s="10">
        <f t="shared" si="201"/>
        <v>1.6339886870982327E-4</v>
      </c>
      <c r="C2832" s="10">
        <f t="shared" si="202"/>
        <v>1.12443275117418E-4</v>
      </c>
      <c r="R2832" s="9">
        <v>43583</v>
      </c>
      <c r="S2832">
        <v>22</v>
      </c>
      <c r="T2832">
        <v>2.711011815</v>
      </c>
      <c r="U2832">
        <v>124918.0024</v>
      </c>
      <c r="V2832" t="s">
        <v>54</v>
      </c>
      <c r="W2832" t="s">
        <v>41</v>
      </c>
      <c r="AA2832" s="9">
        <v>43583</v>
      </c>
      <c r="AB2832">
        <v>22</v>
      </c>
      <c r="AC2832">
        <f t="shared" si="199"/>
        <v>754722.97660000005</v>
      </c>
      <c r="AD2832">
        <f t="shared" si="198"/>
        <v>124918.0024</v>
      </c>
      <c r="AE2832">
        <f t="shared" si="198"/>
        <v>256291.98569999999</v>
      </c>
      <c r="AF2832">
        <f t="shared" si="198"/>
        <v>0</v>
      </c>
      <c r="AG2832">
        <f t="shared" si="200"/>
        <v>381209.98809999996</v>
      </c>
    </row>
    <row r="2833" spans="1:33" x14ac:dyDescent="0.25">
      <c r="A2833">
        <v>2825</v>
      </c>
      <c r="B2833" s="10">
        <f t="shared" si="201"/>
        <v>1.7118527213636847E-4</v>
      </c>
      <c r="C2833" s="10">
        <f t="shared" si="202"/>
        <v>1.1241926389744256E-4</v>
      </c>
      <c r="R2833" s="9">
        <v>43583</v>
      </c>
      <c r="S2833">
        <v>23</v>
      </c>
      <c r="T2833">
        <v>2.4697515860000001</v>
      </c>
      <c r="U2833">
        <v>113801.2136</v>
      </c>
      <c r="V2833" t="s">
        <v>54</v>
      </c>
      <c r="W2833" t="s">
        <v>41</v>
      </c>
      <c r="AA2833" s="9">
        <v>43583</v>
      </c>
      <c r="AB2833">
        <v>23</v>
      </c>
      <c r="AC2833">
        <f t="shared" si="199"/>
        <v>641084.81259999995</v>
      </c>
      <c r="AD2833">
        <f t="shared" si="198"/>
        <v>113801.2136</v>
      </c>
      <c r="AE2833">
        <f t="shared" si="198"/>
        <v>241162.5227</v>
      </c>
      <c r="AF2833">
        <f t="shared" si="198"/>
        <v>0</v>
      </c>
      <c r="AG2833">
        <f t="shared" si="200"/>
        <v>354963.73629999999</v>
      </c>
    </row>
    <row r="2834" spans="1:33" x14ac:dyDescent="0.25">
      <c r="A2834">
        <v>2826</v>
      </c>
      <c r="B2834" s="10">
        <f t="shared" si="201"/>
        <v>1.7505676825767477E-4</v>
      </c>
      <c r="C2834" s="10">
        <f t="shared" si="202"/>
        <v>1.1118944787980133E-4</v>
      </c>
      <c r="R2834" s="9">
        <v>43583</v>
      </c>
      <c r="S2834">
        <v>24</v>
      </c>
      <c r="T2834">
        <v>2.328173992</v>
      </c>
      <c r="U2834">
        <v>107277.6012</v>
      </c>
      <c r="V2834" t="s">
        <v>54</v>
      </c>
      <c r="W2834" t="s">
        <v>41</v>
      </c>
      <c r="AA2834" s="9">
        <v>43583</v>
      </c>
      <c r="AB2834">
        <v>24</v>
      </c>
      <c r="AC2834">
        <f t="shared" si="199"/>
        <v>542367.853</v>
      </c>
      <c r="AD2834">
        <f t="shared" si="198"/>
        <v>107277.6012</v>
      </c>
      <c r="AE2834">
        <f t="shared" si="198"/>
        <v>228468.92980000001</v>
      </c>
      <c r="AF2834">
        <f t="shared" si="198"/>
        <v>0</v>
      </c>
      <c r="AG2834">
        <f t="shared" si="200"/>
        <v>335746.53100000002</v>
      </c>
    </row>
    <row r="2835" spans="1:33" x14ac:dyDescent="0.25">
      <c r="A2835">
        <v>2827</v>
      </c>
      <c r="B2835" s="10">
        <f t="shared" si="201"/>
        <v>1.6984866354417884E-4</v>
      </c>
      <c r="C2835" s="10">
        <f t="shared" si="202"/>
        <v>1.0750401460503614E-4</v>
      </c>
      <c r="R2835" s="9">
        <v>43584</v>
      </c>
      <c r="S2835">
        <v>1</v>
      </c>
      <c r="T2835">
        <v>2.163367085</v>
      </c>
      <c r="U2835">
        <v>99683.628549999994</v>
      </c>
      <c r="V2835" t="s">
        <v>54</v>
      </c>
      <c r="W2835" t="s">
        <v>41</v>
      </c>
      <c r="AA2835" s="9">
        <v>43584</v>
      </c>
      <c r="AB2835">
        <v>1</v>
      </c>
      <c r="AC2835">
        <f t="shared" si="199"/>
        <v>438764.6373</v>
      </c>
      <c r="AD2835">
        <f t="shared" si="198"/>
        <v>99683.628549999994</v>
      </c>
      <c r="AE2835">
        <f t="shared" si="198"/>
        <v>220058.3873</v>
      </c>
      <c r="AF2835">
        <f t="shared" si="198"/>
        <v>0</v>
      </c>
      <c r="AG2835">
        <f t="shared" si="200"/>
        <v>319742.01584999997</v>
      </c>
    </row>
    <row r="2836" spans="1:33" x14ac:dyDescent="0.25">
      <c r="A2836">
        <v>2828</v>
      </c>
      <c r="B2836" s="10">
        <f t="shared" si="201"/>
        <v>1.5923908287338311E-4</v>
      </c>
      <c r="C2836" s="10">
        <f t="shared" si="202"/>
        <v>1.0134530258907271E-4</v>
      </c>
      <c r="R2836" s="9">
        <v>43584</v>
      </c>
      <c r="S2836">
        <v>2</v>
      </c>
      <c r="T2836">
        <v>2.0562290060000001</v>
      </c>
      <c r="U2836">
        <v>94746.920140000002</v>
      </c>
      <c r="V2836" t="s">
        <v>54</v>
      </c>
      <c r="W2836" t="s">
        <v>41</v>
      </c>
      <c r="AA2836" s="9">
        <v>43584</v>
      </c>
      <c r="AB2836">
        <v>2</v>
      </c>
      <c r="AC2836">
        <f t="shared" si="199"/>
        <v>357562.6594</v>
      </c>
      <c r="AD2836">
        <f t="shared" si="198"/>
        <v>94746.920140000002</v>
      </c>
      <c r="AE2836">
        <f t="shared" si="198"/>
        <v>216030.5147</v>
      </c>
      <c r="AF2836">
        <f t="shared" si="198"/>
        <v>0</v>
      </c>
      <c r="AG2836">
        <f t="shared" si="200"/>
        <v>310777.43484</v>
      </c>
    </row>
    <row r="2837" spans="1:33" x14ac:dyDescent="0.25">
      <c r="A2837">
        <v>2829</v>
      </c>
      <c r="B2837" s="10">
        <f t="shared" si="201"/>
        <v>1.5024995626642621E-4</v>
      </c>
      <c r="C2837" s="10">
        <f t="shared" si="202"/>
        <v>9.8698701312768095E-5</v>
      </c>
      <c r="R2837" s="9">
        <v>43584</v>
      </c>
      <c r="S2837">
        <v>3</v>
      </c>
      <c r="T2837">
        <v>1.9675136580000001</v>
      </c>
      <c r="U2837">
        <v>90659.094349999999</v>
      </c>
      <c r="V2837" t="s">
        <v>54</v>
      </c>
      <c r="W2837" t="s">
        <v>41</v>
      </c>
      <c r="AA2837" s="9">
        <v>43584</v>
      </c>
      <c r="AB2837">
        <v>3</v>
      </c>
      <c r="AC2837">
        <f t="shared" si="199"/>
        <v>306263.06670000002</v>
      </c>
      <c r="AD2837">
        <f t="shared" si="198"/>
        <v>90659.094349999999</v>
      </c>
      <c r="AE2837">
        <f t="shared" si="198"/>
        <v>212094.9271</v>
      </c>
      <c r="AF2837">
        <f t="shared" si="198"/>
        <v>0</v>
      </c>
      <c r="AG2837">
        <f t="shared" si="200"/>
        <v>302754.02145</v>
      </c>
    </row>
    <row r="2838" spans="1:33" x14ac:dyDescent="0.25">
      <c r="A2838">
        <v>2830</v>
      </c>
      <c r="B2838" s="10">
        <f t="shared" si="201"/>
        <v>1.3804940842306043E-4</v>
      </c>
      <c r="C2838" s="10">
        <f t="shared" si="202"/>
        <v>9.3579471105673372E-5</v>
      </c>
      <c r="R2838" s="9">
        <v>43584</v>
      </c>
      <c r="S2838">
        <v>4</v>
      </c>
      <c r="T2838">
        <v>1.9215299589999999</v>
      </c>
      <c r="U2838">
        <v>88540.257450000005</v>
      </c>
      <c r="V2838" t="s">
        <v>54</v>
      </c>
      <c r="W2838" t="s">
        <v>41</v>
      </c>
      <c r="AA2838" s="9">
        <v>43584</v>
      </c>
      <c r="AB2838">
        <v>4</v>
      </c>
      <c r="AC2838">
        <f t="shared" si="199"/>
        <v>281054.38189999998</v>
      </c>
      <c r="AD2838">
        <f t="shared" si="198"/>
        <v>88540.257450000005</v>
      </c>
      <c r="AE2838">
        <f t="shared" si="198"/>
        <v>213548.65169999999</v>
      </c>
      <c r="AF2838">
        <f t="shared" si="198"/>
        <v>0</v>
      </c>
      <c r="AG2838">
        <f t="shared" si="200"/>
        <v>302088.90914999996</v>
      </c>
    </row>
    <row r="2839" spans="1:33" x14ac:dyDescent="0.25">
      <c r="A2839">
        <v>2831</v>
      </c>
      <c r="B2839" s="10">
        <f t="shared" si="201"/>
        <v>1.1726339580535112E-4</v>
      </c>
      <c r="C2839" s="10">
        <f t="shared" si="202"/>
        <v>8.7136538237644667E-5</v>
      </c>
      <c r="R2839" s="9">
        <v>43584</v>
      </c>
      <c r="S2839">
        <v>5</v>
      </c>
      <c r="T2839">
        <v>1.9466683360000001</v>
      </c>
      <c r="U2839">
        <v>89698.583580000006</v>
      </c>
      <c r="V2839" t="s">
        <v>54</v>
      </c>
      <c r="W2839" t="s">
        <v>41</v>
      </c>
      <c r="AA2839" s="9">
        <v>43584</v>
      </c>
      <c r="AB2839">
        <v>5</v>
      </c>
      <c r="AC2839">
        <f t="shared" si="199"/>
        <v>279128.39490000001</v>
      </c>
      <c r="AD2839">
        <f t="shared" si="198"/>
        <v>89698.583580000006</v>
      </c>
      <c r="AE2839">
        <f t="shared" si="198"/>
        <v>227727.3786</v>
      </c>
      <c r="AF2839">
        <f t="shared" si="198"/>
        <v>0</v>
      </c>
      <c r="AG2839">
        <f t="shared" si="200"/>
        <v>317425.96218000003</v>
      </c>
    </row>
    <row r="2840" spans="1:33" x14ac:dyDescent="0.25">
      <c r="A2840">
        <v>2832</v>
      </c>
      <c r="B2840" s="10">
        <f t="shared" si="201"/>
        <v>9.9206680564620039E-5</v>
      </c>
      <c r="C2840" s="10">
        <f t="shared" si="202"/>
        <v>8.2419096501486908E-5</v>
      </c>
      <c r="R2840" s="9">
        <v>43584</v>
      </c>
      <c r="S2840">
        <v>6</v>
      </c>
      <c r="T2840">
        <v>2.0369268730000001</v>
      </c>
      <c r="U2840">
        <v>93857.516430000003</v>
      </c>
      <c r="V2840" t="s">
        <v>54</v>
      </c>
      <c r="W2840" t="s">
        <v>41</v>
      </c>
      <c r="AA2840" s="9">
        <v>43584</v>
      </c>
      <c r="AB2840">
        <v>6</v>
      </c>
      <c r="AC2840">
        <f t="shared" si="199"/>
        <v>309890.97090000001</v>
      </c>
      <c r="AD2840">
        <f t="shared" si="198"/>
        <v>93857.516430000003</v>
      </c>
      <c r="AE2840">
        <f t="shared" si="198"/>
        <v>259367.4987</v>
      </c>
      <c r="AF2840">
        <f t="shared" si="198"/>
        <v>0</v>
      </c>
      <c r="AG2840">
        <f t="shared" si="200"/>
        <v>353225.01513000001</v>
      </c>
    </row>
    <row r="2841" spans="1:33" x14ac:dyDescent="0.25">
      <c r="A2841">
        <v>2833</v>
      </c>
      <c r="B2841" s="10">
        <f t="shared" si="201"/>
        <v>8.0256200611639997E-5</v>
      </c>
      <c r="C2841" s="10">
        <f t="shared" si="202"/>
        <v>7.8490306307650579E-5</v>
      </c>
      <c r="R2841" s="9">
        <v>43584</v>
      </c>
      <c r="S2841">
        <v>7</v>
      </c>
      <c r="T2841">
        <v>2.2725548870000001</v>
      </c>
      <c r="U2841">
        <v>104714.7841</v>
      </c>
      <c r="V2841" t="s">
        <v>54</v>
      </c>
      <c r="W2841" t="s">
        <v>41</v>
      </c>
      <c r="AA2841" s="9">
        <v>43584</v>
      </c>
      <c r="AB2841">
        <v>7</v>
      </c>
      <c r="AC2841">
        <f t="shared" si="199"/>
        <v>375860.21669999999</v>
      </c>
      <c r="AD2841">
        <f t="shared" si="198"/>
        <v>104714.7841</v>
      </c>
      <c r="AE2841">
        <f t="shared" si="198"/>
        <v>308303.83590000001</v>
      </c>
      <c r="AF2841">
        <f t="shared" si="198"/>
        <v>0</v>
      </c>
      <c r="AG2841">
        <f t="shared" si="200"/>
        <v>413018.62</v>
      </c>
    </row>
    <row r="2842" spans="1:33" x14ac:dyDescent="0.25">
      <c r="A2842">
        <v>2834</v>
      </c>
      <c r="B2842" s="10">
        <f t="shared" si="201"/>
        <v>6.5403220962898475E-5</v>
      </c>
      <c r="C2842" s="10">
        <f t="shared" si="202"/>
        <v>7.6289679944787039E-5</v>
      </c>
      <c r="R2842" s="9">
        <v>43584</v>
      </c>
      <c r="S2842">
        <v>8</v>
      </c>
      <c r="T2842">
        <v>2.5058609870000002</v>
      </c>
      <c r="U2842">
        <v>115465.0625</v>
      </c>
      <c r="V2842" t="s">
        <v>54</v>
      </c>
      <c r="W2842" t="s">
        <v>41</v>
      </c>
      <c r="AA2842" s="9">
        <v>43584</v>
      </c>
      <c r="AB2842">
        <v>8</v>
      </c>
      <c r="AC2842">
        <f t="shared" si="199"/>
        <v>384399.43290000001</v>
      </c>
      <c r="AD2842">
        <f t="shared" si="198"/>
        <v>115465.0625</v>
      </c>
      <c r="AE2842">
        <f t="shared" si="198"/>
        <v>344306.10090000002</v>
      </c>
      <c r="AF2842">
        <f t="shared" si="198"/>
        <v>0</v>
      </c>
      <c r="AG2842">
        <f t="shared" si="200"/>
        <v>459771.16340000002</v>
      </c>
    </row>
    <row r="2843" spans="1:33" x14ac:dyDescent="0.25">
      <c r="A2843">
        <v>2835</v>
      </c>
      <c r="B2843" s="10">
        <f t="shared" si="201"/>
        <v>5.6019806592128206E-5</v>
      </c>
      <c r="C2843" s="10">
        <f t="shared" si="202"/>
        <v>7.4320091516003739E-5</v>
      </c>
      <c r="R2843" s="9">
        <v>43584</v>
      </c>
      <c r="S2843">
        <v>9</v>
      </c>
      <c r="T2843">
        <v>2.9739966099999999</v>
      </c>
      <c r="U2843">
        <v>137035.81580000001</v>
      </c>
      <c r="V2843" t="s">
        <v>54</v>
      </c>
      <c r="W2843" t="s">
        <v>41</v>
      </c>
      <c r="AA2843" s="9">
        <v>43584</v>
      </c>
      <c r="AB2843">
        <v>9</v>
      </c>
      <c r="AC2843">
        <f t="shared" si="199"/>
        <v>367493.25469999999</v>
      </c>
      <c r="AD2843">
        <f t="shared" si="198"/>
        <v>137035.81580000001</v>
      </c>
      <c r="AE2843">
        <f t="shared" si="198"/>
        <v>390318.93770000001</v>
      </c>
      <c r="AF2843">
        <f t="shared" si="198"/>
        <v>0</v>
      </c>
      <c r="AG2843">
        <f t="shared" si="200"/>
        <v>527354.75349999999</v>
      </c>
    </row>
    <row r="2844" spans="1:33" x14ac:dyDescent="0.25">
      <c r="A2844">
        <v>2836</v>
      </c>
      <c r="B2844" s="10">
        <f t="shared" si="201"/>
        <v>5.140878489057504E-5</v>
      </c>
      <c r="C2844" s="10">
        <f t="shared" si="202"/>
        <v>7.4156819673180051E-5</v>
      </c>
      <c r="R2844" s="9">
        <v>43584</v>
      </c>
      <c r="S2844">
        <v>10</v>
      </c>
      <c r="T2844">
        <v>3.5703154330000002</v>
      </c>
      <c r="U2844">
        <v>164512.9945</v>
      </c>
      <c r="V2844" t="s">
        <v>54</v>
      </c>
      <c r="W2844" t="s">
        <v>41</v>
      </c>
      <c r="AA2844" s="9">
        <v>43584</v>
      </c>
      <c r="AB2844">
        <v>10</v>
      </c>
      <c r="AC2844">
        <f t="shared" si="199"/>
        <v>393666.84639999998</v>
      </c>
      <c r="AD2844">
        <f t="shared" si="198"/>
        <v>164512.9945</v>
      </c>
      <c r="AE2844">
        <f t="shared" si="198"/>
        <v>425451.7463</v>
      </c>
      <c r="AF2844">
        <f t="shared" si="198"/>
        <v>0</v>
      </c>
      <c r="AG2844">
        <f t="shared" si="200"/>
        <v>589964.74080000003</v>
      </c>
    </row>
    <row r="2845" spans="1:33" x14ac:dyDescent="0.25">
      <c r="A2845">
        <v>2837</v>
      </c>
      <c r="B2845" s="10">
        <f t="shared" si="201"/>
        <v>5.1056494879240967E-5</v>
      </c>
      <c r="C2845" s="10">
        <f t="shared" si="202"/>
        <v>7.7921761190112652E-5</v>
      </c>
      <c r="R2845" s="9">
        <v>43584</v>
      </c>
      <c r="S2845">
        <v>11</v>
      </c>
      <c r="T2845">
        <v>4.0628234279999997</v>
      </c>
      <c r="U2845">
        <v>187206.77789999999</v>
      </c>
      <c r="V2845" t="s">
        <v>54</v>
      </c>
      <c r="W2845" t="s">
        <v>41</v>
      </c>
      <c r="AA2845" s="9">
        <v>43584</v>
      </c>
      <c r="AB2845">
        <v>11</v>
      </c>
      <c r="AC2845">
        <f t="shared" si="199"/>
        <v>446374.26309999998</v>
      </c>
      <c r="AD2845">
        <f t="shared" si="198"/>
        <v>187206.77789999999</v>
      </c>
      <c r="AE2845">
        <f t="shared" si="198"/>
        <v>438718.06410000002</v>
      </c>
      <c r="AF2845">
        <f t="shared" si="198"/>
        <v>0</v>
      </c>
      <c r="AG2845">
        <f t="shared" si="200"/>
        <v>625924.84199999995</v>
      </c>
    </row>
    <row r="2846" spans="1:33" x14ac:dyDescent="0.25">
      <c r="A2846">
        <v>2838</v>
      </c>
      <c r="B2846" s="10">
        <f t="shared" si="201"/>
        <v>5.6683401108465519E-5</v>
      </c>
      <c r="C2846" s="10">
        <f t="shared" si="202"/>
        <v>8.6709716767672707E-5</v>
      </c>
      <c r="R2846" s="9">
        <v>43584</v>
      </c>
      <c r="S2846">
        <v>12</v>
      </c>
      <c r="T2846">
        <v>4.4596910110000003</v>
      </c>
      <c r="U2846">
        <v>205493.64240000001</v>
      </c>
      <c r="V2846" t="s">
        <v>54</v>
      </c>
      <c r="W2846" t="s">
        <v>41</v>
      </c>
      <c r="AA2846" s="9">
        <v>43584</v>
      </c>
      <c r="AB2846">
        <v>12</v>
      </c>
      <c r="AC2846">
        <f t="shared" si="199"/>
        <v>511586.92700000003</v>
      </c>
      <c r="AD2846">
        <f t="shared" si="198"/>
        <v>205493.64240000001</v>
      </c>
      <c r="AE2846">
        <f t="shared" si="198"/>
        <v>451341.10950000002</v>
      </c>
      <c r="AF2846">
        <f t="shared" si="198"/>
        <v>0</v>
      </c>
      <c r="AG2846">
        <f t="shared" si="200"/>
        <v>656834.75190000003</v>
      </c>
    </row>
    <row r="2847" spans="1:33" x14ac:dyDescent="0.25">
      <c r="A2847">
        <v>2839</v>
      </c>
      <c r="B2847" s="10">
        <f t="shared" si="201"/>
        <v>6.8750100598432339E-5</v>
      </c>
      <c r="C2847" s="10">
        <f t="shared" si="202"/>
        <v>1.0138785767139006E-4</v>
      </c>
      <c r="R2847" s="9">
        <v>43584</v>
      </c>
      <c r="S2847">
        <v>13</v>
      </c>
      <c r="T2847">
        <v>4.604369063</v>
      </c>
      <c r="U2847">
        <v>212160.1177</v>
      </c>
      <c r="V2847" t="s">
        <v>54</v>
      </c>
      <c r="W2847" t="s">
        <v>41</v>
      </c>
      <c r="AA2847" s="9">
        <v>43584</v>
      </c>
      <c r="AB2847">
        <v>13</v>
      </c>
      <c r="AC2847">
        <f t="shared" si="199"/>
        <v>587317.15509999997</v>
      </c>
      <c r="AD2847">
        <f t="shared" si="198"/>
        <v>212160.1177</v>
      </c>
      <c r="AE2847">
        <f t="shared" si="198"/>
        <v>454884.897</v>
      </c>
      <c r="AF2847">
        <f t="shared" si="198"/>
        <v>0</v>
      </c>
      <c r="AG2847">
        <f t="shared" si="200"/>
        <v>667045.01469999994</v>
      </c>
    </row>
    <row r="2848" spans="1:33" x14ac:dyDescent="0.25">
      <c r="A2848">
        <v>2840</v>
      </c>
      <c r="B2848" s="10">
        <f t="shared" si="201"/>
        <v>7.0312042902239257E-5</v>
      </c>
      <c r="C2848" s="10">
        <f t="shared" si="202"/>
        <v>1.1286467732667506E-4</v>
      </c>
      <c r="R2848" s="9">
        <v>43584</v>
      </c>
      <c r="S2848">
        <v>14</v>
      </c>
      <c r="T2848">
        <v>4.6673843530000001</v>
      </c>
      <c r="U2848">
        <v>215063.73620000001</v>
      </c>
      <c r="V2848" t="s">
        <v>54</v>
      </c>
      <c r="W2848" t="s">
        <v>41</v>
      </c>
      <c r="AA2848" s="9">
        <v>43584</v>
      </c>
      <c r="AB2848">
        <v>14</v>
      </c>
      <c r="AC2848">
        <f t="shared" si="199"/>
        <v>685830.0871</v>
      </c>
      <c r="AD2848">
        <f t="shared" si="198"/>
        <v>215063.73620000001</v>
      </c>
      <c r="AE2848">
        <f t="shared" si="198"/>
        <v>453312.69959999999</v>
      </c>
      <c r="AF2848">
        <f t="shared" si="198"/>
        <v>0</v>
      </c>
      <c r="AG2848">
        <f t="shared" si="200"/>
        <v>668376.43579999998</v>
      </c>
    </row>
    <row r="2849" spans="1:33" x14ac:dyDescent="0.25">
      <c r="A2849">
        <v>2841</v>
      </c>
      <c r="B2849" s="10">
        <f t="shared" si="201"/>
        <v>6.7219666001619476E-5</v>
      </c>
      <c r="C2849" s="10">
        <f t="shared" si="202"/>
        <v>1.2945510468798959E-4</v>
      </c>
      <c r="R2849" s="9">
        <v>43584</v>
      </c>
      <c r="S2849">
        <v>15</v>
      </c>
      <c r="T2849">
        <v>4.7202945029999999</v>
      </c>
      <c r="U2849">
        <v>217501.73009999999</v>
      </c>
      <c r="V2849" t="s">
        <v>54</v>
      </c>
      <c r="W2849" t="s">
        <v>41</v>
      </c>
      <c r="AA2849" s="9">
        <v>43584</v>
      </c>
      <c r="AB2849">
        <v>15</v>
      </c>
      <c r="AC2849">
        <f t="shared" si="199"/>
        <v>761671.31550000003</v>
      </c>
      <c r="AD2849">
        <f t="shared" si="198"/>
        <v>217501.73009999999</v>
      </c>
      <c r="AE2849">
        <f t="shared" si="198"/>
        <v>448548.63620000001</v>
      </c>
      <c r="AF2849">
        <f t="shared" si="198"/>
        <v>0</v>
      </c>
      <c r="AG2849">
        <f t="shared" si="200"/>
        <v>666050.36629999999</v>
      </c>
    </row>
    <row r="2850" spans="1:33" x14ac:dyDescent="0.25">
      <c r="A2850">
        <v>2842</v>
      </c>
      <c r="B2850" s="10">
        <f t="shared" si="201"/>
        <v>7.2007182696512328E-5</v>
      </c>
      <c r="C2850" s="10">
        <f t="shared" si="202"/>
        <v>1.4482461146998391E-4</v>
      </c>
      <c r="R2850" s="9">
        <v>43584</v>
      </c>
      <c r="S2850">
        <v>16</v>
      </c>
      <c r="T2850">
        <v>4.7390092849999998</v>
      </c>
      <c r="U2850">
        <v>218364.0698</v>
      </c>
      <c r="V2850" t="s">
        <v>54</v>
      </c>
      <c r="W2850" t="s">
        <v>41</v>
      </c>
      <c r="AA2850" s="9">
        <v>43584</v>
      </c>
      <c r="AB2850">
        <v>16</v>
      </c>
      <c r="AC2850">
        <f t="shared" si="199"/>
        <v>826389.34389999998</v>
      </c>
      <c r="AD2850">
        <f t="shared" si="198"/>
        <v>218364.0698</v>
      </c>
      <c r="AE2850">
        <f t="shared" si="198"/>
        <v>429837.14860000001</v>
      </c>
      <c r="AF2850">
        <f t="shared" si="198"/>
        <v>0</v>
      </c>
      <c r="AG2850">
        <f t="shared" si="200"/>
        <v>648201.21840000001</v>
      </c>
    </row>
    <row r="2851" spans="1:33" x14ac:dyDescent="0.25">
      <c r="A2851">
        <v>2843</v>
      </c>
      <c r="B2851" s="10">
        <f t="shared" si="201"/>
        <v>8.1648107804850592E-5</v>
      </c>
      <c r="C2851" s="10">
        <f t="shared" si="202"/>
        <v>1.5365210119021585E-4</v>
      </c>
      <c r="R2851" s="9">
        <v>43584</v>
      </c>
      <c r="S2851">
        <v>17</v>
      </c>
      <c r="T2851">
        <v>4.5545124469999996</v>
      </c>
      <c r="U2851">
        <v>209862.82449999999</v>
      </c>
      <c r="V2851" t="s">
        <v>54</v>
      </c>
      <c r="W2851" t="s">
        <v>41</v>
      </c>
      <c r="AA2851" s="9">
        <v>43584</v>
      </c>
      <c r="AB2851">
        <v>17</v>
      </c>
      <c r="AC2851">
        <f t="shared" si="199"/>
        <v>880356.53500000003</v>
      </c>
      <c r="AD2851">
        <f t="shared" si="198"/>
        <v>209862.82449999999</v>
      </c>
      <c r="AE2851">
        <f t="shared" si="198"/>
        <v>407230.08850000001</v>
      </c>
      <c r="AF2851">
        <f t="shared" si="198"/>
        <v>0</v>
      </c>
      <c r="AG2851">
        <f t="shared" si="200"/>
        <v>617092.91299999994</v>
      </c>
    </row>
    <row r="2852" spans="1:33" x14ac:dyDescent="0.25">
      <c r="A2852">
        <v>2844</v>
      </c>
      <c r="B2852" s="10">
        <f t="shared" si="201"/>
        <v>9.3576417863255242E-5</v>
      </c>
      <c r="C2852" s="10">
        <f t="shared" si="202"/>
        <v>1.6123986937746293E-4</v>
      </c>
      <c r="R2852" s="9">
        <v>43584</v>
      </c>
      <c r="S2852">
        <v>18</v>
      </c>
      <c r="T2852">
        <v>4.0723437279999999</v>
      </c>
      <c r="U2852">
        <v>187645.45430000001</v>
      </c>
      <c r="V2852" t="s">
        <v>54</v>
      </c>
      <c r="W2852" t="s">
        <v>41</v>
      </c>
      <c r="AA2852" s="9">
        <v>43584</v>
      </c>
      <c r="AB2852">
        <v>18</v>
      </c>
      <c r="AC2852">
        <f t="shared" si="199"/>
        <v>931207.20880000002</v>
      </c>
      <c r="AD2852">
        <f t="shared" si="198"/>
        <v>187645.45430000001</v>
      </c>
      <c r="AE2852">
        <f t="shared" si="198"/>
        <v>381470.26160000003</v>
      </c>
      <c r="AF2852">
        <f t="shared" si="198"/>
        <v>0</v>
      </c>
      <c r="AG2852">
        <f t="shared" si="200"/>
        <v>569115.71590000007</v>
      </c>
    </row>
    <row r="2853" spans="1:33" x14ac:dyDescent="0.25">
      <c r="A2853">
        <v>2845</v>
      </c>
      <c r="B2853" s="10">
        <f t="shared" si="201"/>
        <v>1.074285377974404E-4</v>
      </c>
      <c r="C2853" s="10">
        <f t="shared" si="202"/>
        <v>1.6374628584738839E-4</v>
      </c>
      <c r="R2853" s="9">
        <v>43584</v>
      </c>
      <c r="S2853">
        <v>19</v>
      </c>
      <c r="T2853">
        <v>3.6686728849999999</v>
      </c>
      <c r="U2853">
        <v>169045.10920000001</v>
      </c>
      <c r="V2853" t="s">
        <v>54</v>
      </c>
      <c r="W2853" t="s">
        <v>41</v>
      </c>
      <c r="AA2853" s="9">
        <v>43584</v>
      </c>
      <c r="AB2853">
        <v>19</v>
      </c>
      <c r="AC2853">
        <f t="shared" si="199"/>
        <v>938200.35840000003</v>
      </c>
      <c r="AD2853">
        <f t="shared" si="198"/>
        <v>169045.10920000001</v>
      </c>
      <c r="AE2853">
        <f t="shared" si="198"/>
        <v>351626.96840000001</v>
      </c>
      <c r="AF2853">
        <f t="shared" si="198"/>
        <v>0</v>
      </c>
      <c r="AG2853">
        <f t="shared" si="200"/>
        <v>520672.07760000002</v>
      </c>
    </row>
    <row r="2854" spans="1:33" x14ac:dyDescent="0.25">
      <c r="A2854">
        <v>2846</v>
      </c>
      <c r="B2854" s="10">
        <f t="shared" si="201"/>
        <v>1.2544793353107386E-4</v>
      </c>
      <c r="C2854" s="10">
        <f t="shared" si="202"/>
        <v>1.6407312324999142E-4</v>
      </c>
      <c r="R2854" s="9">
        <v>43584</v>
      </c>
      <c r="S2854">
        <v>20</v>
      </c>
      <c r="T2854">
        <v>3.3222224570000001</v>
      </c>
      <c r="U2854">
        <v>153081.3664</v>
      </c>
      <c r="V2854" t="s">
        <v>54</v>
      </c>
      <c r="W2854" t="s">
        <v>41</v>
      </c>
      <c r="AA2854" s="9">
        <v>43584</v>
      </c>
      <c r="AB2854">
        <v>20</v>
      </c>
      <c r="AC2854">
        <f t="shared" si="199"/>
        <v>876381.27009999997</v>
      </c>
      <c r="AD2854">
        <f t="shared" si="198"/>
        <v>153081.3664</v>
      </c>
      <c r="AE2854">
        <f t="shared" si="198"/>
        <v>330051.19910000003</v>
      </c>
      <c r="AF2854">
        <f t="shared" si="198"/>
        <v>0</v>
      </c>
      <c r="AG2854">
        <f t="shared" si="200"/>
        <v>483132.56550000003</v>
      </c>
    </row>
    <row r="2855" spans="1:33" x14ac:dyDescent="0.25">
      <c r="A2855">
        <v>2847</v>
      </c>
      <c r="B2855" s="10">
        <f t="shared" si="201"/>
        <v>1.393203569755865E-4</v>
      </c>
      <c r="C2855" s="10">
        <f t="shared" si="202"/>
        <v>1.6350211944536933E-4</v>
      </c>
      <c r="R2855" s="9">
        <v>43584</v>
      </c>
      <c r="S2855">
        <v>21</v>
      </c>
      <c r="T2855">
        <v>3.190060973</v>
      </c>
      <c r="U2855">
        <v>146991.62950000001</v>
      </c>
      <c r="V2855" t="s">
        <v>54</v>
      </c>
      <c r="W2855" t="s">
        <v>41</v>
      </c>
      <c r="AA2855" s="9">
        <v>43584</v>
      </c>
      <c r="AB2855">
        <v>21</v>
      </c>
      <c r="AC2855">
        <f t="shared" si="199"/>
        <v>821204.60530000005</v>
      </c>
      <c r="AD2855">
        <f t="shared" si="198"/>
        <v>146991.62950000001</v>
      </c>
      <c r="AE2855">
        <f t="shared" si="198"/>
        <v>320796.23550000001</v>
      </c>
      <c r="AF2855">
        <f t="shared" si="198"/>
        <v>0</v>
      </c>
      <c r="AG2855">
        <f t="shared" si="200"/>
        <v>467787.86499999999</v>
      </c>
    </row>
    <row r="2856" spans="1:33" x14ac:dyDescent="0.25">
      <c r="A2856">
        <v>2848</v>
      </c>
      <c r="B2856" s="10">
        <f t="shared" si="201"/>
        <v>1.5115819126966811E-4</v>
      </c>
      <c r="C2856" s="10">
        <f t="shared" si="202"/>
        <v>1.5912050859489293E-4</v>
      </c>
      <c r="R2856" s="9">
        <v>43584</v>
      </c>
      <c r="S2856">
        <v>22</v>
      </c>
      <c r="T2856">
        <v>2.8523652049999999</v>
      </c>
      <c r="U2856">
        <v>131431.28390000001</v>
      </c>
      <c r="V2856" t="s">
        <v>54</v>
      </c>
      <c r="W2856" t="s">
        <v>41</v>
      </c>
      <c r="AA2856" s="9">
        <v>43584</v>
      </c>
      <c r="AB2856">
        <v>22</v>
      </c>
      <c r="AC2856">
        <f t="shared" si="199"/>
        <v>744859.15890000004</v>
      </c>
      <c r="AD2856">
        <f t="shared" si="198"/>
        <v>131431.28390000001</v>
      </c>
      <c r="AE2856">
        <f t="shared" si="198"/>
        <v>300672.44780000002</v>
      </c>
      <c r="AF2856">
        <f t="shared" si="198"/>
        <v>0</v>
      </c>
      <c r="AG2856">
        <f t="shared" si="200"/>
        <v>432103.7317</v>
      </c>
    </row>
    <row r="2857" spans="1:33" x14ac:dyDescent="0.25">
      <c r="A2857">
        <v>2849</v>
      </c>
      <c r="B2857" s="10">
        <f t="shared" si="201"/>
        <v>1.6102954676910165E-4</v>
      </c>
      <c r="C2857" s="10">
        <f t="shared" si="202"/>
        <v>1.5148403825780899E-4</v>
      </c>
      <c r="R2857" s="9">
        <v>43584</v>
      </c>
      <c r="S2857">
        <v>23</v>
      </c>
      <c r="T2857">
        <v>2.597059947</v>
      </c>
      <c r="U2857">
        <v>119667.3282</v>
      </c>
      <c r="V2857" t="s">
        <v>54</v>
      </c>
      <c r="W2857" t="s">
        <v>41</v>
      </c>
      <c r="AA2857" s="9">
        <v>43584</v>
      </c>
      <c r="AB2857">
        <v>23</v>
      </c>
      <c r="AC2857">
        <f t="shared" si="199"/>
        <v>624724.7879</v>
      </c>
      <c r="AD2857">
        <f t="shared" si="198"/>
        <v>119667.3282</v>
      </c>
      <c r="AE2857">
        <f t="shared" si="198"/>
        <v>268021.86119999998</v>
      </c>
      <c r="AF2857">
        <f t="shared" si="198"/>
        <v>0</v>
      </c>
      <c r="AG2857">
        <f t="shared" si="200"/>
        <v>387689.18939999997</v>
      </c>
    </row>
    <row r="2858" spans="1:33" x14ac:dyDescent="0.25">
      <c r="A2858">
        <v>2850</v>
      </c>
      <c r="B2858" s="10">
        <f t="shared" si="201"/>
        <v>1.7033084758231982E-4</v>
      </c>
      <c r="C2858" s="10">
        <f t="shared" si="202"/>
        <v>1.3970659047337979E-4</v>
      </c>
      <c r="R2858" s="9">
        <v>43584</v>
      </c>
      <c r="S2858">
        <v>24</v>
      </c>
      <c r="T2858">
        <v>2.3813109419999998</v>
      </c>
      <c r="U2858">
        <v>109726.0456</v>
      </c>
      <c r="V2858" t="s">
        <v>54</v>
      </c>
      <c r="W2858" t="s">
        <v>41</v>
      </c>
      <c r="AA2858" s="9">
        <v>43584</v>
      </c>
      <c r="AB2858">
        <v>24</v>
      </c>
      <c r="AC2858">
        <f t="shared" si="199"/>
        <v>498464.5197</v>
      </c>
      <c r="AD2858">
        <f t="shared" si="198"/>
        <v>109726.0456</v>
      </c>
      <c r="AE2858">
        <f t="shared" si="198"/>
        <v>250470.14259999999</v>
      </c>
      <c r="AF2858">
        <f t="shared" si="198"/>
        <v>0</v>
      </c>
      <c r="AG2858">
        <f t="shared" si="200"/>
        <v>360196.18819999998</v>
      </c>
    </row>
    <row r="2859" spans="1:33" x14ac:dyDescent="0.25">
      <c r="A2859">
        <v>2851</v>
      </c>
      <c r="B2859" s="10">
        <f t="shared" si="201"/>
        <v>1.7160999263981236E-4</v>
      </c>
      <c r="C2859" s="10">
        <f t="shared" si="202"/>
        <v>1.2781464065028293E-4</v>
      </c>
      <c r="R2859" s="9">
        <v>43585</v>
      </c>
      <c r="S2859">
        <v>1</v>
      </c>
      <c r="T2859">
        <v>2.1841794399999999</v>
      </c>
      <c r="U2859">
        <v>100642.6202</v>
      </c>
      <c r="V2859" t="s">
        <v>54</v>
      </c>
      <c r="W2859" t="s">
        <v>41</v>
      </c>
      <c r="AA2859" s="9">
        <v>43585</v>
      </c>
      <c r="AB2859">
        <v>1</v>
      </c>
      <c r="AC2859">
        <f t="shared" si="199"/>
        <v>397082.26779999997</v>
      </c>
      <c r="AD2859">
        <f t="shared" si="198"/>
        <v>100642.6202</v>
      </c>
      <c r="AE2859">
        <f t="shared" si="198"/>
        <v>238872.46609999999</v>
      </c>
      <c r="AF2859">
        <f t="shared" si="198"/>
        <v>0</v>
      </c>
      <c r="AG2859">
        <f t="shared" si="200"/>
        <v>339515.08629999997</v>
      </c>
    </row>
    <row r="2860" spans="1:33" x14ac:dyDescent="0.25">
      <c r="A2860">
        <v>2852</v>
      </c>
      <c r="B2860" s="10">
        <f t="shared" si="201"/>
        <v>1.6030241511313668E-4</v>
      </c>
      <c r="C2860" s="10">
        <f t="shared" si="202"/>
        <v>1.1859943696322344E-4</v>
      </c>
      <c r="R2860" s="9">
        <v>43585</v>
      </c>
      <c r="S2860">
        <v>2</v>
      </c>
      <c r="T2860">
        <v>2.0804531100000001</v>
      </c>
      <c r="U2860">
        <v>95863.118390000003</v>
      </c>
      <c r="V2860" t="s">
        <v>54</v>
      </c>
      <c r="W2860" t="s">
        <v>41</v>
      </c>
      <c r="AA2860" s="9">
        <v>43585</v>
      </c>
      <c r="AB2860">
        <v>2</v>
      </c>
      <c r="AC2860">
        <f t="shared" si="199"/>
        <v>337868.26520000002</v>
      </c>
      <c r="AD2860">
        <f t="shared" si="198"/>
        <v>95863.118390000003</v>
      </c>
      <c r="AE2860">
        <f t="shared" si="198"/>
        <v>231476.20869999999</v>
      </c>
      <c r="AF2860">
        <f t="shared" si="198"/>
        <v>0</v>
      </c>
      <c r="AG2860">
        <f t="shared" si="200"/>
        <v>327339.32708999998</v>
      </c>
    </row>
    <row r="2861" spans="1:33" x14ac:dyDescent="0.25">
      <c r="A2861">
        <v>2853</v>
      </c>
      <c r="B2861" s="10">
        <f t="shared" si="201"/>
        <v>1.5020982992550627E-4</v>
      </c>
      <c r="C2861" s="10">
        <f t="shared" si="202"/>
        <v>1.1483261814448807E-4</v>
      </c>
      <c r="R2861" s="9">
        <v>43585</v>
      </c>
      <c r="S2861">
        <v>3</v>
      </c>
      <c r="T2861">
        <v>2.0200268769999998</v>
      </c>
      <c r="U2861">
        <v>93078.798429999995</v>
      </c>
      <c r="V2861" t="s">
        <v>54</v>
      </c>
      <c r="W2861" t="s">
        <v>41</v>
      </c>
      <c r="AA2861" s="9">
        <v>43585</v>
      </c>
      <c r="AB2861">
        <v>3</v>
      </c>
      <c r="AC2861">
        <f t="shared" si="199"/>
        <v>300064.93599999999</v>
      </c>
      <c r="AD2861">
        <f t="shared" si="198"/>
        <v>93078.798429999995</v>
      </c>
      <c r="AE2861">
        <f t="shared" si="198"/>
        <v>226906.94949999999</v>
      </c>
      <c r="AF2861">
        <f t="shared" si="198"/>
        <v>0</v>
      </c>
      <c r="AG2861">
        <f t="shared" si="200"/>
        <v>319985.74792999995</v>
      </c>
    </row>
    <row r="2862" spans="1:33" x14ac:dyDescent="0.25">
      <c r="A2862">
        <v>2854</v>
      </c>
      <c r="B2862" s="10">
        <f t="shared" si="201"/>
        <v>1.3624517794314013E-4</v>
      </c>
      <c r="C2862" s="10">
        <f t="shared" si="202"/>
        <v>1.0607287305564121E-4</v>
      </c>
      <c r="R2862" s="9">
        <v>43585</v>
      </c>
      <c r="S2862">
        <v>4</v>
      </c>
      <c r="T2862">
        <v>2.0007442110000002</v>
      </c>
      <c r="U2862">
        <v>92190.291750000004</v>
      </c>
      <c r="V2862" t="s">
        <v>54</v>
      </c>
      <c r="W2862" t="s">
        <v>41</v>
      </c>
      <c r="AA2862" s="9">
        <v>43585</v>
      </c>
      <c r="AB2862">
        <v>4</v>
      </c>
      <c r="AC2862">
        <f t="shared" si="199"/>
        <v>294404.51650000003</v>
      </c>
      <c r="AD2862">
        <f t="shared" si="198"/>
        <v>92190.291750000004</v>
      </c>
      <c r="AE2862">
        <f t="shared" si="198"/>
        <v>227311.56359999999</v>
      </c>
      <c r="AF2862">
        <f t="shared" si="198"/>
        <v>0</v>
      </c>
      <c r="AG2862">
        <f t="shared" si="200"/>
        <v>319501.85534999997</v>
      </c>
    </row>
    <row r="2863" spans="1:33" x14ac:dyDescent="0.25">
      <c r="A2863">
        <v>2855</v>
      </c>
      <c r="B2863" s="10">
        <f t="shared" si="201"/>
        <v>1.142709180331809E-4</v>
      </c>
      <c r="C2863" s="10">
        <f t="shared" si="202"/>
        <v>9.516998617549925E-5</v>
      </c>
      <c r="R2863" s="9">
        <v>43585</v>
      </c>
      <c r="S2863">
        <v>5</v>
      </c>
      <c r="T2863">
        <v>2.0037351299999999</v>
      </c>
      <c r="U2863">
        <v>92328.107329999999</v>
      </c>
      <c r="V2863" t="s">
        <v>54</v>
      </c>
      <c r="W2863" t="s">
        <v>41</v>
      </c>
      <c r="AA2863" s="9">
        <v>43585</v>
      </c>
      <c r="AB2863">
        <v>5</v>
      </c>
      <c r="AC2863">
        <f t="shared" si="199"/>
        <v>280499.28259999998</v>
      </c>
      <c r="AD2863">
        <f t="shared" si="198"/>
        <v>92328.107329999999</v>
      </c>
      <c r="AE2863">
        <f t="shared" si="198"/>
        <v>239268.42490000001</v>
      </c>
      <c r="AF2863">
        <f t="shared" si="198"/>
        <v>0</v>
      </c>
      <c r="AG2863">
        <f t="shared" si="200"/>
        <v>331596.53223000001</v>
      </c>
    </row>
    <row r="2864" spans="1:33" x14ac:dyDescent="0.25">
      <c r="A2864">
        <v>2856</v>
      </c>
      <c r="B2864" s="10">
        <f t="shared" si="201"/>
        <v>9.1176145682577271E-5</v>
      </c>
      <c r="C2864" s="10">
        <f t="shared" si="202"/>
        <v>8.8421001123384764E-5</v>
      </c>
      <c r="R2864" s="9">
        <v>43585</v>
      </c>
      <c r="S2864">
        <v>6</v>
      </c>
      <c r="T2864">
        <v>2.1155840779999999</v>
      </c>
      <c r="U2864">
        <v>97481.883140000005</v>
      </c>
      <c r="V2864" t="s">
        <v>54</v>
      </c>
      <c r="W2864" t="s">
        <v>41</v>
      </c>
      <c r="AA2864" s="9">
        <v>43585</v>
      </c>
      <c r="AB2864">
        <v>6</v>
      </c>
      <c r="AC2864">
        <f t="shared" si="199"/>
        <v>313922.6053</v>
      </c>
      <c r="AD2864">
        <f t="shared" si="198"/>
        <v>97481.883140000005</v>
      </c>
      <c r="AE2864">
        <f t="shared" si="198"/>
        <v>270919.03409999999</v>
      </c>
      <c r="AF2864">
        <f t="shared" si="198"/>
        <v>0</v>
      </c>
      <c r="AG2864">
        <f t="shared" si="200"/>
        <v>368400.91723999998</v>
      </c>
    </row>
    <row r="2865" spans="1:33" x14ac:dyDescent="0.25">
      <c r="A2865">
        <v>2857</v>
      </c>
      <c r="B2865" s="10">
        <f t="shared" si="201"/>
        <v>7.2631911131188498E-5</v>
      </c>
      <c r="C2865" s="10">
        <f t="shared" si="202"/>
        <v>8.3344201883862052E-5</v>
      </c>
      <c r="R2865" s="9">
        <v>43585</v>
      </c>
      <c r="S2865">
        <v>7</v>
      </c>
      <c r="T2865">
        <v>2.3755924670000002</v>
      </c>
      <c r="U2865">
        <v>109462.5497</v>
      </c>
      <c r="V2865" t="s">
        <v>54</v>
      </c>
      <c r="W2865" t="s">
        <v>41</v>
      </c>
      <c r="AA2865" s="9">
        <v>43585</v>
      </c>
      <c r="AB2865">
        <v>7</v>
      </c>
      <c r="AC2865">
        <f t="shared" si="199"/>
        <v>397811.66729999997</v>
      </c>
      <c r="AD2865">
        <f t="shared" si="198"/>
        <v>109462.5497</v>
      </c>
      <c r="AE2865">
        <f t="shared" si="198"/>
        <v>320165.88219999999</v>
      </c>
      <c r="AF2865">
        <f t="shared" si="198"/>
        <v>0</v>
      </c>
      <c r="AG2865">
        <f t="shared" si="200"/>
        <v>429628.43189999997</v>
      </c>
    </row>
    <row r="2866" spans="1:33" x14ac:dyDescent="0.25">
      <c r="A2866">
        <v>2858</v>
      </c>
      <c r="B2866" s="10">
        <f t="shared" si="201"/>
        <v>6.1800840284349844E-5</v>
      </c>
      <c r="C2866" s="10">
        <f t="shared" si="202"/>
        <v>8.0355295132334504E-5</v>
      </c>
      <c r="R2866" s="9">
        <v>43585</v>
      </c>
      <c r="S2866">
        <v>8</v>
      </c>
      <c r="T2866">
        <v>2.7105368740000002</v>
      </c>
      <c r="U2866">
        <v>124896.11810000001</v>
      </c>
      <c r="V2866" t="s">
        <v>54</v>
      </c>
      <c r="W2866" t="s">
        <v>41</v>
      </c>
      <c r="AA2866" s="9">
        <v>43585</v>
      </c>
      <c r="AB2866">
        <v>8</v>
      </c>
      <c r="AC2866">
        <f t="shared" si="199"/>
        <v>403608.7341</v>
      </c>
      <c r="AD2866">
        <f t="shared" si="198"/>
        <v>124896.11810000001</v>
      </c>
      <c r="AE2866">
        <f t="shared" si="198"/>
        <v>355620.8848</v>
      </c>
      <c r="AF2866">
        <f t="shared" si="198"/>
        <v>0</v>
      </c>
      <c r="AG2866">
        <f t="shared" si="200"/>
        <v>480517.00290000002</v>
      </c>
    </row>
    <row r="2867" spans="1:33" x14ac:dyDescent="0.25">
      <c r="A2867">
        <v>2859</v>
      </c>
      <c r="B2867" s="10">
        <f t="shared" si="201"/>
        <v>5.488608163211907E-5</v>
      </c>
      <c r="C2867" s="10">
        <f t="shared" si="202"/>
        <v>7.8550137686286714E-5</v>
      </c>
      <c r="R2867" s="9">
        <v>43585</v>
      </c>
      <c r="S2867">
        <v>9</v>
      </c>
      <c r="T2867">
        <v>3.2316408440000002</v>
      </c>
      <c r="U2867">
        <v>148907.54680000001</v>
      </c>
      <c r="V2867" t="s">
        <v>54</v>
      </c>
      <c r="W2867" t="s">
        <v>41</v>
      </c>
      <c r="AA2867" s="9">
        <v>43585</v>
      </c>
      <c r="AB2867">
        <v>9</v>
      </c>
      <c r="AC2867">
        <f t="shared" si="199"/>
        <v>382085.14360000001</v>
      </c>
      <c r="AD2867">
        <f t="shared" si="198"/>
        <v>148907.54680000001</v>
      </c>
      <c r="AE2867">
        <f t="shared" si="198"/>
        <v>402784.66820000001</v>
      </c>
      <c r="AF2867">
        <f t="shared" si="198"/>
        <v>0</v>
      </c>
      <c r="AG2867">
        <f t="shared" si="200"/>
        <v>551692.21500000008</v>
      </c>
    </row>
    <row r="2868" spans="1:33" x14ac:dyDescent="0.25">
      <c r="A2868">
        <v>2860</v>
      </c>
      <c r="B2868" s="10">
        <f t="shared" si="201"/>
        <v>5.3850711585586754E-5</v>
      </c>
      <c r="C2868" s="10">
        <f t="shared" si="202"/>
        <v>7.8431351680877855E-5</v>
      </c>
      <c r="R2868" s="9">
        <v>43585</v>
      </c>
      <c r="S2868">
        <v>10</v>
      </c>
      <c r="T2868">
        <v>3.8066735079999998</v>
      </c>
      <c r="U2868">
        <v>175403.9019</v>
      </c>
      <c r="V2868" t="s">
        <v>54</v>
      </c>
      <c r="W2868" t="s">
        <v>41</v>
      </c>
      <c r="AA2868" s="9">
        <v>43585</v>
      </c>
      <c r="AB2868">
        <v>10</v>
      </c>
      <c r="AC2868">
        <f t="shared" si="199"/>
        <v>415115.27799999999</v>
      </c>
      <c r="AD2868">
        <f t="shared" si="198"/>
        <v>175403.9019</v>
      </c>
      <c r="AE2868">
        <f t="shared" si="198"/>
        <v>435901.27029999997</v>
      </c>
      <c r="AF2868">
        <f t="shared" si="198"/>
        <v>0</v>
      </c>
      <c r="AG2868">
        <f t="shared" si="200"/>
        <v>611305.17219999991</v>
      </c>
    </row>
    <row r="2869" spans="1:33" x14ac:dyDescent="0.25">
      <c r="A2869">
        <v>2861</v>
      </c>
      <c r="B2869" s="10">
        <f t="shared" si="201"/>
        <v>5.1307249449947178E-5</v>
      </c>
      <c r="C2869" s="10">
        <f t="shared" si="202"/>
        <v>8.1400354332842784E-5</v>
      </c>
      <c r="R2869" s="9">
        <v>43585</v>
      </c>
      <c r="S2869">
        <v>11</v>
      </c>
      <c r="T2869">
        <v>4.2970687779999999</v>
      </c>
      <c r="U2869">
        <v>198000.3352</v>
      </c>
      <c r="V2869" t="s">
        <v>54</v>
      </c>
      <c r="W2869" t="s">
        <v>41</v>
      </c>
      <c r="AA2869" s="9">
        <v>43585</v>
      </c>
      <c r="AB2869">
        <v>11</v>
      </c>
      <c r="AC2869">
        <f t="shared" si="199"/>
        <v>476195.16129999998</v>
      </c>
      <c r="AD2869">
        <f t="shared" si="198"/>
        <v>198000.3352</v>
      </c>
      <c r="AE2869">
        <f t="shared" si="198"/>
        <v>450242.86580000003</v>
      </c>
      <c r="AF2869">
        <f t="shared" si="198"/>
        <v>0</v>
      </c>
      <c r="AG2869">
        <f t="shared" si="200"/>
        <v>648243.201</v>
      </c>
    </row>
    <row r="2870" spans="1:33" x14ac:dyDescent="0.25">
      <c r="A2870">
        <v>2862</v>
      </c>
      <c r="B2870" s="10">
        <f t="shared" si="201"/>
        <v>5.742084353589149E-5</v>
      </c>
      <c r="C2870" s="10">
        <f t="shared" si="202"/>
        <v>9.0435098938490143E-5</v>
      </c>
      <c r="R2870" s="9">
        <v>43585</v>
      </c>
      <c r="S2870">
        <v>12</v>
      </c>
      <c r="T2870">
        <v>4.6461660399999998</v>
      </c>
      <c r="U2870">
        <v>214086.03880000001</v>
      </c>
      <c r="V2870" t="s">
        <v>54</v>
      </c>
      <c r="W2870" t="s">
        <v>41</v>
      </c>
      <c r="AA2870" s="9">
        <v>43585</v>
      </c>
      <c r="AB2870">
        <v>12</v>
      </c>
      <c r="AC2870">
        <f t="shared" si="199"/>
        <v>560331.5453</v>
      </c>
      <c r="AD2870">
        <f t="shared" si="198"/>
        <v>214086.03880000001</v>
      </c>
      <c r="AE2870">
        <f t="shared" si="198"/>
        <v>469525.57799999998</v>
      </c>
      <c r="AF2870">
        <f t="shared" si="198"/>
        <v>0</v>
      </c>
      <c r="AG2870">
        <f t="shared" si="200"/>
        <v>683611.61679999996</v>
      </c>
    </row>
    <row r="2871" spans="1:33" x14ac:dyDescent="0.25">
      <c r="A2871">
        <v>2863</v>
      </c>
      <c r="B2871" s="10">
        <f t="shared" si="201"/>
        <v>7.2765328520881192E-5</v>
      </c>
      <c r="C2871" s="10">
        <f t="shared" si="202"/>
        <v>1.0546523618005332E-4</v>
      </c>
      <c r="R2871" s="9">
        <v>43585</v>
      </c>
      <c r="S2871">
        <v>13</v>
      </c>
      <c r="T2871">
        <v>4.8271189379999999</v>
      </c>
      <c r="U2871">
        <v>222423.98639999999</v>
      </c>
      <c r="V2871" t="s">
        <v>54</v>
      </c>
      <c r="W2871" t="s">
        <v>41</v>
      </c>
      <c r="AA2871" s="9">
        <v>43585</v>
      </c>
      <c r="AB2871">
        <v>13</v>
      </c>
      <c r="AC2871">
        <f t="shared" si="199"/>
        <v>640101.81949999998</v>
      </c>
      <c r="AD2871">
        <f t="shared" si="198"/>
        <v>222423.98639999999</v>
      </c>
      <c r="AE2871">
        <f t="shared" si="198"/>
        <v>469098.62349999999</v>
      </c>
      <c r="AF2871">
        <f t="shared" si="198"/>
        <v>0</v>
      </c>
      <c r="AG2871">
        <f t="shared" si="200"/>
        <v>691522.60990000004</v>
      </c>
    </row>
    <row r="2872" spans="1:33" x14ac:dyDescent="0.25">
      <c r="A2872">
        <v>2864</v>
      </c>
      <c r="B2872" s="10">
        <f t="shared" si="201"/>
        <v>7.3825693273434786E-5</v>
      </c>
      <c r="C2872" s="10">
        <f t="shared" si="202"/>
        <v>1.179573683595866E-4</v>
      </c>
      <c r="R2872" s="9">
        <v>43585</v>
      </c>
      <c r="S2872">
        <v>14</v>
      </c>
      <c r="T2872">
        <v>4.9746958159999997</v>
      </c>
      <c r="U2872">
        <v>229224.0338</v>
      </c>
      <c r="V2872" t="s">
        <v>54</v>
      </c>
      <c r="W2872" t="s">
        <v>41</v>
      </c>
      <c r="AA2872" s="9">
        <v>43585</v>
      </c>
      <c r="AB2872">
        <v>14</v>
      </c>
      <c r="AC2872">
        <f t="shared" si="199"/>
        <v>718552.58979999996</v>
      </c>
      <c r="AD2872">
        <f t="shared" si="198"/>
        <v>229224.0338</v>
      </c>
      <c r="AE2872">
        <f t="shared" si="198"/>
        <v>470587.65659999999</v>
      </c>
      <c r="AF2872">
        <f t="shared" si="198"/>
        <v>0</v>
      </c>
      <c r="AG2872">
        <f t="shared" si="200"/>
        <v>699811.69039999996</v>
      </c>
    </row>
    <row r="2873" spans="1:33" x14ac:dyDescent="0.25">
      <c r="A2873">
        <v>2865</v>
      </c>
      <c r="B2873" s="10">
        <f t="shared" si="201"/>
        <v>6.9888726958919106E-5</v>
      </c>
      <c r="C2873" s="10">
        <f t="shared" si="202"/>
        <v>1.3542946749672916E-4</v>
      </c>
      <c r="R2873" s="9">
        <v>43585</v>
      </c>
      <c r="S2873">
        <v>15</v>
      </c>
      <c r="T2873">
        <v>5.1006949639999997</v>
      </c>
      <c r="U2873">
        <v>235029.82260000001</v>
      </c>
      <c r="V2873" t="s">
        <v>54</v>
      </c>
      <c r="W2873" t="s">
        <v>41</v>
      </c>
      <c r="AA2873" s="9">
        <v>43585</v>
      </c>
      <c r="AB2873">
        <v>15</v>
      </c>
      <c r="AC2873">
        <f t="shared" si="199"/>
        <v>785519.36490000004</v>
      </c>
      <c r="AD2873">
        <f t="shared" si="198"/>
        <v>235029.82260000001</v>
      </c>
      <c r="AE2873">
        <f t="shared" si="198"/>
        <v>466840.77189999999</v>
      </c>
      <c r="AF2873">
        <f t="shared" si="198"/>
        <v>0</v>
      </c>
      <c r="AG2873">
        <f t="shared" si="200"/>
        <v>701870.59450000001</v>
      </c>
    </row>
    <row r="2874" spans="1:33" x14ac:dyDescent="0.25">
      <c r="A2874">
        <v>2866</v>
      </c>
      <c r="B2874" s="10">
        <f t="shared" si="201"/>
        <v>7.593040139500938E-5</v>
      </c>
      <c r="C2874" s="10">
        <f t="shared" si="202"/>
        <v>1.5006326298993054E-4</v>
      </c>
      <c r="R2874" s="9">
        <v>43585</v>
      </c>
      <c r="S2874">
        <v>16</v>
      </c>
      <c r="T2874">
        <v>5.08033175</v>
      </c>
      <c r="U2874">
        <v>234091.5264</v>
      </c>
      <c r="V2874" t="s">
        <v>54</v>
      </c>
      <c r="W2874" t="s">
        <v>41</v>
      </c>
      <c r="AA2874" s="9">
        <v>43585</v>
      </c>
      <c r="AB2874">
        <v>16</v>
      </c>
      <c r="AC2874">
        <f t="shared" si="199"/>
        <v>865711.53240000003</v>
      </c>
      <c r="AD2874">
        <f t="shared" si="198"/>
        <v>234091.5264</v>
      </c>
      <c r="AE2874">
        <f t="shared" si="198"/>
        <v>449054.91989999998</v>
      </c>
      <c r="AF2874">
        <f t="shared" si="198"/>
        <v>0</v>
      </c>
      <c r="AG2874">
        <f t="shared" si="200"/>
        <v>683146.44629999995</v>
      </c>
    </row>
    <row r="2875" spans="1:33" x14ac:dyDescent="0.25">
      <c r="A2875">
        <v>2867</v>
      </c>
      <c r="B2875" s="10">
        <f t="shared" si="201"/>
        <v>8.7102767968636987E-5</v>
      </c>
      <c r="C2875" s="10">
        <f t="shared" si="202"/>
        <v>1.5913081448830151E-4</v>
      </c>
      <c r="R2875" s="9">
        <v>43585</v>
      </c>
      <c r="S2875">
        <v>17</v>
      </c>
      <c r="T2875">
        <v>4.7914851799999996</v>
      </c>
      <c r="U2875">
        <v>220782.05410000001</v>
      </c>
      <c r="V2875" t="s">
        <v>54</v>
      </c>
      <c r="W2875" t="s">
        <v>41</v>
      </c>
      <c r="AA2875" s="9">
        <v>43585</v>
      </c>
      <c r="AB2875">
        <v>17</v>
      </c>
      <c r="AC2875">
        <f t="shared" si="199"/>
        <v>921734.78940000001</v>
      </c>
      <c r="AD2875">
        <f t="shared" si="198"/>
        <v>220782.05410000001</v>
      </c>
      <c r="AE2875">
        <f t="shared" si="198"/>
        <v>422092.47169999999</v>
      </c>
      <c r="AF2875">
        <f t="shared" si="198"/>
        <v>0</v>
      </c>
      <c r="AG2875">
        <f t="shared" si="200"/>
        <v>642874.52579999994</v>
      </c>
    </row>
    <row r="2876" spans="1:33" x14ac:dyDescent="0.25">
      <c r="A2876">
        <v>2868</v>
      </c>
      <c r="B2876" s="10">
        <f t="shared" si="201"/>
        <v>1.0249249161317277E-4</v>
      </c>
      <c r="C2876" s="10">
        <f t="shared" si="202"/>
        <v>1.6781305720944793E-4</v>
      </c>
      <c r="R2876" s="9">
        <v>43585</v>
      </c>
      <c r="S2876">
        <v>18</v>
      </c>
      <c r="T2876">
        <v>4.346938593</v>
      </c>
      <c r="U2876">
        <v>200298.2365</v>
      </c>
      <c r="V2876" t="s">
        <v>54</v>
      </c>
      <c r="W2876" t="s">
        <v>41</v>
      </c>
      <c r="AA2876" s="9">
        <v>43585</v>
      </c>
      <c r="AB2876">
        <v>18</v>
      </c>
      <c r="AC2876">
        <f t="shared" si="199"/>
        <v>950358.76359999995</v>
      </c>
      <c r="AD2876">
        <f t="shared" si="198"/>
        <v>200298.2365</v>
      </c>
      <c r="AE2876">
        <f t="shared" si="198"/>
        <v>397667.56780000002</v>
      </c>
      <c r="AF2876">
        <f t="shared" si="198"/>
        <v>0</v>
      </c>
      <c r="AG2876">
        <f t="shared" si="200"/>
        <v>597965.80429999996</v>
      </c>
    </row>
    <row r="2877" spans="1:33" x14ac:dyDescent="0.25">
      <c r="A2877">
        <v>2869</v>
      </c>
      <c r="B2877" s="10">
        <f t="shared" si="201"/>
        <v>1.1708359259258784E-4</v>
      </c>
      <c r="C2877" s="10">
        <f t="shared" si="202"/>
        <v>1.6975504869269428E-4</v>
      </c>
      <c r="R2877" s="9">
        <v>43585</v>
      </c>
      <c r="S2877">
        <v>19</v>
      </c>
      <c r="T2877">
        <v>3.881254937</v>
      </c>
      <c r="U2877">
        <v>178840.465</v>
      </c>
      <c r="V2877" t="s">
        <v>54</v>
      </c>
      <c r="W2877" t="s">
        <v>41</v>
      </c>
      <c r="AA2877" s="9">
        <v>43585</v>
      </c>
      <c r="AB2877">
        <v>19</v>
      </c>
      <c r="AC2877">
        <f t="shared" si="199"/>
        <v>961446.81949999998</v>
      </c>
      <c r="AD2877">
        <f t="shared" si="198"/>
        <v>178840.465</v>
      </c>
      <c r="AE2877">
        <f t="shared" si="198"/>
        <v>368780.6776</v>
      </c>
      <c r="AF2877">
        <f t="shared" si="198"/>
        <v>0</v>
      </c>
      <c r="AG2877">
        <f t="shared" si="200"/>
        <v>547621.14260000002</v>
      </c>
    </row>
    <row r="2878" spans="1:33" x14ac:dyDescent="0.25">
      <c r="A2878">
        <v>2870</v>
      </c>
      <c r="B2878" s="10">
        <f t="shared" si="201"/>
        <v>1.3143333781836264E-4</v>
      </c>
      <c r="C2878" s="10">
        <f t="shared" si="202"/>
        <v>1.7178985311376536E-4</v>
      </c>
      <c r="R2878" s="9">
        <v>43585</v>
      </c>
      <c r="S2878">
        <v>20</v>
      </c>
      <c r="T2878">
        <v>3.5651417470000002</v>
      </c>
      <c r="U2878">
        <v>164274.60140000001</v>
      </c>
      <c r="V2878" t="s">
        <v>54</v>
      </c>
      <c r="W2878" t="s">
        <v>41</v>
      </c>
      <c r="AA2878" s="9">
        <v>43585</v>
      </c>
      <c r="AB2878">
        <v>20</v>
      </c>
      <c r="AC2878">
        <f t="shared" si="199"/>
        <v>912164.73699999996</v>
      </c>
      <c r="AD2878">
        <f t="shared" si="198"/>
        <v>164274.60140000001</v>
      </c>
      <c r="AE2878">
        <f t="shared" si="198"/>
        <v>348011.94949999999</v>
      </c>
      <c r="AF2878">
        <f t="shared" si="198"/>
        <v>0</v>
      </c>
      <c r="AG2878">
        <f t="shared" si="200"/>
        <v>512286.55090000003</v>
      </c>
    </row>
    <row r="2879" spans="1:33" x14ac:dyDescent="0.25">
      <c r="A2879">
        <v>2871</v>
      </c>
      <c r="B2879" s="10">
        <f t="shared" si="201"/>
        <v>1.4368249939576989E-4</v>
      </c>
      <c r="C2879" s="10">
        <f t="shared" si="202"/>
        <v>1.7229527312570054E-4</v>
      </c>
      <c r="R2879" s="9">
        <v>43585</v>
      </c>
      <c r="S2879">
        <v>21</v>
      </c>
      <c r="T2879">
        <v>3.4714969440000001</v>
      </c>
      <c r="U2879">
        <v>159959.63620000001</v>
      </c>
      <c r="V2879" t="s">
        <v>54</v>
      </c>
      <c r="W2879" t="s">
        <v>41</v>
      </c>
      <c r="AA2879" s="9">
        <v>43585</v>
      </c>
      <c r="AB2879">
        <v>21</v>
      </c>
      <c r="AC2879">
        <f t="shared" si="199"/>
        <v>855924.63410000002</v>
      </c>
      <c r="AD2879">
        <f t="shared" si="198"/>
        <v>159959.63620000001</v>
      </c>
      <c r="AE2879">
        <f t="shared" si="198"/>
        <v>340591.4264</v>
      </c>
      <c r="AF2879">
        <f t="shared" si="198"/>
        <v>0</v>
      </c>
      <c r="AG2879">
        <f t="shared" si="200"/>
        <v>500551.0626</v>
      </c>
    </row>
    <row r="2880" spans="1:33" x14ac:dyDescent="0.25">
      <c r="A2880">
        <v>2872</v>
      </c>
      <c r="B2880" s="10">
        <f t="shared" si="201"/>
        <v>1.5835077057178482E-4</v>
      </c>
      <c r="C2880" s="10">
        <f t="shared" si="202"/>
        <v>1.6769886710236043E-4</v>
      </c>
      <c r="R2880" s="9">
        <v>43585</v>
      </c>
      <c r="S2880">
        <v>22</v>
      </c>
      <c r="T2880">
        <v>3.10803289</v>
      </c>
      <c r="U2880">
        <v>143211.93950000001</v>
      </c>
      <c r="V2880" t="s">
        <v>54</v>
      </c>
      <c r="W2880" t="s">
        <v>41</v>
      </c>
      <c r="AA2880" s="9">
        <v>43585</v>
      </c>
      <c r="AB2880">
        <v>22</v>
      </c>
      <c r="AC2880">
        <f t="shared" si="199"/>
        <v>812654.31359999999</v>
      </c>
      <c r="AD2880">
        <f t="shared" si="198"/>
        <v>143211.93950000001</v>
      </c>
      <c r="AE2880">
        <f t="shared" si="198"/>
        <v>317128.18699999998</v>
      </c>
      <c r="AF2880">
        <f t="shared" si="198"/>
        <v>0</v>
      </c>
      <c r="AG2880">
        <f t="shared" si="200"/>
        <v>460340.12650000001</v>
      </c>
    </row>
    <row r="2881" spans="1:33" x14ac:dyDescent="0.25">
      <c r="A2881">
        <v>2873</v>
      </c>
      <c r="B2881" s="10">
        <f t="shared" si="201"/>
        <v>1.6859820933617009E-4</v>
      </c>
      <c r="C2881" s="10">
        <f t="shared" si="202"/>
        <v>1.578129114914305E-4</v>
      </c>
      <c r="R2881" s="9">
        <v>43585</v>
      </c>
      <c r="S2881">
        <v>23</v>
      </c>
      <c r="T2881">
        <v>2.7560278550000001</v>
      </c>
      <c r="U2881">
        <v>126992.2515</v>
      </c>
      <c r="V2881" t="s">
        <v>54</v>
      </c>
      <c r="W2881" t="s">
        <v>41</v>
      </c>
      <c r="AA2881" s="9">
        <v>43585</v>
      </c>
      <c r="AB2881">
        <v>23</v>
      </c>
      <c r="AC2881">
        <f t="shared" si="199"/>
        <v>704971.53509999998</v>
      </c>
      <c r="AD2881">
        <f t="shared" si="198"/>
        <v>126992.2515</v>
      </c>
      <c r="AE2881">
        <f t="shared" si="198"/>
        <v>280612.52340000001</v>
      </c>
      <c r="AF2881">
        <f t="shared" si="198"/>
        <v>0</v>
      </c>
      <c r="AG2881">
        <f t="shared" si="200"/>
        <v>407604.77490000002</v>
      </c>
    </row>
    <row r="2882" spans="1:33" x14ac:dyDescent="0.25">
      <c r="A2882">
        <v>2874</v>
      </c>
      <c r="B2882" s="10">
        <f t="shared" si="201"/>
        <v>1.7383393532774969E-4</v>
      </c>
      <c r="C2882" s="10">
        <f t="shared" si="202"/>
        <v>1.4678871344523566E-4</v>
      </c>
      <c r="R2882" s="9">
        <v>43585</v>
      </c>
      <c r="S2882">
        <v>24</v>
      </c>
      <c r="T2882">
        <v>2.5118657290000002</v>
      </c>
      <c r="U2882">
        <v>115741.7491</v>
      </c>
      <c r="V2882" t="s">
        <v>54</v>
      </c>
      <c r="W2882" t="s">
        <v>41</v>
      </c>
      <c r="AA2882" s="9">
        <v>43585</v>
      </c>
      <c r="AB2882">
        <v>24</v>
      </c>
      <c r="AC2882">
        <f t="shared" si="199"/>
        <v>577112.88809999998</v>
      </c>
      <c r="AD2882">
        <f t="shared" si="198"/>
        <v>115741.7491</v>
      </c>
      <c r="AE2882">
        <f t="shared" si="198"/>
        <v>260752.3664</v>
      </c>
      <c r="AF2882">
        <f t="shared" si="198"/>
        <v>0</v>
      </c>
      <c r="AG2882">
        <f t="shared" si="200"/>
        <v>376494.11550000001</v>
      </c>
    </row>
    <row r="2883" spans="1:33" x14ac:dyDescent="0.25">
      <c r="A2883">
        <v>2875</v>
      </c>
      <c r="B2883" s="10">
        <f t="shared" si="201"/>
        <v>1.7586209612981322E-4</v>
      </c>
      <c r="C2883" s="10">
        <f t="shared" si="202"/>
        <v>1.3443010018234237E-4</v>
      </c>
      <c r="R2883" s="9">
        <v>43586</v>
      </c>
      <c r="S2883">
        <v>1</v>
      </c>
      <c r="T2883">
        <v>2.3411670390000001</v>
      </c>
      <c r="U2883">
        <v>107876.2948</v>
      </c>
      <c r="V2883" t="s">
        <v>54</v>
      </c>
      <c r="W2883" t="s">
        <v>41</v>
      </c>
      <c r="AA2883" s="9">
        <v>43586</v>
      </c>
      <c r="AB2883">
        <v>1</v>
      </c>
      <c r="AC2883">
        <f t="shared" si="199"/>
        <v>470669.50799999997</v>
      </c>
      <c r="AD2883">
        <f t="shared" si="199"/>
        <v>107876.2948</v>
      </c>
      <c r="AE2883">
        <f t="shared" si="199"/>
        <v>249122.8781</v>
      </c>
      <c r="AF2883">
        <f t="shared" si="199"/>
        <v>0</v>
      </c>
      <c r="AG2883">
        <f t="shared" si="200"/>
        <v>356999.17290000001</v>
      </c>
    </row>
    <row r="2884" spans="1:33" x14ac:dyDescent="0.25">
      <c r="A2884">
        <v>2876</v>
      </c>
      <c r="B2884" s="10">
        <f t="shared" si="201"/>
        <v>1.668477126461801E-4</v>
      </c>
      <c r="C2884" s="10">
        <f t="shared" si="202"/>
        <v>1.257561606050994E-4</v>
      </c>
      <c r="R2884" s="9">
        <v>43586</v>
      </c>
      <c r="S2884">
        <v>2</v>
      </c>
      <c r="T2884">
        <v>2.1973720490000002</v>
      </c>
      <c r="U2884">
        <v>101250.50930000001</v>
      </c>
      <c r="V2884" t="s">
        <v>54</v>
      </c>
      <c r="W2884" t="s">
        <v>41</v>
      </c>
      <c r="AA2884" s="9">
        <v>43586</v>
      </c>
      <c r="AB2884">
        <v>2</v>
      </c>
      <c r="AC2884">
        <f t="shared" ref="AC2884:AF2947" si="203">SUMIFS($U:$U,$R:$R,$AA2884,$S:$S,$AB2884,$W:$W,AC$2)</f>
        <v>402718.26620000001</v>
      </c>
      <c r="AD2884">
        <f t="shared" si="203"/>
        <v>101250.50930000001</v>
      </c>
      <c r="AE2884">
        <f t="shared" si="203"/>
        <v>242513.52590000001</v>
      </c>
      <c r="AF2884">
        <f t="shared" si="203"/>
        <v>0</v>
      </c>
      <c r="AG2884">
        <f t="shared" ref="AG2884:AG2947" si="204">SUM(AD2884:AF2884)</f>
        <v>343764.03520000004</v>
      </c>
    </row>
    <row r="2885" spans="1:33" x14ac:dyDescent="0.25">
      <c r="A2885">
        <v>2877</v>
      </c>
      <c r="B2885" s="10">
        <f t="shared" si="201"/>
        <v>1.5656060972800317E-4</v>
      </c>
      <c r="C2885" s="10">
        <f t="shared" si="202"/>
        <v>1.2287533160648266E-4</v>
      </c>
      <c r="R2885" s="9">
        <v>43586</v>
      </c>
      <c r="S2885">
        <v>3</v>
      </c>
      <c r="T2885">
        <v>2.1397474509999999</v>
      </c>
      <c r="U2885">
        <v>98595.283039999995</v>
      </c>
      <c r="V2885" t="s">
        <v>54</v>
      </c>
      <c r="W2885" t="s">
        <v>41</v>
      </c>
      <c r="AA2885" s="9">
        <v>43586</v>
      </c>
      <c r="AB2885">
        <v>3</v>
      </c>
      <c r="AC2885">
        <f t="shared" si="203"/>
        <v>371076.33439999999</v>
      </c>
      <c r="AD2885">
        <f t="shared" si="203"/>
        <v>98595.283039999995</v>
      </c>
      <c r="AE2885">
        <f t="shared" si="203"/>
        <v>237524.5914</v>
      </c>
      <c r="AF2885">
        <f t="shared" si="203"/>
        <v>0</v>
      </c>
      <c r="AG2885">
        <f t="shared" si="204"/>
        <v>336119.87443999999</v>
      </c>
    </row>
    <row r="2886" spans="1:33" x14ac:dyDescent="0.25">
      <c r="A2886">
        <v>2878</v>
      </c>
      <c r="B2886" s="10">
        <f t="shared" si="201"/>
        <v>1.4864586175754733E-4</v>
      </c>
      <c r="C2886" s="10">
        <f t="shared" si="202"/>
        <v>1.1300434645298E-4</v>
      </c>
      <c r="R2886" s="9">
        <v>43586</v>
      </c>
      <c r="S2886">
        <v>4</v>
      </c>
      <c r="T2886">
        <v>2.1121050640000001</v>
      </c>
      <c r="U2886">
        <v>97321.577139999994</v>
      </c>
      <c r="V2886" t="s">
        <v>54</v>
      </c>
      <c r="W2886" t="s">
        <v>41</v>
      </c>
      <c r="AA2886" s="9">
        <v>43586</v>
      </c>
      <c r="AB2886">
        <v>4</v>
      </c>
      <c r="AC2886">
        <f t="shared" si="203"/>
        <v>339222.01510000002</v>
      </c>
      <c r="AD2886">
        <f t="shared" si="203"/>
        <v>97321.577139999994</v>
      </c>
      <c r="AE2886">
        <f t="shared" si="203"/>
        <v>236281.7702</v>
      </c>
      <c r="AF2886">
        <f t="shared" si="203"/>
        <v>0</v>
      </c>
      <c r="AG2886">
        <f t="shared" si="204"/>
        <v>333603.34733999998</v>
      </c>
    </row>
    <row r="2887" spans="1:33" x14ac:dyDescent="0.25">
      <c r="A2887">
        <v>2879</v>
      </c>
      <c r="B2887" s="10">
        <f t="shared" si="201"/>
        <v>1.2894917260115622E-4</v>
      </c>
      <c r="C2887" s="10">
        <f t="shared" si="202"/>
        <v>1.0005886636234507E-4</v>
      </c>
      <c r="R2887" s="9">
        <v>43586</v>
      </c>
      <c r="S2887">
        <v>5</v>
      </c>
      <c r="T2887">
        <v>2.1058424429999998</v>
      </c>
      <c r="U2887">
        <v>97033.008100000006</v>
      </c>
      <c r="V2887" t="s">
        <v>54</v>
      </c>
      <c r="W2887" t="s">
        <v>41</v>
      </c>
      <c r="AA2887" s="9">
        <v>43586</v>
      </c>
      <c r="AB2887">
        <v>5</v>
      </c>
      <c r="AC2887">
        <f t="shared" si="203"/>
        <v>323960.26140000002</v>
      </c>
      <c r="AD2887">
        <f t="shared" si="203"/>
        <v>97033.008100000006</v>
      </c>
      <c r="AE2887">
        <f t="shared" si="203"/>
        <v>247479.82930000001</v>
      </c>
      <c r="AF2887">
        <f t="shared" si="203"/>
        <v>0</v>
      </c>
      <c r="AG2887">
        <f t="shared" si="204"/>
        <v>344512.83740000002</v>
      </c>
    </row>
    <row r="2888" spans="1:33" x14ac:dyDescent="0.25">
      <c r="A2888">
        <v>2880</v>
      </c>
      <c r="B2888" s="10">
        <f t="shared" si="201"/>
        <v>1.0556203436980253E-4</v>
      </c>
      <c r="C2888" s="10">
        <f t="shared" si="202"/>
        <v>9.2421818165074225E-5</v>
      </c>
      <c r="R2888" s="9">
        <v>43586</v>
      </c>
      <c r="S2888">
        <v>6</v>
      </c>
      <c r="T2888">
        <v>2.1698878000000001</v>
      </c>
      <c r="U2888">
        <v>99984.090039999995</v>
      </c>
      <c r="V2888" t="s">
        <v>54</v>
      </c>
      <c r="W2888" t="s">
        <v>41</v>
      </c>
      <c r="AA2888" s="9">
        <v>43586</v>
      </c>
      <c r="AB2888">
        <v>6</v>
      </c>
      <c r="AC2888">
        <f t="shared" si="203"/>
        <v>351992.65879999998</v>
      </c>
      <c r="AD2888">
        <f t="shared" si="203"/>
        <v>99984.090039999995</v>
      </c>
      <c r="AE2888">
        <f t="shared" si="203"/>
        <v>278796.73479999998</v>
      </c>
      <c r="AF2888">
        <f t="shared" si="203"/>
        <v>0</v>
      </c>
      <c r="AG2888">
        <f t="shared" si="204"/>
        <v>378780.82483999996</v>
      </c>
    </row>
    <row r="2889" spans="1:33" x14ac:dyDescent="0.25">
      <c r="A2889">
        <v>2881</v>
      </c>
      <c r="B2889" s="10">
        <f t="shared" si="201"/>
        <v>8.6092048548575887E-5</v>
      </c>
      <c r="C2889" s="10">
        <f t="shared" si="202"/>
        <v>8.7636197445018749E-5</v>
      </c>
      <c r="R2889" s="9">
        <v>43586</v>
      </c>
      <c r="S2889">
        <v>7</v>
      </c>
      <c r="T2889">
        <v>2.427715719</v>
      </c>
      <c r="U2889">
        <v>111864.2849</v>
      </c>
      <c r="V2889" t="s">
        <v>54</v>
      </c>
      <c r="W2889" t="s">
        <v>41</v>
      </c>
      <c r="AA2889" s="9">
        <v>43586</v>
      </c>
      <c r="AB2889">
        <v>7</v>
      </c>
      <c r="AC2889">
        <f t="shared" si="203"/>
        <v>406187.6764</v>
      </c>
      <c r="AD2889">
        <f t="shared" si="203"/>
        <v>111864.2849</v>
      </c>
      <c r="AE2889">
        <f t="shared" si="203"/>
        <v>331232.8161</v>
      </c>
      <c r="AF2889">
        <f t="shared" si="203"/>
        <v>0</v>
      </c>
      <c r="AG2889">
        <f t="shared" si="204"/>
        <v>443097.10100000002</v>
      </c>
    </row>
    <row r="2890" spans="1:33" x14ac:dyDescent="0.25">
      <c r="A2890">
        <v>2882</v>
      </c>
      <c r="B2890" s="10">
        <f t="shared" ref="B2890:B2953" si="205">AC2884/$AC$1</f>
        <v>7.3662814216315695E-5</v>
      </c>
      <c r="C2890" s="10">
        <f t="shared" ref="C2890:C2953" si="206">AG2884/$AG$1</f>
        <v>8.4387234341638939E-5</v>
      </c>
      <c r="R2890" s="9">
        <v>43586</v>
      </c>
      <c r="S2890">
        <v>8</v>
      </c>
      <c r="T2890">
        <v>2.7386996419999998</v>
      </c>
      <c r="U2890">
        <v>126193.8021</v>
      </c>
      <c r="V2890" t="s">
        <v>54</v>
      </c>
      <c r="W2890" t="s">
        <v>41</v>
      </c>
      <c r="AA2890" s="9">
        <v>43586</v>
      </c>
      <c r="AB2890">
        <v>8</v>
      </c>
      <c r="AC2890">
        <f t="shared" si="203"/>
        <v>416908.0503</v>
      </c>
      <c r="AD2890">
        <f t="shared" si="203"/>
        <v>126193.8021</v>
      </c>
      <c r="AE2890">
        <f t="shared" si="203"/>
        <v>366430.22409999999</v>
      </c>
      <c r="AF2890">
        <f t="shared" si="203"/>
        <v>0</v>
      </c>
      <c r="AG2890">
        <f t="shared" si="204"/>
        <v>492624.02619999996</v>
      </c>
    </row>
    <row r="2891" spans="1:33" x14ac:dyDescent="0.25">
      <c r="A2891">
        <v>2883</v>
      </c>
      <c r="B2891" s="10">
        <f t="shared" si="205"/>
        <v>6.787506148877693E-5</v>
      </c>
      <c r="C2891" s="10">
        <f t="shared" si="206"/>
        <v>8.2510744891472961E-5</v>
      </c>
      <c r="R2891" s="9">
        <v>43586</v>
      </c>
      <c r="S2891">
        <v>9</v>
      </c>
      <c r="T2891">
        <v>3.3501194980000002</v>
      </c>
      <c r="U2891">
        <v>154366.80619999999</v>
      </c>
      <c r="V2891" t="s">
        <v>54</v>
      </c>
      <c r="W2891" t="s">
        <v>41</v>
      </c>
      <c r="AA2891" s="9">
        <v>43586</v>
      </c>
      <c r="AB2891">
        <v>9</v>
      </c>
      <c r="AC2891">
        <f t="shared" si="203"/>
        <v>408569.66810000001</v>
      </c>
      <c r="AD2891">
        <f t="shared" si="203"/>
        <v>154366.80619999999</v>
      </c>
      <c r="AE2891">
        <f t="shared" si="203"/>
        <v>411881.64720000001</v>
      </c>
      <c r="AF2891">
        <f t="shared" si="203"/>
        <v>0</v>
      </c>
      <c r="AG2891">
        <f t="shared" si="204"/>
        <v>566248.4534</v>
      </c>
    </row>
    <row r="2892" spans="1:33" x14ac:dyDescent="0.25">
      <c r="A2892">
        <v>2884</v>
      </c>
      <c r="B2892" s="10">
        <f t="shared" si="205"/>
        <v>6.2048460111282475E-5</v>
      </c>
      <c r="C2892" s="10">
        <f t="shared" si="206"/>
        <v>8.1892987533606153E-5</v>
      </c>
      <c r="R2892" s="9">
        <v>43586</v>
      </c>
      <c r="S2892">
        <v>10</v>
      </c>
      <c r="T2892">
        <v>3.8747843789999998</v>
      </c>
      <c r="U2892">
        <v>178542.31460000001</v>
      </c>
      <c r="V2892" t="s">
        <v>54</v>
      </c>
      <c r="W2892" t="s">
        <v>41</v>
      </c>
      <c r="AA2892" s="9">
        <v>43586</v>
      </c>
      <c r="AB2892">
        <v>10</v>
      </c>
      <c r="AC2892">
        <f t="shared" si="203"/>
        <v>426655.82659999997</v>
      </c>
      <c r="AD2892">
        <f t="shared" si="203"/>
        <v>178542.31460000001</v>
      </c>
      <c r="AE2892">
        <f t="shared" si="203"/>
        <v>436527.83169999998</v>
      </c>
      <c r="AF2892">
        <f t="shared" si="203"/>
        <v>0</v>
      </c>
      <c r="AG2892">
        <f t="shared" si="204"/>
        <v>615070.14630000002</v>
      </c>
    </row>
    <row r="2893" spans="1:33" x14ac:dyDescent="0.25">
      <c r="A2893">
        <v>2885</v>
      </c>
      <c r="B2893" s="10">
        <f t="shared" si="205"/>
        <v>5.9256871495185408E-5</v>
      </c>
      <c r="C2893" s="10">
        <f t="shared" si="206"/>
        <v>8.4571050390604531E-5</v>
      </c>
      <c r="R2893" s="9">
        <v>43586</v>
      </c>
      <c r="S2893">
        <v>11</v>
      </c>
      <c r="T2893">
        <v>4.306050398</v>
      </c>
      <c r="U2893">
        <v>198414.19020000001</v>
      </c>
      <c r="V2893" t="s">
        <v>54</v>
      </c>
      <c r="W2893" t="s">
        <v>41</v>
      </c>
      <c r="AA2893" s="9">
        <v>43586</v>
      </c>
      <c r="AB2893">
        <v>11</v>
      </c>
      <c r="AC2893">
        <f t="shared" si="203"/>
        <v>465702.87560000003</v>
      </c>
      <c r="AD2893">
        <f t="shared" si="203"/>
        <v>198414.19020000001</v>
      </c>
      <c r="AE2893">
        <f t="shared" si="203"/>
        <v>449684.97529999999</v>
      </c>
      <c r="AF2893">
        <f t="shared" si="203"/>
        <v>0</v>
      </c>
      <c r="AG2893">
        <f t="shared" si="204"/>
        <v>648099.1655</v>
      </c>
    </row>
    <row r="2894" spans="1:33" x14ac:dyDescent="0.25">
      <c r="A2894">
        <v>2886</v>
      </c>
      <c r="B2894" s="10">
        <f t="shared" si="205"/>
        <v>6.4384389800224554E-5</v>
      </c>
      <c r="C2894" s="10">
        <f t="shared" si="206"/>
        <v>9.2983159833156287E-5</v>
      </c>
      <c r="R2894" s="9">
        <v>43586</v>
      </c>
      <c r="S2894">
        <v>12</v>
      </c>
      <c r="T2894">
        <v>4.6297344640000002</v>
      </c>
      <c r="U2894">
        <v>213328.90460000001</v>
      </c>
      <c r="V2894" t="s">
        <v>54</v>
      </c>
      <c r="W2894" t="s">
        <v>41</v>
      </c>
      <c r="AA2894" s="9">
        <v>43586</v>
      </c>
      <c r="AB2894">
        <v>12</v>
      </c>
      <c r="AC2894">
        <f t="shared" si="203"/>
        <v>542147.84719999996</v>
      </c>
      <c r="AD2894">
        <f t="shared" si="203"/>
        <v>213328.90460000001</v>
      </c>
      <c r="AE2894">
        <f t="shared" si="203"/>
        <v>460977.1226</v>
      </c>
      <c r="AF2894">
        <f t="shared" si="203"/>
        <v>0</v>
      </c>
      <c r="AG2894">
        <f t="shared" si="204"/>
        <v>674306.02720000001</v>
      </c>
    </row>
    <row r="2895" spans="1:33" x14ac:dyDescent="0.25">
      <c r="A2895">
        <v>2887</v>
      </c>
      <c r="B2895" s="10">
        <f t="shared" si="205"/>
        <v>7.4297417959061916E-5</v>
      </c>
      <c r="C2895" s="10">
        <f t="shared" si="206"/>
        <v>1.0877152659798618E-4</v>
      </c>
      <c r="R2895" s="9">
        <v>43586</v>
      </c>
      <c r="S2895">
        <v>13</v>
      </c>
      <c r="T2895">
        <v>4.8037397979999996</v>
      </c>
      <c r="U2895">
        <v>221346.7224</v>
      </c>
      <c r="V2895" t="s">
        <v>54</v>
      </c>
      <c r="W2895" t="s">
        <v>41</v>
      </c>
      <c r="AA2895" s="9">
        <v>43586</v>
      </c>
      <c r="AB2895">
        <v>13</v>
      </c>
      <c r="AC2895">
        <f t="shared" si="203"/>
        <v>648997.7905</v>
      </c>
      <c r="AD2895">
        <f t="shared" si="203"/>
        <v>221346.7224</v>
      </c>
      <c r="AE2895">
        <f t="shared" si="203"/>
        <v>465523.6531</v>
      </c>
      <c r="AF2895">
        <f t="shared" si="203"/>
        <v>0</v>
      </c>
      <c r="AG2895">
        <f t="shared" si="204"/>
        <v>686870.37549999997</v>
      </c>
    </row>
    <row r="2896" spans="1:33" x14ac:dyDescent="0.25">
      <c r="A2896">
        <v>2888</v>
      </c>
      <c r="B2896" s="10">
        <f t="shared" si="205"/>
        <v>7.6258324570963545E-5</v>
      </c>
      <c r="C2896" s="10">
        <f t="shared" si="206"/>
        <v>1.2092940181213312E-4</v>
      </c>
      <c r="R2896" s="9">
        <v>43586</v>
      </c>
      <c r="S2896">
        <v>14</v>
      </c>
      <c r="T2896">
        <v>4.8866393549999998</v>
      </c>
      <c r="U2896">
        <v>225166.56820000001</v>
      </c>
      <c r="V2896" t="s">
        <v>54</v>
      </c>
      <c r="W2896" t="s">
        <v>41</v>
      </c>
      <c r="AA2896" s="9">
        <v>43586</v>
      </c>
      <c r="AB2896">
        <v>14</v>
      </c>
      <c r="AC2896">
        <f t="shared" si="203"/>
        <v>728409.83050000004</v>
      </c>
      <c r="AD2896">
        <f t="shared" si="203"/>
        <v>225166.56820000001</v>
      </c>
      <c r="AE2896">
        <f t="shared" si="203"/>
        <v>464609.92180000001</v>
      </c>
      <c r="AF2896">
        <f t="shared" si="203"/>
        <v>0</v>
      </c>
      <c r="AG2896">
        <f t="shared" si="204"/>
        <v>689776.49</v>
      </c>
    </row>
    <row r="2897" spans="1:33" x14ac:dyDescent="0.25">
      <c r="A2897">
        <v>2889</v>
      </c>
      <c r="B2897" s="10">
        <f t="shared" si="205"/>
        <v>7.4733117620062064E-5</v>
      </c>
      <c r="C2897" s="10">
        <f t="shared" si="206"/>
        <v>1.3900273454974969E-4</v>
      </c>
      <c r="R2897" s="9">
        <v>43586</v>
      </c>
      <c r="S2897">
        <v>15</v>
      </c>
      <c r="T2897">
        <v>4.9913024000000004</v>
      </c>
      <c r="U2897">
        <v>229989.23199999999</v>
      </c>
      <c r="V2897" t="s">
        <v>54</v>
      </c>
      <c r="W2897" t="s">
        <v>41</v>
      </c>
      <c r="AA2897" s="9">
        <v>43586</v>
      </c>
      <c r="AB2897">
        <v>15</v>
      </c>
      <c r="AC2897">
        <f t="shared" si="203"/>
        <v>793319.74349999998</v>
      </c>
      <c r="AD2897">
        <f t="shared" si="203"/>
        <v>229989.23199999999</v>
      </c>
      <c r="AE2897">
        <f t="shared" si="203"/>
        <v>461817.95140000002</v>
      </c>
      <c r="AF2897">
        <f t="shared" si="203"/>
        <v>0</v>
      </c>
      <c r="AG2897">
        <f t="shared" si="204"/>
        <v>691807.18339999998</v>
      </c>
    </row>
    <row r="2898" spans="1:33" x14ac:dyDescent="0.25">
      <c r="A2898">
        <v>2890</v>
      </c>
      <c r="B2898" s="10">
        <f t="shared" si="205"/>
        <v>7.8041329452724982E-5</v>
      </c>
      <c r="C2898" s="10">
        <f t="shared" si="206"/>
        <v>1.5098748925892363E-4</v>
      </c>
      <c r="R2898" s="9">
        <v>43586</v>
      </c>
      <c r="S2898">
        <v>16</v>
      </c>
      <c r="T2898">
        <v>4.9761683789999998</v>
      </c>
      <c r="U2898">
        <v>229291.8866</v>
      </c>
      <c r="V2898" t="s">
        <v>54</v>
      </c>
      <c r="W2898" t="s">
        <v>41</v>
      </c>
      <c r="AA2898" s="9">
        <v>43586</v>
      </c>
      <c r="AB2898">
        <v>16</v>
      </c>
      <c r="AC2898">
        <f t="shared" si="203"/>
        <v>856673.25390000001</v>
      </c>
      <c r="AD2898">
        <f t="shared" si="203"/>
        <v>229291.8866</v>
      </c>
      <c r="AE2898">
        <f t="shared" si="203"/>
        <v>444336.21549999999</v>
      </c>
      <c r="AF2898">
        <f t="shared" si="203"/>
        <v>0</v>
      </c>
      <c r="AG2898">
        <f t="shared" si="204"/>
        <v>673628.10210000002</v>
      </c>
    </row>
    <row r="2899" spans="1:33" x14ac:dyDescent="0.25">
      <c r="A2899">
        <v>2891</v>
      </c>
      <c r="B2899" s="10">
        <f t="shared" si="205"/>
        <v>8.5183581884736427E-5</v>
      </c>
      <c r="C2899" s="10">
        <f t="shared" si="206"/>
        <v>1.5909545663742876E-4</v>
      </c>
      <c r="R2899" s="9">
        <v>43586</v>
      </c>
      <c r="S2899">
        <v>17</v>
      </c>
      <c r="T2899">
        <v>4.80277128</v>
      </c>
      <c r="U2899">
        <v>221302.095</v>
      </c>
      <c r="V2899" t="s">
        <v>54</v>
      </c>
      <c r="W2899" t="s">
        <v>41</v>
      </c>
      <c r="AA2899" s="9">
        <v>43586</v>
      </c>
      <c r="AB2899">
        <v>17</v>
      </c>
      <c r="AC2899">
        <f t="shared" si="203"/>
        <v>909490.11329999997</v>
      </c>
      <c r="AD2899">
        <f t="shared" si="203"/>
        <v>221302.095</v>
      </c>
      <c r="AE2899">
        <f t="shared" si="203"/>
        <v>417782.48910000001</v>
      </c>
      <c r="AF2899">
        <f t="shared" si="203"/>
        <v>0</v>
      </c>
      <c r="AG2899">
        <f t="shared" si="204"/>
        <v>639084.58409999998</v>
      </c>
    </row>
    <row r="2900" spans="1:33" x14ac:dyDescent="0.25">
      <c r="A2900">
        <v>2892</v>
      </c>
      <c r="B2900" s="10">
        <f t="shared" si="205"/>
        <v>9.916643842083839E-5</v>
      </c>
      <c r="C2900" s="10">
        <f t="shared" si="206"/>
        <v>1.655287200192429E-4</v>
      </c>
      <c r="R2900" s="9">
        <v>43586</v>
      </c>
      <c r="S2900">
        <v>18</v>
      </c>
      <c r="T2900">
        <v>4.3638415290000001</v>
      </c>
      <c r="U2900">
        <v>201077.09</v>
      </c>
      <c r="V2900" t="s">
        <v>54</v>
      </c>
      <c r="W2900" t="s">
        <v>41</v>
      </c>
      <c r="AA2900" s="9">
        <v>43586</v>
      </c>
      <c r="AB2900">
        <v>18</v>
      </c>
      <c r="AC2900">
        <f t="shared" si="203"/>
        <v>943013.54480000003</v>
      </c>
      <c r="AD2900">
        <f t="shared" si="203"/>
        <v>201077.09</v>
      </c>
      <c r="AE2900">
        <f t="shared" si="203"/>
        <v>392398.821</v>
      </c>
      <c r="AF2900">
        <f t="shared" si="203"/>
        <v>0</v>
      </c>
      <c r="AG2900">
        <f t="shared" si="204"/>
        <v>593475.91099999996</v>
      </c>
    </row>
    <row r="2901" spans="1:33" x14ac:dyDescent="0.25">
      <c r="A2901">
        <v>2893</v>
      </c>
      <c r="B2901" s="10">
        <f t="shared" si="205"/>
        <v>1.1871079034855279E-4</v>
      </c>
      <c r="C2901" s="10">
        <f t="shared" si="206"/>
        <v>1.6861301766464727E-4</v>
      </c>
      <c r="R2901" s="9">
        <v>43586</v>
      </c>
      <c r="S2901">
        <v>19</v>
      </c>
      <c r="T2901">
        <v>3.9087676619999998</v>
      </c>
      <c r="U2901">
        <v>180108.19630000001</v>
      </c>
      <c r="V2901" t="s">
        <v>54</v>
      </c>
      <c r="W2901" t="s">
        <v>41</v>
      </c>
      <c r="AA2901" s="9">
        <v>43586</v>
      </c>
      <c r="AB2901">
        <v>19</v>
      </c>
      <c r="AC2901">
        <f t="shared" si="203"/>
        <v>939517.96770000004</v>
      </c>
      <c r="AD2901">
        <f t="shared" si="203"/>
        <v>180108.19630000001</v>
      </c>
      <c r="AE2901">
        <f t="shared" si="203"/>
        <v>365648.98839999997</v>
      </c>
      <c r="AF2901">
        <f t="shared" si="203"/>
        <v>0</v>
      </c>
      <c r="AG2901">
        <f t="shared" si="204"/>
        <v>545757.18469999998</v>
      </c>
    </row>
    <row r="2902" spans="1:33" x14ac:dyDescent="0.25">
      <c r="A2902">
        <v>2894</v>
      </c>
      <c r="B2902" s="10">
        <f t="shared" si="205"/>
        <v>1.3323636527281886E-4</v>
      </c>
      <c r="C2902" s="10">
        <f t="shared" si="206"/>
        <v>1.6932641098164292E-4</v>
      </c>
      <c r="R2902" s="9">
        <v>43586</v>
      </c>
      <c r="S2902">
        <v>20</v>
      </c>
      <c r="T2902">
        <v>3.6353367479999998</v>
      </c>
      <c r="U2902">
        <v>167509.04670000001</v>
      </c>
      <c r="V2902" t="s">
        <v>54</v>
      </c>
      <c r="W2902" t="s">
        <v>41</v>
      </c>
      <c r="AA2902" s="9">
        <v>43586</v>
      </c>
      <c r="AB2902">
        <v>20</v>
      </c>
      <c r="AC2902">
        <f t="shared" si="203"/>
        <v>878450.55859999999</v>
      </c>
      <c r="AD2902">
        <f t="shared" si="203"/>
        <v>167509.04670000001</v>
      </c>
      <c r="AE2902">
        <f t="shared" si="203"/>
        <v>342486.89539999998</v>
      </c>
      <c r="AF2902">
        <f t="shared" si="203"/>
        <v>0</v>
      </c>
      <c r="AG2902">
        <f t="shared" si="204"/>
        <v>509995.94209999999</v>
      </c>
    </row>
    <row r="2903" spans="1:33" x14ac:dyDescent="0.25">
      <c r="A2903">
        <v>2895</v>
      </c>
      <c r="B2903" s="10">
        <f t="shared" si="205"/>
        <v>1.4510929794913711E-4</v>
      </c>
      <c r="C2903" s="10">
        <f t="shared" si="206"/>
        <v>1.6982490582774314E-4</v>
      </c>
      <c r="R2903" s="9">
        <v>43586</v>
      </c>
      <c r="S2903">
        <v>21</v>
      </c>
      <c r="T2903">
        <v>3.4333315190000002</v>
      </c>
      <c r="U2903">
        <v>158201.0497</v>
      </c>
      <c r="V2903" t="s">
        <v>54</v>
      </c>
      <c r="W2903" t="s">
        <v>41</v>
      </c>
      <c r="AA2903" s="9">
        <v>43586</v>
      </c>
      <c r="AB2903">
        <v>21</v>
      </c>
      <c r="AC2903">
        <f t="shared" si="203"/>
        <v>818135.83539999998</v>
      </c>
      <c r="AD2903">
        <f t="shared" si="203"/>
        <v>158201.0497</v>
      </c>
      <c r="AE2903">
        <f t="shared" si="203"/>
        <v>334863.44099999999</v>
      </c>
      <c r="AF2903">
        <f t="shared" si="203"/>
        <v>0</v>
      </c>
      <c r="AG2903">
        <f t="shared" si="204"/>
        <v>493064.49069999997</v>
      </c>
    </row>
    <row r="2904" spans="1:33" x14ac:dyDescent="0.25">
      <c r="A2904">
        <v>2896</v>
      </c>
      <c r="B2904" s="10">
        <f t="shared" si="205"/>
        <v>1.5669754277990169E-4</v>
      </c>
      <c r="C2904" s="10">
        <f t="shared" si="206"/>
        <v>1.6536230288882232E-4</v>
      </c>
      <c r="R2904" s="9">
        <v>43586</v>
      </c>
      <c r="S2904">
        <v>22</v>
      </c>
      <c r="T2904">
        <v>2.9612331890000001</v>
      </c>
      <c r="U2904">
        <v>136447.7029</v>
      </c>
      <c r="V2904" t="s">
        <v>54</v>
      </c>
      <c r="W2904" t="s">
        <v>41</v>
      </c>
      <c r="AA2904" s="9">
        <v>43586</v>
      </c>
      <c r="AB2904">
        <v>22</v>
      </c>
      <c r="AC2904">
        <f t="shared" si="203"/>
        <v>759474.05799999996</v>
      </c>
      <c r="AD2904">
        <f t="shared" si="203"/>
        <v>136447.7029</v>
      </c>
      <c r="AE2904">
        <f t="shared" si="203"/>
        <v>309869.72840000002</v>
      </c>
      <c r="AF2904">
        <f t="shared" si="203"/>
        <v>0</v>
      </c>
      <c r="AG2904">
        <f t="shared" si="204"/>
        <v>446317.43130000005</v>
      </c>
    </row>
    <row r="2905" spans="1:33" x14ac:dyDescent="0.25">
      <c r="A2905">
        <v>2897</v>
      </c>
      <c r="B2905" s="10">
        <f t="shared" si="205"/>
        <v>1.6635848649170065E-4</v>
      </c>
      <c r="C2905" s="10">
        <f t="shared" si="206"/>
        <v>1.5688255617315826E-4</v>
      </c>
      <c r="R2905" s="9">
        <v>43586</v>
      </c>
      <c r="S2905">
        <v>23</v>
      </c>
      <c r="T2905">
        <v>2.6980475820000001</v>
      </c>
      <c r="U2905">
        <v>124320.63649999999</v>
      </c>
      <c r="V2905" t="s">
        <v>54</v>
      </c>
      <c r="W2905" t="s">
        <v>41</v>
      </c>
      <c r="AA2905" s="9">
        <v>43586</v>
      </c>
      <c r="AB2905">
        <v>23</v>
      </c>
      <c r="AC2905">
        <f t="shared" si="203"/>
        <v>663017.87300000002</v>
      </c>
      <c r="AD2905">
        <f t="shared" si="203"/>
        <v>124320.63649999999</v>
      </c>
      <c r="AE2905">
        <f t="shared" si="203"/>
        <v>277008.92859999998</v>
      </c>
      <c r="AF2905">
        <f t="shared" si="203"/>
        <v>0</v>
      </c>
      <c r="AG2905">
        <f t="shared" si="204"/>
        <v>401329.56510000001</v>
      </c>
    </row>
    <row r="2906" spans="1:33" x14ac:dyDescent="0.25">
      <c r="A2906">
        <v>2898</v>
      </c>
      <c r="B2906" s="10">
        <f t="shared" si="205"/>
        <v>1.7249039187999885E-4</v>
      </c>
      <c r="C2906" s="10">
        <f t="shared" si="206"/>
        <v>1.4568653392882516E-4</v>
      </c>
      <c r="R2906" s="9">
        <v>43586</v>
      </c>
      <c r="S2906">
        <v>24</v>
      </c>
      <c r="T2906">
        <v>2.4719216689999999</v>
      </c>
      <c r="U2906">
        <v>113901.2067</v>
      </c>
      <c r="V2906" t="s">
        <v>54</v>
      </c>
      <c r="W2906" t="s">
        <v>41</v>
      </c>
      <c r="AA2906" s="9">
        <v>43586</v>
      </c>
      <c r="AB2906">
        <v>24</v>
      </c>
      <c r="AC2906">
        <f t="shared" si="203"/>
        <v>546450.71349999995</v>
      </c>
      <c r="AD2906">
        <f t="shared" si="203"/>
        <v>113901.2067</v>
      </c>
      <c r="AE2906">
        <f t="shared" si="203"/>
        <v>256615.19760000001</v>
      </c>
      <c r="AF2906">
        <f t="shared" si="203"/>
        <v>0</v>
      </c>
      <c r="AG2906">
        <f t="shared" si="204"/>
        <v>370516.40429999999</v>
      </c>
    </row>
    <row r="2907" spans="1:33" x14ac:dyDescent="0.25">
      <c r="A2907">
        <v>2899</v>
      </c>
      <c r="B2907" s="10">
        <f t="shared" si="205"/>
        <v>1.7185100184456345E-4</v>
      </c>
      <c r="C2907" s="10">
        <f t="shared" si="206"/>
        <v>1.3397253558568891E-4</v>
      </c>
      <c r="R2907" s="9">
        <v>43587</v>
      </c>
      <c r="S2907">
        <v>1</v>
      </c>
      <c r="T2907">
        <v>2.3308777539999999</v>
      </c>
      <c r="U2907">
        <v>107402.1851</v>
      </c>
      <c r="V2907" t="s">
        <v>54</v>
      </c>
      <c r="W2907" t="s">
        <v>41</v>
      </c>
      <c r="AA2907" s="9">
        <v>43587</v>
      </c>
      <c r="AB2907">
        <v>1</v>
      </c>
      <c r="AC2907">
        <f t="shared" si="203"/>
        <v>459078.57199999999</v>
      </c>
      <c r="AD2907">
        <f t="shared" si="203"/>
        <v>107402.1851</v>
      </c>
      <c r="AE2907">
        <f t="shared" si="203"/>
        <v>244703.20989999999</v>
      </c>
      <c r="AF2907">
        <f t="shared" si="203"/>
        <v>0</v>
      </c>
      <c r="AG2907">
        <f t="shared" si="204"/>
        <v>352105.39500000002</v>
      </c>
    </row>
    <row r="2908" spans="1:33" x14ac:dyDescent="0.25">
      <c r="A2908">
        <v>2900</v>
      </c>
      <c r="B2908" s="10">
        <f t="shared" si="205"/>
        <v>1.6068091697691794E-4</v>
      </c>
      <c r="C2908" s="10">
        <f t="shared" si="206"/>
        <v>1.2519386169713433E-4</v>
      </c>
      <c r="R2908" s="9">
        <v>43587</v>
      </c>
      <c r="S2908">
        <v>2</v>
      </c>
      <c r="T2908">
        <v>2.2033347280000002</v>
      </c>
      <c r="U2908">
        <v>101525.2576</v>
      </c>
      <c r="V2908" t="s">
        <v>54</v>
      </c>
      <c r="W2908" t="s">
        <v>41</v>
      </c>
      <c r="AA2908" s="9">
        <v>43587</v>
      </c>
      <c r="AB2908">
        <v>2</v>
      </c>
      <c r="AC2908">
        <f t="shared" si="203"/>
        <v>396637.26990000001</v>
      </c>
      <c r="AD2908">
        <f t="shared" si="203"/>
        <v>101525.2576</v>
      </c>
      <c r="AE2908">
        <f t="shared" si="203"/>
        <v>236099.76259999999</v>
      </c>
      <c r="AF2908">
        <f t="shared" si="203"/>
        <v>0</v>
      </c>
      <c r="AG2908">
        <f t="shared" si="204"/>
        <v>337625.02019999997</v>
      </c>
    </row>
    <row r="2909" spans="1:33" x14ac:dyDescent="0.25">
      <c r="A2909">
        <v>2901</v>
      </c>
      <c r="B2909" s="10">
        <f t="shared" si="205"/>
        <v>1.4964850890783964E-4</v>
      </c>
      <c r="C2909" s="10">
        <f t="shared" si="206"/>
        <v>1.210375270875391E-4</v>
      </c>
      <c r="R2909" s="9">
        <v>43587</v>
      </c>
      <c r="S2909">
        <v>3</v>
      </c>
      <c r="T2909">
        <v>2.112226019</v>
      </c>
      <c r="U2909">
        <v>97327.150519999996</v>
      </c>
      <c r="V2909" t="s">
        <v>54</v>
      </c>
      <c r="W2909" t="s">
        <v>41</v>
      </c>
      <c r="AA2909" s="9">
        <v>43587</v>
      </c>
      <c r="AB2909">
        <v>3</v>
      </c>
      <c r="AC2909">
        <f t="shared" si="203"/>
        <v>361245.74660000001</v>
      </c>
      <c r="AD2909">
        <f t="shared" si="203"/>
        <v>97327.150519999996</v>
      </c>
      <c r="AE2909">
        <f t="shared" si="203"/>
        <v>234971.00169999999</v>
      </c>
      <c r="AF2909">
        <f t="shared" si="203"/>
        <v>0</v>
      </c>
      <c r="AG2909">
        <f t="shared" si="204"/>
        <v>332298.15221999999</v>
      </c>
    </row>
    <row r="2910" spans="1:33" x14ac:dyDescent="0.25">
      <c r="A2910">
        <v>2902</v>
      </c>
      <c r="B2910" s="10">
        <f t="shared" si="205"/>
        <v>1.3891844778846381E-4</v>
      </c>
      <c r="C2910" s="10">
        <f t="shared" si="206"/>
        <v>1.0956205364519598E-4</v>
      </c>
      <c r="R2910" s="9">
        <v>43587</v>
      </c>
      <c r="S2910">
        <v>4</v>
      </c>
      <c r="T2910">
        <v>2.1156638320000001</v>
      </c>
      <c r="U2910">
        <v>97485.558059999996</v>
      </c>
      <c r="V2910" t="s">
        <v>54</v>
      </c>
      <c r="W2910" t="s">
        <v>41</v>
      </c>
      <c r="AA2910" s="9">
        <v>43587</v>
      </c>
      <c r="AB2910">
        <v>4</v>
      </c>
      <c r="AC2910">
        <f t="shared" si="203"/>
        <v>340709.0393</v>
      </c>
      <c r="AD2910">
        <f t="shared" si="203"/>
        <v>97485.558059999996</v>
      </c>
      <c r="AE2910">
        <f t="shared" si="203"/>
        <v>237389.20610000001</v>
      </c>
      <c r="AF2910">
        <f t="shared" si="203"/>
        <v>0</v>
      </c>
      <c r="AG2910">
        <f t="shared" si="204"/>
        <v>334874.76416000002</v>
      </c>
    </row>
    <row r="2911" spans="1:33" x14ac:dyDescent="0.25">
      <c r="A2911">
        <v>2903</v>
      </c>
      <c r="B2911" s="10">
        <f t="shared" si="205"/>
        <v>1.2127525990251641E-4</v>
      </c>
      <c r="C2911" s="10">
        <f t="shared" si="206"/>
        <v>9.8518427149070584E-5</v>
      </c>
      <c r="R2911" s="9">
        <v>43587</v>
      </c>
      <c r="S2911">
        <v>5</v>
      </c>
      <c r="T2911">
        <v>2.1319362449999999</v>
      </c>
      <c r="U2911">
        <v>98235.358290000004</v>
      </c>
      <c r="V2911" t="s">
        <v>54</v>
      </c>
      <c r="W2911" t="s">
        <v>41</v>
      </c>
      <c r="AA2911" s="9">
        <v>43587</v>
      </c>
      <c r="AB2911">
        <v>5</v>
      </c>
      <c r="AC2911">
        <f t="shared" si="203"/>
        <v>333774.05930000002</v>
      </c>
      <c r="AD2911">
        <f t="shared" si="203"/>
        <v>98235.358290000004</v>
      </c>
      <c r="AE2911">
        <f t="shared" si="203"/>
        <v>250598.2102</v>
      </c>
      <c r="AF2911">
        <f t="shared" si="203"/>
        <v>0</v>
      </c>
      <c r="AG2911">
        <f t="shared" si="204"/>
        <v>348833.56848999998</v>
      </c>
    </row>
    <row r="2912" spans="1:33" x14ac:dyDescent="0.25">
      <c r="A2912">
        <v>2904</v>
      </c>
      <c r="B2912" s="10">
        <f t="shared" si="205"/>
        <v>9.9953492963572086E-5</v>
      </c>
      <c r="C2912" s="10">
        <f t="shared" si="206"/>
        <v>9.0954408941862263E-5</v>
      </c>
      <c r="R2912" s="9">
        <v>43587</v>
      </c>
      <c r="S2912">
        <v>6</v>
      </c>
      <c r="T2912">
        <v>2.2433427749999999</v>
      </c>
      <c r="U2912">
        <v>103368.7484</v>
      </c>
      <c r="V2912" t="s">
        <v>54</v>
      </c>
      <c r="W2912" t="s">
        <v>41</v>
      </c>
      <c r="AA2912" s="9">
        <v>43587</v>
      </c>
      <c r="AB2912">
        <v>6</v>
      </c>
      <c r="AC2912">
        <f t="shared" si="203"/>
        <v>360523.78570000001</v>
      </c>
      <c r="AD2912">
        <f t="shared" si="203"/>
        <v>103368.7484</v>
      </c>
      <c r="AE2912">
        <f t="shared" si="203"/>
        <v>285333.25339999999</v>
      </c>
      <c r="AF2912">
        <f t="shared" si="203"/>
        <v>0</v>
      </c>
      <c r="AG2912">
        <f t="shared" si="204"/>
        <v>388702.00179999997</v>
      </c>
    </row>
    <row r="2913" spans="1:33" x14ac:dyDescent="0.25">
      <c r="A2913">
        <v>2905</v>
      </c>
      <c r="B2913" s="10">
        <f t="shared" si="205"/>
        <v>8.397190392931699E-5</v>
      </c>
      <c r="C2913" s="10">
        <f t="shared" si="206"/>
        <v>8.6434872291202221E-5</v>
      </c>
      <c r="R2913" s="9">
        <v>43587</v>
      </c>
      <c r="S2913">
        <v>7</v>
      </c>
      <c r="T2913">
        <v>2.5655228860000001</v>
      </c>
      <c r="U2913">
        <v>118214.1636</v>
      </c>
      <c r="V2913" t="s">
        <v>54</v>
      </c>
      <c r="W2913" t="s">
        <v>41</v>
      </c>
      <c r="AA2913" s="9">
        <v>43587</v>
      </c>
      <c r="AB2913">
        <v>7</v>
      </c>
      <c r="AC2913">
        <f t="shared" si="203"/>
        <v>437094.68420000002</v>
      </c>
      <c r="AD2913">
        <f t="shared" si="203"/>
        <v>118214.1636</v>
      </c>
      <c r="AE2913">
        <f t="shared" si="203"/>
        <v>342585.54399999999</v>
      </c>
      <c r="AF2913">
        <f t="shared" si="203"/>
        <v>0</v>
      </c>
      <c r="AG2913">
        <f t="shared" si="204"/>
        <v>460799.70759999997</v>
      </c>
    </row>
    <row r="2914" spans="1:33" x14ac:dyDescent="0.25">
      <c r="A2914">
        <v>2906</v>
      </c>
      <c r="B2914" s="10">
        <f t="shared" si="205"/>
        <v>7.2550514779481752E-5</v>
      </c>
      <c r="C2914" s="10">
        <f t="shared" si="206"/>
        <v>8.2880228243312101E-5</v>
      </c>
      <c r="R2914" s="9">
        <v>43587</v>
      </c>
      <c r="S2914">
        <v>8</v>
      </c>
      <c r="T2914">
        <v>2.8473584249999999</v>
      </c>
      <c r="U2914">
        <v>131200.5815</v>
      </c>
      <c r="V2914" t="s">
        <v>54</v>
      </c>
      <c r="W2914" t="s">
        <v>41</v>
      </c>
      <c r="AA2914" s="9">
        <v>43587</v>
      </c>
      <c r="AB2914">
        <v>8</v>
      </c>
      <c r="AC2914">
        <f t="shared" si="203"/>
        <v>454440.99949999998</v>
      </c>
      <c r="AD2914">
        <f t="shared" si="203"/>
        <v>131200.5815</v>
      </c>
      <c r="AE2914">
        <f t="shared" si="203"/>
        <v>380242.70569999999</v>
      </c>
      <c r="AF2914">
        <f t="shared" si="203"/>
        <v>0</v>
      </c>
      <c r="AG2914">
        <f t="shared" si="204"/>
        <v>511443.28720000002</v>
      </c>
    </row>
    <row r="2915" spans="1:33" x14ac:dyDescent="0.25">
      <c r="A2915">
        <v>2907</v>
      </c>
      <c r="B2915" s="10">
        <f t="shared" si="205"/>
        <v>6.6076909223220269E-5</v>
      </c>
      <c r="C2915" s="10">
        <f t="shared" si="206"/>
        <v>8.1572588087547394E-5</v>
      </c>
      <c r="R2915" s="9">
        <v>43587</v>
      </c>
      <c r="S2915">
        <v>9</v>
      </c>
      <c r="T2915">
        <v>3.3664368219999998</v>
      </c>
      <c r="U2915">
        <v>155118.6759</v>
      </c>
      <c r="V2915" t="s">
        <v>54</v>
      </c>
      <c r="W2915" t="s">
        <v>41</v>
      </c>
      <c r="AA2915" s="9">
        <v>43587</v>
      </c>
      <c r="AB2915">
        <v>9</v>
      </c>
      <c r="AC2915">
        <f t="shared" si="203"/>
        <v>433010.86</v>
      </c>
      <c r="AD2915">
        <f t="shared" si="203"/>
        <v>155118.6759</v>
      </c>
      <c r="AE2915">
        <f t="shared" si="203"/>
        <v>419771.79729999998</v>
      </c>
      <c r="AF2915">
        <f t="shared" si="203"/>
        <v>0</v>
      </c>
      <c r="AG2915">
        <f t="shared" si="204"/>
        <v>574890.47320000001</v>
      </c>
    </row>
    <row r="2916" spans="1:33" x14ac:dyDescent="0.25">
      <c r="A2916">
        <v>2908</v>
      </c>
      <c r="B2916" s="10">
        <f t="shared" si="205"/>
        <v>6.2320457675270213E-5</v>
      </c>
      <c r="C2916" s="10">
        <f t="shared" si="206"/>
        <v>8.2205095078750676E-5</v>
      </c>
      <c r="R2916" s="9">
        <v>43587</v>
      </c>
      <c r="S2916">
        <v>10</v>
      </c>
      <c r="T2916">
        <v>3.8638844780000001</v>
      </c>
      <c r="U2916">
        <v>178040.06899999999</v>
      </c>
      <c r="V2916" t="s">
        <v>54</v>
      </c>
      <c r="W2916" t="s">
        <v>41</v>
      </c>
      <c r="AA2916" s="9">
        <v>43587</v>
      </c>
      <c r="AB2916">
        <v>10</v>
      </c>
      <c r="AC2916">
        <f t="shared" si="203"/>
        <v>444462.52230000001</v>
      </c>
      <c r="AD2916">
        <f t="shared" si="203"/>
        <v>178040.06899999999</v>
      </c>
      <c r="AE2916">
        <f t="shared" si="203"/>
        <v>434883.99129999999</v>
      </c>
      <c r="AF2916">
        <f t="shared" si="203"/>
        <v>0</v>
      </c>
      <c r="AG2916">
        <f t="shared" si="204"/>
        <v>612924.06030000001</v>
      </c>
    </row>
    <row r="2917" spans="1:33" x14ac:dyDescent="0.25">
      <c r="A2917">
        <v>2909</v>
      </c>
      <c r="B2917" s="10">
        <f t="shared" si="205"/>
        <v>6.1051952652753648E-5</v>
      </c>
      <c r="C2917" s="10">
        <f t="shared" si="206"/>
        <v>8.5631703948522257E-5</v>
      </c>
      <c r="R2917" s="9">
        <v>43587</v>
      </c>
      <c r="S2917">
        <v>11</v>
      </c>
      <c r="T2917">
        <v>4.2626398449999998</v>
      </c>
      <c r="U2917">
        <v>196413.91880000001</v>
      </c>
      <c r="V2917" t="s">
        <v>54</v>
      </c>
      <c r="W2917" t="s">
        <v>41</v>
      </c>
      <c r="AA2917" s="9">
        <v>43587</v>
      </c>
      <c r="AB2917">
        <v>11</v>
      </c>
      <c r="AC2917">
        <f t="shared" si="203"/>
        <v>490276.26179999998</v>
      </c>
      <c r="AD2917">
        <f t="shared" si="203"/>
        <v>196413.91880000001</v>
      </c>
      <c r="AE2917">
        <f t="shared" si="203"/>
        <v>452927.47779999999</v>
      </c>
      <c r="AF2917">
        <f t="shared" si="203"/>
        <v>0</v>
      </c>
      <c r="AG2917">
        <f t="shared" si="204"/>
        <v>649341.39659999998</v>
      </c>
    </row>
    <row r="2918" spans="1:33" x14ac:dyDescent="0.25">
      <c r="A2918">
        <v>2910</v>
      </c>
      <c r="B2918" s="10">
        <f t="shared" si="205"/>
        <v>6.5944852457705368E-5</v>
      </c>
      <c r="C2918" s="10">
        <f t="shared" si="206"/>
        <v>9.5418611478297996E-5</v>
      </c>
      <c r="R2918" s="9">
        <v>43587</v>
      </c>
      <c r="S2918">
        <v>12</v>
      </c>
      <c r="T2918">
        <v>4.6128560690000002</v>
      </c>
      <c r="U2918">
        <v>212551.182</v>
      </c>
      <c r="V2918" t="s">
        <v>54</v>
      </c>
      <c r="W2918" t="s">
        <v>41</v>
      </c>
      <c r="AA2918" s="9">
        <v>43587</v>
      </c>
      <c r="AB2918">
        <v>12</v>
      </c>
      <c r="AC2918">
        <f t="shared" si="203"/>
        <v>548696.90579999995</v>
      </c>
      <c r="AD2918">
        <f t="shared" si="203"/>
        <v>212551.182</v>
      </c>
      <c r="AE2918">
        <f t="shared" si="203"/>
        <v>463002.42</v>
      </c>
      <c r="AF2918">
        <f t="shared" si="203"/>
        <v>0</v>
      </c>
      <c r="AG2918">
        <f t="shared" si="204"/>
        <v>675553.60199999996</v>
      </c>
    </row>
    <row r="2919" spans="1:33" x14ac:dyDescent="0.25">
      <c r="A2919">
        <v>2911</v>
      </c>
      <c r="B2919" s="10">
        <f t="shared" si="205"/>
        <v>7.9950742788442657E-5</v>
      </c>
      <c r="C2919" s="10">
        <f t="shared" si="206"/>
        <v>1.1311716447352168E-4</v>
      </c>
      <c r="R2919" s="9">
        <v>43587</v>
      </c>
      <c r="S2919">
        <v>13</v>
      </c>
      <c r="T2919">
        <v>4.7413509700000001</v>
      </c>
      <c r="U2919">
        <v>218471.97</v>
      </c>
      <c r="V2919" t="s">
        <v>54</v>
      </c>
      <c r="W2919" t="s">
        <v>41</v>
      </c>
      <c r="AA2919" s="9">
        <v>43587</v>
      </c>
      <c r="AB2919">
        <v>13</v>
      </c>
      <c r="AC2919">
        <f t="shared" si="203"/>
        <v>632756.75349999999</v>
      </c>
      <c r="AD2919">
        <f t="shared" si="203"/>
        <v>218471.97</v>
      </c>
      <c r="AE2919">
        <f t="shared" si="203"/>
        <v>467946.04340000002</v>
      </c>
      <c r="AF2919">
        <f t="shared" si="203"/>
        <v>0</v>
      </c>
      <c r="AG2919">
        <f t="shared" si="204"/>
        <v>686418.01340000005</v>
      </c>
    </row>
    <row r="2920" spans="1:33" x14ac:dyDescent="0.25">
      <c r="A2920">
        <v>2912</v>
      </c>
      <c r="B2920" s="10">
        <f t="shared" si="205"/>
        <v>8.3123626932334345E-5</v>
      </c>
      <c r="C2920" s="10">
        <f t="shared" si="206"/>
        <v>1.2554915613640245E-4</v>
      </c>
      <c r="R2920" s="9">
        <v>43587</v>
      </c>
      <c r="S2920">
        <v>14</v>
      </c>
      <c r="T2920">
        <v>4.8436680140000004</v>
      </c>
      <c r="U2920">
        <v>223186.53479999999</v>
      </c>
      <c r="V2920" t="s">
        <v>54</v>
      </c>
      <c r="W2920" t="s">
        <v>41</v>
      </c>
      <c r="AA2920" s="9">
        <v>43587</v>
      </c>
      <c r="AB2920">
        <v>14</v>
      </c>
      <c r="AC2920">
        <f t="shared" si="203"/>
        <v>698342.03819999995</v>
      </c>
      <c r="AD2920">
        <f t="shared" si="203"/>
        <v>223186.53479999999</v>
      </c>
      <c r="AE2920">
        <f t="shared" si="203"/>
        <v>466651.94660000002</v>
      </c>
      <c r="AF2920">
        <f t="shared" si="203"/>
        <v>0</v>
      </c>
      <c r="AG2920">
        <f t="shared" si="204"/>
        <v>689838.48140000005</v>
      </c>
    </row>
    <row r="2921" spans="1:33" x14ac:dyDescent="0.25">
      <c r="A2921">
        <v>2913</v>
      </c>
      <c r="B2921" s="10">
        <f t="shared" si="205"/>
        <v>7.9203754115256183E-5</v>
      </c>
      <c r="C2921" s="10">
        <f t="shared" si="206"/>
        <v>1.4112417855020599E-4</v>
      </c>
      <c r="R2921" s="9">
        <v>43587</v>
      </c>
      <c r="S2921">
        <v>15</v>
      </c>
      <c r="T2921">
        <v>4.887452616</v>
      </c>
      <c r="U2921">
        <v>225204.0416</v>
      </c>
      <c r="V2921" t="s">
        <v>54</v>
      </c>
      <c r="W2921" t="s">
        <v>41</v>
      </c>
      <c r="AA2921" s="9">
        <v>43587</v>
      </c>
      <c r="AB2921">
        <v>15</v>
      </c>
      <c r="AC2921">
        <f t="shared" si="203"/>
        <v>733893.54650000005</v>
      </c>
      <c r="AD2921">
        <f t="shared" si="203"/>
        <v>225204.0416</v>
      </c>
      <c r="AE2921">
        <f t="shared" si="203"/>
        <v>459972.74249999999</v>
      </c>
      <c r="AF2921">
        <f t="shared" si="203"/>
        <v>0</v>
      </c>
      <c r="AG2921">
        <f t="shared" si="204"/>
        <v>685176.78410000005</v>
      </c>
    </row>
    <row r="2922" spans="1:33" x14ac:dyDescent="0.25">
      <c r="A2922">
        <v>2914</v>
      </c>
      <c r="B2922" s="10">
        <f t="shared" si="205"/>
        <v>8.1298423623129841E-5</v>
      </c>
      <c r="C2922" s="10">
        <f t="shared" si="206"/>
        <v>1.5046066782429057E-4</v>
      </c>
      <c r="R2922" s="9">
        <v>43587</v>
      </c>
      <c r="S2922">
        <v>16</v>
      </c>
      <c r="T2922">
        <v>4.8677696189999997</v>
      </c>
      <c r="U2922">
        <v>224297.08850000001</v>
      </c>
      <c r="V2922" t="s">
        <v>54</v>
      </c>
      <c r="W2922" t="s">
        <v>41</v>
      </c>
      <c r="AA2922" s="9">
        <v>43587</v>
      </c>
      <c r="AB2922">
        <v>16</v>
      </c>
      <c r="AC2922">
        <f t="shared" si="203"/>
        <v>784805.95559999999</v>
      </c>
      <c r="AD2922">
        <f t="shared" si="203"/>
        <v>224297.08850000001</v>
      </c>
      <c r="AE2922">
        <f t="shared" si="203"/>
        <v>444234.01740000001</v>
      </c>
      <c r="AF2922">
        <f t="shared" si="203"/>
        <v>0</v>
      </c>
      <c r="AG2922">
        <f t="shared" si="204"/>
        <v>668531.10590000008</v>
      </c>
    </row>
    <row r="2923" spans="1:33" x14ac:dyDescent="0.25">
      <c r="A2923">
        <v>2915</v>
      </c>
      <c r="B2923" s="10">
        <f t="shared" si="205"/>
        <v>8.9678398569851484E-5</v>
      </c>
      <c r="C2923" s="10">
        <f t="shared" si="206"/>
        <v>1.5940039966871818E-4</v>
      </c>
      <c r="R2923" s="9">
        <v>43587</v>
      </c>
      <c r="S2923">
        <v>17</v>
      </c>
      <c r="T2923">
        <v>4.6166204540000004</v>
      </c>
      <c r="U2923">
        <v>212724.6373</v>
      </c>
      <c r="V2923" t="s">
        <v>54</v>
      </c>
      <c r="W2923" t="s">
        <v>41</v>
      </c>
      <c r="AA2923" s="9">
        <v>43587</v>
      </c>
      <c r="AB2923">
        <v>17</v>
      </c>
      <c r="AC2923">
        <f t="shared" si="203"/>
        <v>829997.58739999996</v>
      </c>
      <c r="AD2923">
        <f t="shared" si="203"/>
        <v>212724.6373</v>
      </c>
      <c r="AE2923">
        <f t="shared" si="203"/>
        <v>417451.05550000002</v>
      </c>
      <c r="AF2923">
        <f t="shared" si="203"/>
        <v>0</v>
      </c>
      <c r="AG2923">
        <f t="shared" si="204"/>
        <v>630175.69280000008</v>
      </c>
    </row>
    <row r="2924" spans="1:33" x14ac:dyDescent="0.25">
      <c r="A2924">
        <v>2916</v>
      </c>
      <c r="B2924" s="10">
        <f t="shared" si="205"/>
        <v>1.0036435301134267E-4</v>
      </c>
      <c r="C2924" s="10">
        <f t="shared" si="206"/>
        <v>1.6583497482261424E-4</v>
      </c>
      <c r="R2924" s="9">
        <v>43587</v>
      </c>
      <c r="S2924">
        <v>18</v>
      </c>
      <c r="T2924">
        <v>4.0654124669999998</v>
      </c>
      <c r="U2924">
        <v>187326.07569999999</v>
      </c>
      <c r="V2924" t="s">
        <v>54</v>
      </c>
      <c r="W2924" t="s">
        <v>41</v>
      </c>
      <c r="AA2924" s="9">
        <v>43587</v>
      </c>
      <c r="AB2924">
        <v>18</v>
      </c>
      <c r="AC2924">
        <f t="shared" si="203"/>
        <v>826434.42940000002</v>
      </c>
      <c r="AD2924">
        <f t="shared" si="203"/>
        <v>187326.07569999999</v>
      </c>
      <c r="AE2924">
        <f t="shared" si="203"/>
        <v>384722.20449999999</v>
      </c>
      <c r="AF2924">
        <f t="shared" si="203"/>
        <v>0</v>
      </c>
      <c r="AG2924">
        <f t="shared" si="204"/>
        <v>572048.28019999992</v>
      </c>
    </row>
    <row r="2925" spans="1:33" x14ac:dyDescent="0.25">
      <c r="A2925">
        <v>2917</v>
      </c>
      <c r="B2925" s="10">
        <f t="shared" si="205"/>
        <v>1.1574007709409821E-4</v>
      </c>
      <c r="C2925" s="10">
        <f t="shared" si="206"/>
        <v>1.6850197176504418E-4</v>
      </c>
      <c r="R2925" s="9">
        <v>43587</v>
      </c>
      <c r="S2925">
        <v>19</v>
      </c>
      <c r="T2925">
        <v>3.5548300410000002</v>
      </c>
      <c r="U2925">
        <v>163799.45860000001</v>
      </c>
      <c r="V2925" t="s">
        <v>54</v>
      </c>
      <c r="W2925" t="s">
        <v>41</v>
      </c>
      <c r="AA2925" s="9">
        <v>43587</v>
      </c>
      <c r="AB2925">
        <v>19</v>
      </c>
      <c r="AC2925">
        <f t="shared" si="203"/>
        <v>817127.67409999995</v>
      </c>
      <c r="AD2925">
        <f t="shared" si="203"/>
        <v>163799.45860000001</v>
      </c>
      <c r="AE2925">
        <f t="shared" si="203"/>
        <v>351447.77740000002</v>
      </c>
      <c r="AF2925">
        <f t="shared" si="203"/>
        <v>0</v>
      </c>
      <c r="AG2925">
        <f t="shared" si="204"/>
        <v>515247.23600000003</v>
      </c>
    </row>
    <row r="2926" spans="1:33" x14ac:dyDescent="0.25">
      <c r="A2926">
        <v>2918</v>
      </c>
      <c r="B2926" s="10">
        <f t="shared" si="205"/>
        <v>1.2773654471839258E-4</v>
      </c>
      <c r="C2926" s="10">
        <f t="shared" si="206"/>
        <v>1.6934162863754438E-4</v>
      </c>
      <c r="R2926" s="9">
        <v>43587</v>
      </c>
      <c r="S2926">
        <v>20</v>
      </c>
      <c r="T2926">
        <v>3.3461645739999999</v>
      </c>
      <c r="U2926">
        <v>154184.57130000001</v>
      </c>
      <c r="V2926" t="s">
        <v>54</v>
      </c>
      <c r="W2926" t="s">
        <v>41</v>
      </c>
      <c r="AA2926" s="9">
        <v>43587</v>
      </c>
      <c r="AB2926">
        <v>20</v>
      </c>
      <c r="AC2926">
        <f t="shared" si="203"/>
        <v>765692.35230000003</v>
      </c>
      <c r="AD2926">
        <f t="shared" si="203"/>
        <v>154184.57130000001</v>
      </c>
      <c r="AE2926">
        <f t="shared" si="203"/>
        <v>332313.78200000001</v>
      </c>
      <c r="AF2926">
        <f t="shared" si="203"/>
        <v>0</v>
      </c>
      <c r="AG2926">
        <f t="shared" si="204"/>
        <v>486498.35330000002</v>
      </c>
    </row>
    <row r="2927" spans="1:33" x14ac:dyDescent="0.25">
      <c r="A2927">
        <v>2919</v>
      </c>
      <c r="B2927" s="10">
        <f t="shared" si="205"/>
        <v>1.342394137730387E-4</v>
      </c>
      <c r="C2927" s="10">
        <f t="shared" si="206"/>
        <v>1.6819727465573235E-4</v>
      </c>
      <c r="R2927" s="9">
        <v>43587</v>
      </c>
      <c r="S2927">
        <v>21</v>
      </c>
      <c r="T2927">
        <v>3.1946878750000001</v>
      </c>
      <c r="U2927">
        <v>147204.8279</v>
      </c>
      <c r="V2927" t="s">
        <v>54</v>
      </c>
      <c r="W2927" t="s">
        <v>41</v>
      </c>
      <c r="AA2927" s="9">
        <v>43587</v>
      </c>
      <c r="AB2927">
        <v>21</v>
      </c>
      <c r="AC2927">
        <f t="shared" si="203"/>
        <v>757215.81869999995</v>
      </c>
      <c r="AD2927">
        <f t="shared" si="203"/>
        <v>147204.8279</v>
      </c>
      <c r="AE2927">
        <f t="shared" si="203"/>
        <v>331766.7133</v>
      </c>
      <c r="AF2927">
        <f t="shared" si="203"/>
        <v>0</v>
      </c>
      <c r="AG2927">
        <f t="shared" si="204"/>
        <v>478971.54119999998</v>
      </c>
    </row>
    <row r="2928" spans="1:33" x14ac:dyDescent="0.25">
      <c r="A2928">
        <v>2920</v>
      </c>
      <c r="B2928" s="10">
        <f t="shared" si="205"/>
        <v>1.4355200683772933E-4</v>
      </c>
      <c r="C2928" s="10">
        <f t="shared" si="206"/>
        <v>1.6411109168367808E-4</v>
      </c>
      <c r="R2928" s="9">
        <v>43587</v>
      </c>
      <c r="S2928">
        <v>22</v>
      </c>
      <c r="T2928">
        <v>2.906312797</v>
      </c>
      <c r="U2928">
        <v>133917.08110000001</v>
      </c>
      <c r="V2928" t="s">
        <v>54</v>
      </c>
      <c r="W2928" t="s">
        <v>41</v>
      </c>
      <c r="AA2928" s="9">
        <v>43587</v>
      </c>
      <c r="AB2928">
        <v>22</v>
      </c>
      <c r="AC2928">
        <f t="shared" si="203"/>
        <v>723829.5514</v>
      </c>
      <c r="AD2928">
        <f t="shared" si="203"/>
        <v>133917.08110000001</v>
      </c>
      <c r="AE2928">
        <f t="shared" si="203"/>
        <v>312814.97590000002</v>
      </c>
      <c r="AF2928">
        <f t="shared" si="203"/>
        <v>0</v>
      </c>
      <c r="AG2928">
        <f t="shared" si="204"/>
        <v>446732.05700000003</v>
      </c>
    </row>
    <row r="2929" spans="1:33" x14ac:dyDescent="0.25">
      <c r="A2929">
        <v>2921</v>
      </c>
      <c r="B2929" s="10">
        <f t="shared" si="205"/>
        <v>1.518181895684682E-4</v>
      </c>
      <c r="C2929" s="10">
        <f t="shared" si="206"/>
        <v>1.546956005266204E-4</v>
      </c>
      <c r="R2929" s="9">
        <v>43587</v>
      </c>
      <c r="S2929">
        <v>23</v>
      </c>
      <c r="T2929">
        <v>2.6403609750000001</v>
      </c>
      <c r="U2929">
        <v>121662.553</v>
      </c>
      <c r="V2929" t="s">
        <v>54</v>
      </c>
      <c r="W2929" t="s">
        <v>41</v>
      </c>
      <c r="AA2929" s="9">
        <v>43587</v>
      </c>
      <c r="AB2929">
        <v>23</v>
      </c>
      <c r="AC2929">
        <f t="shared" si="203"/>
        <v>643467.58219999995</v>
      </c>
      <c r="AD2929">
        <f t="shared" si="203"/>
        <v>121662.553</v>
      </c>
      <c r="AE2929">
        <f t="shared" si="203"/>
        <v>278250.91210000002</v>
      </c>
      <c r="AF2929">
        <f t="shared" si="203"/>
        <v>0</v>
      </c>
      <c r="AG2929">
        <f t="shared" si="204"/>
        <v>399913.46510000003</v>
      </c>
    </row>
    <row r="2930" spans="1:33" x14ac:dyDescent="0.25">
      <c r="A2930">
        <v>2922</v>
      </c>
      <c r="B2930" s="10">
        <f t="shared" si="205"/>
        <v>1.5116643803940539E-4</v>
      </c>
      <c r="C2930" s="10">
        <f t="shared" si="206"/>
        <v>1.4042647669027864E-4</v>
      </c>
      <c r="R2930" s="9">
        <v>43587</v>
      </c>
      <c r="S2930">
        <v>24</v>
      </c>
      <c r="T2930">
        <v>2.4503612000000001</v>
      </c>
      <c r="U2930">
        <v>112907.74340000001</v>
      </c>
      <c r="V2930" t="s">
        <v>54</v>
      </c>
      <c r="W2930" t="s">
        <v>41</v>
      </c>
      <c r="AA2930" s="9">
        <v>43587</v>
      </c>
      <c r="AB2930">
        <v>24</v>
      </c>
      <c r="AC2930">
        <f t="shared" si="203"/>
        <v>530870.96429999999</v>
      </c>
      <c r="AD2930">
        <f t="shared" si="203"/>
        <v>112907.74340000001</v>
      </c>
      <c r="AE2930">
        <f t="shared" si="203"/>
        <v>258328.2568</v>
      </c>
      <c r="AF2930">
        <f t="shared" si="203"/>
        <v>0</v>
      </c>
      <c r="AG2930">
        <f t="shared" si="204"/>
        <v>371236.00020000001</v>
      </c>
    </row>
    <row r="2931" spans="1:33" x14ac:dyDescent="0.25">
      <c r="A2931">
        <v>2923</v>
      </c>
      <c r="B2931" s="10">
        <f t="shared" si="205"/>
        <v>1.4946410207861203E-4</v>
      </c>
      <c r="C2931" s="10">
        <f t="shared" si="206"/>
        <v>1.2648294991917102E-4</v>
      </c>
      <c r="R2931" s="9">
        <v>43588</v>
      </c>
      <c r="S2931">
        <v>1</v>
      </c>
      <c r="T2931">
        <v>2.3324633189999999</v>
      </c>
      <c r="U2931">
        <v>107475.2448</v>
      </c>
      <c r="V2931" t="s">
        <v>54</v>
      </c>
      <c r="W2931" t="s">
        <v>41</v>
      </c>
      <c r="AA2931" s="9">
        <v>43588</v>
      </c>
      <c r="AB2931">
        <v>1</v>
      </c>
      <c r="AC2931">
        <f t="shared" si="203"/>
        <v>458634.82140000002</v>
      </c>
      <c r="AD2931">
        <f t="shared" si="203"/>
        <v>107475.2448</v>
      </c>
      <c r="AE2931">
        <f t="shared" si="203"/>
        <v>248699.59080000001</v>
      </c>
      <c r="AF2931">
        <f t="shared" si="203"/>
        <v>0</v>
      </c>
      <c r="AG2931">
        <f t="shared" si="204"/>
        <v>356174.83559999999</v>
      </c>
    </row>
    <row r="2932" spans="1:33" x14ac:dyDescent="0.25">
      <c r="A2932">
        <v>2924</v>
      </c>
      <c r="B2932" s="10">
        <f t="shared" si="205"/>
        <v>1.4005586095346733E-4</v>
      </c>
      <c r="C2932" s="10">
        <f t="shared" si="206"/>
        <v>1.1942567093402722E-4</v>
      </c>
      <c r="R2932" s="9">
        <v>43588</v>
      </c>
      <c r="S2932">
        <v>2</v>
      </c>
      <c r="T2932">
        <v>2.2486926390000002</v>
      </c>
      <c r="U2932">
        <v>103615.2594</v>
      </c>
      <c r="V2932" t="s">
        <v>54</v>
      </c>
      <c r="W2932" t="s">
        <v>41</v>
      </c>
      <c r="AA2932" s="9">
        <v>43588</v>
      </c>
      <c r="AB2932">
        <v>2</v>
      </c>
      <c r="AC2932">
        <f t="shared" si="203"/>
        <v>403346.2561</v>
      </c>
      <c r="AD2932">
        <f t="shared" si="203"/>
        <v>103615.2594</v>
      </c>
      <c r="AE2932">
        <f t="shared" si="203"/>
        <v>242264.07339999999</v>
      </c>
      <c r="AF2932">
        <f t="shared" si="203"/>
        <v>0</v>
      </c>
      <c r="AG2932">
        <f t="shared" si="204"/>
        <v>345879.33279999997</v>
      </c>
    </row>
    <row r="2933" spans="1:33" x14ac:dyDescent="0.25">
      <c r="A2933">
        <v>2925</v>
      </c>
      <c r="B2933" s="10">
        <f t="shared" si="205"/>
        <v>1.3850538417557748E-4</v>
      </c>
      <c r="C2933" s="10">
        <f t="shared" si="206"/>
        <v>1.1757798824622467E-4</v>
      </c>
      <c r="R2933" s="9">
        <v>43588</v>
      </c>
      <c r="S2933">
        <v>3</v>
      </c>
      <c r="T2933">
        <v>2.1828922679999998</v>
      </c>
      <c r="U2933">
        <v>100583.30989999999</v>
      </c>
      <c r="V2933" t="s">
        <v>54</v>
      </c>
      <c r="W2933" t="s">
        <v>41</v>
      </c>
      <c r="AA2933" s="9">
        <v>43588</v>
      </c>
      <c r="AB2933">
        <v>3</v>
      </c>
      <c r="AC2933">
        <f t="shared" si="203"/>
        <v>383594.10859999998</v>
      </c>
      <c r="AD2933">
        <f t="shared" si="203"/>
        <v>100583.30989999999</v>
      </c>
      <c r="AE2933">
        <f t="shared" si="203"/>
        <v>238144.05489999999</v>
      </c>
      <c r="AF2933">
        <f t="shared" si="203"/>
        <v>0</v>
      </c>
      <c r="AG2933">
        <f t="shared" si="204"/>
        <v>338727.36479999998</v>
      </c>
    </row>
    <row r="2934" spans="1:33" x14ac:dyDescent="0.25">
      <c r="A2934">
        <v>2926</v>
      </c>
      <c r="B2934" s="10">
        <f t="shared" si="205"/>
        <v>1.3239856804155394E-4</v>
      </c>
      <c r="C2934" s="10">
        <f t="shared" si="206"/>
        <v>1.09663836009048E-4</v>
      </c>
      <c r="R2934" s="9">
        <v>43588</v>
      </c>
      <c r="S2934">
        <v>4</v>
      </c>
      <c r="T2934">
        <v>2.1483566380000001</v>
      </c>
      <c r="U2934">
        <v>98991.977169999998</v>
      </c>
      <c r="V2934" t="s">
        <v>54</v>
      </c>
      <c r="W2934" t="s">
        <v>41</v>
      </c>
      <c r="AA2934" s="9">
        <v>43588</v>
      </c>
      <c r="AB2934">
        <v>4</v>
      </c>
      <c r="AC2934">
        <f t="shared" si="203"/>
        <v>355153.1336</v>
      </c>
      <c r="AD2934">
        <f t="shared" si="203"/>
        <v>98991.977169999998</v>
      </c>
      <c r="AE2934">
        <f t="shared" si="203"/>
        <v>236270.03169999999</v>
      </c>
      <c r="AF2934">
        <f t="shared" si="203"/>
        <v>0</v>
      </c>
      <c r="AG2934">
        <f t="shared" si="204"/>
        <v>335262.00887000002</v>
      </c>
    </row>
    <row r="2935" spans="1:33" x14ac:dyDescent="0.25">
      <c r="A2935">
        <v>2927</v>
      </c>
      <c r="B2935" s="10">
        <f t="shared" si="205"/>
        <v>1.1769923775516205E-4</v>
      </c>
      <c r="C2935" s="10">
        <f t="shared" si="206"/>
        <v>9.8170802760493499E-5</v>
      </c>
      <c r="R2935" s="9">
        <v>43588</v>
      </c>
      <c r="S2935">
        <v>5</v>
      </c>
      <c r="T2935">
        <v>2.1714400999999999</v>
      </c>
      <c r="U2935">
        <v>100055.61689999999</v>
      </c>
      <c r="V2935" t="s">
        <v>54</v>
      </c>
      <c r="W2935" t="s">
        <v>41</v>
      </c>
      <c r="AA2935" s="9">
        <v>43588</v>
      </c>
      <c r="AB2935">
        <v>5</v>
      </c>
      <c r="AC2935">
        <f t="shared" si="203"/>
        <v>348523.09590000001</v>
      </c>
      <c r="AD2935">
        <f t="shared" si="203"/>
        <v>100055.61689999999</v>
      </c>
      <c r="AE2935">
        <f t="shared" si="203"/>
        <v>247169.4737</v>
      </c>
      <c r="AF2935">
        <f t="shared" si="203"/>
        <v>0</v>
      </c>
      <c r="AG2935">
        <f t="shared" si="204"/>
        <v>347225.0906</v>
      </c>
    </row>
    <row r="2936" spans="1:33" x14ac:dyDescent="0.25">
      <c r="A2936">
        <v>2928</v>
      </c>
      <c r="B2936" s="10">
        <f t="shared" si="205"/>
        <v>9.7103738514424658E-5</v>
      </c>
      <c r="C2936" s="10">
        <f t="shared" si="206"/>
        <v>9.1131055424992048E-5</v>
      </c>
      <c r="R2936" s="9">
        <v>43588</v>
      </c>
      <c r="S2936">
        <v>6</v>
      </c>
      <c r="T2936">
        <v>2.2790735560000002</v>
      </c>
      <c r="U2936">
        <v>105015.1513</v>
      </c>
      <c r="V2936" t="s">
        <v>54</v>
      </c>
      <c r="W2936" t="s">
        <v>41</v>
      </c>
      <c r="AA2936" s="9">
        <v>43588</v>
      </c>
      <c r="AB2936">
        <v>6</v>
      </c>
      <c r="AC2936">
        <f t="shared" si="203"/>
        <v>376315.90960000001</v>
      </c>
      <c r="AD2936">
        <f t="shared" si="203"/>
        <v>105015.1513</v>
      </c>
      <c r="AE2936">
        <f t="shared" si="203"/>
        <v>281037.78769999999</v>
      </c>
      <c r="AF2936">
        <f t="shared" si="203"/>
        <v>0</v>
      </c>
      <c r="AG2936">
        <f t="shared" si="204"/>
        <v>386052.93900000001</v>
      </c>
    </row>
    <row r="2937" spans="1:33" x14ac:dyDescent="0.25">
      <c r="A2937">
        <v>2929</v>
      </c>
      <c r="B2937" s="10">
        <f t="shared" si="205"/>
        <v>8.3890735726258763E-5</v>
      </c>
      <c r="C2937" s="10">
        <f t="shared" si="206"/>
        <v>8.7433839031139923E-5</v>
      </c>
      <c r="R2937" s="9">
        <v>43588</v>
      </c>
      <c r="S2937">
        <v>7</v>
      </c>
      <c r="T2937">
        <v>2.583045292</v>
      </c>
      <c r="U2937">
        <v>119021.561</v>
      </c>
      <c r="V2937" t="s">
        <v>54</v>
      </c>
      <c r="W2937" t="s">
        <v>41</v>
      </c>
      <c r="AA2937" s="9">
        <v>43588</v>
      </c>
      <c r="AB2937">
        <v>7</v>
      </c>
      <c r="AC2937">
        <f t="shared" si="203"/>
        <v>439812.56150000001</v>
      </c>
      <c r="AD2937">
        <f t="shared" si="203"/>
        <v>119021.561</v>
      </c>
      <c r="AE2937">
        <f t="shared" si="203"/>
        <v>332705.36320000002</v>
      </c>
      <c r="AF2937">
        <f t="shared" si="203"/>
        <v>0</v>
      </c>
      <c r="AG2937">
        <f t="shared" si="204"/>
        <v>451726.92420000001</v>
      </c>
    </row>
    <row r="2938" spans="1:33" x14ac:dyDescent="0.25">
      <c r="A2938">
        <v>2930</v>
      </c>
      <c r="B2938" s="10">
        <f t="shared" si="205"/>
        <v>7.3777682369106283E-5</v>
      </c>
      <c r="C2938" s="10">
        <f t="shared" si="206"/>
        <v>8.4906497836348754E-5</v>
      </c>
      <c r="R2938" s="9">
        <v>43588</v>
      </c>
      <c r="S2938">
        <v>8</v>
      </c>
      <c r="T2938">
        <v>2.8414047020000002</v>
      </c>
      <c r="U2938">
        <v>130926.24589999999</v>
      </c>
      <c r="V2938" t="s">
        <v>54</v>
      </c>
      <c r="W2938" t="s">
        <v>41</v>
      </c>
      <c r="AA2938" s="9">
        <v>43588</v>
      </c>
      <c r="AB2938">
        <v>8</v>
      </c>
      <c r="AC2938">
        <f t="shared" si="203"/>
        <v>450518.69179999997</v>
      </c>
      <c r="AD2938">
        <f t="shared" si="203"/>
        <v>130926.24589999999</v>
      </c>
      <c r="AE2938">
        <f t="shared" si="203"/>
        <v>371958.11949999997</v>
      </c>
      <c r="AF2938">
        <f t="shared" si="203"/>
        <v>0</v>
      </c>
      <c r="AG2938">
        <f t="shared" si="204"/>
        <v>502884.36539999995</v>
      </c>
    </row>
    <row r="2939" spans="1:33" x14ac:dyDescent="0.25">
      <c r="A2939">
        <v>2931</v>
      </c>
      <c r="B2939" s="10">
        <f t="shared" si="205"/>
        <v>7.0164737802685308E-5</v>
      </c>
      <c r="C2939" s="10">
        <f t="shared" si="206"/>
        <v>8.3150831920719259E-5</v>
      </c>
      <c r="R2939" s="9">
        <v>43588</v>
      </c>
      <c r="S2939">
        <v>9</v>
      </c>
      <c r="T2939">
        <v>3.309374053</v>
      </c>
      <c r="U2939">
        <v>152489.3376</v>
      </c>
      <c r="V2939" t="s">
        <v>54</v>
      </c>
      <c r="W2939" t="s">
        <v>41</v>
      </c>
      <c r="AA2939" s="9">
        <v>43588</v>
      </c>
      <c r="AB2939">
        <v>9</v>
      </c>
      <c r="AC2939">
        <f t="shared" si="203"/>
        <v>437811.5736</v>
      </c>
      <c r="AD2939">
        <f t="shared" si="203"/>
        <v>152489.3376</v>
      </c>
      <c r="AE2939">
        <f t="shared" si="203"/>
        <v>409638.5969</v>
      </c>
      <c r="AF2939">
        <f t="shared" si="203"/>
        <v>0</v>
      </c>
      <c r="AG2939">
        <f t="shared" si="204"/>
        <v>562127.93449999997</v>
      </c>
    </row>
    <row r="2940" spans="1:33" x14ac:dyDescent="0.25">
      <c r="A2940">
        <v>2932</v>
      </c>
      <c r="B2940" s="10">
        <f t="shared" si="205"/>
        <v>6.4962484929170433E-5</v>
      </c>
      <c r="C2940" s="10">
        <f t="shared" si="206"/>
        <v>8.2300155954072662E-5</v>
      </c>
      <c r="R2940" s="9">
        <v>43588</v>
      </c>
      <c r="S2940">
        <v>10</v>
      </c>
      <c r="T2940">
        <v>3.7683273530000001</v>
      </c>
      <c r="U2940">
        <v>173636.9877</v>
      </c>
      <c r="V2940" t="s">
        <v>54</v>
      </c>
      <c r="W2940" t="s">
        <v>41</v>
      </c>
      <c r="AA2940" s="9">
        <v>43588</v>
      </c>
      <c r="AB2940">
        <v>10</v>
      </c>
      <c r="AC2940">
        <f t="shared" si="203"/>
        <v>461029.11560000002</v>
      </c>
      <c r="AD2940">
        <f t="shared" si="203"/>
        <v>173636.9877</v>
      </c>
      <c r="AE2940">
        <f t="shared" si="203"/>
        <v>425734.94469999999</v>
      </c>
      <c r="AF2940">
        <f t="shared" si="203"/>
        <v>0</v>
      </c>
      <c r="AG2940">
        <f t="shared" si="204"/>
        <v>599371.93240000005</v>
      </c>
    </row>
    <row r="2941" spans="1:33" x14ac:dyDescent="0.25">
      <c r="A2941">
        <v>2933</v>
      </c>
      <c r="B2941" s="10">
        <f t="shared" si="205"/>
        <v>6.3749758126508541E-5</v>
      </c>
      <c r="C2941" s="10">
        <f t="shared" si="206"/>
        <v>8.5236854613693488E-5</v>
      </c>
      <c r="R2941" s="9">
        <v>43588</v>
      </c>
      <c r="S2941">
        <v>11</v>
      </c>
      <c r="T2941">
        <v>4.150262025</v>
      </c>
      <c r="U2941">
        <v>191235.77359999999</v>
      </c>
      <c r="V2941" t="s">
        <v>54</v>
      </c>
      <c r="W2941" t="s">
        <v>41</v>
      </c>
      <c r="AA2941" s="9">
        <v>43588</v>
      </c>
      <c r="AB2941">
        <v>11</v>
      </c>
      <c r="AC2941">
        <f t="shared" si="203"/>
        <v>494701.61609999998</v>
      </c>
      <c r="AD2941">
        <f t="shared" si="203"/>
        <v>191235.77359999999</v>
      </c>
      <c r="AE2941">
        <f t="shared" si="203"/>
        <v>451522.75579999998</v>
      </c>
      <c r="AF2941">
        <f t="shared" si="203"/>
        <v>0</v>
      </c>
      <c r="AG2941">
        <f t="shared" si="204"/>
        <v>642758.5294</v>
      </c>
    </row>
    <row r="2942" spans="1:33" x14ac:dyDescent="0.25">
      <c r="A2942">
        <v>2934</v>
      </c>
      <c r="B2942" s="10">
        <f t="shared" si="205"/>
        <v>6.8833453215509131E-5</v>
      </c>
      <c r="C2942" s="10">
        <f t="shared" si="206"/>
        <v>9.4768319241766457E-5</v>
      </c>
      <c r="R2942" s="9">
        <v>43588</v>
      </c>
      <c r="S2942">
        <v>12</v>
      </c>
      <c r="T2942">
        <v>4.4162571819999998</v>
      </c>
      <c r="U2942">
        <v>203492.2984</v>
      </c>
      <c r="V2942" t="s">
        <v>54</v>
      </c>
      <c r="W2942" t="s">
        <v>41</v>
      </c>
      <c r="AA2942" s="9">
        <v>43588</v>
      </c>
      <c r="AB2942">
        <v>12</v>
      </c>
      <c r="AC2942">
        <f t="shared" si="203"/>
        <v>550833.67599999998</v>
      </c>
      <c r="AD2942">
        <f t="shared" si="203"/>
        <v>203492.2984</v>
      </c>
      <c r="AE2942">
        <f t="shared" si="203"/>
        <v>457176.31270000001</v>
      </c>
      <c r="AF2942">
        <f t="shared" si="203"/>
        <v>0</v>
      </c>
      <c r="AG2942">
        <f t="shared" si="204"/>
        <v>660668.61109999998</v>
      </c>
    </row>
    <row r="2943" spans="1:33" x14ac:dyDescent="0.25">
      <c r="A2943">
        <v>2935</v>
      </c>
      <c r="B2943" s="10">
        <f t="shared" si="205"/>
        <v>8.0447880632478802E-5</v>
      </c>
      <c r="C2943" s="10">
        <f t="shared" si="206"/>
        <v>1.1088997657569144E-4</v>
      </c>
      <c r="R2943" s="9">
        <v>43588</v>
      </c>
      <c r="S2943">
        <v>13</v>
      </c>
      <c r="T2943">
        <v>4.5482938510000004</v>
      </c>
      <c r="U2943">
        <v>209576.28409999999</v>
      </c>
      <c r="V2943" t="s">
        <v>54</v>
      </c>
      <c r="W2943" t="s">
        <v>41</v>
      </c>
      <c r="AA2943" s="9">
        <v>43588</v>
      </c>
      <c r="AB2943">
        <v>13</v>
      </c>
      <c r="AC2943">
        <f t="shared" si="203"/>
        <v>615049.91429999995</v>
      </c>
      <c r="AD2943">
        <f t="shared" si="203"/>
        <v>209576.28409999999</v>
      </c>
      <c r="AE2943">
        <f t="shared" si="203"/>
        <v>459362.96860000002</v>
      </c>
      <c r="AF2943">
        <f t="shared" si="203"/>
        <v>0</v>
      </c>
      <c r="AG2943">
        <f t="shared" si="204"/>
        <v>668939.25270000007</v>
      </c>
    </row>
    <row r="2944" spans="1:33" x14ac:dyDescent="0.25">
      <c r="A2944">
        <v>2936</v>
      </c>
      <c r="B2944" s="10">
        <f t="shared" si="205"/>
        <v>8.2406181890343536E-5</v>
      </c>
      <c r="C2944" s="10">
        <f t="shared" si="206"/>
        <v>1.2344811104240895E-4</v>
      </c>
      <c r="R2944" s="9">
        <v>43588</v>
      </c>
      <c r="S2944">
        <v>14</v>
      </c>
      <c r="T2944">
        <v>4.6085638810000003</v>
      </c>
      <c r="U2944">
        <v>212353.40650000001</v>
      </c>
      <c r="V2944" t="s">
        <v>54</v>
      </c>
      <c r="W2944" t="s">
        <v>41</v>
      </c>
      <c r="AA2944" s="9">
        <v>43588</v>
      </c>
      <c r="AB2944">
        <v>14</v>
      </c>
      <c r="AC2944">
        <f t="shared" si="203"/>
        <v>688622.48080000002</v>
      </c>
      <c r="AD2944">
        <f t="shared" si="203"/>
        <v>212353.40650000001</v>
      </c>
      <c r="AE2944">
        <f t="shared" si="203"/>
        <v>463477.658</v>
      </c>
      <c r="AF2944">
        <f t="shared" si="203"/>
        <v>0</v>
      </c>
      <c r="AG2944">
        <f t="shared" si="204"/>
        <v>675831.06449999998</v>
      </c>
    </row>
    <row r="2945" spans="1:33" x14ac:dyDescent="0.25">
      <c r="A2945">
        <v>2937</v>
      </c>
      <c r="B2945" s="10">
        <f t="shared" si="205"/>
        <v>8.0081871905540166E-5</v>
      </c>
      <c r="C2945" s="10">
        <f t="shared" si="206"/>
        <v>1.3799122910293602E-4</v>
      </c>
      <c r="R2945" s="9">
        <v>43588</v>
      </c>
      <c r="S2945">
        <v>15</v>
      </c>
      <c r="T2945">
        <v>4.5782182379999998</v>
      </c>
      <c r="U2945">
        <v>210955.14</v>
      </c>
      <c r="V2945" t="s">
        <v>54</v>
      </c>
      <c r="W2945" t="s">
        <v>41</v>
      </c>
      <c r="AA2945" s="9">
        <v>43588</v>
      </c>
      <c r="AB2945">
        <v>15</v>
      </c>
      <c r="AC2945">
        <f t="shared" si="203"/>
        <v>715088.82750000001</v>
      </c>
      <c r="AD2945">
        <f t="shared" si="203"/>
        <v>210955.14</v>
      </c>
      <c r="AE2945">
        <f t="shared" si="203"/>
        <v>449793.63990000001</v>
      </c>
      <c r="AF2945">
        <f t="shared" si="203"/>
        <v>0</v>
      </c>
      <c r="AG2945">
        <f t="shared" si="204"/>
        <v>660748.77989999996</v>
      </c>
    </row>
    <row r="2946" spans="1:33" x14ac:dyDescent="0.25">
      <c r="A2946">
        <v>2938</v>
      </c>
      <c r="B2946" s="10">
        <f t="shared" si="205"/>
        <v>8.4328685686904984E-5</v>
      </c>
      <c r="C2946" s="10">
        <f t="shared" si="206"/>
        <v>1.4713388993067001E-4</v>
      </c>
      <c r="R2946" s="9">
        <v>43588</v>
      </c>
      <c r="S2946">
        <v>16</v>
      </c>
      <c r="T2946">
        <v>4.3067880809999997</v>
      </c>
      <c r="U2946">
        <v>198448.18119999999</v>
      </c>
      <c r="V2946" t="s">
        <v>54</v>
      </c>
      <c r="W2946" t="s">
        <v>41</v>
      </c>
      <c r="AA2946" s="9">
        <v>43588</v>
      </c>
      <c r="AB2946">
        <v>16</v>
      </c>
      <c r="AC2946">
        <f t="shared" si="203"/>
        <v>680969.14989999996</v>
      </c>
      <c r="AD2946">
        <f t="shared" si="203"/>
        <v>198448.18119999999</v>
      </c>
      <c r="AE2946">
        <f t="shared" si="203"/>
        <v>418971.37349999999</v>
      </c>
      <c r="AF2946">
        <f t="shared" si="203"/>
        <v>0</v>
      </c>
      <c r="AG2946">
        <f t="shared" si="204"/>
        <v>617419.55469999998</v>
      </c>
    </row>
    <row r="2947" spans="1:33" x14ac:dyDescent="0.25">
      <c r="A2947">
        <v>2939</v>
      </c>
      <c r="B2947" s="10">
        <f t="shared" si="205"/>
        <v>9.0487857884220859E-5</v>
      </c>
      <c r="C2947" s="10">
        <f t="shared" si="206"/>
        <v>1.5778443668200523E-4</v>
      </c>
      <c r="R2947" s="9">
        <v>43588</v>
      </c>
      <c r="S2947">
        <v>17</v>
      </c>
      <c r="T2947">
        <v>4.0118642600000003</v>
      </c>
      <c r="U2947">
        <v>184858.6814</v>
      </c>
      <c r="V2947" t="s">
        <v>54</v>
      </c>
      <c r="W2947" t="s">
        <v>41</v>
      </c>
      <c r="AA2947" s="9">
        <v>43588</v>
      </c>
      <c r="AB2947">
        <v>17</v>
      </c>
      <c r="AC2947">
        <f t="shared" si="203"/>
        <v>713782.79790000001</v>
      </c>
      <c r="AD2947">
        <f t="shared" si="203"/>
        <v>184858.6814</v>
      </c>
      <c r="AE2947">
        <f t="shared" si="203"/>
        <v>394193.31839999999</v>
      </c>
      <c r="AF2947">
        <f t="shared" ref="AD2947:AF3010" si="207">SUMIFS($U:$U,$R:$R,$AA2947,$S:$S,$AB2947,$W:$W,AF$2)</f>
        <v>0</v>
      </c>
      <c r="AG2947">
        <f t="shared" si="204"/>
        <v>579051.99979999999</v>
      </c>
    </row>
    <row r="2948" spans="1:33" x14ac:dyDescent="0.25">
      <c r="A2948">
        <v>2940</v>
      </c>
      <c r="B2948" s="10">
        <f t="shared" si="205"/>
        <v>1.0075519822368124E-4</v>
      </c>
      <c r="C2948" s="10">
        <f t="shared" si="206"/>
        <v>1.6218100556861516E-4</v>
      </c>
      <c r="R2948" s="9">
        <v>43588</v>
      </c>
      <c r="S2948">
        <v>18</v>
      </c>
      <c r="T2948">
        <v>3.7023680350000001</v>
      </c>
      <c r="U2948">
        <v>170597.71429999999</v>
      </c>
      <c r="V2948" t="s">
        <v>54</v>
      </c>
      <c r="W2948" t="s">
        <v>41</v>
      </c>
      <c r="AA2948" s="9">
        <v>43588</v>
      </c>
      <c r="AB2948">
        <v>18</v>
      </c>
      <c r="AC2948">
        <f t="shared" ref="AC2948:AF3011" si="208">SUMIFS($U:$U,$R:$R,$AA2948,$S:$S,$AB2948,$W:$W,AC$2)</f>
        <v>754504.11670000001</v>
      </c>
      <c r="AD2948">
        <f t="shared" si="207"/>
        <v>170597.71429999999</v>
      </c>
      <c r="AE2948">
        <f t="shared" si="207"/>
        <v>376203.32319999998</v>
      </c>
      <c r="AF2948">
        <f t="shared" si="207"/>
        <v>0</v>
      </c>
      <c r="AG2948">
        <f t="shared" ref="AG2948:AG3011" si="209">SUM(AD2948:AF2948)</f>
        <v>546801.03749999998</v>
      </c>
    </row>
    <row r="2949" spans="1:33" x14ac:dyDescent="0.25">
      <c r="A2949">
        <v>2941</v>
      </c>
      <c r="B2949" s="10">
        <f t="shared" si="205"/>
        <v>1.1250124807684173E-4</v>
      </c>
      <c r="C2949" s="10">
        <f t="shared" si="206"/>
        <v>1.6421128360642344E-4</v>
      </c>
      <c r="R2949" s="9">
        <v>43588</v>
      </c>
      <c r="S2949">
        <v>19</v>
      </c>
      <c r="T2949">
        <v>3.3990647300000001</v>
      </c>
      <c r="U2949">
        <v>156622.10459999999</v>
      </c>
      <c r="V2949" t="s">
        <v>54</v>
      </c>
      <c r="W2949" t="s">
        <v>41</v>
      </c>
      <c r="AA2949" s="9">
        <v>43588</v>
      </c>
      <c r="AB2949">
        <v>19</v>
      </c>
      <c r="AC2949">
        <f t="shared" si="208"/>
        <v>748255.64670000004</v>
      </c>
      <c r="AD2949">
        <f t="shared" si="207"/>
        <v>156622.10459999999</v>
      </c>
      <c r="AE2949">
        <f t="shared" si="207"/>
        <v>349723.32900000003</v>
      </c>
      <c r="AF2949">
        <f t="shared" si="207"/>
        <v>0</v>
      </c>
      <c r="AG2949">
        <f t="shared" si="209"/>
        <v>506345.43359999999</v>
      </c>
    </row>
    <row r="2950" spans="1:33" x14ac:dyDescent="0.25">
      <c r="A2950">
        <v>2942</v>
      </c>
      <c r="B2950" s="10">
        <f t="shared" si="205"/>
        <v>1.2595870146887522E-4</v>
      </c>
      <c r="C2950" s="10">
        <f t="shared" si="206"/>
        <v>1.6590308634857679E-4</v>
      </c>
      <c r="R2950" s="9">
        <v>43588</v>
      </c>
      <c r="S2950">
        <v>20</v>
      </c>
      <c r="T2950">
        <v>3.2172536580000002</v>
      </c>
      <c r="U2950">
        <v>148244.61410000001</v>
      </c>
      <c r="V2950" t="s">
        <v>54</v>
      </c>
      <c r="W2950" t="s">
        <v>41</v>
      </c>
      <c r="AA2950" s="9">
        <v>43588</v>
      </c>
      <c r="AB2950">
        <v>20</v>
      </c>
      <c r="AC2950">
        <f t="shared" si="208"/>
        <v>706111.96970000002</v>
      </c>
      <c r="AD2950">
        <f t="shared" si="207"/>
        <v>148244.61410000001</v>
      </c>
      <c r="AE2950">
        <f t="shared" si="207"/>
        <v>335460.1446</v>
      </c>
      <c r="AF2950">
        <f t="shared" si="207"/>
        <v>0</v>
      </c>
      <c r="AG2950">
        <f t="shared" si="209"/>
        <v>483704.75870000001</v>
      </c>
    </row>
    <row r="2951" spans="1:33" x14ac:dyDescent="0.25">
      <c r="A2951">
        <v>2943</v>
      </c>
      <c r="B2951" s="10">
        <f t="shared" si="205"/>
        <v>1.3079976715567099E-4</v>
      </c>
      <c r="C2951" s="10">
        <f t="shared" si="206"/>
        <v>1.6220068541472979E-4</v>
      </c>
      <c r="R2951" s="9">
        <v>43588</v>
      </c>
      <c r="S2951">
        <v>21</v>
      </c>
      <c r="T2951">
        <v>3.2768226610000002</v>
      </c>
      <c r="U2951">
        <v>150989.43460000001</v>
      </c>
      <c r="V2951" t="s">
        <v>54</v>
      </c>
      <c r="W2951" t="s">
        <v>41</v>
      </c>
      <c r="AA2951" s="9">
        <v>43588</v>
      </c>
      <c r="AB2951">
        <v>21</v>
      </c>
      <c r="AC2951">
        <f t="shared" si="208"/>
        <v>699756.00939999998</v>
      </c>
      <c r="AD2951">
        <f t="shared" si="207"/>
        <v>150989.43460000001</v>
      </c>
      <c r="AE2951">
        <f t="shared" si="207"/>
        <v>336084.98590000003</v>
      </c>
      <c r="AF2951">
        <f t="shared" si="207"/>
        <v>0</v>
      </c>
      <c r="AG2951">
        <f t="shared" si="209"/>
        <v>487074.42050000001</v>
      </c>
    </row>
    <row r="2952" spans="1:33" x14ac:dyDescent="0.25">
      <c r="A2952">
        <v>2944</v>
      </c>
      <c r="B2952" s="10">
        <f t="shared" si="205"/>
        <v>1.2455880000043098E-4</v>
      </c>
      <c r="C2952" s="10">
        <f t="shared" si="206"/>
        <v>1.5156422229936419E-4</v>
      </c>
      <c r="R2952" s="9">
        <v>43588</v>
      </c>
      <c r="S2952">
        <v>22</v>
      </c>
      <c r="T2952">
        <v>3.0561006630000001</v>
      </c>
      <c r="U2952">
        <v>140819.00640000001</v>
      </c>
      <c r="V2952" t="s">
        <v>54</v>
      </c>
      <c r="W2952" t="s">
        <v>41</v>
      </c>
      <c r="AA2952" s="9">
        <v>43588</v>
      </c>
      <c r="AB2952">
        <v>22</v>
      </c>
      <c r="AC2952">
        <f t="shared" si="208"/>
        <v>675272.22120000003</v>
      </c>
      <c r="AD2952">
        <f t="shared" si="207"/>
        <v>140819.00640000001</v>
      </c>
      <c r="AE2952">
        <f t="shared" si="207"/>
        <v>313786.1887</v>
      </c>
      <c r="AF2952">
        <f t="shared" si="207"/>
        <v>0</v>
      </c>
      <c r="AG2952">
        <f t="shared" si="209"/>
        <v>454605.19510000001</v>
      </c>
    </row>
    <row r="2953" spans="1:33" x14ac:dyDescent="0.25">
      <c r="A2953">
        <v>2945</v>
      </c>
      <c r="B2953" s="10">
        <f t="shared" si="205"/>
        <v>1.3056087604031732E-4</v>
      </c>
      <c r="C2953" s="10">
        <f t="shared" si="206"/>
        <v>1.4214575057186569E-4</v>
      </c>
      <c r="R2953" s="9">
        <v>43588</v>
      </c>
      <c r="S2953">
        <v>23</v>
      </c>
      <c r="T2953">
        <v>2.7657649989999999</v>
      </c>
      <c r="U2953">
        <v>127440.91959999999</v>
      </c>
      <c r="V2953" t="s">
        <v>54</v>
      </c>
      <c r="W2953" t="s">
        <v>41</v>
      </c>
      <c r="AA2953" s="9">
        <v>43588</v>
      </c>
      <c r="AB2953">
        <v>23</v>
      </c>
      <c r="AC2953">
        <f t="shared" si="208"/>
        <v>626776.22889999999</v>
      </c>
      <c r="AD2953">
        <f t="shared" si="207"/>
        <v>127440.91959999999</v>
      </c>
      <c r="AE2953">
        <f t="shared" si="207"/>
        <v>280912.7243</v>
      </c>
      <c r="AF2953">
        <f t="shared" si="207"/>
        <v>0</v>
      </c>
      <c r="AG2953">
        <f t="shared" si="209"/>
        <v>408353.64390000002</v>
      </c>
    </row>
    <row r="2954" spans="1:33" x14ac:dyDescent="0.25">
      <c r="A2954">
        <v>2946</v>
      </c>
      <c r="B2954" s="10">
        <f t="shared" ref="B2954:B3017" si="210">AC2948/$AC$1</f>
        <v>1.380093758804464E-4</v>
      </c>
      <c r="C2954" s="10">
        <f t="shared" ref="C2954:C3017" si="211">AG2948/$AG$1</f>
        <v>1.3422878068939946E-4</v>
      </c>
      <c r="R2954" s="9">
        <v>43588</v>
      </c>
      <c r="S2954">
        <v>24</v>
      </c>
      <c r="T2954">
        <v>2.5526951000000002</v>
      </c>
      <c r="U2954">
        <v>117623.0848</v>
      </c>
      <c r="V2954" t="s">
        <v>54</v>
      </c>
      <c r="W2954" t="s">
        <v>41</v>
      </c>
      <c r="AA2954" s="9">
        <v>43588</v>
      </c>
      <c r="AB2954">
        <v>24</v>
      </c>
      <c r="AC2954">
        <f t="shared" si="208"/>
        <v>551641.19750000001</v>
      </c>
      <c r="AD2954">
        <f t="shared" si="207"/>
        <v>117623.0848</v>
      </c>
      <c r="AE2954">
        <f t="shared" si="207"/>
        <v>261462.96609999999</v>
      </c>
      <c r="AF2954">
        <f t="shared" si="207"/>
        <v>0</v>
      </c>
      <c r="AG2954">
        <f t="shared" si="209"/>
        <v>379086.05089999997</v>
      </c>
    </row>
    <row r="2955" spans="1:33" x14ac:dyDescent="0.25">
      <c r="A2955">
        <v>2947</v>
      </c>
      <c r="B2955" s="10">
        <f t="shared" si="210"/>
        <v>1.3686644315705801E-4</v>
      </c>
      <c r="C2955" s="10">
        <f t="shared" si="211"/>
        <v>1.2429773445660897E-4</v>
      </c>
      <c r="R2955" s="9">
        <v>43589</v>
      </c>
      <c r="S2955">
        <v>1</v>
      </c>
      <c r="T2955">
        <v>2.4149594799999998</v>
      </c>
      <c r="U2955">
        <v>111276.50290000001</v>
      </c>
      <c r="V2955" t="s">
        <v>54</v>
      </c>
      <c r="W2955" t="s">
        <v>41</v>
      </c>
      <c r="AA2955" s="9">
        <v>43589</v>
      </c>
      <c r="AB2955">
        <v>1</v>
      </c>
      <c r="AC2955">
        <f t="shared" si="208"/>
        <v>491092.15490000002</v>
      </c>
      <c r="AD2955">
        <f t="shared" si="207"/>
        <v>111276.50290000001</v>
      </c>
      <c r="AE2955">
        <f t="shared" si="207"/>
        <v>249447.247</v>
      </c>
      <c r="AF2955">
        <f t="shared" si="207"/>
        <v>0</v>
      </c>
      <c r="AG2955">
        <f t="shared" si="209"/>
        <v>360723.7499</v>
      </c>
    </row>
    <row r="2956" spans="1:33" x14ac:dyDescent="0.25">
      <c r="A2956">
        <v>2948</v>
      </c>
      <c r="B2956" s="10">
        <f t="shared" si="210"/>
        <v>1.2915777407051181E-4</v>
      </c>
      <c r="C2956" s="10">
        <f t="shared" si="211"/>
        <v>1.1873989901484265E-4</v>
      </c>
      <c r="R2956" s="9">
        <v>43589</v>
      </c>
      <c r="S2956">
        <v>2</v>
      </c>
      <c r="T2956">
        <v>2.2196419779999998</v>
      </c>
      <c r="U2956">
        <v>102276.66310000001</v>
      </c>
      <c r="V2956" t="s">
        <v>54</v>
      </c>
      <c r="W2956" t="s">
        <v>41</v>
      </c>
      <c r="AA2956" s="9">
        <v>43589</v>
      </c>
      <c r="AB2956">
        <v>2</v>
      </c>
      <c r="AC2956">
        <f t="shared" si="208"/>
        <v>426404.70049999998</v>
      </c>
      <c r="AD2956">
        <f t="shared" si="207"/>
        <v>102276.66310000001</v>
      </c>
      <c r="AE2956">
        <f t="shared" si="207"/>
        <v>240638.5214</v>
      </c>
      <c r="AF2956">
        <f t="shared" si="207"/>
        <v>0</v>
      </c>
      <c r="AG2956">
        <f t="shared" si="209"/>
        <v>342915.18449999997</v>
      </c>
    </row>
    <row r="2957" spans="1:33" x14ac:dyDescent="0.25">
      <c r="A2957">
        <v>2949</v>
      </c>
      <c r="B2957" s="10">
        <f t="shared" si="210"/>
        <v>1.2799517986498187E-4</v>
      </c>
      <c r="C2957" s="10">
        <f t="shared" si="211"/>
        <v>1.1956708397560573E-4</v>
      </c>
      <c r="R2957" s="9">
        <v>43589</v>
      </c>
      <c r="S2957">
        <v>3</v>
      </c>
      <c r="T2957">
        <v>2.1135159510000001</v>
      </c>
      <c r="U2957">
        <v>97386.58799</v>
      </c>
      <c r="V2957" t="s">
        <v>54</v>
      </c>
      <c r="W2957" t="s">
        <v>41</v>
      </c>
      <c r="AA2957" s="9">
        <v>43589</v>
      </c>
      <c r="AB2957">
        <v>3</v>
      </c>
      <c r="AC2957">
        <f t="shared" si="208"/>
        <v>378101.44089999999</v>
      </c>
      <c r="AD2957">
        <f t="shared" si="207"/>
        <v>97386.58799</v>
      </c>
      <c r="AE2957">
        <f t="shared" si="207"/>
        <v>232151.68359999999</v>
      </c>
      <c r="AF2957">
        <f t="shared" si="207"/>
        <v>0</v>
      </c>
      <c r="AG2957">
        <f t="shared" si="209"/>
        <v>329538.27159000002</v>
      </c>
    </row>
    <row r="2958" spans="1:33" x14ac:dyDescent="0.25">
      <c r="A2958">
        <v>2950</v>
      </c>
      <c r="B2958" s="10">
        <f t="shared" si="210"/>
        <v>1.2351675190961189E-4</v>
      </c>
      <c r="C2958" s="10">
        <f t="shared" si="211"/>
        <v>1.1159653484260179E-4</v>
      </c>
      <c r="R2958" s="9">
        <v>43589</v>
      </c>
      <c r="S2958">
        <v>4</v>
      </c>
      <c r="T2958">
        <v>2.0792077980000001</v>
      </c>
      <c r="U2958">
        <v>95805.736929999999</v>
      </c>
      <c r="V2958" t="s">
        <v>54</v>
      </c>
      <c r="W2958" t="s">
        <v>41</v>
      </c>
      <c r="AA2958" s="9">
        <v>43589</v>
      </c>
      <c r="AB2958">
        <v>4</v>
      </c>
      <c r="AC2958">
        <f t="shared" si="208"/>
        <v>346594.8284</v>
      </c>
      <c r="AD2958">
        <f t="shared" si="207"/>
        <v>95805.736929999999</v>
      </c>
      <c r="AE2958">
        <f t="shared" si="207"/>
        <v>231635.91829999999</v>
      </c>
      <c r="AF2958">
        <f t="shared" si="207"/>
        <v>0</v>
      </c>
      <c r="AG2958">
        <f t="shared" si="209"/>
        <v>327441.65522999997</v>
      </c>
    </row>
    <row r="2959" spans="1:33" x14ac:dyDescent="0.25">
      <c r="A2959">
        <v>2951</v>
      </c>
      <c r="B2959" s="10">
        <f t="shared" si="210"/>
        <v>1.1464615533911349E-4</v>
      </c>
      <c r="C2959" s="10">
        <f t="shared" si="211"/>
        <v>1.0024269880938225E-4</v>
      </c>
      <c r="R2959" s="9">
        <v>43589</v>
      </c>
      <c r="S2959">
        <v>5</v>
      </c>
      <c r="T2959">
        <v>2.0782629699999999</v>
      </c>
      <c r="U2959">
        <v>95762.201130000001</v>
      </c>
      <c r="V2959" t="s">
        <v>54</v>
      </c>
      <c r="W2959" t="s">
        <v>41</v>
      </c>
      <c r="AA2959" s="9">
        <v>43589</v>
      </c>
      <c r="AB2959">
        <v>5</v>
      </c>
      <c r="AC2959">
        <f t="shared" si="208"/>
        <v>333869.06530000002</v>
      </c>
      <c r="AD2959">
        <f t="shared" si="207"/>
        <v>95762.201130000001</v>
      </c>
      <c r="AE2959">
        <f t="shared" si="207"/>
        <v>235935.4449</v>
      </c>
      <c r="AF2959">
        <f t="shared" si="207"/>
        <v>0</v>
      </c>
      <c r="AG2959">
        <f t="shared" si="209"/>
        <v>331697.64603</v>
      </c>
    </row>
    <row r="2960" spans="1:33" x14ac:dyDescent="0.25">
      <c r="A2960">
        <v>2952</v>
      </c>
      <c r="B2960" s="10">
        <f t="shared" si="210"/>
        <v>1.0090290522190476E-4</v>
      </c>
      <c r="C2960" s="10">
        <f t="shared" si="211"/>
        <v>9.3058086760975861E-5</v>
      </c>
      <c r="R2960" s="9">
        <v>43589</v>
      </c>
      <c r="S2960">
        <v>6</v>
      </c>
      <c r="T2960">
        <v>2.1184517230000002</v>
      </c>
      <c r="U2960">
        <v>97614.018490000002</v>
      </c>
      <c r="V2960" t="s">
        <v>54</v>
      </c>
      <c r="W2960" t="s">
        <v>41</v>
      </c>
      <c r="AA2960" s="9">
        <v>43589</v>
      </c>
      <c r="AB2960">
        <v>6</v>
      </c>
      <c r="AC2960">
        <f t="shared" si="208"/>
        <v>330313.86349999998</v>
      </c>
      <c r="AD2960">
        <f t="shared" si="207"/>
        <v>97614.018490000002</v>
      </c>
      <c r="AE2960">
        <f t="shared" si="207"/>
        <v>245357.17920000001</v>
      </c>
      <c r="AF2960">
        <f t="shared" si="207"/>
        <v>0</v>
      </c>
      <c r="AG2960">
        <f t="shared" si="209"/>
        <v>342971.19769</v>
      </c>
    </row>
    <row r="2961" spans="1:33" x14ac:dyDescent="0.25">
      <c r="A2961">
        <v>2953</v>
      </c>
      <c r="B2961" s="10">
        <f t="shared" si="210"/>
        <v>8.9827636851027025E-5</v>
      </c>
      <c r="C2961" s="10">
        <f t="shared" si="211"/>
        <v>8.8550507029323038E-5</v>
      </c>
      <c r="R2961" s="9">
        <v>43589</v>
      </c>
      <c r="S2961">
        <v>7</v>
      </c>
      <c r="T2961">
        <v>2.1969217649999999</v>
      </c>
      <c r="U2961">
        <v>101229.7611</v>
      </c>
      <c r="V2961" t="s">
        <v>54</v>
      </c>
      <c r="W2961" t="s">
        <v>41</v>
      </c>
      <c r="AA2961" s="9">
        <v>43589</v>
      </c>
      <c r="AB2961">
        <v>7</v>
      </c>
      <c r="AC2961">
        <f t="shared" si="208"/>
        <v>350554.15279999998</v>
      </c>
      <c r="AD2961">
        <f t="shared" si="207"/>
        <v>101229.7611</v>
      </c>
      <c r="AE2961">
        <f t="shared" si="207"/>
        <v>261662.4651</v>
      </c>
      <c r="AF2961">
        <f t="shared" si="207"/>
        <v>0</v>
      </c>
      <c r="AG2961">
        <f t="shared" si="209"/>
        <v>362892.22620000003</v>
      </c>
    </row>
    <row r="2962" spans="1:33" x14ac:dyDescent="0.25">
      <c r="A2962">
        <v>2954</v>
      </c>
      <c r="B2962" s="10">
        <f t="shared" si="210"/>
        <v>7.7995394969981703E-5</v>
      </c>
      <c r="C2962" s="10">
        <f t="shared" si="211"/>
        <v>8.4178858375548435E-5</v>
      </c>
      <c r="R2962" s="9">
        <v>43589</v>
      </c>
      <c r="S2962">
        <v>8</v>
      </c>
      <c r="T2962">
        <v>2.1214692030000002</v>
      </c>
      <c r="U2962">
        <v>97753.057950000002</v>
      </c>
      <c r="V2962" t="s">
        <v>54</v>
      </c>
      <c r="W2962" t="s">
        <v>41</v>
      </c>
      <c r="AA2962" s="9">
        <v>43589</v>
      </c>
      <c r="AB2962">
        <v>8</v>
      </c>
      <c r="AC2962">
        <f t="shared" si="208"/>
        <v>389605.73100000003</v>
      </c>
      <c r="AD2962">
        <f t="shared" si="207"/>
        <v>97753.057950000002</v>
      </c>
      <c r="AE2962">
        <f t="shared" si="207"/>
        <v>279165.99719999998</v>
      </c>
      <c r="AF2962">
        <f t="shared" si="207"/>
        <v>0</v>
      </c>
      <c r="AG2962">
        <f t="shared" si="209"/>
        <v>376919.05514999997</v>
      </c>
    </row>
    <row r="2963" spans="1:33" x14ac:dyDescent="0.25">
      <c r="A2963">
        <v>2955</v>
      </c>
      <c r="B2963" s="10">
        <f t="shared" si="210"/>
        <v>6.9160051911094477E-5</v>
      </c>
      <c r="C2963" s="10">
        <f t="shared" si="211"/>
        <v>8.0895092277541393E-5</v>
      </c>
      <c r="R2963" s="9">
        <v>43589</v>
      </c>
      <c r="S2963">
        <v>9</v>
      </c>
      <c r="T2963">
        <v>2.4046700329999999</v>
      </c>
      <c r="U2963">
        <v>110802.3858</v>
      </c>
      <c r="V2963" t="s">
        <v>54</v>
      </c>
      <c r="W2963" t="s">
        <v>41</v>
      </c>
      <c r="AA2963" s="9">
        <v>43589</v>
      </c>
      <c r="AB2963">
        <v>9</v>
      </c>
      <c r="AC2963">
        <f t="shared" si="208"/>
        <v>480833.8749</v>
      </c>
      <c r="AD2963">
        <f t="shared" si="207"/>
        <v>110802.3858</v>
      </c>
      <c r="AE2963">
        <f t="shared" si="207"/>
        <v>301346.32270000002</v>
      </c>
      <c r="AF2963">
        <f t="shared" si="207"/>
        <v>0</v>
      </c>
      <c r="AG2963">
        <f t="shared" si="209"/>
        <v>412148.70850000001</v>
      </c>
    </row>
    <row r="2964" spans="1:33" x14ac:dyDescent="0.25">
      <c r="A2964">
        <v>2956</v>
      </c>
      <c r="B2964" s="10">
        <f t="shared" si="210"/>
        <v>6.3397050979767597E-5</v>
      </c>
      <c r="C2964" s="10">
        <f t="shared" si="211"/>
        <v>8.0380414655745083E-5</v>
      </c>
      <c r="R2964" s="9">
        <v>43589</v>
      </c>
      <c r="S2964">
        <v>10</v>
      </c>
      <c r="T2964">
        <v>2.8856099230000001</v>
      </c>
      <c r="U2964">
        <v>132963.13399999999</v>
      </c>
      <c r="V2964" t="s">
        <v>54</v>
      </c>
      <c r="W2964" t="s">
        <v>41</v>
      </c>
      <c r="AA2964" s="9">
        <v>43589</v>
      </c>
      <c r="AB2964">
        <v>10</v>
      </c>
      <c r="AC2964">
        <f t="shared" si="208"/>
        <v>587281.36710000003</v>
      </c>
      <c r="AD2964">
        <f t="shared" si="207"/>
        <v>132963.13399999999</v>
      </c>
      <c r="AE2964">
        <f t="shared" si="207"/>
        <v>322720.66820000001</v>
      </c>
      <c r="AF2964">
        <f t="shared" si="207"/>
        <v>0</v>
      </c>
      <c r="AG2964">
        <f t="shared" si="209"/>
        <v>455683.80220000003</v>
      </c>
    </row>
    <row r="2965" spans="1:33" x14ac:dyDescent="0.25">
      <c r="A2965">
        <v>2957</v>
      </c>
      <c r="B2965" s="10">
        <f t="shared" si="210"/>
        <v>6.1069330581481508E-5</v>
      </c>
      <c r="C2965" s="10">
        <f t="shared" si="211"/>
        <v>8.142517575993246E-5</v>
      </c>
      <c r="R2965" s="9">
        <v>43589</v>
      </c>
      <c r="S2965">
        <v>11</v>
      </c>
      <c r="T2965">
        <v>3.3327430329999999</v>
      </c>
      <c r="U2965">
        <v>153566.1335</v>
      </c>
      <c r="V2965" t="s">
        <v>54</v>
      </c>
      <c r="W2965" t="s">
        <v>41</v>
      </c>
      <c r="AA2965" s="9">
        <v>43589</v>
      </c>
      <c r="AB2965">
        <v>11</v>
      </c>
      <c r="AC2965">
        <f t="shared" si="208"/>
        <v>663274.53430000006</v>
      </c>
      <c r="AD2965">
        <f t="shared" si="207"/>
        <v>153566.1335</v>
      </c>
      <c r="AE2965">
        <f t="shared" si="207"/>
        <v>336558.36800000002</v>
      </c>
      <c r="AF2965">
        <f t="shared" si="207"/>
        <v>0</v>
      </c>
      <c r="AG2965">
        <f t="shared" si="209"/>
        <v>490124.50150000001</v>
      </c>
    </row>
    <row r="2966" spans="1:33" x14ac:dyDescent="0.25">
      <c r="A2966">
        <v>2958</v>
      </c>
      <c r="B2966" s="10">
        <f t="shared" si="210"/>
        <v>6.0419034352889652E-5</v>
      </c>
      <c r="C2966" s="10">
        <f t="shared" si="211"/>
        <v>8.4192608499781199E-5</v>
      </c>
      <c r="R2966" s="9">
        <v>43589</v>
      </c>
      <c r="S2966">
        <v>12</v>
      </c>
      <c r="T2966">
        <v>3.576210938</v>
      </c>
      <c r="U2966">
        <v>164784.6476</v>
      </c>
      <c r="V2966" t="s">
        <v>54</v>
      </c>
      <c r="W2966" t="s">
        <v>41</v>
      </c>
      <c r="AA2966" s="9">
        <v>43589</v>
      </c>
      <c r="AB2966">
        <v>12</v>
      </c>
      <c r="AC2966">
        <f t="shared" si="208"/>
        <v>745528.67070000002</v>
      </c>
      <c r="AD2966">
        <f t="shared" si="207"/>
        <v>164784.6476</v>
      </c>
      <c r="AE2966">
        <f t="shared" si="207"/>
        <v>342848.36050000001</v>
      </c>
      <c r="AF2966">
        <f t="shared" si="207"/>
        <v>0</v>
      </c>
      <c r="AG2966">
        <f t="shared" si="209"/>
        <v>507633.00809999998</v>
      </c>
    </row>
    <row r="2967" spans="1:33" x14ac:dyDescent="0.25">
      <c r="A2967">
        <v>2959</v>
      </c>
      <c r="B2967" s="10">
        <f t="shared" si="210"/>
        <v>6.4121266894906842E-5</v>
      </c>
      <c r="C2967" s="10">
        <f t="shared" si="211"/>
        <v>8.9082824837339027E-5</v>
      </c>
      <c r="R2967" s="9">
        <v>43589</v>
      </c>
      <c r="S2967">
        <v>13</v>
      </c>
      <c r="T2967">
        <v>3.7559532600000001</v>
      </c>
      <c r="U2967">
        <v>173066.8143</v>
      </c>
      <c r="V2967" t="s">
        <v>54</v>
      </c>
      <c r="W2967" t="s">
        <v>41</v>
      </c>
      <c r="AA2967" s="9">
        <v>43589</v>
      </c>
      <c r="AB2967">
        <v>13</v>
      </c>
      <c r="AC2967">
        <f t="shared" si="208"/>
        <v>854788.96680000005</v>
      </c>
      <c r="AD2967">
        <f t="shared" si="207"/>
        <v>173066.8143</v>
      </c>
      <c r="AE2967">
        <f t="shared" si="207"/>
        <v>349346.09289999999</v>
      </c>
      <c r="AF2967">
        <f t="shared" si="207"/>
        <v>0</v>
      </c>
      <c r="AG2967">
        <f t="shared" si="209"/>
        <v>522412.90720000002</v>
      </c>
    </row>
    <row r="2968" spans="1:33" x14ac:dyDescent="0.25">
      <c r="A2968">
        <v>2960</v>
      </c>
      <c r="B2968" s="10">
        <f t="shared" si="210"/>
        <v>7.1264347781066384E-5</v>
      </c>
      <c r="C2968" s="10">
        <f t="shared" si="211"/>
        <v>9.2526132398541784E-5</v>
      </c>
      <c r="R2968" s="9">
        <v>43589</v>
      </c>
      <c r="S2968">
        <v>14</v>
      </c>
      <c r="T2968">
        <v>3.8849384549999999</v>
      </c>
      <c r="U2968">
        <v>179010.19409999999</v>
      </c>
      <c r="V2968" t="s">
        <v>54</v>
      </c>
      <c r="W2968" t="s">
        <v>41</v>
      </c>
      <c r="AA2968" s="9">
        <v>43589</v>
      </c>
      <c r="AB2968">
        <v>14</v>
      </c>
      <c r="AC2968">
        <f t="shared" si="208"/>
        <v>927690.7733</v>
      </c>
      <c r="AD2968">
        <f t="shared" si="207"/>
        <v>179010.19409999999</v>
      </c>
      <c r="AE2968">
        <f t="shared" si="207"/>
        <v>350785.11359999998</v>
      </c>
      <c r="AF2968">
        <f t="shared" si="207"/>
        <v>0</v>
      </c>
      <c r="AG2968">
        <f t="shared" si="209"/>
        <v>529795.3077</v>
      </c>
    </row>
    <row r="2969" spans="1:33" x14ac:dyDescent="0.25">
      <c r="A2969">
        <v>2961</v>
      </c>
      <c r="B2969" s="10">
        <f t="shared" si="210"/>
        <v>8.7951253688799973E-5</v>
      </c>
      <c r="C2969" s="10">
        <f t="shared" si="211"/>
        <v>1.0117431169772741E-4</v>
      </c>
      <c r="R2969" s="9">
        <v>43589</v>
      </c>
      <c r="S2969">
        <v>15</v>
      </c>
      <c r="T2969">
        <v>3.923214738</v>
      </c>
      <c r="U2969">
        <v>180773.88870000001</v>
      </c>
      <c r="V2969" t="s">
        <v>54</v>
      </c>
      <c r="W2969" t="s">
        <v>41</v>
      </c>
      <c r="AA2969" s="9">
        <v>43589</v>
      </c>
      <c r="AB2969">
        <v>15</v>
      </c>
      <c r="AC2969">
        <f t="shared" si="208"/>
        <v>1015008.046</v>
      </c>
      <c r="AD2969">
        <f t="shared" si="207"/>
        <v>180773.88870000001</v>
      </c>
      <c r="AE2969">
        <f t="shared" si="207"/>
        <v>351111.48149999999</v>
      </c>
      <c r="AF2969">
        <f t="shared" si="207"/>
        <v>0</v>
      </c>
      <c r="AG2969">
        <f t="shared" si="209"/>
        <v>531885.3702</v>
      </c>
    </row>
    <row r="2970" spans="1:33" x14ac:dyDescent="0.25">
      <c r="A2970">
        <v>2962</v>
      </c>
      <c r="B2970" s="10">
        <f t="shared" si="210"/>
        <v>1.0742199167073986E-4</v>
      </c>
      <c r="C2970" s="10">
        <f t="shared" si="211"/>
        <v>1.1186131143581726E-4</v>
      </c>
      <c r="R2970" s="9">
        <v>43589</v>
      </c>
      <c r="S2970">
        <v>16</v>
      </c>
      <c r="T2970">
        <v>4.0037366849999998</v>
      </c>
      <c r="U2970">
        <v>184484.179</v>
      </c>
      <c r="V2970" t="s">
        <v>54</v>
      </c>
      <c r="W2970" t="s">
        <v>41</v>
      </c>
      <c r="AA2970" s="9">
        <v>43589</v>
      </c>
      <c r="AB2970">
        <v>16</v>
      </c>
      <c r="AC2970">
        <f t="shared" si="208"/>
        <v>1067716.493</v>
      </c>
      <c r="AD2970">
        <f t="shared" si="207"/>
        <v>184484.179</v>
      </c>
      <c r="AE2970">
        <f t="shared" si="207"/>
        <v>350403.12280000001</v>
      </c>
      <c r="AF2970">
        <f t="shared" si="207"/>
        <v>0</v>
      </c>
      <c r="AG2970">
        <f t="shared" si="209"/>
        <v>534887.30180000002</v>
      </c>
    </row>
    <row r="2971" spans="1:33" x14ac:dyDescent="0.25">
      <c r="A2971">
        <v>2963</v>
      </c>
      <c r="B2971" s="10">
        <f t="shared" si="210"/>
        <v>1.2132220685090498E-4</v>
      </c>
      <c r="C2971" s="10">
        <f t="shared" si="211"/>
        <v>1.2031581820534629E-4</v>
      </c>
      <c r="R2971" s="9">
        <v>43589</v>
      </c>
      <c r="S2971">
        <v>17</v>
      </c>
      <c r="T2971">
        <v>4.0462531400000001</v>
      </c>
      <c r="U2971">
        <v>186443.25219999999</v>
      </c>
      <c r="V2971" t="s">
        <v>54</v>
      </c>
      <c r="W2971" t="s">
        <v>41</v>
      </c>
      <c r="AA2971" s="9">
        <v>43589</v>
      </c>
      <c r="AB2971">
        <v>17</v>
      </c>
      <c r="AC2971">
        <f t="shared" si="208"/>
        <v>1114460.6669999999</v>
      </c>
      <c r="AD2971">
        <f t="shared" si="207"/>
        <v>186443.25219999999</v>
      </c>
      <c r="AE2971">
        <f t="shared" si="207"/>
        <v>351333.18520000001</v>
      </c>
      <c r="AF2971">
        <f t="shared" si="207"/>
        <v>0</v>
      </c>
      <c r="AG2971">
        <f t="shared" si="209"/>
        <v>537776.43739999994</v>
      </c>
    </row>
    <row r="2972" spans="1:33" x14ac:dyDescent="0.25">
      <c r="A2972">
        <v>2964</v>
      </c>
      <c r="B2972" s="10">
        <f t="shared" si="210"/>
        <v>1.3636764103329093E-4</v>
      </c>
      <c r="C2972" s="10">
        <f t="shared" si="211"/>
        <v>1.2461380839087205E-4</v>
      </c>
      <c r="R2972" s="9">
        <v>43589</v>
      </c>
      <c r="S2972">
        <v>18</v>
      </c>
      <c r="T2972">
        <v>3.985536765</v>
      </c>
      <c r="U2972">
        <v>183645.5631</v>
      </c>
      <c r="V2972" t="s">
        <v>54</v>
      </c>
      <c r="W2972" t="s">
        <v>41</v>
      </c>
      <c r="AA2972" s="9">
        <v>43589</v>
      </c>
      <c r="AB2972">
        <v>18</v>
      </c>
      <c r="AC2972">
        <f t="shared" si="208"/>
        <v>1111763.648</v>
      </c>
      <c r="AD2972">
        <f t="shared" si="207"/>
        <v>183645.5631</v>
      </c>
      <c r="AE2972">
        <f t="shared" si="207"/>
        <v>343687.89380000002</v>
      </c>
      <c r="AF2972">
        <f t="shared" si="207"/>
        <v>0</v>
      </c>
      <c r="AG2972">
        <f t="shared" si="209"/>
        <v>527333.45689999999</v>
      </c>
    </row>
    <row r="2973" spans="1:33" x14ac:dyDescent="0.25">
      <c r="A2973">
        <v>2965</v>
      </c>
      <c r="B2973" s="10">
        <f t="shared" si="210"/>
        <v>1.5635288026462219E-4</v>
      </c>
      <c r="C2973" s="10">
        <f t="shared" si="211"/>
        <v>1.2824197969789038E-4</v>
      </c>
      <c r="R2973" s="9">
        <v>43589</v>
      </c>
      <c r="S2973">
        <v>19</v>
      </c>
      <c r="T2973">
        <v>3.8631186500000001</v>
      </c>
      <c r="U2973">
        <v>178004.7812</v>
      </c>
      <c r="V2973" t="s">
        <v>54</v>
      </c>
      <c r="W2973" t="s">
        <v>41</v>
      </c>
      <c r="AA2973" s="9">
        <v>43589</v>
      </c>
      <c r="AB2973">
        <v>19</v>
      </c>
      <c r="AC2973">
        <f t="shared" si="208"/>
        <v>1056774.43</v>
      </c>
      <c r="AD2973">
        <f t="shared" si="207"/>
        <v>178004.7812</v>
      </c>
      <c r="AE2973">
        <f t="shared" si="207"/>
        <v>337610.43430000002</v>
      </c>
      <c r="AF2973">
        <f t="shared" si="207"/>
        <v>0</v>
      </c>
      <c r="AG2973">
        <f t="shared" si="209"/>
        <v>515615.21550000005</v>
      </c>
    </row>
    <row r="2974" spans="1:33" x14ac:dyDescent="0.25">
      <c r="A2974">
        <v>2966</v>
      </c>
      <c r="B2974" s="10">
        <f t="shared" si="210"/>
        <v>1.6968764225323371E-4</v>
      </c>
      <c r="C2974" s="10">
        <f t="shared" si="211"/>
        <v>1.3005421220974953E-4</v>
      </c>
      <c r="R2974" s="9">
        <v>43589</v>
      </c>
      <c r="S2974">
        <v>20</v>
      </c>
      <c r="T2974">
        <v>3.6253092379999998</v>
      </c>
      <c r="U2974">
        <v>167046.99909999999</v>
      </c>
      <c r="V2974" t="s">
        <v>54</v>
      </c>
      <c r="W2974" t="s">
        <v>41</v>
      </c>
      <c r="AA2974" s="9">
        <v>43589</v>
      </c>
      <c r="AB2974">
        <v>20</v>
      </c>
      <c r="AC2974">
        <f t="shared" si="208"/>
        <v>999877.91980000003</v>
      </c>
      <c r="AD2974">
        <f t="shared" si="207"/>
        <v>167046.99909999999</v>
      </c>
      <c r="AE2974">
        <f t="shared" si="207"/>
        <v>323030.6128</v>
      </c>
      <c r="AF2974">
        <f t="shared" si="207"/>
        <v>0</v>
      </c>
      <c r="AG2974">
        <f t="shared" si="209"/>
        <v>490077.61190000002</v>
      </c>
    </row>
    <row r="2975" spans="1:33" x14ac:dyDescent="0.25">
      <c r="A2975">
        <v>2967</v>
      </c>
      <c r="B2975" s="10">
        <f t="shared" si="210"/>
        <v>1.8565919501508721E-4</v>
      </c>
      <c r="C2975" s="10">
        <f t="shared" si="211"/>
        <v>1.3056728098924985E-4</v>
      </c>
      <c r="R2975" s="9">
        <v>43589</v>
      </c>
      <c r="S2975">
        <v>21</v>
      </c>
      <c r="T2975">
        <v>3.5671887249999998</v>
      </c>
      <c r="U2975">
        <v>164368.9221</v>
      </c>
      <c r="V2975" t="s">
        <v>54</v>
      </c>
      <c r="W2975" t="s">
        <v>41</v>
      </c>
      <c r="AA2975" s="9">
        <v>43589</v>
      </c>
      <c r="AB2975">
        <v>21</v>
      </c>
      <c r="AC2975">
        <f t="shared" si="208"/>
        <v>929685.43119999999</v>
      </c>
      <c r="AD2975">
        <f t="shared" si="207"/>
        <v>164368.9221</v>
      </c>
      <c r="AE2975">
        <f t="shared" si="207"/>
        <v>316714.79229999997</v>
      </c>
      <c r="AF2975">
        <f t="shared" si="207"/>
        <v>0</v>
      </c>
      <c r="AG2975">
        <f t="shared" si="209"/>
        <v>481083.71439999994</v>
      </c>
    </row>
    <row r="2976" spans="1:33" x14ac:dyDescent="0.25">
      <c r="A2976">
        <v>2968</v>
      </c>
      <c r="B2976" s="10">
        <f t="shared" si="210"/>
        <v>1.9530030857973319E-4</v>
      </c>
      <c r="C2976" s="10">
        <f t="shared" si="211"/>
        <v>1.3130419549881858E-4</v>
      </c>
      <c r="R2976" s="9">
        <v>43589</v>
      </c>
      <c r="S2976">
        <v>22</v>
      </c>
      <c r="T2976">
        <v>3.3078449640000001</v>
      </c>
      <c r="U2976">
        <v>152418.88029999999</v>
      </c>
      <c r="V2976" t="s">
        <v>54</v>
      </c>
      <c r="W2976" t="s">
        <v>41</v>
      </c>
      <c r="AA2976" s="9">
        <v>43589</v>
      </c>
      <c r="AB2976">
        <v>22</v>
      </c>
      <c r="AC2976">
        <f t="shared" si="208"/>
        <v>852609.73049999995</v>
      </c>
      <c r="AD2976">
        <f t="shared" si="207"/>
        <v>152418.88029999999</v>
      </c>
      <c r="AE2976">
        <f t="shared" si="207"/>
        <v>302701.7586</v>
      </c>
      <c r="AF2976">
        <f t="shared" si="207"/>
        <v>0</v>
      </c>
      <c r="AG2976">
        <f t="shared" si="209"/>
        <v>455120.63890000002</v>
      </c>
    </row>
    <row r="2977" spans="1:33" x14ac:dyDescent="0.25">
      <c r="A2977">
        <v>2969</v>
      </c>
      <c r="B2977" s="10">
        <f t="shared" si="210"/>
        <v>2.0385047303476958E-4</v>
      </c>
      <c r="C2977" s="10">
        <f t="shared" si="211"/>
        <v>1.320134208335169E-4</v>
      </c>
      <c r="R2977" s="9">
        <v>43589</v>
      </c>
      <c r="S2977">
        <v>23</v>
      </c>
      <c r="T2977">
        <v>3.119316038</v>
      </c>
      <c r="U2977">
        <v>143731.8444</v>
      </c>
      <c r="V2977" t="s">
        <v>54</v>
      </c>
      <c r="W2977" t="s">
        <v>41</v>
      </c>
      <c r="AA2977" s="9">
        <v>43589</v>
      </c>
      <c r="AB2977">
        <v>23</v>
      </c>
      <c r="AC2977">
        <f t="shared" si="208"/>
        <v>778538.83299999998</v>
      </c>
      <c r="AD2977">
        <f t="shared" si="207"/>
        <v>143731.8444</v>
      </c>
      <c r="AE2977">
        <f t="shared" si="207"/>
        <v>281859.55540000001</v>
      </c>
      <c r="AF2977">
        <f t="shared" si="207"/>
        <v>0</v>
      </c>
      <c r="AG2977">
        <f t="shared" si="209"/>
        <v>425591.39980000001</v>
      </c>
    </row>
    <row r="2978" spans="1:33" x14ac:dyDescent="0.25">
      <c r="A2978">
        <v>2970</v>
      </c>
      <c r="B2978" s="10">
        <f t="shared" si="210"/>
        <v>2.0335715046609275E-4</v>
      </c>
      <c r="C2978" s="10">
        <f t="shared" si="211"/>
        <v>1.2944987679620667E-4</v>
      </c>
      <c r="R2978" s="9">
        <v>43589</v>
      </c>
      <c r="S2978">
        <v>24</v>
      </c>
      <c r="T2978">
        <v>2.8750818680000001</v>
      </c>
      <c r="U2978">
        <v>132478.02230000001</v>
      </c>
      <c r="V2978" t="s">
        <v>54</v>
      </c>
      <c r="W2978" t="s">
        <v>41</v>
      </c>
      <c r="AA2978" s="9">
        <v>43589</v>
      </c>
      <c r="AB2978">
        <v>24</v>
      </c>
      <c r="AC2978">
        <f t="shared" si="208"/>
        <v>684414.21239999996</v>
      </c>
      <c r="AD2978">
        <f t="shared" si="207"/>
        <v>132478.02230000001</v>
      </c>
      <c r="AE2978">
        <f t="shared" si="207"/>
        <v>258356.647</v>
      </c>
      <c r="AF2978">
        <f t="shared" si="207"/>
        <v>0</v>
      </c>
      <c r="AG2978">
        <f t="shared" si="209"/>
        <v>390834.66930000001</v>
      </c>
    </row>
    <row r="2979" spans="1:33" x14ac:dyDescent="0.25">
      <c r="A2979">
        <v>2971</v>
      </c>
      <c r="B2979" s="10">
        <f t="shared" si="210"/>
        <v>1.9329885192489167E-4</v>
      </c>
      <c r="C2979" s="10">
        <f t="shared" si="211"/>
        <v>1.2657328156855764E-4</v>
      </c>
      <c r="R2979" s="9">
        <v>43590</v>
      </c>
      <c r="S2979">
        <v>1</v>
      </c>
      <c r="T2979">
        <v>2.7272373000000001</v>
      </c>
      <c r="U2979">
        <v>125665.6403</v>
      </c>
      <c r="V2979" t="s">
        <v>54</v>
      </c>
      <c r="W2979" t="s">
        <v>41</v>
      </c>
      <c r="AA2979" s="9">
        <v>43590</v>
      </c>
      <c r="AB2979">
        <v>1</v>
      </c>
      <c r="AC2979">
        <f t="shared" si="208"/>
        <v>593907.56129999994</v>
      </c>
      <c r="AD2979">
        <f t="shared" si="207"/>
        <v>125665.6403</v>
      </c>
      <c r="AE2979">
        <f t="shared" si="207"/>
        <v>245152.00030000001</v>
      </c>
      <c r="AF2979">
        <f t="shared" si="207"/>
        <v>0</v>
      </c>
      <c r="AG2979">
        <f t="shared" si="209"/>
        <v>370817.64060000004</v>
      </c>
    </row>
    <row r="2980" spans="1:33" x14ac:dyDescent="0.25">
      <c r="A2980">
        <v>2972</v>
      </c>
      <c r="B2980" s="10">
        <f t="shared" si="210"/>
        <v>1.8289168291324851E-4</v>
      </c>
      <c r="C2980" s="10">
        <f t="shared" si="211"/>
        <v>1.203043077410213E-4</v>
      </c>
      <c r="R2980" s="9">
        <v>43590</v>
      </c>
      <c r="S2980">
        <v>2</v>
      </c>
      <c r="T2980">
        <v>2.564624582</v>
      </c>
      <c r="U2980">
        <v>118172.7715</v>
      </c>
      <c r="V2980" t="s">
        <v>54</v>
      </c>
      <c r="W2980" t="s">
        <v>41</v>
      </c>
      <c r="AA2980" s="9">
        <v>43590</v>
      </c>
      <c r="AB2980">
        <v>2</v>
      </c>
      <c r="AC2980">
        <f t="shared" si="208"/>
        <v>518935.58860000002</v>
      </c>
      <c r="AD2980">
        <f t="shared" si="207"/>
        <v>118172.7715</v>
      </c>
      <c r="AE2980">
        <f t="shared" si="207"/>
        <v>237328.77650000001</v>
      </c>
      <c r="AF2980">
        <f t="shared" si="207"/>
        <v>0</v>
      </c>
      <c r="AG2980">
        <f t="shared" si="209"/>
        <v>355501.54800000001</v>
      </c>
    </row>
    <row r="2981" spans="1:33" x14ac:dyDescent="0.25">
      <c r="A2981">
        <v>2973</v>
      </c>
      <c r="B2981" s="10">
        <f t="shared" si="210"/>
        <v>1.7005249313446945E-4</v>
      </c>
      <c r="C2981" s="10">
        <f t="shared" si="211"/>
        <v>1.1809648476286821E-4</v>
      </c>
      <c r="R2981" s="9">
        <v>43590</v>
      </c>
      <c r="S2981">
        <v>3</v>
      </c>
      <c r="T2981">
        <v>2.4499613060000001</v>
      </c>
      <c r="U2981">
        <v>112889.3171</v>
      </c>
      <c r="V2981" t="s">
        <v>54</v>
      </c>
      <c r="W2981" t="s">
        <v>41</v>
      </c>
      <c r="AA2981" s="9">
        <v>43590</v>
      </c>
      <c r="AB2981">
        <v>3</v>
      </c>
      <c r="AC2981">
        <f t="shared" si="208"/>
        <v>456136.67619999999</v>
      </c>
      <c r="AD2981">
        <f t="shared" si="207"/>
        <v>112889.3171</v>
      </c>
      <c r="AE2981">
        <f t="shared" si="207"/>
        <v>233959.17569999999</v>
      </c>
      <c r="AF2981">
        <f t="shared" si="207"/>
        <v>0</v>
      </c>
      <c r="AG2981">
        <f t="shared" si="209"/>
        <v>346848.49280000001</v>
      </c>
    </row>
    <row r="2982" spans="1:33" x14ac:dyDescent="0.25">
      <c r="A2982">
        <v>2974</v>
      </c>
      <c r="B2982" s="10">
        <f t="shared" si="210"/>
        <v>1.5595426740751221E-4</v>
      </c>
      <c r="C2982" s="10">
        <f t="shared" si="211"/>
        <v>1.1172306604507397E-4</v>
      </c>
      <c r="R2982" s="9">
        <v>43590</v>
      </c>
      <c r="S2982">
        <v>4</v>
      </c>
      <c r="T2982">
        <v>2.2976634520000001</v>
      </c>
      <c r="U2982">
        <v>105871.7366</v>
      </c>
      <c r="V2982" t="s">
        <v>54</v>
      </c>
      <c r="W2982" t="s">
        <v>41</v>
      </c>
      <c r="AA2982" s="9">
        <v>43590</v>
      </c>
      <c r="AB2982">
        <v>4</v>
      </c>
      <c r="AC2982">
        <f t="shared" si="208"/>
        <v>424701.0673</v>
      </c>
      <c r="AD2982">
        <f t="shared" si="207"/>
        <v>105871.7366</v>
      </c>
      <c r="AE2982">
        <f t="shared" si="207"/>
        <v>231488.7101</v>
      </c>
      <c r="AF2982">
        <f t="shared" si="207"/>
        <v>0</v>
      </c>
      <c r="AG2982">
        <f t="shared" si="209"/>
        <v>337360.44669999997</v>
      </c>
    </row>
    <row r="2983" spans="1:33" x14ac:dyDescent="0.25">
      <c r="A2983">
        <v>2975</v>
      </c>
      <c r="B2983" s="10">
        <f t="shared" si="210"/>
        <v>1.424056622924203E-4</v>
      </c>
      <c r="C2983" s="10">
        <f t="shared" si="211"/>
        <v>1.0447422508237052E-4</v>
      </c>
      <c r="R2983" s="9">
        <v>43590</v>
      </c>
      <c r="S2983">
        <v>5</v>
      </c>
      <c r="T2983">
        <v>2.259714416</v>
      </c>
      <c r="U2983">
        <v>104123.12089999999</v>
      </c>
      <c r="V2983" t="s">
        <v>54</v>
      </c>
      <c r="W2983" t="s">
        <v>41</v>
      </c>
      <c r="AA2983" s="9">
        <v>43590</v>
      </c>
      <c r="AB2983">
        <v>5</v>
      </c>
      <c r="AC2983">
        <f t="shared" si="208"/>
        <v>405159.97159999999</v>
      </c>
      <c r="AD2983">
        <f t="shared" si="207"/>
        <v>104123.12089999999</v>
      </c>
      <c r="AE2983">
        <f t="shared" si="207"/>
        <v>234688.12940000001</v>
      </c>
      <c r="AF2983">
        <f t="shared" si="207"/>
        <v>0</v>
      </c>
      <c r="AG2983">
        <f t="shared" si="209"/>
        <v>338811.25030000001</v>
      </c>
    </row>
    <row r="2984" spans="1:33" x14ac:dyDescent="0.25">
      <c r="A2984">
        <v>2976</v>
      </c>
      <c r="B2984" s="10">
        <f t="shared" si="210"/>
        <v>1.2518895020766064E-4</v>
      </c>
      <c r="C2984" s="10">
        <f t="shared" si="211"/>
        <v>9.5942138938029481E-5</v>
      </c>
      <c r="R2984" s="9">
        <v>43590</v>
      </c>
      <c r="S2984">
        <v>6</v>
      </c>
      <c r="T2984">
        <v>2.2857426260000002</v>
      </c>
      <c r="U2984">
        <v>105322.44869999999</v>
      </c>
      <c r="V2984" t="s">
        <v>54</v>
      </c>
      <c r="W2984" t="s">
        <v>41</v>
      </c>
      <c r="AA2984" s="9">
        <v>43590</v>
      </c>
      <c r="AB2984">
        <v>6</v>
      </c>
      <c r="AC2984">
        <f t="shared" si="208"/>
        <v>386325.18660000002</v>
      </c>
      <c r="AD2984">
        <f t="shared" si="207"/>
        <v>105322.44869999999</v>
      </c>
      <c r="AE2984">
        <f t="shared" si="207"/>
        <v>244292.0692</v>
      </c>
      <c r="AF2984">
        <f t="shared" si="207"/>
        <v>0</v>
      </c>
      <c r="AG2984">
        <f t="shared" si="209"/>
        <v>349614.51789999998</v>
      </c>
    </row>
    <row r="2985" spans="1:33" x14ac:dyDescent="0.25">
      <c r="A2985">
        <v>2977</v>
      </c>
      <c r="B2985" s="10">
        <f t="shared" si="210"/>
        <v>1.0863401544339242E-4</v>
      </c>
      <c r="C2985" s="10">
        <f t="shared" si="211"/>
        <v>9.1028356462944635E-5</v>
      </c>
      <c r="R2985" s="9">
        <v>43590</v>
      </c>
      <c r="S2985">
        <v>7</v>
      </c>
      <c r="T2985">
        <v>2.2886402989999999</v>
      </c>
      <c r="U2985">
        <v>105455.96769999999</v>
      </c>
      <c r="V2985" t="s">
        <v>54</v>
      </c>
      <c r="W2985" t="s">
        <v>41</v>
      </c>
      <c r="AA2985" s="9">
        <v>43590</v>
      </c>
      <c r="AB2985">
        <v>7</v>
      </c>
      <c r="AC2985">
        <f t="shared" si="208"/>
        <v>390901.6262</v>
      </c>
      <c r="AD2985">
        <f t="shared" si="207"/>
        <v>105455.96769999999</v>
      </c>
      <c r="AE2985">
        <f t="shared" si="207"/>
        <v>255273.49059999999</v>
      </c>
      <c r="AF2985">
        <f t="shared" si="207"/>
        <v>0</v>
      </c>
      <c r="AG2985">
        <f t="shared" si="209"/>
        <v>360729.4583</v>
      </c>
    </row>
    <row r="2986" spans="1:33" x14ac:dyDescent="0.25">
      <c r="A2986">
        <v>2978</v>
      </c>
      <c r="B2986" s="10">
        <f t="shared" si="210"/>
        <v>9.4920591047370354E-5</v>
      </c>
      <c r="C2986" s="10">
        <f t="shared" si="211"/>
        <v>8.7268560314745223E-5</v>
      </c>
      <c r="R2986" s="9">
        <v>43590</v>
      </c>
      <c r="S2986">
        <v>8</v>
      </c>
      <c r="T2986">
        <v>2.167822659</v>
      </c>
      <c r="U2986">
        <v>99888.932459999996</v>
      </c>
      <c r="V2986" t="s">
        <v>54</v>
      </c>
      <c r="W2986" t="s">
        <v>41</v>
      </c>
      <c r="AA2986" s="9">
        <v>43590</v>
      </c>
      <c r="AB2986">
        <v>8</v>
      </c>
      <c r="AC2986">
        <f t="shared" si="208"/>
        <v>437977.5907</v>
      </c>
      <c r="AD2986">
        <f t="shared" si="207"/>
        <v>99888.932459999996</v>
      </c>
      <c r="AE2986">
        <f t="shared" si="207"/>
        <v>271174.5992</v>
      </c>
      <c r="AF2986">
        <f t="shared" si="207"/>
        <v>0</v>
      </c>
      <c r="AG2986">
        <f t="shared" si="209"/>
        <v>371063.53165999998</v>
      </c>
    </row>
    <row r="2987" spans="1:33" x14ac:dyDescent="0.25">
      <c r="A2987">
        <v>2979</v>
      </c>
      <c r="B2987" s="10">
        <f t="shared" si="210"/>
        <v>8.3433789962438873E-5</v>
      </c>
      <c r="C2987" s="10">
        <f t="shared" si="211"/>
        <v>8.5144407343045589E-5</v>
      </c>
      <c r="R2987" s="9">
        <v>43590</v>
      </c>
      <c r="S2987">
        <v>9</v>
      </c>
      <c r="T2987">
        <v>2.3443390989999999</v>
      </c>
      <c r="U2987">
        <v>108022.45699999999</v>
      </c>
      <c r="V2987" t="s">
        <v>54</v>
      </c>
      <c r="W2987" t="s">
        <v>41</v>
      </c>
      <c r="AA2987" s="9">
        <v>43590</v>
      </c>
      <c r="AB2987">
        <v>9</v>
      </c>
      <c r="AC2987">
        <f t="shared" si="208"/>
        <v>526847.973</v>
      </c>
      <c r="AD2987">
        <f t="shared" si="207"/>
        <v>108022.45699999999</v>
      </c>
      <c r="AE2987">
        <f t="shared" si="207"/>
        <v>289268.8407</v>
      </c>
      <c r="AF2987">
        <f t="shared" si="207"/>
        <v>0</v>
      </c>
      <c r="AG2987">
        <f t="shared" si="209"/>
        <v>397291.2977</v>
      </c>
    </row>
    <row r="2988" spans="1:33" x14ac:dyDescent="0.25">
      <c r="A2988">
        <v>2980</v>
      </c>
      <c r="B2988" s="10">
        <f t="shared" si="210"/>
        <v>7.7683776584532E-5</v>
      </c>
      <c r="C2988" s="10">
        <f t="shared" si="211"/>
        <v>8.2815280710531086E-5</v>
      </c>
      <c r="R2988" s="9">
        <v>43590</v>
      </c>
      <c r="S2988">
        <v>10</v>
      </c>
      <c r="T2988">
        <v>2.941542611</v>
      </c>
      <c r="U2988">
        <v>135540.40040000001</v>
      </c>
      <c r="V2988" t="s">
        <v>54</v>
      </c>
      <c r="W2988" t="s">
        <v>41</v>
      </c>
      <c r="AA2988" s="9">
        <v>43590</v>
      </c>
      <c r="AB2988">
        <v>10</v>
      </c>
      <c r="AC2988">
        <f t="shared" si="208"/>
        <v>624692.821</v>
      </c>
      <c r="AD2988">
        <f t="shared" si="207"/>
        <v>135540.40040000001</v>
      </c>
      <c r="AE2988">
        <f t="shared" si="207"/>
        <v>310445.94469999999</v>
      </c>
      <c r="AF2988">
        <f t="shared" si="207"/>
        <v>0</v>
      </c>
      <c r="AG2988">
        <f t="shared" si="209"/>
        <v>445986.34510000004</v>
      </c>
    </row>
    <row r="2989" spans="1:33" x14ac:dyDescent="0.25">
      <c r="A2989">
        <v>2981</v>
      </c>
      <c r="B2989" s="10">
        <f t="shared" si="210"/>
        <v>7.4109436349819441E-5</v>
      </c>
      <c r="C2989" s="10">
        <f t="shared" si="211"/>
        <v>8.3171424142771368E-5</v>
      </c>
      <c r="R2989" s="9">
        <v>43590</v>
      </c>
      <c r="S2989">
        <v>11</v>
      </c>
      <c r="T2989">
        <v>3.389650622</v>
      </c>
      <c r="U2989">
        <v>156188.32139999999</v>
      </c>
      <c r="V2989" t="s">
        <v>54</v>
      </c>
      <c r="W2989" t="s">
        <v>41</v>
      </c>
      <c r="AA2989" s="9">
        <v>43590</v>
      </c>
      <c r="AB2989">
        <v>11</v>
      </c>
      <c r="AC2989">
        <f t="shared" si="208"/>
        <v>695720.01229999994</v>
      </c>
      <c r="AD2989">
        <f t="shared" si="207"/>
        <v>156188.32139999999</v>
      </c>
      <c r="AE2989">
        <f t="shared" si="207"/>
        <v>326643.76209999999</v>
      </c>
      <c r="AF2989">
        <f t="shared" si="207"/>
        <v>0</v>
      </c>
      <c r="AG2989">
        <f t="shared" si="209"/>
        <v>482832.08349999995</v>
      </c>
    </row>
    <row r="2990" spans="1:33" x14ac:dyDescent="0.25">
      <c r="A2990">
        <v>2982</v>
      </c>
      <c r="B2990" s="10">
        <f t="shared" si="210"/>
        <v>7.0664290239734088E-5</v>
      </c>
      <c r="C2990" s="10">
        <f t="shared" si="211"/>
        <v>8.5823411498243949E-5</v>
      </c>
      <c r="R2990" s="9">
        <v>43590</v>
      </c>
      <c r="S2990">
        <v>12</v>
      </c>
      <c r="T2990">
        <v>3.4545571590000002</v>
      </c>
      <c r="U2990">
        <v>159179.08480000001</v>
      </c>
      <c r="V2990" t="s">
        <v>54</v>
      </c>
      <c r="W2990" t="s">
        <v>41</v>
      </c>
      <c r="AA2990" s="9">
        <v>43590</v>
      </c>
      <c r="AB2990">
        <v>12</v>
      </c>
      <c r="AC2990">
        <f t="shared" si="208"/>
        <v>721323.68660000002</v>
      </c>
      <c r="AD2990">
        <f t="shared" si="207"/>
        <v>159179.08480000001</v>
      </c>
      <c r="AE2990">
        <f t="shared" si="207"/>
        <v>323662.14039999997</v>
      </c>
      <c r="AF2990">
        <f t="shared" si="207"/>
        <v>0</v>
      </c>
      <c r="AG2990">
        <f t="shared" si="209"/>
        <v>482841.22519999999</v>
      </c>
    </row>
    <row r="2991" spans="1:33" x14ac:dyDescent="0.25">
      <c r="A2991">
        <v>2983</v>
      </c>
      <c r="B2991" s="10">
        <f t="shared" si="210"/>
        <v>7.150138517264575E-5</v>
      </c>
      <c r="C2991" s="10">
        <f t="shared" si="211"/>
        <v>8.8551908328002332E-5</v>
      </c>
      <c r="R2991" s="9">
        <v>43590</v>
      </c>
      <c r="S2991">
        <v>13</v>
      </c>
      <c r="T2991">
        <v>3.0683513850000002</v>
      </c>
      <c r="U2991">
        <v>141383.4951</v>
      </c>
      <c r="V2991" t="s">
        <v>54</v>
      </c>
      <c r="W2991" t="s">
        <v>41</v>
      </c>
      <c r="AA2991" s="9">
        <v>43590</v>
      </c>
      <c r="AB2991">
        <v>13</v>
      </c>
      <c r="AC2991">
        <f t="shared" si="208"/>
        <v>655478.80590000004</v>
      </c>
      <c r="AD2991">
        <f t="shared" si="207"/>
        <v>141383.4951</v>
      </c>
      <c r="AE2991">
        <f t="shared" si="207"/>
        <v>284936.82620000001</v>
      </c>
      <c r="AF2991">
        <f t="shared" si="207"/>
        <v>0</v>
      </c>
      <c r="AG2991">
        <f t="shared" si="209"/>
        <v>426320.32130000001</v>
      </c>
    </row>
    <row r="2992" spans="1:33" x14ac:dyDescent="0.25">
      <c r="A2992">
        <v>2984</v>
      </c>
      <c r="B2992" s="10">
        <f t="shared" si="210"/>
        <v>8.011223875954315E-5</v>
      </c>
      <c r="C2992" s="10">
        <f t="shared" si="211"/>
        <v>9.1088717828235959E-5</v>
      </c>
      <c r="R2992" s="9">
        <v>43590</v>
      </c>
      <c r="S2992">
        <v>14</v>
      </c>
      <c r="T2992">
        <v>2.8088858999999999</v>
      </c>
      <c r="U2992">
        <v>129427.84450000001</v>
      </c>
      <c r="V2992" t="s">
        <v>54</v>
      </c>
      <c r="W2992" t="s">
        <v>41</v>
      </c>
      <c r="AA2992" s="9">
        <v>43590</v>
      </c>
      <c r="AB2992">
        <v>14</v>
      </c>
      <c r="AC2992">
        <f t="shared" si="208"/>
        <v>638267.43429999996</v>
      </c>
      <c r="AD2992">
        <f t="shared" si="207"/>
        <v>129427.84450000001</v>
      </c>
      <c r="AE2992">
        <f t="shared" si="207"/>
        <v>282172.66440000001</v>
      </c>
      <c r="AF2992">
        <f t="shared" si="207"/>
        <v>0</v>
      </c>
      <c r="AG2992">
        <f t="shared" si="209"/>
        <v>411600.50890000002</v>
      </c>
    </row>
    <row r="2993" spans="1:33" x14ac:dyDescent="0.25">
      <c r="A2993">
        <v>2985</v>
      </c>
      <c r="B2993" s="10">
        <f t="shared" si="210"/>
        <v>9.6367877031105245E-5</v>
      </c>
      <c r="C2993" s="10">
        <f t="shared" si="211"/>
        <v>9.7527112809803711E-5</v>
      </c>
      <c r="R2993" s="9">
        <v>43590</v>
      </c>
      <c r="S2993">
        <v>15</v>
      </c>
      <c r="T2993">
        <v>2.612977431</v>
      </c>
      <c r="U2993">
        <v>120400.7741</v>
      </c>
      <c r="V2993" t="s">
        <v>54</v>
      </c>
      <c r="W2993" t="s">
        <v>41</v>
      </c>
      <c r="AA2993" s="9">
        <v>43590</v>
      </c>
      <c r="AB2993">
        <v>15</v>
      </c>
      <c r="AC2993">
        <f t="shared" si="208"/>
        <v>611441.16299999994</v>
      </c>
      <c r="AD2993">
        <f t="shared" si="207"/>
        <v>120400.7741</v>
      </c>
      <c r="AE2993">
        <f t="shared" si="207"/>
        <v>277423.89679999999</v>
      </c>
      <c r="AF2993">
        <f t="shared" si="207"/>
        <v>0</v>
      </c>
      <c r="AG2993">
        <f t="shared" si="209"/>
        <v>397824.67089999997</v>
      </c>
    </row>
    <row r="2994" spans="1:33" x14ac:dyDescent="0.25">
      <c r="A2994">
        <v>2986</v>
      </c>
      <c r="B2994" s="10">
        <f t="shared" si="210"/>
        <v>1.1426507083921576E-4</v>
      </c>
      <c r="C2994" s="10">
        <f t="shared" si="211"/>
        <v>1.0948077856727683E-4</v>
      </c>
      <c r="R2994" s="9">
        <v>43590</v>
      </c>
      <c r="S2994">
        <v>16</v>
      </c>
      <c r="T2994">
        <v>2.5100569720000001</v>
      </c>
      <c r="U2994">
        <v>115658.4051</v>
      </c>
      <c r="V2994" t="s">
        <v>54</v>
      </c>
      <c r="W2994" t="s">
        <v>41</v>
      </c>
      <c r="AA2994" s="9">
        <v>43590</v>
      </c>
      <c r="AB2994">
        <v>16</v>
      </c>
      <c r="AC2994">
        <f t="shared" si="208"/>
        <v>596328.16059999994</v>
      </c>
      <c r="AD2994">
        <f t="shared" si="207"/>
        <v>115658.4051</v>
      </c>
      <c r="AE2994">
        <f t="shared" si="207"/>
        <v>279866.20270000002</v>
      </c>
      <c r="AF2994">
        <f t="shared" si="207"/>
        <v>0</v>
      </c>
      <c r="AG2994">
        <f t="shared" si="209"/>
        <v>395524.6078</v>
      </c>
    </row>
    <row r="2995" spans="1:33" x14ac:dyDescent="0.25">
      <c r="A2995">
        <v>2987</v>
      </c>
      <c r="B2995" s="10">
        <f t="shared" si="210"/>
        <v>1.2725693943859098E-4</v>
      </c>
      <c r="C2995" s="10">
        <f t="shared" si="211"/>
        <v>1.1852567460779059E-4</v>
      </c>
      <c r="R2995" s="9">
        <v>43590</v>
      </c>
      <c r="S2995">
        <v>17</v>
      </c>
      <c r="T2995">
        <v>2.5145197929999998</v>
      </c>
      <c r="U2995">
        <v>115864.04300000001</v>
      </c>
      <c r="V2995" t="s">
        <v>54</v>
      </c>
      <c r="W2995" t="s">
        <v>41</v>
      </c>
      <c r="AA2995" s="9">
        <v>43590</v>
      </c>
      <c r="AB2995">
        <v>17</v>
      </c>
      <c r="AC2995">
        <f t="shared" si="208"/>
        <v>612514.78509999998</v>
      </c>
      <c r="AD2995">
        <f t="shared" si="207"/>
        <v>115864.04300000001</v>
      </c>
      <c r="AE2995">
        <f t="shared" si="207"/>
        <v>277769.16850000003</v>
      </c>
      <c r="AF2995">
        <f t="shared" si="207"/>
        <v>0</v>
      </c>
      <c r="AG2995">
        <f t="shared" si="209"/>
        <v>393633.21150000003</v>
      </c>
    </row>
    <row r="2996" spans="1:33" x14ac:dyDescent="0.25">
      <c r="A2996">
        <v>2988</v>
      </c>
      <c r="B2996" s="10">
        <f t="shared" si="210"/>
        <v>1.3194021025471857E-4</v>
      </c>
      <c r="C2996" s="10">
        <f t="shared" si="211"/>
        <v>1.1852791871334322E-4</v>
      </c>
      <c r="R2996" s="9">
        <v>43590</v>
      </c>
      <c r="S2996">
        <v>18</v>
      </c>
      <c r="T2996">
        <v>2.5392196290000002</v>
      </c>
      <c r="U2996">
        <v>117002.162</v>
      </c>
      <c r="V2996" t="s">
        <v>54</v>
      </c>
      <c r="W2996" t="s">
        <v>41</v>
      </c>
      <c r="AA2996" s="9">
        <v>43590</v>
      </c>
      <c r="AB2996">
        <v>18</v>
      </c>
      <c r="AC2996">
        <f t="shared" si="208"/>
        <v>647386.04740000004</v>
      </c>
      <c r="AD2996">
        <f t="shared" si="207"/>
        <v>117002.162</v>
      </c>
      <c r="AE2996">
        <f t="shared" si="207"/>
        <v>280986.30690000003</v>
      </c>
      <c r="AF2996">
        <f t="shared" si="207"/>
        <v>0</v>
      </c>
      <c r="AG2996">
        <f t="shared" si="209"/>
        <v>397988.46890000004</v>
      </c>
    </row>
    <row r="2997" spans="1:33" x14ac:dyDescent="0.25">
      <c r="A2997">
        <v>2989</v>
      </c>
      <c r="B2997" s="10">
        <f t="shared" si="210"/>
        <v>1.1989625888428141E-4</v>
      </c>
      <c r="C2997" s="10">
        <f t="shared" si="211"/>
        <v>1.0465316081484578E-4</v>
      </c>
      <c r="R2997" s="9">
        <v>43590</v>
      </c>
      <c r="S2997">
        <v>19</v>
      </c>
      <c r="T2997">
        <v>2.6271654469999999</v>
      </c>
      <c r="U2997">
        <v>121054.5295</v>
      </c>
      <c r="V2997" t="s">
        <v>54</v>
      </c>
      <c r="W2997" t="s">
        <v>41</v>
      </c>
      <c r="AA2997" s="9">
        <v>43590</v>
      </c>
      <c r="AB2997">
        <v>19</v>
      </c>
      <c r="AC2997">
        <f t="shared" si="208"/>
        <v>678892.84360000002</v>
      </c>
      <c r="AD2997">
        <f t="shared" si="207"/>
        <v>121054.5295</v>
      </c>
      <c r="AE2997">
        <f t="shared" si="207"/>
        <v>276356.18859999999</v>
      </c>
      <c r="AF2997">
        <f t="shared" si="207"/>
        <v>0</v>
      </c>
      <c r="AG2997">
        <f t="shared" si="209"/>
        <v>397410.7181</v>
      </c>
    </row>
    <row r="2998" spans="1:33" x14ac:dyDescent="0.25">
      <c r="A2998">
        <v>2990</v>
      </c>
      <c r="B2998" s="10">
        <f t="shared" si="210"/>
        <v>1.1674805783409826E-4</v>
      </c>
      <c r="C2998" s="10">
        <f t="shared" si="211"/>
        <v>1.0103973959775692E-4</v>
      </c>
      <c r="R2998" s="9">
        <v>43590</v>
      </c>
      <c r="S2998">
        <v>20</v>
      </c>
      <c r="T2998">
        <v>2.6448465360000002</v>
      </c>
      <c r="U2998">
        <v>121869.2387</v>
      </c>
      <c r="V2998" t="s">
        <v>54</v>
      </c>
      <c r="W2998" t="s">
        <v>41</v>
      </c>
      <c r="AA2998" s="9">
        <v>43590</v>
      </c>
      <c r="AB2998">
        <v>20</v>
      </c>
      <c r="AC2998">
        <f t="shared" si="208"/>
        <v>687855.63080000004</v>
      </c>
      <c r="AD2998">
        <f t="shared" si="207"/>
        <v>121869.2387</v>
      </c>
      <c r="AE2998">
        <f t="shared" si="207"/>
        <v>268118.46919999999</v>
      </c>
      <c r="AF2998">
        <f t="shared" si="207"/>
        <v>0</v>
      </c>
      <c r="AG2998">
        <f t="shared" si="209"/>
        <v>389987.70789999998</v>
      </c>
    </row>
    <row r="2999" spans="1:33" x14ac:dyDescent="0.25">
      <c r="A2999">
        <v>2991</v>
      </c>
      <c r="B2999" s="10">
        <f t="shared" si="210"/>
        <v>1.1184115689430576E-4</v>
      </c>
      <c r="C2999" s="10">
        <f t="shared" si="211"/>
        <v>9.765804532342098E-5</v>
      </c>
      <c r="R2999" s="9">
        <v>43590</v>
      </c>
      <c r="S2999">
        <v>21</v>
      </c>
      <c r="T2999">
        <v>2.75601026</v>
      </c>
      <c r="U2999">
        <v>126991.4408</v>
      </c>
      <c r="V2999" t="s">
        <v>54</v>
      </c>
      <c r="W2999" t="s">
        <v>41</v>
      </c>
      <c r="AA2999" s="9">
        <v>43590</v>
      </c>
      <c r="AB2999">
        <v>21</v>
      </c>
      <c r="AC2999">
        <f t="shared" si="208"/>
        <v>697706.86739999999</v>
      </c>
      <c r="AD2999">
        <f t="shared" si="207"/>
        <v>126991.4408</v>
      </c>
      <c r="AE2999">
        <f t="shared" si="207"/>
        <v>265041.27870000002</v>
      </c>
      <c r="AF2999">
        <f t="shared" si="207"/>
        <v>0</v>
      </c>
      <c r="AG2999">
        <f t="shared" si="209"/>
        <v>392032.71950000001</v>
      </c>
    </row>
    <row r="3000" spans="1:33" x14ac:dyDescent="0.25">
      <c r="A3000">
        <v>2992</v>
      </c>
      <c r="B3000" s="10">
        <f t="shared" si="210"/>
        <v>1.0907677697544443E-4</v>
      </c>
      <c r="C3000" s="10">
        <f t="shared" si="211"/>
        <v>9.7093425572819864E-5</v>
      </c>
      <c r="R3000" s="9">
        <v>43590</v>
      </c>
      <c r="S3000">
        <v>22</v>
      </c>
      <c r="T3000">
        <v>2.626005964</v>
      </c>
      <c r="U3000">
        <v>121001.10279999999</v>
      </c>
      <c r="V3000" t="s">
        <v>54</v>
      </c>
      <c r="W3000" t="s">
        <v>41</v>
      </c>
      <c r="AA3000" s="9">
        <v>43590</v>
      </c>
      <c r="AB3000">
        <v>22</v>
      </c>
      <c r="AC3000">
        <f t="shared" si="208"/>
        <v>659022.61840000004</v>
      </c>
      <c r="AD3000">
        <f t="shared" si="207"/>
        <v>121001.10279999999</v>
      </c>
      <c r="AE3000">
        <f t="shared" si="207"/>
        <v>256444.72810000001</v>
      </c>
      <c r="AF3000">
        <f t="shared" si="207"/>
        <v>0</v>
      </c>
      <c r="AG3000">
        <f t="shared" si="209"/>
        <v>377445.8309</v>
      </c>
    </row>
    <row r="3001" spans="1:33" x14ac:dyDescent="0.25">
      <c r="A3001">
        <v>2993</v>
      </c>
      <c r="B3001" s="10">
        <f t="shared" si="210"/>
        <v>1.1203753742116162E-4</v>
      </c>
      <c r="C3001" s="10">
        <f t="shared" si="211"/>
        <v>9.6629125394623083E-5</v>
      </c>
      <c r="R3001" s="9">
        <v>43590</v>
      </c>
      <c r="S3001">
        <v>23</v>
      </c>
      <c r="T3001">
        <v>2.4054459449999999</v>
      </c>
      <c r="U3001">
        <v>110838.13830000001</v>
      </c>
      <c r="V3001" t="s">
        <v>54</v>
      </c>
      <c r="W3001" t="s">
        <v>41</v>
      </c>
      <c r="AA3001" s="9">
        <v>43590</v>
      </c>
      <c r="AB3001">
        <v>23</v>
      </c>
      <c r="AC3001">
        <f t="shared" si="208"/>
        <v>576256.05709999998</v>
      </c>
      <c r="AD3001">
        <f t="shared" si="207"/>
        <v>110838.13830000001</v>
      </c>
      <c r="AE3001">
        <f t="shared" si="207"/>
        <v>241407.23560000001</v>
      </c>
      <c r="AF3001">
        <f t="shared" si="207"/>
        <v>0</v>
      </c>
      <c r="AG3001">
        <f t="shared" si="209"/>
        <v>352245.37390000001</v>
      </c>
    </row>
    <row r="3002" spans="1:33" x14ac:dyDescent="0.25">
      <c r="A3002">
        <v>2994</v>
      </c>
      <c r="B3002" s="10">
        <f t="shared" si="210"/>
        <v>1.1841597995005757E-4</v>
      </c>
      <c r="C3002" s="10">
        <f t="shared" si="211"/>
        <v>9.7698254475034685E-5</v>
      </c>
      <c r="R3002" s="9">
        <v>43590</v>
      </c>
      <c r="S3002">
        <v>24</v>
      </c>
      <c r="T3002">
        <v>2.274112401</v>
      </c>
      <c r="U3002">
        <v>104786.5512</v>
      </c>
      <c r="V3002" t="s">
        <v>54</v>
      </c>
      <c r="W3002" t="s">
        <v>41</v>
      </c>
      <c r="AA3002" s="9">
        <v>43590</v>
      </c>
      <c r="AB3002">
        <v>24</v>
      </c>
      <c r="AC3002">
        <f t="shared" si="208"/>
        <v>488726.5074</v>
      </c>
      <c r="AD3002">
        <f t="shared" si="207"/>
        <v>104786.5512</v>
      </c>
      <c r="AE3002">
        <f t="shared" si="207"/>
        <v>232073.42189999999</v>
      </c>
      <c r="AF3002">
        <f t="shared" si="207"/>
        <v>0</v>
      </c>
      <c r="AG3002">
        <f t="shared" si="209"/>
        <v>336859.9731</v>
      </c>
    </row>
    <row r="3003" spans="1:33" x14ac:dyDescent="0.25">
      <c r="A3003">
        <v>2995</v>
      </c>
      <c r="B3003" s="10">
        <f t="shared" si="210"/>
        <v>1.2417901448268865E-4</v>
      </c>
      <c r="C3003" s="10">
        <f t="shared" si="211"/>
        <v>9.7556428143137262E-5</v>
      </c>
      <c r="R3003" s="9">
        <v>43591</v>
      </c>
      <c r="S3003">
        <v>1</v>
      </c>
      <c r="T3003">
        <v>2.1897559040000001</v>
      </c>
      <c r="U3003">
        <v>100899.5726</v>
      </c>
      <c r="V3003" t="s">
        <v>54</v>
      </c>
      <c r="W3003" t="s">
        <v>41</v>
      </c>
      <c r="AA3003" s="9">
        <v>43591</v>
      </c>
      <c r="AB3003">
        <v>1</v>
      </c>
      <c r="AC3003">
        <f t="shared" si="208"/>
        <v>418216.48950000003</v>
      </c>
      <c r="AD3003">
        <f t="shared" si="207"/>
        <v>100899.5726</v>
      </c>
      <c r="AE3003">
        <f t="shared" si="207"/>
        <v>224189.72640000001</v>
      </c>
      <c r="AF3003">
        <f t="shared" si="207"/>
        <v>0</v>
      </c>
      <c r="AG3003">
        <f t="shared" si="209"/>
        <v>325089.299</v>
      </c>
    </row>
    <row r="3004" spans="1:33" x14ac:dyDescent="0.25">
      <c r="A3004">
        <v>2996</v>
      </c>
      <c r="B3004" s="10">
        <f t="shared" si="210"/>
        <v>1.2581843385793521E-4</v>
      </c>
      <c r="C3004" s="10">
        <f t="shared" si="211"/>
        <v>9.5734226757517225E-5</v>
      </c>
      <c r="R3004" s="9">
        <v>43591</v>
      </c>
      <c r="S3004">
        <v>2</v>
      </c>
      <c r="T3004">
        <v>2.0883795429999998</v>
      </c>
      <c r="U3004">
        <v>96228.352599999998</v>
      </c>
      <c r="V3004" t="s">
        <v>54</v>
      </c>
      <c r="W3004" t="s">
        <v>41</v>
      </c>
      <c r="AA3004" s="9">
        <v>43591</v>
      </c>
      <c r="AB3004">
        <v>2</v>
      </c>
      <c r="AC3004">
        <f t="shared" si="208"/>
        <v>360030.73979999998</v>
      </c>
      <c r="AD3004">
        <f t="shared" si="207"/>
        <v>96228.352599999998</v>
      </c>
      <c r="AE3004">
        <f t="shared" si="207"/>
        <v>224584.38279999999</v>
      </c>
      <c r="AF3004">
        <f t="shared" si="207"/>
        <v>0</v>
      </c>
      <c r="AG3004">
        <f t="shared" si="209"/>
        <v>320812.73540000001</v>
      </c>
    </row>
    <row r="3005" spans="1:33" x14ac:dyDescent="0.25">
      <c r="A3005">
        <v>2997</v>
      </c>
      <c r="B3005" s="10">
        <f t="shared" si="210"/>
        <v>1.2762036307836539E-4</v>
      </c>
      <c r="C3005" s="10">
        <f t="shared" si="211"/>
        <v>9.6236236436977057E-5</v>
      </c>
      <c r="R3005" s="9">
        <v>43591</v>
      </c>
      <c r="S3005">
        <v>3</v>
      </c>
      <c r="T3005">
        <v>2.0186895260000002</v>
      </c>
      <c r="U3005">
        <v>93017.175990000003</v>
      </c>
      <c r="V3005" t="s">
        <v>54</v>
      </c>
      <c r="W3005" t="s">
        <v>41</v>
      </c>
      <c r="AA3005" s="9">
        <v>43591</v>
      </c>
      <c r="AB3005">
        <v>3</v>
      </c>
      <c r="AC3005">
        <f t="shared" si="208"/>
        <v>335198.5405</v>
      </c>
      <c r="AD3005">
        <f t="shared" si="207"/>
        <v>93017.175990000003</v>
      </c>
      <c r="AE3005">
        <f t="shared" si="207"/>
        <v>221859.64490000001</v>
      </c>
      <c r="AF3005">
        <f t="shared" si="207"/>
        <v>0</v>
      </c>
      <c r="AG3005">
        <f t="shared" si="209"/>
        <v>314876.82089000003</v>
      </c>
    </row>
    <row r="3006" spans="1:33" x14ac:dyDescent="0.25">
      <c r="A3006">
        <v>2998</v>
      </c>
      <c r="B3006" s="10">
        <f t="shared" si="210"/>
        <v>1.2054447185030395E-4</v>
      </c>
      <c r="C3006" s="10">
        <f t="shared" si="211"/>
        <v>9.265544536938494E-5</v>
      </c>
      <c r="R3006" s="9">
        <v>43591</v>
      </c>
      <c r="S3006">
        <v>4</v>
      </c>
      <c r="T3006">
        <v>1.9972951889999999</v>
      </c>
      <c r="U3006">
        <v>92031.367700000003</v>
      </c>
      <c r="V3006" t="s">
        <v>54</v>
      </c>
      <c r="W3006" t="s">
        <v>41</v>
      </c>
      <c r="AA3006" s="9">
        <v>43591</v>
      </c>
      <c r="AB3006">
        <v>4</v>
      </c>
      <c r="AC3006">
        <f t="shared" si="208"/>
        <v>313297.96269999997</v>
      </c>
      <c r="AD3006">
        <f t="shared" si="207"/>
        <v>92031.367700000003</v>
      </c>
      <c r="AE3006">
        <f t="shared" si="207"/>
        <v>224107.75709999999</v>
      </c>
      <c r="AF3006">
        <f t="shared" si="207"/>
        <v>0</v>
      </c>
      <c r="AG3006">
        <f t="shared" si="209"/>
        <v>316139.12479999999</v>
      </c>
    </row>
    <row r="3007" spans="1:33" x14ac:dyDescent="0.25">
      <c r="A3007">
        <v>2999</v>
      </c>
      <c r="B3007" s="10">
        <f t="shared" si="210"/>
        <v>1.0540530797305043E-4</v>
      </c>
      <c r="C3007" s="10">
        <f t="shared" si="211"/>
        <v>8.6469234327446961E-5</v>
      </c>
      <c r="R3007" s="9">
        <v>43591</v>
      </c>
      <c r="S3007">
        <v>5</v>
      </c>
      <c r="T3007">
        <v>2.037904444</v>
      </c>
      <c r="U3007">
        <v>93902.560960000003</v>
      </c>
      <c r="V3007" t="s">
        <v>54</v>
      </c>
      <c r="W3007" t="s">
        <v>41</v>
      </c>
      <c r="AA3007" s="9">
        <v>43591</v>
      </c>
      <c r="AB3007">
        <v>5</v>
      </c>
      <c r="AC3007">
        <f t="shared" si="208"/>
        <v>316413.63050000003</v>
      </c>
      <c r="AD3007">
        <f t="shared" si="207"/>
        <v>93902.560960000003</v>
      </c>
      <c r="AE3007">
        <f t="shared" si="207"/>
        <v>242170.6752</v>
      </c>
      <c r="AF3007">
        <f t="shared" si="207"/>
        <v>0</v>
      </c>
      <c r="AG3007">
        <f t="shared" si="209"/>
        <v>336073.23615999997</v>
      </c>
    </row>
    <row r="3008" spans="1:33" x14ac:dyDescent="0.25">
      <c r="A3008">
        <v>3000</v>
      </c>
      <c r="B3008" s="10">
        <f t="shared" si="210"/>
        <v>8.9394926773239658E-5</v>
      </c>
      <c r="C3008" s="10">
        <f t="shared" si="211"/>
        <v>8.2692424394452442E-5</v>
      </c>
      <c r="R3008" s="9">
        <v>43591</v>
      </c>
      <c r="S3008">
        <v>6</v>
      </c>
      <c r="T3008">
        <v>2.1349481149999998</v>
      </c>
      <c r="U3008">
        <v>98374.139249999993</v>
      </c>
      <c r="V3008" t="s">
        <v>54</v>
      </c>
      <c r="W3008" t="s">
        <v>41</v>
      </c>
      <c r="AA3008" s="9">
        <v>43591</v>
      </c>
      <c r="AB3008">
        <v>6</v>
      </c>
      <c r="AC3008">
        <f t="shared" si="208"/>
        <v>351745.66979999997</v>
      </c>
      <c r="AD3008">
        <f t="shared" si="207"/>
        <v>98374.139249999993</v>
      </c>
      <c r="AE3008">
        <f t="shared" si="207"/>
        <v>277280.17479999998</v>
      </c>
      <c r="AF3008">
        <f t="shared" si="207"/>
        <v>0</v>
      </c>
      <c r="AG3008">
        <f t="shared" si="209"/>
        <v>375654.31404999999</v>
      </c>
    </row>
    <row r="3009" spans="1:33" x14ac:dyDescent="0.25">
      <c r="A3009">
        <v>3001</v>
      </c>
      <c r="B3009" s="10">
        <f t="shared" si="210"/>
        <v>7.6497656435923152E-5</v>
      </c>
      <c r="C3009" s="10">
        <f t="shared" si="211"/>
        <v>7.9802957981661859E-5</v>
      </c>
      <c r="R3009" s="9">
        <v>43591</v>
      </c>
      <c r="S3009">
        <v>7</v>
      </c>
      <c r="T3009">
        <v>2.447735668</v>
      </c>
      <c r="U3009">
        <v>112786.7641</v>
      </c>
      <c r="V3009" t="s">
        <v>54</v>
      </c>
      <c r="W3009" t="s">
        <v>41</v>
      </c>
      <c r="AA3009" s="9">
        <v>43591</v>
      </c>
      <c r="AB3009">
        <v>7</v>
      </c>
      <c r="AC3009">
        <f t="shared" si="208"/>
        <v>420023.31209999998</v>
      </c>
      <c r="AD3009">
        <f t="shared" si="207"/>
        <v>112786.7641</v>
      </c>
      <c r="AE3009">
        <f t="shared" si="207"/>
        <v>328722.98009999999</v>
      </c>
      <c r="AF3009">
        <f t="shared" si="207"/>
        <v>0</v>
      </c>
      <c r="AG3009">
        <f t="shared" si="209"/>
        <v>441509.74419999996</v>
      </c>
    </row>
    <row r="3010" spans="1:33" x14ac:dyDescent="0.25">
      <c r="A3010">
        <v>3002</v>
      </c>
      <c r="B3010" s="10">
        <f t="shared" si="210"/>
        <v>6.5854667453497525E-5</v>
      </c>
      <c r="C3010" s="10">
        <f t="shared" si="211"/>
        <v>7.8753146664197656E-5</v>
      </c>
      <c r="R3010" s="9">
        <v>43591</v>
      </c>
      <c r="S3010">
        <v>8</v>
      </c>
      <c r="T3010">
        <v>2.7165438069999999</v>
      </c>
      <c r="U3010">
        <v>125172.90549999999</v>
      </c>
      <c r="V3010" t="s">
        <v>54</v>
      </c>
      <c r="W3010" t="s">
        <v>41</v>
      </c>
      <c r="AA3010" s="9">
        <v>43591</v>
      </c>
      <c r="AB3010">
        <v>8</v>
      </c>
      <c r="AC3010">
        <f t="shared" si="208"/>
        <v>424348.8174</v>
      </c>
      <c r="AD3010">
        <f t="shared" si="207"/>
        <v>125172.90549999999</v>
      </c>
      <c r="AE3010">
        <f t="shared" si="207"/>
        <v>366345.63189999998</v>
      </c>
      <c r="AF3010">
        <f t="shared" si="207"/>
        <v>0</v>
      </c>
      <c r="AG3010">
        <f t="shared" si="209"/>
        <v>491518.53739999997</v>
      </c>
    </row>
    <row r="3011" spans="1:33" x14ac:dyDescent="0.25">
      <c r="A3011">
        <v>3003</v>
      </c>
      <c r="B3011" s="10">
        <f t="shared" si="210"/>
        <v>6.1312510225620528E-5</v>
      </c>
      <c r="C3011" s="10">
        <f t="shared" si="211"/>
        <v>7.7295997697186393E-5</v>
      </c>
      <c r="R3011" s="9">
        <v>43591</v>
      </c>
      <c r="S3011">
        <v>9</v>
      </c>
      <c r="T3011">
        <v>3.1905628450000001</v>
      </c>
      <c r="U3011">
        <v>147014.7548</v>
      </c>
      <c r="V3011" t="s">
        <v>54</v>
      </c>
      <c r="W3011" t="s">
        <v>41</v>
      </c>
      <c r="AA3011" s="9">
        <v>43591</v>
      </c>
      <c r="AB3011">
        <v>9</v>
      </c>
      <c r="AC3011">
        <f t="shared" si="208"/>
        <v>414081.09330000001</v>
      </c>
      <c r="AD3011">
        <f t="shared" si="208"/>
        <v>147014.7548</v>
      </c>
      <c r="AE3011">
        <f t="shared" si="208"/>
        <v>404081.07429999998</v>
      </c>
      <c r="AF3011">
        <f t="shared" si="208"/>
        <v>0</v>
      </c>
      <c r="AG3011">
        <f t="shared" si="209"/>
        <v>551095.82909999997</v>
      </c>
    </row>
    <row r="3012" spans="1:33" x14ac:dyDescent="0.25">
      <c r="A3012">
        <v>3004</v>
      </c>
      <c r="B3012" s="10">
        <f t="shared" si="210"/>
        <v>5.7306587651176923E-5</v>
      </c>
      <c r="C3012" s="10">
        <f t="shared" si="211"/>
        <v>7.7605868204150743E-5</v>
      </c>
      <c r="R3012" s="9">
        <v>43591</v>
      </c>
      <c r="S3012">
        <v>10</v>
      </c>
      <c r="T3012">
        <v>3.7751897460000001</v>
      </c>
      <c r="U3012">
        <v>173953.1931</v>
      </c>
      <c r="V3012" t="s">
        <v>54</v>
      </c>
      <c r="W3012" t="s">
        <v>41</v>
      </c>
      <c r="AA3012" s="9">
        <v>43591</v>
      </c>
      <c r="AB3012">
        <v>10</v>
      </c>
      <c r="AC3012">
        <f t="shared" ref="AC3012:AF3075" si="212">SUMIFS($U:$U,$R:$R,$AA3012,$S:$S,$AB3012,$W:$W,AC$2)</f>
        <v>435895.79969999997</v>
      </c>
      <c r="AD3012">
        <f t="shared" si="212"/>
        <v>173953.1931</v>
      </c>
      <c r="AE3012">
        <f t="shared" si="212"/>
        <v>432777.32079999999</v>
      </c>
      <c r="AF3012">
        <f t="shared" si="212"/>
        <v>0</v>
      </c>
      <c r="AG3012">
        <f t="shared" ref="AG3012:AG3075" si="213">SUM(AD3012:AF3012)</f>
        <v>606730.51390000002</v>
      </c>
    </row>
    <row r="3013" spans="1:33" x14ac:dyDescent="0.25">
      <c r="A3013">
        <v>3005</v>
      </c>
      <c r="B3013" s="10">
        <f t="shared" si="210"/>
        <v>5.787648695193817E-5</v>
      </c>
      <c r="C3013" s="10">
        <f t="shared" si="211"/>
        <v>8.249929612121007E-5</v>
      </c>
      <c r="R3013" s="9">
        <v>43591</v>
      </c>
      <c r="S3013">
        <v>11</v>
      </c>
      <c r="T3013">
        <v>4.1739318580000004</v>
      </c>
      <c r="U3013">
        <v>192326.43210000001</v>
      </c>
      <c r="V3013" t="s">
        <v>54</v>
      </c>
      <c r="W3013" t="s">
        <v>41</v>
      </c>
      <c r="AA3013" s="9">
        <v>43591</v>
      </c>
      <c r="AB3013">
        <v>11</v>
      </c>
      <c r="AC3013">
        <f t="shared" si="212"/>
        <v>499740.10399999999</v>
      </c>
      <c r="AD3013">
        <f t="shared" si="212"/>
        <v>192326.43210000001</v>
      </c>
      <c r="AE3013">
        <f t="shared" si="212"/>
        <v>448511.95</v>
      </c>
      <c r="AF3013">
        <f t="shared" si="212"/>
        <v>0</v>
      </c>
      <c r="AG3013">
        <f t="shared" si="213"/>
        <v>640838.38210000005</v>
      </c>
    </row>
    <row r="3014" spans="1:33" x14ac:dyDescent="0.25">
      <c r="A3014">
        <v>3006</v>
      </c>
      <c r="B3014" s="10">
        <f t="shared" si="210"/>
        <v>6.4339212051044836E-5</v>
      </c>
      <c r="C3014" s="10">
        <f t="shared" si="211"/>
        <v>9.2215663609899857E-5</v>
      </c>
      <c r="R3014" s="9">
        <v>43591</v>
      </c>
      <c r="S3014">
        <v>12</v>
      </c>
      <c r="T3014">
        <v>4.3915799240000002</v>
      </c>
      <c r="U3014">
        <v>202355.21979999999</v>
      </c>
      <c r="V3014" t="s">
        <v>54</v>
      </c>
      <c r="W3014" t="s">
        <v>41</v>
      </c>
      <c r="AA3014" s="9">
        <v>43591</v>
      </c>
      <c r="AB3014">
        <v>12</v>
      </c>
      <c r="AC3014">
        <f t="shared" si="212"/>
        <v>571426.83470000001</v>
      </c>
      <c r="AD3014">
        <f t="shared" si="212"/>
        <v>202355.21979999999</v>
      </c>
      <c r="AE3014">
        <f t="shared" si="212"/>
        <v>458580.49</v>
      </c>
      <c r="AF3014">
        <f t="shared" si="212"/>
        <v>0</v>
      </c>
      <c r="AG3014">
        <f t="shared" si="213"/>
        <v>660935.70979999995</v>
      </c>
    </row>
    <row r="3015" spans="1:33" x14ac:dyDescent="0.25">
      <c r="A3015">
        <v>3007</v>
      </c>
      <c r="B3015" s="10">
        <f t="shared" si="210"/>
        <v>7.6828149608635461E-5</v>
      </c>
      <c r="C3015" s="10">
        <f t="shared" si="211"/>
        <v>1.0838186207072559E-4</v>
      </c>
      <c r="R3015" s="9">
        <v>43591</v>
      </c>
      <c r="S3015">
        <v>13</v>
      </c>
      <c r="T3015">
        <v>4.5800163730000003</v>
      </c>
      <c r="U3015">
        <v>211037.9944</v>
      </c>
      <c r="V3015" t="s">
        <v>54</v>
      </c>
      <c r="W3015" t="s">
        <v>41</v>
      </c>
      <c r="AA3015" s="9">
        <v>43591</v>
      </c>
      <c r="AB3015">
        <v>13</v>
      </c>
      <c r="AC3015">
        <f t="shared" si="212"/>
        <v>659704.26190000004</v>
      </c>
      <c r="AD3015">
        <f t="shared" si="212"/>
        <v>211037.9944</v>
      </c>
      <c r="AE3015">
        <f t="shared" si="212"/>
        <v>464096.26020000002</v>
      </c>
      <c r="AF3015">
        <f t="shared" si="212"/>
        <v>0</v>
      </c>
      <c r="AG3015">
        <f t="shared" si="213"/>
        <v>675134.25459999999</v>
      </c>
    </row>
    <row r="3016" spans="1:33" x14ac:dyDescent="0.25">
      <c r="A3016">
        <v>3008</v>
      </c>
      <c r="B3016" s="10">
        <f t="shared" si="210"/>
        <v>7.761934514171156E-5</v>
      </c>
      <c r="C3016" s="10">
        <f t="shared" si="211"/>
        <v>1.2065802629615344E-4</v>
      </c>
      <c r="R3016" s="9">
        <v>43591</v>
      </c>
      <c r="S3016">
        <v>14</v>
      </c>
      <c r="T3016">
        <v>4.7259416659999998</v>
      </c>
      <c r="U3016">
        <v>217761.94010000001</v>
      </c>
      <c r="V3016" t="s">
        <v>54</v>
      </c>
      <c r="W3016" t="s">
        <v>41</v>
      </c>
      <c r="AA3016" s="9">
        <v>43591</v>
      </c>
      <c r="AB3016">
        <v>14</v>
      </c>
      <c r="AC3016">
        <f t="shared" si="212"/>
        <v>756291.62569999998</v>
      </c>
      <c r="AD3016">
        <f t="shared" si="212"/>
        <v>217761.94010000001</v>
      </c>
      <c r="AE3016">
        <f t="shared" si="212"/>
        <v>469462.5197</v>
      </c>
      <c r="AF3016">
        <f t="shared" si="212"/>
        <v>0</v>
      </c>
      <c r="AG3016">
        <f t="shared" si="213"/>
        <v>687224.45980000007</v>
      </c>
    </row>
    <row r="3017" spans="1:33" x14ac:dyDescent="0.25">
      <c r="A3017">
        <v>3009</v>
      </c>
      <c r="B3017" s="10">
        <f t="shared" si="210"/>
        <v>7.574123452125347E-5</v>
      </c>
      <c r="C3017" s="10">
        <f t="shared" si="211"/>
        <v>1.3528306661837061E-4</v>
      </c>
      <c r="R3017" s="9">
        <v>43591</v>
      </c>
      <c r="S3017">
        <v>15</v>
      </c>
      <c r="T3017">
        <v>4.9590177229999997</v>
      </c>
      <c r="U3017">
        <v>228501.61859999999</v>
      </c>
      <c r="V3017" t="s">
        <v>54</v>
      </c>
      <c r="W3017" t="s">
        <v>41</v>
      </c>
      <c r="AA3017" s="9">
        <v>43591</v>
      </c>
      <c r="AB3017">
        <v>15</v>
      </c>
      <c r="AC3017">
        <f t="shared" si="212"/>
        <v>835505.40079999994</v>
      </c>
      <c r="AD3017">
        <f t="shared" si="212"/>
        <v>228501.61859999999</v>
      </c>
      <c r="AE3017">
        <f t="shared" si="212"/>
        <v>466148.41499999998</v>
      </c>
      <c r="AF3017">
        <f t="shared" si="212"/>
        <v>0</v>
      </c>
      <c r="AG3017">
        <f t="shared" si="213"/>
        <v>694650.03359999997</v>
      </c>
    </row>
    <row r="3018" spans="1:33" x14ac:dyDescent="0.25">
      <c r="A3018">
        <v>3010</v>
      </c>
      <c r="B3018" s="10">
        <f t="shared" ref="B3018:B3081" si="214">AC3012/$AC$1</f>
        <v>7.9731450013313193E-5</v>
      </c>
      <c r="C3018" s="10">
        <f t="shared" ref="C3018:C3081" si="215">AG3012/$AG$1</f>
        <v>1.4894027535170822E-4</v>
      </c>
      <c r="R3018" s="9">
        <v>43591</v>
      </c>
      <c r="S3018">
        <v>16</v>
      </c>
      <c r="T3018">
        <v>4.9888120149999997</v>
      </c>
      <c r="U3018">
        <v>229874.48</v>
      </c>
      <c r="V3018" t="s">
        <v>54</v>
      </c>
      <c r="W3018" t="s">
        <v>41</v>
      </c>
      <c r="AA3018" s="9">
        <v>43591</v>
      </c>
      <c r="AB3018">
        <v>16</v>
      </c>
      <c r="AC3018">
        <f t="shared" si="212"/>
        <v>915395.7916</v>
      </c>
      <c r="AD3018">
        <f t="shared" si="212"/>
        <v>229874.48</v>
      </c>
      <c r="AE3018">
        <f t="shared" si="212"/>
        <v>448726.8921</v>
      </c>
      <c r="AF3018">
        <f t="shared" si="212"/>
        <v>0</v>
      </c>
      <c r="AG3018">
        <f t="shared" si="213"/>
        <v>678601.37210000004</v>
      </c>
    </row>
    <row r="3019" spans="1:33" x14ac:dyDescent="0.25">
      <c r="A3019">
        <v>3011</v>
      </c>
      <c r="B3019" s="10">
        <f t="shared" si="214"/>
        <v>9.1409467925928113E-5</v>
      </c>
      <c r="C3019" s="10">
        <f t="shared" si="215"/>
        <v>1.5731307870506825E-4</v>
      </c>
      <c r="R3019" s="9">
        <v>43591</v>
      </c>
      <c r="S3019">
        <v>17</v>
      </c>
      <c r="T3019">
        <v>4.8252376269999999</v>
      </c>
      <c r="U3019">
        <v>222337.29939999999</v>
      </c>
      <c r="V3019" t="s">
        <v>54</v>
      </c>
      <c r="W3019" t="s">
        <v>41</v>
      </c>
      <c r="AA3019" s="9">
        <v>43591</v>
      </c>
      <c r="AB3019">
        <v>17</v>
      </c>
      <c r="AC3019">
        <f t="shared" si="212"/>
        <v>975517.8088</v>
      </c>
      <c r="AD3019">
        <f t="shared" si="212"/>
        <v>222337.29939999999</v>
      </c>
      <c r="AE3019">
        <f t="shared" si="212"/>
        <v>426552.78570000001</v>
      </c>
      <c r="AF3019">
        <f t="shared" si="212"/>
        <v>0</v>
      </c>
      <c r="AG3019">
        <f t="shared" si="213"/>
        <v>648890.08510000003</v>
      </c>
    </row>
    <row r="3020" spans="1:33" x14ac:dyDescent="0.25">
      <c r="A3020">
        <v>3012</v>
      </c>
      <c r="B3020" s="10">
        <f t="shared" si="214"/>
        <v>1.0452197552375001E-4</v>
      </c>
      <c r="C3020" s="10">
        <f t="shared" si="215"/>
        <v>1.6224657298777851E-4</v>
      </c>
      <c r="R3020" s="9">
        <v>43591</v>
      </c>
      <c r="S3020">
        <v>18</v>
      </c>
      <c r="T3020">
        <v>4.3283533099999998</v>
      </c>
      <c r="U3020">
        <v>199441.86379999999</v>
      </c>
      <c r="V3020" t="s">
        <v>54</v>
      </c>
      <c r="W3020" t="s">
        <v>41</v>
      </c>
      <c r="AA3020" s="9">
        <v>43591</v>
      </c>
      <c r="AB3020">
        <v>18</v>
      </c>
      <c r="AC3020">
        <f t="shared" si="212"/>
        <v>1029488.944</v>
      </c>
      <c r="AD3020">
        <f t="shared" si="212"/>
        <v>199441.86379999999</v>
      </c>
      <c r="AE3020">
        <f t="shared" si="212"/>
        <v>403396.89079999999</v>
      </c>
      <c r="AF3020">
        <f t="shared" si="212"/>
        <v>0</v>
      </c>
      <c r="AG3020">
        <f t="shared" si="213"/>
        <v>602838.75459999999</v>
      </c>
    </row>
    <row r="3021" spans="1:33" x14ac:dyDescent="0.25">
      <c r="A3021">
        <v>3013</v>
      </c>
      <c r="B3021" s="10">
        <f t="shared" si="214"/>
        <v>1.206691539983874E-4</v>
      </c>
      <c r="C3021" s="10">
        <f t="shared" si="215"/>
        <v>1.6573203337531082E-4</v>
      </c>
      <c r="R3021" s="9">
        <v>43591</v>
      </c>
      <c r="S3021">
        <v>19</v>
      </c>
      <c r="T3021">
        <v>3.9654179379999999</v>
      </c>
      <c r="U3021">
        <v>182718.52780000001</v>
      </c>
      <c r="V3021" t="s">
        <v>54</v>
      </c>
      <c r="W3021" t="s">
        <v>41</v>
      </c>
      <c r="AA3021" s="9">
        <v>43591</v>
      </c>
      <c r="AB3021">
        <v>19</v>
      </c>
      <c r="AC3021">
        <f t="shared" si="212"/>
        <v>1035181.373</v>
      </c>
      <c r="AD3021">
        <f t="shared" si="212"/>
        <v>182718.52780000001</v>
      </c>
      <c r="AE3021">
        <f t="shared" si="212"/>
        <v>373683.74969999999</v>
      </c>
      <c r="AF3021">
        <f t="shared" si="212"/>
        <v>0</v>
      </c>
      <c r="AG3021">
        <f t="shared" si="213"/>
        <v>556402.27749999997</v>
      </c>
    </row>
    <row r="3022" spans="1:33" x14ac:dyDescent="0.25">
      <c r="A3022">
        <v>3014</v>
      </c>
      <c r="B3022" s="10">
        <f t="shared" si="214"/>
        <v>1.3833633632507545E-4</v>
      </c>
      <c r="C3022" s="10">
        <f t="shared" si="215"/>
        <v>1.6869993831876228E-4</v>
      </c>
      <c r="R3022" s="9">
        <v>43591</v>
      </c>
      <c r="S3022">
        <v>20</v>
      </c>
      <c r="T3022">
        <v>3.6290642150000001</v>
      </c>
      <c r="U3022">
        <v>167220.0209</v>
      </c>
      <c r="V3022" t="s">
        <v>54</v>
      </c>
      <c r="W3022" t="s">
        <v>41</v>
      </c>
      <c r="AA3022" s="9">
        <v>43591</v>
      </c>
      <c r="AB3022">
        <v>20</v>
      </c>
      <c r="AC3022">
        <f t="shared" si="212"/>
        <v>980597.83889999997</v>
      </c>
      <c r="AD3022">
        <f t="shared" si="212"/>
        <v>167220.0209</v>
      </c>
      <c r="AE3022">
        <f t="shared" si="212"/>
        <v>349729.61629999999</v>
      </c>
      <c r="AF3022">
        <f t="shared" si="212"/>
        <v>0</v>
      </c>
      <c r="AG3022">
        <f t="shared" si="213"/>
        <v>516949.6372</v>
      </c>
    </row>
    <row r="3023" spans="1:33" x14ac:dyDescent="0.25">
      <c r="A3023">
        <v>3015</v>
      </c>
      <c r="B3023" s="10">
        <f t="shared" si="214"/>
        <v>1.5282564582082712E-4</v>
      </c>
      <c r="C3023" s="10">
        <f t="shared" si="215"/>
        <v>1.7052276901720101E-4</v>
      </c>
      <c r="R3023" s="9">
        <v>43591</v>
      </c>
      <c r="S3023">
        <v>21</v>
      </c>
      <c r="T3023">
        <v>3.3784827640000001</v>
      </c>
      <c r="U3023">
        <v>155673.72880000001</v>
      </c>
      <c r="V3023" t="s">
        <v>54</v>
      </c>
      <c r="W3023" t="s">
        <v>41</v>
      </c>
      <c r="AA3023" s="9">
        <v>43591</v>
      </c>
      <c r="AB3023">
        <v>21</v>
      </c>
      <c r="AC3023">
        <f t="shared" si="212"/>
        <v>910336.27639999997</v>
      </c>
      <c r="AD3023">
        <f t="shared" si="212"/>
        <v>155673.72880000001</v>
      </c>
      <c r="AE3023">
        <f t="shared" si="212"/>
        <v>338608.32520000002</v>
      </c>
      <c r="AF3023">
        <f t="shared" si="212"/>
        <v>0</v>
      </c>
      <c r="AG3023">
        <f t="shared" si="213"/>
        <v>494282.054</v>
      </c>
    </row>
    <row r="3024" spans="1:33" x14ac:dyDescent="0.25">
      <c r="A3024">
        <v>3016</v>
      </c>
      <c r="B3024" s="10">
        <f t="shared" si="214"/>
        <v>1.6743871780958725E-4</v>
      </c>
      <c r="C3024" s="10">
        <f t="shared" si="215"/>
        <v>1.6658314177236079E-4</v>
      </c>
      <c r="R3024" s="9">
        <v>43591</v>
      </c>
      <c r="S3024">
        <v>22</v>
      </c>
      <c r="T3024">
        <v>3.0250339820000001</v>
      </c>
      <c r="U3024">
        <v>139387.51579999999</v>
      </c>
      <c r="V3024" t="s">
        <v>54</v>
      </c>
      <c r="W3024" t="s">
        <v>41</v>
      </c>
      <c r="AA3024" s="9">
        <v>43591</v>
      </c>
      <c r="AB3024">
        <v>22</v>
      </c>
      <c r="AC3024">
        <f t="shared" si="212"/>
        <v>825436.10120000003</v>
      </c>
      <c r="AD3024">
        <f t="shared" si="212"/>
        <v>139387.51579999999</v>
      </c>
      <c r="AE3024">
        <f t="shared" si="212"/>
        <v>311198.91840000002</v>
      </c>
      <c r="AF3024">
        <f t="shared" si="212"/>
        <v>0</v>
      </c>
      <c r="AG3024">
        <f t="shared" si="213"/>
        <v>450586.43420000002</v>
      </c>
    </row>
    <row r="3025" spans="1:33" x14ac:dyDescent="0.25">
      <c r="A3025">
        <v>3017</v>
      </c>
      <c r="B3025" s="10">
        <f t="shared" si="214"/>
        <v>1.7843587725085853E-4</v>
      </c>
      <c r="C3025" s="10">
        <f t="shared" si="215"/>
        <v>1.5928961167052222E-4</v>
      </c>
      <c r="R3025" s="9">
        <v>43591</v>
      </c>
      <c r="S3025">
        <v>23</v>
      </c>
      <c r="T3025">
        <v>2.7911221749999999</v>
      </c>
      <c r="U3025">
        <v>128609.3276</v>
      </c>
      <c r="V3025" t="s">
        <v>54</v>
      </c>
      <c r="W3025" t="s">
        <v>41</v>
      </c>
      <c r="AA3025" s="9">
        <v>43591</v>
      </c>
      <c r="AB3025">
        <v>23</v>
      </c>
      <c r="AC3025">
        <f t="shared" si="212"/>
        <v>718932.92339999997</v>
      </c>
      <c r="AD3025">
        <f t="shared" si="212"/>
        <v>128609.3276</v>
      </c>
      <c r="AE3025">
        <f t="shared" si="212"/>
        <v>278295.20059999998</v>
      </c>
      <c r="AF3025">
        <f t="shared" si="212"/>
        <v>0</v>
      </c>
      <c r="AG3025">
        <f t="shared" si="213"/>
        <v>406904.5282</v>
      </c>
    </row>
    <row r="3026" spans="1:33" x14ac:dyDescent="0.25">
      <c r="A3026">
        <v>3018</v>
      </c>
      <c r="B3026" s="10">
        <f t="shared" si="214"/>
        <v>1.8830795418145111E-4</v>
      </c>
      <c r="C3026" s="10">
        <f t="shared" si="215"/>
        <v>1.4798492583744248E-4</v>
      </c>
      <c r="R3026" s="9">
        <v>43591</v>
      </c>
      <c r="S3026">
        <v>24</v>
      </c>
      <c r="T3026">
        <v>2.5517895739999998</v>
      </c>
      <c r="U3026">
        <v>117581.36</v>
      </c>
      <c r="V3026" t="s">
        <v>54</v>
      </c>
      <c r="W3026" t="s">
        <v>41</v>
      </c>
      <c r="AA3026" s="9">
        <v>43591</v>
      </c>
      <c r="AB3026">
        <v>24</v>
      </c>
      <c r="AC3026">
        <f t="shared" si="212"/>
        <v>590339.82259999996</v>
      </c>
      <c r="AD3026">
        <f t="shared" si="212"/>
        <v>117581.36</v>
      </c>
      <c r="AE3026">
        <f t="shared" si="212"/>
        <v>260707.3222</v>
      </c>
      <c r="AF3026">
        <f t="shared" si="212"/>
        <v>0</v>
      </c>
      <c r="AG3026">
        <f t="shared" si="213"/>
        <v>378288.68219999998</v>
      </c>
    </row>
    <row r="3027" spans="1:33" x14ac:dyDescent="0.25">
      <c r="A3027">
        <v>3019</v>
      </c>
      <c r="B3027" s="10">
        <f t="shared" si="214"/>
        <v>1.8934917921408553E-4</v>
      </c>
      <c r="C3027" s="10">
        <f t="shared" si="215"/>
        <v>1.3658569417332147E-4</v>
      </c>
      <c r="R3027" s="9">
        <v>43592</v>
      </c>
      <c r="S3027">
        <v>1</v>
      </c>
      <c r="T3027">
        <v>2.3765913859999999</v>
      </c>
      <c r="U3027">
        <v>109508.5779</v>
      </c>
      <c r="V3027" t="s">
        <v>54</v>
      </c>
      <c r="W3027" t="s">
        <v>41</v>
      </c>
      <c r="AA3027" s="9">
        <v>43592</v>
      </c>
      <c r="AB3027">
        <v>1</v>
      </c>
      <c r="AC3027">
        <f t="shared" si="212"/>
        <v>481037.64079999999</v>
      </c>
      <c r="AD3027">
        <f t="shared" si="212"/>
        <v>109508.5779</v>
      </c>
      <c r="AE3027">
        <f t="shared" si="212"/>
        <v>245958.92739999999</v>
      </c>
      <c r="AF3027">
        <f t="shared" si="212"/>
        <v>0</v>
      </c>
      <c r="AG3027">
        <f t="shared" si="213"/>
        <v>355467.50529999996</v>
      </c>
    </row>
    <row r="3028" spans="1:33" x14ac:dyDescent="0.25">
      <c r="A3028">
        <v>3020</v>
      </c>
      <c r="B3028" s="10">
        <f t="shared" si="214"/>
        <v>1.7936508594308047E-4</v>
      </c>
      <c r="C3028" s="10">
        <f t="shared" si="215"/>
        <v>1.269008555587889E-4</v>
      </c>
      <c r="R3028" s="9">
        <v>43592</v>
      </c>
      <c r="S3028">
        <v>2</v>
      </c>
      <c r="T3028">
        <v>2.2706683679999999</v>
      </c>
      <c r="U3028">
        <v>104627.85709999999</v>
      </c>
      <c r="V3028" t="s">
        <v>54</v>
      </c>
      <c r="W3028" t="s">
        <v>41</v>
      </c>
      <c r="AA3028" s="9">
        <v>43592</v>
      </c>
      <c r="AB3028">
        <v>2</v>
      </c>
      <c r="AC3028">
        <f t="shared" si="212"/>
        <v>401550.98969999998</v>
      </c>
      <c r="AD3028">
        <f t="shared" si="212"/>
        <v>104627.85709999999</v>
      </c>
      <c r="AE3028">
        <f t="shared" si="212"/>
        <v>241002.6434</v>
      </c>
      <c r="AF3028">
        <f t="shared" si="212"/>
        <v>0</v>
      </c>
      <c r="AG3028">
        <f t="shared" si="213"/>
        <v>345630.50049999997</v>
      </c>
    </row>
    <row r="3029" spans="1:33" x14ac:dyDescent="0.25">
      <c r="A3029">
        <v>3021</v>
      </c>
      <c r="B3029" s="10">
        <f t="shared" si="214"/>
        <v>1.6651326158005248E-4</v>
      </c>
      <c r="C3029" s="10">
        <f t="shared" si="215"/>
        <v>1.2133641466448736E-4</v>
      </c>
      <c r="R3029" s="9">
        <v>43592</v>
      </c>
      <c r="S3029">
        <v>3</v>
      </c>
      <c r="T3029">
        <v>2.1944575390000001</v>
      </c>
      <c r="U3029">
        <v>101116.2145</v>
      </c>
      <c r="V3029" t="s">
        <v>54</v>
      </c>
      <c r="W3029" t="s">
        <v>41</v>
      </c>
      <c r="AA3029" s="9">
        <v>43592</v>
      </c>
      <c r="AB3029">
        <v>3</v>
      </c>
      <c r="AC3029">
        <f t="shared" si="212"/>
        <v>358315.84409999999</v>
      </c>
      <c r="AD3029">
        <f t="shared" si="212"/>
        <v>101116.2145</v>
      </c>
      <c r="AE3029">
        <f t="shared" si="212"/>
        <v>236222.0563</v>
      </c>
      <c r="AF3029">
        <f t="shared" si="212"/>
        <v>0</v>
      </c>
      <c r="AG3029">
        <f t="shared" si="213"/>
        <v>337338.2708</v>
      </c>
    </row>
    <row r="3030" spans="1:33" x14ac:dyDescent="0.25">
      <c r="A3030">
        <v>3022</v>
      </c>
      <c r="B3030" s="10">
        <f t="shared" si="214"/>
        <v>1.5098382982195994E-4</v>
      </c>
      <c r="C3030" s="10">
        <f t="shared" si="215"/>
        <v>1.1061000896116684E-4</v>
      </c>
      <c r="R3030" s="9">
        <v>43592</v>
      </c>
      <c r="S3030">
        <v>4</v>
      </c>
      <c r="T3030">
        <v>2.149428742</v>
      </c>
      <c r="U3030">
        <v>99041.377559999994</v>
      </c>
      <c r="V3030" t="s">
        <v>54</v>
      </c>
      <c r="W3030" t="s">
        <v>41</v>
      </c>
      <c r="AA3030" s="9">
        <v>43592</v>
      </c>
      <c r="AB3030">
        <v>4</v>
      </c>
      <c r="AC3030">
        <f t="shared" si="212"/>
        <v>327279.4693</v>
      </c>
      <c r="AD3030">
        <f t="shared" si="212"/>
        <v>99041.377559999994</v>
      </c>
      <c r="AE3030">
        <f t="shared" si="212"/>
        <v>235159.6305</v>
      </c>
      <c r="AF3030">
        <f t="shared" si="212"/>
        <v>0</v>
      </c>
      <c r="AG3030">
        <f t="shared" si="213"/>
        <v>334201.00806000002</v>
      </c>
    </row>
    <row r="3031" spans="1:33" x14ac:dyDescent="0.25">
      <c r="A3031">
        <v>3023</v>
      </c>
      <c r="B3031" s="10">
        <f t="shared" si="214"/>
        <v>1.3150290616345257E-4</v>
      </c>
      <c r="C3031" s="10">
        <f t="shared" si="215"/>
        <v>9.9886969723025375E-5</v>
      </c>
      <c r="R3031" s="9">
        <v>43592</v>
      </c>
      <c r="S3031">
        <v>5</v>
      </c>
      <c r="T3031">
        <v>2.1381468560000001</v>
      </c>
      <c r="U3031">
        <v>98521.53082</v>
      </c>
      <c r="V3031" t="s">
        <v>54</v>
      </c>
      <c r="W3031" t="s">
        <v>41</v>
      </c>
      <c r="AA3031" s="9">
        <v>43592</v>
      </c>
      <c r="AB3031">
        <v>5</v>
      </c>
      <c r="AC3031">
        <f t="shared" si="212"/>
        <v>314911.27419999999</v>
      </c>
      <c r="AD3031">
        <f t="shared" si="212"/>
        <v>98521.53082</v>
      </c>
      <c r="AE3031">
        <f t="shared" si="212"/>
        <v>244893.883</v>
      </c>
      <c r="AF3031">
        <f t="shared" si="212"/>
        <v>0</v>
      </c>
      <c r="AG3031">
        <f t="shared" si="213"/>
        <v>343415.41382000002</v>
      </c>
    </row>
    <row r="3032" spans="1:33" x14ac:dyDescent="0.25">
      <c r="A3032">
        <v>3024</v>
      </c>
      <c r="B3032" s="10">
        <f t="shared" si="214"/>
        <v>1.0798142604010983E-4</v>
      </c>
      <c r="C3032" s="10">
        <f t="shared" si="215"/>
        <v>9.286234860208312E-5</v>
      </c>
      <c r="R3032" s="9">
        <v>43592</v>
      </c>
      <c r="S3032">
        <v>6</v>
      </c>
      <c r="T3032">
        <v>2.209889515</v>
      </c>
      <c r="U3032">
        <v>101827.28909999999</v>
      </c>
      <c r="V3032" t="s">
        <v>54</v>
      </c>
      <c r="W3032" t="s">
        <v>41</v>
      </c>
      <c r="AA3032" s="9">
        <v>43592</v>
      </c>
      <c r="AB3032">
        <v>6</v>
      </c>
      <c r="AC3032">
        <f t="shared" si="212"/>
        <v>342654.14380000002</v>
      </c>
      <c r="AD3032">
        <f t="shared" si="212"/>
        <v>101827.28909999999</v>
      </c>
      <c r="AE3032">
        <f t="shared" si="212"/>
        <v>279313.1961</v>
      </c>
      <c r="AF3032">
        <f t="shared" si="212"/>
        <v>0</v>
      </c>
      <c r="AG3032">
        <f t="shared" si="213"/>
        <v>381140.4852</v>
      </c>
    </row>
    <row r="3033" spans="1:33" x14ac:dyDescent="0.25">
      <c r="A3033">
        <v>3025</v>
      </c>
      <c r="B3033" s="10">
        <f t="shared" si="214"/>
        <v>8.798852532730039E-5</v>
      </c>
      <c r="C3033" s="10">
        <f t="shared" si="215"/>
        <v>8.7260203508888982E-5</v>
      </c>
      <c r="R3033" s="9">
        <v>43592</v>
      </c>
      <c r="S3033">
        <v>7</v>
      </c>
      <c r="T3033">
        <v>2.4132906410000001</v>
      </c>
      <c r="U3033">
        <v>111199.60619999999</v>
      </c>
      <c r="V3033" t="s">
        <v>54</v>
      </c>
      <c r="W3033" t="s">
        <v>41</v>
      </c>
      <c r="AA3033" s="9">
        <v>43592</v>
      </c>
      <c r="AB3033">
        <v>7</v>
      </c>
      <c r="AC3033">
        <f t="shared" si="212"/>
        <v>412058.06760000001</v>
      </c>
      <c r="AD3033">
        <f t="shared" si="212"/>
        <v>111199.60619999999</v>
      </c>
      <c r="AE3033">
        <f t="shared" si="212"/>
        <v>329871.679</v>
      </c>
      <c r="AF3033">
        <f t="shared" si="212"/>
        <v>0</v>
      </c>
      <c r="AG3033">
        <f t="shared" si="213"/>
        <v>441071.28519999998</v>
      </c>
    </row>
    <row r="3034" spans="1:33" x14ac:dyDescent="0.25">
      <c r="A3034">
        <v>3026</v>
      </c>
      <c r="B3034" s="10">
        <f t="shared" si="214"/>
        <v>7.344930298731206E-5</v>
      </c>
      <c r="C3034" s="10">
        <f t="shared" si="215"/>
        <v>8.4845414455128696E-5</v>
      </c>
      <c r="R3034" s="9">
        <v>43592</v>
      </c>
      <c r="S3034">
        <v>8</v>
      </c>
      <c r="T3034">
        <v>2.7322391100000001</v>
      </c>
      <c r="U3034">
        <v>125896.1137</v>
      </c>
      <c r="V3034" t="s">
        <v>54</v>
      </c>
      <c r="W3034" t="s">
        <v>41</v>
      </c>
      <c r="AA3034" s="9">
        <v>43592</v>
      </c>
      <c r="AB3034">
        <v>8</v>
      </c>
      <c r="AC3034">
        <f t="shared" si="212"/>
        <v>426266.0258</v>
      </c>
      <c r="AD3034">
        <f t="shared" si="212"/>
        <v>125896.1137</v>
      </c>
      <c r="AE3034">
        <f t="shared" si="212"/>
        <v>370982.96549999999</v>
      </c>
      <c r="AF3034">
        <f t="shared" si="212"/>
        <v>0</v>
      </c>
      <c r="AG3034">
        <f t="shared" si="213"/>
        <v>496879.07919999998</v>
      </c>
    </row>
    <row r="3035" spans="1:33" x14ac:dyDescent="0.25">
      <c r="A3035">
        <v>3027</v>
      </c>
      <c r="B3035" s="10">
        <f t="shared" si="214"/>
        <v>6.554098899897538E-5</v>
      </c>
      <c r="C3035" s="10">
        <f t="shared" si="215"/>
        <v>8.2809836968084479E-5</v>
      </c>
      <c r="R3035" s="9">
        <v>43592</v>
      </c>
      <c r="S3035">
        <v>9</v>
      </c>
      <c r="T3035">
        <v>3.3720381270000002</v>
      </c>
      <c r="U3035">
        <v>155376.77280000001</v>
      </c>
      <c r="V3035" t="s">
        <v>54</v>
      </c>
      <c r="W3035" t="s">
        <v>41</v>
      </c>
      <c r="AA3035" s="9">
        <v>43592</v>
      </c>
      <c r="AB3035">
        <v>9</v>
      </c>
      <c r="AC3035">
        <f t="shared" si="212"/>
        <v>425967.43640000001</v>
      </c>
      <c r="AD3035">
        <f t="shared" si="212"/>
        <v>155376.77280000001</v>
      </c>
      <c r="AE3035">
        <f t="shared" si="212"/>
        <v>417351.71019999997</v>
      </c>
      <c r="AF3035">
        <f t="shared" si="212"/>
        <v>0</v>
      </c>
      <c r="AG3035">
        <f t="shared" si="213"/>
        <v>572728.48300000001</v>
      </c>
    </row>
    <row r="3036" spans="1:33" x14ac:dyDescent="0.25">
      <c r="A3036">
        <v>3028</v>
      </c>
      <c r="B3036" s="10">
        <f t="shared" si="214"/>
        <v>5.9864001132462899E-5</v>
      </c>
      <c r="C3036" s="10">
        <f t="shared" si="215"/>
        <v>8.2039701354922847E-5</v>
      </c>
      <c r="R3036" s="9">
        <v>43592</v>
      </c>
      <c r="S3036">
        <v>10</v>
      </c>
      <c r="T3036">
        <v>3.971816123</v>
      </c>
      <c r="U3036">
        <v>183013.34330000001</v>
      </c>
      <c r="V3036" t="s">
        <v>54</v>
      </c>
      <c r="W3036" t="s">
        <v>41</v>
      </c>
      <c r="AA3036" s="9">
        <v>43592</v>
      </c>
      <c r="AB3036">
        <v>10</v>
      </c>
      <c r="AC3036">
        <f t="shared" si="212"/>
        <v>464928.66310000001</v>
      </c>
      <c r="AD3036">
        <f t="shared" si="212"/>
        <v>183013.34330000001</v>
      </c>
      <c r="AE3036">
        <f t="shared" si="212"/>
        <v>447694.36540000001</v>
      </c>
      <c r="AF3036">
        <f t="shared" si="212"/>
        <v>0</v>
      </c>
      <c r="AG3036">
        <f t="shared" si="213"/>
        <v>630707.70870000008</v>
      </c>
    </row>
    <row r="3037" spans="1:33" x14ac:dyDescent="0.25">
      <c r="A3037">
        <v>3029</v>
      </c>
      <c r="B3037" s="10">
        <f t="shared" si="214"/>
        <v>5.7601684932010285E-5</v>
      </c>
      <c r="C3037" s="10">
        <f t="shared" si="215"/>
        <v>8.4301654725745006E-5</v>
      </c>
      <c r="R3037" s="9">
        <v>43592</v>
      </c>
      <c r="S3037">
        <v>11</v>
      </c>
      <c r="T3037">
        <v>4.5439518579999998</v>
      </c>
      <c r="U3037">
        <v>209376.21369999999</v>
      </c>
      <c r="V3037" t="s">
        <v>54</v>
      </c>
      <c r="W3037" t="s">
        <v>41</v>
      </c>
      <c r="AA3037" s="9">
        <v>43592</v>
      </c>
      <c r="AB3037">
        <v>11</v>
      </c>
      <c r="AC3037">
        <f t="shared" si="212"/>
        <v>554140.61659999995</v>
      </c>
      <c r="AD3037">
        <f t="shared" si="212"/>
        <v>209376.21369999999</v>
      </c>
      <c r="AE3037">
        <f t="shared" si="212"/>
        <v>465626.88789999997</v>
      </c>
      <c r="AF3037">
        <f t="shared" si="212"/>
        <v>0</v>
      </c>
      <c r="AG3037">
        <f t="shared" si="213"/>
        <v>675003.10159999994</v>
      </c>
    </row>
    <row r="3038" spans="1:33" x14ac:dyDescent="0.25">
      <c r="A3038">
        <v>3030</v>
      </c>
      <c r="B3038" s="10">
        <f t="shared" si="214"/>
        <v>6.2676244545249591E-5</v>
      </c>
      <c r="C3038" s="10">
        <f t="shared" si="215"/>
        <v>9.356240952590018E-5</v>
      </c>
      <c r="R3038" s="9">
        <v>43592</v>
      </c>
      <c r="S3038">
        <v>12</v>
      </c>
      <c r="T3038">
        <v>4.7592994099999997</v>
      </c>
      <c r="U3038">
        <v>219298.9982</v>
      </c>
      <c r="V3038" t="s">
        <v>54</v>
      </c>
      <c r="W3038" t="s">
        <v>41</v>
      </c>
      <c r="AA3038" s="9">
        <v>43592</v>
      </c>
      <c r="AB3038">
        <v>12</v>
      </c>
      <c r="AC3038">
        <f t="shared" si="212"/>
        <v>647554.2757</v>
      </c>
      <c r="AD3038">
        <f t="shared" si="212"/>
        <v>219298.9982</v>
      </c>
      <c r="AE3038">
        <f t="shared" si="212"/>
        <v>476356.81099999999</v>
      </c>
      <c r="AF3038">
        <f t="shared" si="212"/>
        <v>0</v>
      </c>
      <c r="AG3038">
        <f t="shared" si="213"/>
        <v>695655.80920000002</v>
      </c>
    </row>
    <row r="3039" spans="1:33" x14ac:dyDescent="0.25">
      <c r="A3039">
        <v>3031</v>
      </c>
      <c r="B3039" s="10">
        <f t="shared" si="214"/>
        <v>7.5371194771877101E-5</v>
      </c>
      <c r="C3039" s="10">
        <f t="shared" si="215"/>
        <v>1.0827422910568702E-4</v>
      </c>
      <c r="R3039" s="9">
        <v>43592</v>
      </c>
      <c r="S3039">
        <v>13</v>
      </c>
      <c r="T3039">
        <v>4.9578764550000001</v>
      </c>
      <c r="U3039">
        <v>228449.0313</v>
      </c>
      <c r="V3039" t="s">
        <v>54</v>
      </c>
      <c r="W3039" t="s">
        <v>41</v>
      </c>
      <c r="AA3039" s="9">
        <v>43592</v>
      </c>
      <c r="AB3039">
        <v>13</v>
      </c>
      <c r="AC3039">
        <f t="shared" si="212"/>
        <v>730342.74410000001</v>
      </c>
      <c r="AD3039">
        <f t="shared" si="212"/>
        <v>228449.0313</v>
      </c>
      <c r="AE3039">
        <f t="shared" si="212"/>
        <v>479924.35359999997</v>
      </c>
      <c r="AF3039">
        <f t="shared" si="212"/>
        <v>0</v>
      </c>
      <c r="AG3039">
        <f t="shared" si="213"/>
        <v>708373.38489999995</v>
      </c>
    </row>
    <row r="3040" spans="1:33" x14ac:dyDescent="0.25">
      <c r="A3040">
        <v>3032</v>
      </c>
      <c r="B3040" s="10">
        <f t="shared" si="214"/>
        <v>7.7970029424090308E-5</v>
      </c>
      <c r="C3040" s="10">
        <f t="shared" si="215"/>
        <v>1.2197393270507015E-4</v>
      </c>
      <c r="R3040" s="9">
        <v>43592</v>
      </c>
      <c r="S3040">
        <v>14</v>
      </c>
      <c r="T3040">
        <v>5.0590571229999997</v>
      </c>
      <c r="U3040">
        <v>233111.2341</v>
      </c>
      <c r="V3040" t="s">
        <v>54</v>
      </c>
      <c r="W3040" t="s">
        <v>41</v>
      </c>
      <c r="AA3040" s="9">
        <v>43592</v>
      </c>
      <c r="AB3040">
        <v>14</v>
      </c>
      <c r="AC3040">
        <f t="shared" si="212"/>
        <v>815570.18680000002</v>
      </c>
      <c r="AD3040">
        <f t="shared" si="212"/>
        <v>233111.2341</v>
      </c>
      <c r="AE3040">
        <f t="shared" si="212"/>
        <v>479057.70030000003</v>
      </c>
      <c r="AF3040">
        <f t="shared" si="212"/>
        <v>0</v>
      </c>
      <c r="AG3040">
        <f t="shared" si="213"/>
        <v>712168.93440000003</v>
      </c>
    </row>
    <row r="3041" spans="1:33" x14ac:dyDescent="0.25">
      <c r="A3041">
        <v>3033</v>
      </c>
      <c r="B3041" s="10">
        <f t="shared" si="214"/>
        <v>7.7915413238669414E-5</v>
      </c>
      <c r="C3041" s="10">
        <f t="shared" si="215"/>
        <v>1.4059345295075351E-4</v>
      </c>
      <c r="R3041" s="9">
        <v>43592</v>
      </c>
      <c r="S3041">
        <v>15</v>
      </c>
      <c r="T3041">
        <v>5.2795079410000003</v>
      </c>
      <c r="U3041">
        <v>243269.16690000001</v>
      </c>
      <c r="V3041" t="s">
        <v>54</v>
      </c>
      <c r="W3041" t="s">
        <v>41</v>
      </c>
      <c r="AA3041" s="9">
        <v>43592</v>
      </c>
      <c r="AB3041">
        <v>15</v>
      </c>
      <c r="AC3041">
        <f t="shared" si="212"/>
        <v>860631.80290000001</v>
      </c>
      <c r="AD3041">
        <f t="shared" si="212"/>
        <v>243269.16690000001</v>
      </c>
      <c r="AE3041">
        <f t="shared" si="212"/>
        <v>473406.21090000001</v>
      </c>
      <c r="AF3041">
        <f t="shared" si="212"/>
        <v>0</v>
      </c>
      <c r="AG3041">
        <f t="shared" si="213"/>
        <v>716675.37780000002</v>
      </c>
    </row>
    <row r="3042" spans="1:33" x14ac:dyDescent="0.25">
      <c r="A3042">
        <v>3034</v>
      </c>
      <c r="B3042" s="10">
        <f t="shared" si="214"/>
        <v>8.5041967569375005E-5</v>
      </c>
      <c r="C3042" s="10">
        <f t="shared" si="215"/>
        <v>1.5482619985007976E-4</v>
      </c>
      <c r="R3042" s="9">
        <v>43592</v>
      </c>
      <c r="S3042">
        <v>16</v>
      </c>
      <c r="T3042">
        <v>5.1275249250000003</v>
      </c>
      <c r="U3042">
        <v>236266.09349999999</v>
      </c>
      <c r="V3042" t="s">
        <v>54</v>
      </c>
      <c r="W3042" t="s">
        <v>41</v>
      </c>
      <c r="AA3042" s="9">
        <v>43592</v>
      </c>
      <c r="AB3042">
        <v>16</v>
      </c>
      <c r="AC3042">
        <f t="shared" si="212"/>
        <v>914735.83600000001</v>
      </c>
      <c r="AD3042">
        <f t="shared" si="212"/>
        <v>236266.09349999999</v>
      </c>
      <c r="AE3042">
        <f t="shared" si="212"/>
        <v>456711.35680000001</v>
      </c>
      <c r="AF3042">
        <f t="shared" si="212"/>
        <v>0</v>
      </c>
      <c r="AG3042">
        <f t="shared" si="213"/>
        <v>692977.45030000003</v>
      </c>
    </row>
    <row r="3043" spans="1:33" x14ac:dyDescent="0.25">
      <c r="A3043">
        <v>3035</v>
      </c>
      <c r="B3043" s="10">
        <f t="shared" si="214"/>
        <v>1.0136008399988592E-4</v>
      </c>
      <c r="C3043" s="10">
        <f t="shared" si="215"/>
        <v>1.6569983792199885E-4</v>
      </c>
      <c r="R3043" s="9">
        <v>43592</v>
      </c>
      <c r="S3043">
        <v>17</v>
      </c>
      <c r="T3043">
        <v>4.9297848650000002</v>
      </c>
      <c r="U3043">
        <v>227154.62700000001</v>
      </c>
      <c r="V3043" t="s">
        <v>54</v>
      </c>
      <c r="W3043" t="s">
        <v>41</v>
      </c>
      <c r="AA3043" s="9">
        <v>43592</v>
      </c>
      <c r="AB3043">
        <v>17</v>
      </c>
      <c r="AC3043">
        <f t="shared" si="212"/>
        <v>984268.20290000003</v>
      </c>
      <c r="AD3043">
        <f t="shared" si="212"/>
        <v>227154.62700000001</v>
      </c>
      <c r="AE3043">
        <f t="shared" si="212"/>
        <v>425802.66269999999</v>
      </c>
      <c r="AF3043">
        <f t="shared" si="212"/>
        <v>0</v>
      </c>
      <c r="AG3043">
        <f t="shared" si="213"/>
        <v>652957.28969999996</v>
      </c>
    </row>
    <row r="3044" spans="1:33" x14ac:dyDescent="0.25">
      <c r="A3044">
        <v>3036</v>
      </c>
      <c r="B3044" s="10">
        <f t="shared" si="214"/>
        <v>1.1844675126352629E-4</v>
      </c>
      <c r="C3044" s="10">
        <f t="shared" si="215"/>
        <v>1.7076966692553783E-4</v>
      </c>
      <c r="R3044" s="9">
        <v>43592</v>
      </c>
      <c r="S3044">
        <v>18</v>
      </c>
      <c r="T3044">
        <v>4.5075585040000004</v>
      </c>
      <c r="U3044">
        <v>207699.28080000001</v>
      </c>
      <c r="V3044" t="s">
        <v>54</v>
      </c>
      <c r="W3044" t="s">
        <v>41</v>
      </c>
      <c r="AA3044" s="9">
        <v>43592</v>
      </c>
      <c r="AB3044">
        <v>18</v>
      </c>
      <c r="AC3044">
        <f t="shared" si="212"/>
        <v>1019212.809</v>
      </c>
      <c r="AD3044">
        <f t="shared" si="212"/>
        <v>207699.28080000001</v>
      </c>
      <c r="AE3044">
        <f t="shared" si="212"/>
        <v>405330.06050000002</v>
      </c>
      <c r="AF3044">
        <f t="shared" si="212"/>
        <v>0</v>
      </c>
      <c r="AG3044">
        <f t="shared" si="213"/>
        <v>613029.34129999997</v>
      </c>
    </row>
    <row r="3045" spans="1:33" x14ac:dyDescent="0.25">
      <c r="A3045">
        <v>3037</v>
      </c>
      <c r="B3045" s="10">
        <f t="shared" si="214"/>
        <v>1.3358992225635604E-4</v>
      </c>
      <c r="C3045" s="10">
        <f t="shared" si="215"/>
        <v>1.7389157885046926E-4</v>
      </c>
      <c r="R3045" s="9">
        <v>43592</v>
      </c>
      <c r="S3045">
        <v>19</v>
      </c>
      <c r="T3045">
        <v>4.0304266990000004</v>
      </c>
      <c r="U3045">
        <v>185714.00140000001</v>
      </c>
      <c r="V3045" t="s">
        <v>54</v>
      </c>
      <c r="W3045" t="s">
        <v>41</v>
      </c>
      <c r="AA3045" s="9">
        <v>43592</v>
      </c>
      <c r="AB3045">
        <v>19</v>
      </c>
      <c r="AC3045">
        <f t="shared" si="212"/>
        <v>1009402.9889999999</v>
      </c>
      <c r="AD3045">
        <f t="shared" si="212"/>
        <v>185714.00140000001</v>
      </c>
      <c r="AE3045">
        <f t="shared" si="212"/>
        <v>371808.30290000001</v>
      </c>
      <c r="AF3045">
        <f t="shared" si="212"/>
        <v>0</v>
      </c>
      <c r="AG3045">
        <f t="shared" si="213"/>
        <v>557522.30429999996</v>
      </c>
    </row>
    <row r="3046" spans="1:33" x14ac:dyDescent="0.25">
      <c r="A3046">
        <v>3038</v>
      </c>
      <c r="B3046" s="10">
        <f t="shared" si="214"/>
        <v>1.4917921582622835E-4</v>
      </c>
      <c r="C3046" s="10">
        <f t="shared" si="215"/>
        <v>1.7482331077212142E-4</v>
      </c>
      <c r="R3046" s="9">
        <v>43592</v>
      </c>
      <c r="S3046">
        <v>20</v>
      </c>
      <c r="T3046">
        <v>3.6596535769999998</v>
      </c>
      <c r="U3046">
        <v>168629.51749999999</v>
      </c>
      <c r="V3046" t="s">
        <v>54</v>
      </c>
      <c r="W3046" t="s">
        <v>41</v>
      </c>
      <c r="AA3046" s="9">
        <v>43592</v>
      </c>
      <c r="AB3046">
        <v>20</v>
      </c>
      <c r="AC3046">
        <f t="shared" si="212"/>
        <v>959194.49509999994</v>
      </c>
      <c r="AD3046">
        <f t="shared" si="212"/>
        <v>168629.51749999999</v>
      </c>
      <c r="AE3046">
        <f t="shared" si="212"/>
        <v>352371.4031</v>
      </c>
      <c r="AF3046">
        <f t="shared" si="212"/>
        <v>0</v>
      </c>
      <c r="AG3046">
        <f t="shared" si="213"/>
        <v>521000.92059999995</v>
      </c>
    </row>
    <row r="3047" spans="1:33" x14ac:dyDescent="0.25">
      <c r="A3047">
        <v>3039</v>
      </c>
      <c r="B3047" s="10">
        <f t="shared" si="214"/>
        <v>1.5742161686351519E-4</v>
      </c>
      <c r="C3047" s="10">
        <f t="shared" si="215"/>
        <v>1.759295530089566E-4</v>
      </c>
      <c r="R3047" s="9">
        <v>43592</v>
      </c>
      <c r="S3047">
        <v>21</v>
      </c>
      <c r="T3047">
        <v>3.4805595020000002</v>
      </c>
      <c r="U3047">
        <v>160377.22070000001</v>
      </c>
      <c r="V3047" t="s">
        <v>54</v>
      </c>
      <c r="W3047" t="s">
        <v>41</v>
      </c>
      <c r="AA3047" s="9">
        <v>43592</v>
      </c>
      <c r="AB3047">
        <v>21</v>
      </c>
      <c r="AC3047">
        <f t="shared" si="212"/>
        <v>887061.73860000004</v>
      </c>
      <c r="AD3047">
        <f t="shared" si="212"/>
        <v>160377.22070000001</v>
      </c>
      <c r="AE3047">
        <f t="shared" si="212"/>
        <v>338430.98969999998</v>
      </c>
      <c r="AF3047">
        <f t="shared" si="212"/>
        <v>0</v>
      </c>
      <c r="AG3047">
        <f t="shared" si="213"/>
        <v>498808.21039999998</v>
      </c>
    </row>
    <row r="3048" spans="1:33" x14ac:dyDescent="0.25">
      <c r="A3048">
        <v>3040</v>
      </c>
      <c r="B3048" s="10">
        <f t="shared" si="214"/>
        <v>1.6731800268232833E-4</v>
      </c>
      <c r="C3048" s="10">
        <f t="shared" si="215"/>
        <v>1.701121830790563E-4</v>
      </c>
      <c r="R3048" s="9">
        <v>43592</v>
      </c>
      <c r="S3048">
        <v>22</v>
      </c>
      <c r="T3048">
        <v>3.139280834</v>
      </c>
      <c r="U3048">
        <v>144651.78229999999</v>
      </c>
      <c r="V3048" t="s">
        <v>54</v>
      </c>
      <c r="W3048" t="s">
        <v>41</v>
      </c>
      <c r="AA3048" s="9">
        <v>43592</v>
      </c>
      <c r="AB3048">
        <v>22</v>
      </c>
      <c r="AC3048">
        <f t="shared" si="212"/>
        <v>808430.78209999995</v>
      </c>
      <c r="AD3048">
        <f t="shared" si="212"/>
        <v>144651.78229999999</v>
      </c>
      <c r="AE3048">
        <f t="shared" si="212"/>
        <v>317161.08909999998</v>
      </c>
      <c r="AF3048">
        <f t="shared" si="212"/>
        <v>0</v>
      </c>
      <c r="AG3048">
        <f t="shared" si="213"/>
        <v>461812.87139999995</v>
      </c>
    </row>
    <row r="3049" spans="1:33" x14ac:dyDescent="0.25">
      <c r="A3049">
        <v>3041</v>
      </c>
      <c r="B3049" s="10">
        <f t="shared" si="214"/>
        <v>1.8003644695183092E-4</v>
      </c>
      <c r="C3049" s="10">
        <f t="shared" si="215"/>
        <v>1.6028802951692639E-4</v>
      </c>
      <c r="R3049" s="9">
        <v>43592</v>
      </c>
      <c r="S3049">
        <v>23</v>
      </c>
      <c r="T3049">
        <v>2.8386385600000001</v>
      </c>
      <c r="U3049">
        <v>130798.78750000001</v>
      </c>
      <c r="V3049" t="s">
        <v>54</v>
      </c>
      <c r="W3049" t="s">
        <v>41</v>
      </c>
      <c r="AA3049" s="9">
        <v>43592</v>
      </c>
      <c r="AB3049">
        <v>23</v>
      </c>
      <c r="AC3049">
        <f t="shared" si="212"/>
        <v>710754.62520000001</v>
      </c>
      <c r="AD3049">
        <f t="shared" si="212"/>
        <v>130798.78750000001</v>
      </c>
      <c r="AE3049">
        <f t="shared" si="212"/>
        <v>288249.772</v>
      </c>
      <c r="AF3049">
        <f t="shared" si="212"/>
        <v>0</v>
      </c>
      <c r="AG3049">
        <f t="shared" si="213"/>
        <v>419048.55949999997</v>
      </c>
    </row>
    <row r="3050" spans="1:33" x14ac:dyDescent="0.25">
      <c r="A3050">
        <v>3042</v>
      </c>
      <c r="B3050" s="10">
        <f t="shared" si="214"/>
        <v>1.8642830508952031E-4</v>
      </c>
      <c r="C3050" s="10">
        <f t="shared" si="215"/>
        <v>1.504865122161088E-4</v>
      </c>
      <c r="R3050" s="9">
        <v>43592</v>
      </c>
      <c r="S3050">
        <v>24</v>
      </c>
      <c r="T3050">
        <v>2.5997700830000001</v>
      </c>
      <c r="U3050">
        <v>119792.2059</v>
      </c>
      <c r="V3050" t="s">
        <v>54</v>
      </c>
      <c r="W3050" t="s">
        <v>41</v>
      </c>
      <c r="AA3050" s="9">
        <v>43592</v>
      </c>
      <c r="AB3050">
        <v>24</v>
      </c>
      <c r="AC3050">
        <f t="shared" si="212"/>
        <v>588380.82559999998</v>
      </c>
      <c r="AD3050">
        <f t="shared" si="212"/>
        <v>119792.2059</v>
      </c>
      <c r="AE3050">
        <f t="shared" si="212"/>
        <v>265146.56219999999</v>
      </c>
      <c r="AF3050">
        <f t="shared" si="212"/>
        <v>0</v>
      </c>
      <c r="AG3050">
        <f t="shared" si="213"/>
        <v>384938.76809999999</v>
      </c>
    </row>
    <row r="3051" spans="1:33" x14ac:dyDescent="0.25">
      <c r="A3051">
        <v>3043</v>
      </c>
      <c r="B3051" s="10">
        <f t="shared" si="214"/>
        <v>1.8463395154560473E-4</v>
      </c>
      <c r="C3051" s="10">
        <f t="shared" si="215"/>
        <v>1.3686063847918964E-4</v>
      </c>
      <c r="R3051" s="9">
        <v>43593</v>
      </c>
      <c r="S3051">
        <v>1</v>
      </c>
      <c r="T3051">
        <v>2.4370253000000002</v>
      </c>
      <c r="U3051">
        <v>112293.2518</v>
      </c>
      <c r="V3051" t="s">
        <v>54</v>
      </c>
      <c r="W3051" t="s">
        <v>41</v>
      </c>
      <c r="AA3051" s="9">
        <v>43593</v>
      </c>
      <c r="AB3051">
        <v>1</v>
      </c>
      <c r="AC3051">
        <f t="shared" si="212"/>
        <v>480191.46830000001</v>
      </c>
      <c r="AD3051">
        <f t="shared" si="212"/>
        <v>112293.2518</v>
      </c>
      <c r="AE3051">
        <f t="shared" si="212"/>
        <v>254759.24119999999</v>
      </c>
      <c r="AF3051">
        <f t="shared" si="212"/>
        <v>0</v>
      </c>
      <c r="AG3051">
        <f t="shared" si="213"/>
        <v>367052.49300000002</v>
      </c>
    </row>
    <row r="3052" spans="1:33" x14ac:dyDescent="0.25">
      <c r="A3052">
        <v>3044</v>
      </c>
      <c r="B3052" s="10">
        <f t="shared" si="214"/>
        <v>1.7545011443502294E-4</v>
      </c>
      <c r="C3052" s="10">
        <f t="shared" si="215"/>
        <v>1.278953650672117E-4</v>
      </c>
      <c r="R3052" s="9">
        <v>43593</v>
      </c>
      <c r="S3052">
        <v>2</v>
      </c>
      <c r="T3052">
        <v>2.3059558199999999</v>
      </c>
      <c r="U3052">
        <v>106253.83229999999</v>
      </c>
      <c r="V3052" t="s">
        <v>54</v>
      </c>
      <c r="W3052" t="s">
        <v>41</v>
      </c>
      <c r="AA3052" s="9">
        <v>43593</v>
      </c>
      <c r="AB3052">
        <v>2</v>
      </c>
      <c r="AC3052">
        <f t="shared" si="212"/>
        <v>404049.20620000002</v>
      </c>
      <c r="AD3052">
        <f t="shared" si="212"/>
        <v>106253.83229999999</v>
      </c>
      <c r="AE3052">
        <f t="shared" si="212"/>
        <v>247214.73009999999</v>
      </c>
      <c r="AF3052">
        <f t="shared" si="212"/>
        <v>0</v>
      </c>
      <c r="AG3052">
        <f t="shared" si="213"/>
        <v>353468.5624</v>
      </c>
    </row>
    <row r="3053" spans="1:33" x14ac:dyDescent="0.25">
      <c r="A3053">
        <v>3045</v>
      </c>
      <c r="B3053" s="10">
        <f t="shared" si="214"/>
        <v>1.6225602246818026E-4</v>
      </c>
      <c r="C3053" s="10">
        <f t="shared" si="215"/>
        <v>1.2244749605079785E-4</v>
      </c>
      <c r="R3053" s="9">
        <v>43593</v>
      </c>
      <c r="S3053">
        <v>3</v>
      </c>
      <c r="T3053">
        <v>2.220563732</v>
      </c>
      <c r="U3053">
        <v>102319.13559999999</v>
      </c>
      <c r="V3053" t="s">
        <v>54</v>
      </c>
      <c r="W3053" t="s">
        <v>41</v>
      </c>
      <c r="AA3053" s="9">
        <v>43593</v>
      </c>
      <c r="AB3053">
        <v>3</v>
      </c>
      <c r="AC3053">
        <f t="shared" si="212"/>
        <v>369009.09100000001</v>
      </c>
      <c r="AD3053">
        <f t="shared" si="212"/>
        <v>102319.13559999999</v>
      </c>
      <c r="AE3053">
        <f t="shared" si="212"/>
        <v>240447.6635</v>
      </c>
      <c r="AF3053">
        <f t="shared" si="212"/>
        <v>0</v>
      </c>
      <c r="AG3053">
        <f t="shared" si="213"/>
        <v>342766.7991</v>
      </c>
    </row>
    <row r="3054" spans="1:33" x14ac:dyDescent="0.25">
      <c r="A3054">
        <v>3046</v>
      </c>
      <c r="B3054" s="10">
        <f t="shared" si="214"/>
        <v>1.4787331866145955E-4</v>
      </c>
      <c r="C3054" s="10">
        <f t="shared" si="215"/>
        <v>1.1336587603803226E-4</v>
      </c>
      <c r="R3054" s="9">
        <v>43593</v>
      </c>
      <c r="S3054">
        <v>4</v>
      </c>
      <c r="T3054">
        <v>2.1766365429999999</v>
      </c>
      <c r="U3054">
        <v>100295.0586</v>
      </c>
      <c r="V3054" t="s">
        <v>54</v>
      </c>
      <c r="W3054" t="s">
        <v>41</v>
      </c>
      <c r="AA3054" s="9">
        <v>43593</v>
      </c>
      <c r="AB3054">
        <v>4</v>
      </c>
      <c r="AC3054">
        <f t="shared" si="212"/>
        <v>339719.14799999999</v>
      </c>
      <c r="AD3054">
        <f t="shared" si="212"/>
        <v>100295.0586</v>
      </c>
      <c r="AE3054">
        <f t="shared" si="212"/>
        <v>238683.73809999999</v>
      </c>
      <c r="AF3054">
        <f t="shared" si="212"/>
        <v>0</v>
      </c>
      <c r="AG3054">
        <f t="shared" si="213"/>
        <v>338978.79670000001</v>
      </c>
    </row>
    <row r="3055" spans="1:33" x14ac:dyDescent="0.25">
      <c r="A3055">
        <v>3047</v>
      </c>
      <c r="B3055" s="10">
        <f t="shared" si="214"/>
        <v>1.3000698081942302E-4</v>
      </c>
      <c r="C3055" s="10">
        <f t="shared" si="215"/>
        <v>1.0286808790360837E-4</v>
      </c>
      <c r="R3055" s="9">
        <v>43593</v>
      </c>
      <c r="S3055">
        <v>5</v>
      </c>
      <c r="T3055">
        <v>2.1567799459999999</v>
      </c>
      <c r="U3055">
        <v>99380.106329999995</v>
      </c>
      <c r="V3055" t="s">
        <v>54</v>
      </c>
      <c r="W3055" t="s">
        <v>41</v>
      </c>
      <c r="AA3055" s="9">
        <v>43593</v>
      </c>
      <c r="AB3055">
        <v>5</v>
      </c>
      <c r="AC3055">
        <f t="shared" si="212"/>
        <v>329372.5699</v>
      </c>
      <c r="AD3055">
        <f t="shared" si="212"/>
        <v>99380.106329999995</v>
      </c>
      <c r="AE3055">
        <f t="shared" si="212"/>
        <v>248679.82810000001</v>
      </c>
      <c r="AF3055">
        <f t="shared" si="212"/>
        <v>0</v>
      </c>
      <c r="AG3055">
        <f t="shared" si="213"/>
        <v>348059.93443000002</v>
      </c>
    </row>
    <row r="3056" spans="1:33" x14ac:dyDescent="0.25">
      <c r="A3056">
        <v>3048</v>
      </c>
      <c r="B3056" s="10">
        <f t="shared" si="214"/>
        <v>1.0762309803720357E-4</v>
      </c>
      <c r="C3056" s="10">
        <f t="shared" si="215"/>
        <v>9.4494812442894271E-5</v>
      </c>
      <c r="R3056" s="9">
        <v>43593</v>
      </c>
      <c r="S3056">
        <v>6</v>
      </c>
      <c r="T3056">
        <v>2.230166841</v>
      </c>
      <c r="U3056">
        <v>102761.6277</v>
      </c>
      <c r="V3056" t="s">
        <v>54</v>
      </c>
      <c r="W3056" t="s">
        <v>41</v>
      </c>
      <c r="AA3056" s="9">
        <v>43593</v>
      </c>
      <c r="AB3056">
        <v>6</v>
      </c>
      <c r="AC3056">
        <f t="shared" si="212"/>
        <v>352126.26189999998</v>
      </c>
      <c r="AD3056">
        <f t="shared" si="212"/>
        <v>102761.6277</v>
      </c>
      <c r="AE3056">
        <f t="shared" si="212"/>
        <v>283055.85110000003</v>
      </c>
      <c r="AF3056">
        <f t="shared" si="212"/>
        <v>0</v>
      </c>
      <c r="AG3056">
        <f t="shared" si="213"/>
        <v>385817.47880000004</v>
      </c>
    </row>
    <row r="3057" spans="1:33" x14ac:dyDescent="0.25">
      <c r="A3057">
        <v>3049</v>
      </c>
      <c r="B3057" s="10">
        <f t="shared" si="214"/>
        <v>8.783374851955684E-5</v>
      </c>
      <c r="C3057" s="10">
        <f t="shared" si="215"/>
        <v>9.0104087603151882E-5</v>
      </c>
      <c r="R3057" s="9">
        <v>43593</v>
      </c>
      <c r="S3057">
        <v>7</v>
      </c>
      <c r="T3057">
        <v>2.4796511649999999</v>
      </c>
      <c r="U3057">
        <v>114257.3664</v>
      </c>
      <c r="V3057" t="s">
        <v>54</v>
      </c>
      <c r="W3057" t="s">
        <v>41</v>
      </c>
      <c r="AA3057" s="9">
        <v>43593</v>
      </c>
      <c r="AB3057">
        <v>7</v>
      </c>
      <c r="AC3057">
        <f t="shared" si="212"/>
        <v>408389.79989999998</v>
      </c>
      <c r="AD3057">
        <f t="shared" si="212"/>
        <v>114257.3664</v>
      </c>
      <c r="AE3057">
        <f t="shared" si="212"/>
        <v>334306.5281</v>
      </c>
      <c r="AF3057">
        <f t="shared" si="212"/>
        <v>0</v>
      </c>
      <c r="AG3057">
        <f t="shared" si="213"/>
        <v>448563.89449999999</v>
      </c>
    </row>
    <row r="3058" spans="1:33" x14ac:dyDescent="0.25">
      <c r="A3058">
        <v>3050</v>
      </c>
      <c r="B3058" s="10">
        <f t="shared" si="214"/>
        <v>7.3906261792901099E-5</v>
      </c>
      <c r="C3058" s="10">
        <f t="shared" si="215"/>
        <v>8.6769502779129076E-5</v>
      </c>
      <c r="R3058" s="9">
        <v>43593</v>
      </c>
      <c r="S3058">
        <v>8</v>
      </c>
      <c r="T3058">
        <v>2.80122888</v>
      </c>
      <c r="U3058">
        <v>129075.0243</v>
      </c>
      <c r="V3058" t="s">
        <v>54</v>
      </c>
      <c r="W3058" t="s">
        <v>41</v>
      </c>
      <c r="AA3058" s="9">
        <v>43593</v>
      </c>
      <c r="AB3058">
        <v>8</v>
      </c>
      <c r="AC3058">
        <f t="shared" si="212"/>
        <v>425261.78220000002</v>
      </c>
      <c r="AD3058">
        <f t="shared" si="212"/>
        <v>129075.0243</v>
      </c>
      <c r="AE3058">
        <f t="shared" si="212"/>
        <v>371044.55170000001</v>
      </c>
      <c r="AF3058">
        <f t="shared" si="212"/>
        <v>0</v>
      </c>
      <c r="AG3058">
        <f t="shared" si="213"/>
        <v>500119.576</v>
      </c>
    </row>
    <row r="3059" spans="1:33" x14ac:dyDescent="0.25">
      <c r="A3059">
        <v>3051</v>
      </c>
      <c r="B3059" s="10">
        <f t="shared" si="214"/>
        <v>6.7496933702443845E-5</v>
      </c>
      <c r="C3059" s="10">
        <f t="shared" si="215"/>
        <v>8.4142432710730442E-5</v>
      </c>
      <c r="R3059" s="9">
        <v>43593</v>
      </c>
      <c r="S3059">
        <v>9</v>
      </c>
      <c r="T3059">
        <v>3.453663648</v>
      </c>
      <c r="U3059">
        <v>159137.9136</v>
      </c>
      <c r="V3059" t="s">
        <v>54</v>
      </c>
      <c r="W3059" t="s">
        <v>41</v>
      </c>
      <c r="AA3059" s="9">
        <v>43593</v>
      </c>
      <c r="AB3059">
        <v>9</v>
      </c>
      <c r="AC3059">
        <f t="shared" si="212"/>
        <v>425275.44990000001</v>
      </c>
      <c r="AD3059">
        <f t="shared" si="212"/>
        <v>159137.9136</v>
      </c>
      <c r="AE3059">
        <f t="shared" si="212"/>
        <v>419948.08689999999</v>
      </c>
      <c r="AF3059">
        <f t="shared" si="212"/>
        <v>0</v>
      </c>
      <c r="AG3059">
        <f t="shared" si="213"/>
        <v>579086.00049999997</v>
      </c>
    </row>
    <row r="3060" spans="1:33" x14ac:dyDescent="0.25">
      <c r="A3060">
        <v>3052</v>
      </c>
      <c r="B3060" s="10">
        <f t="shared" si="214"/>
        <v>6.2139392685061804E-5</v>
      </c>
      <c r="C3060" s="10">
        <f t="shared" si="215"/>
        <v>8.3212553452042105E-5</v>
      </c>
      <c r="R3060" s="9">
        <v>43593</v>
      </c>
      <c r="S3060">
        <v>10</v>
      </c>
      <c r="T3060">
        <v>4.0788902189999998</v>
      </c>
      <c r="U3060">
        <v>187947.1035</v>
      </c>
      <c r="V3060" t="s">
        <v>54</v>
      </c>
      <c r="W3060" t="s">
        <v>41</v>
      </c>
      <c r="AA3060" s="9">
        <v>43593</v>
      </c>
      <c r="AB3060">
        <v>10</v>
      </c>
      <c r="AC3060">
        <f t="shared" si="212"/>
        <v>469453.16330000001</v>
      </c>
      <c r="AD3060">
        <f t="shared" si="212"/>
        <v>187947.1035</v>
      </c>
      <c r="AE3060">
        <f t="shared" si="212"/>
        <v>450553.38949999999</v>
      </c>
      <c r="AF3060">
        <f t="shared" si="212"/>
        <v>0</v>
      </c>
      <c r="AG3060">
        <f t="shared" si="213"/>
        <v>638500.49300000002</v>
      </c>
    </row>
    <row r="3061" spans="1:33" x14ac:dyDescent="0.25">
      <c r="A3061">
        <v>3053</v>
      </c>
      <c r="B3061" s="10">
        <f t="shared" si="214"/>
        <v>6.0246858563015325E-5</v>
      </c>
      <c r="C3061" s="10">
        <f t="shared" si="215"/>
        <v>8.5441792171748091E-5</v>
      </c>
      <c r="R3061" s="9">
        <v>43593</v>
      </c>
      <c r="S3061">
        <v>11</v>
      </c>
      <c r="T3061">
        <v>4.5265436589999997</v>
      </c>
      <c r="U3061">
        <v>208574.07870000001</v>
      </c>
      <c r="V3061" t="s">
        <v>54</v>
      </c>
      <c r="W3061" t="s">
        <v>41</v>
      </c>
      <c r="AA3061" s="9">
        <v>43593</v>
      </c>
      <c r="AB3061">
        <v>11</v>
      </c>
      <c r="AC3061">
        <f t="shared" si="212"/>
        <v>533365.36499999999</v>
      </c>
      <c r="AD3061">
        <f t="shared" si="212"/>
        <v>208574.07870000001</v>
      </c>
      <c r="AE3061">
        <f t="shared" si="212"/>
        <v>462542.53909999999</v>
      </c>
      <c r="AF3061">
        <f t="shared" si="212"/>
        <v>0</v>
      </c>
      <c r="AG3061">
        <f t="shared" si="213"/>
        <v>671116.61780000001</v>
      </c>
    </row>
    <row r="3062" spans="1:33" x14ac:dyDescent="0.25">
      <c r="A3062">
        <v>3054</v>
      </c>
      <c r="B3062" s="10">
        <f t="shared" si="214"/>
        <v>6.4408827679407159E-5</v>
      </c>
      <c r="C3062" s="10">
        <f t="shared" si="215"/>
        <v>9.4710518445170712E-5</v>
      </c>
      <c r="R3062" s="9">
        <v>43593</v>
      </c>
      <c r="S3062">
        <v>12</v>
      </c>
      <c r="T3062">
        <v>4.875001374</v>
      </c>
      <c r="U3062">
        <v>224630.31330000001</v>
      </c>
      <c r="V3062" t="s">
        <v>54</v>
      </c>
      <c r="W3062" t="s">
        <v>41</v>
      </c>
      <c r="AA3062" s="9">
        <v>43593</v>
      </c>
      <c r="AB3062">
        <v>12</v>
      </c>
      <c r="AC3062">
        <f t="shared" si="212"/>
        <v>622121.92819999997</v>
      </c>
      <c r="AD3062">
        <f t="shared" si="212"/>
        <v>224630.31330000001</v>
      </c>
      <c r="AE3062">
        <f t="shared" si="212"/>
        <v>475954.90289999999</v>
      </c>
      <c r="AF3062">
        <f t="shared" si="212"/>
        <v>0</v>
      </c>
      <c r="AG3062">
        <f t="shared" si="213"/>
        <v>700585.21620000002</v>
      </c>
    </row>
    <row r="3063" spans="1:33" x14ac:dyDescent="0.25">
      <c r="A3063">
        <v>3055</v>
      </c>
      <c r="B3063" s="10">
        <f t="shared" si="214"/>
        <v>7.4700217205772329E-5</v>
      </c>
      <c r="C3063" s="10">
        <f t="shared" si="215"/>
        <v>1.1011351568626717E-4</v>
      </c>
      <c r="R3063" s="9">
        <v>43593</v>
      </c>
      <c r="S3063">
        <v>13</v>
      </c>
      <c r="T3063">
        <v>5.0394791989999996</v>
      </c>
      <c r="U3063">
        <v>232209.1225</v>
      </c>
      <c r="V3063" t="s">
        <v>54</v>
      </c>
      <c r="W3063" t="s">
        <v>41</v>
      </c>
      <c r="AA3063" s="9">
        <v>43593</v>
      </c>
      <c r="AB3063">
        <v>13</v>
      </c>
      <c r="AC3063">
        <f t="shared" si="212"/>
        <v>703150.8101</v>
      </c>
      <c r="AD3063">
        <f t="shared" si="212"/>
        <v>232209.1225</v>
      </c>
      <c r="AE3063">
        <f t="shared" si="212"/>
        <v>477520.32520000002</v>
      </c>
      <c r="AF3063">
        <f t="shared" si="212"/>
        <v>0</v>
      </c>
      <c r="AG3063">
        <f t="shared" si="213"/>
        <v>709729.44770000002</v>
      </c>
    </row>
    <row r="3064" spans="1:33" x14ac:dyDescent="0.25">
      <c r="A3064">
        <v>3056</v>
      </c>
      <c r="B3064" s="10">
        <f t="shared" si="214"/>
        <v>7.7786339197091791E-5</v>
      </c>
      <c r="C3064" s="10">
        <f t="shared" si="215"/>
        <v>1.2276941022698671E-4</v>
      </c>
      <c r="R3064" s="9">
        <v>43593</v>
      </c>
      <c r="S3064">
        <v>14</v>
      </c>
      <c r="T3064">
        <v>5.1415421569999999</v>
      </c>
      <c r="U3064">
        <v>236911.97949999999</v>
      </c>
      <c r="V3064" t="s">
        <v>54</v>
      </c>
      <c r="W3064" t="s">
        <v>41</v>
      </c>
      <c r="AA3064" s="9">
        <v>43593</v>
      </c>
      <c r="AB3064">
        <v>14</v>
      </c>
      <c r="AC3064">
        <f t="shared" si="212"/>
        <v>782808.88890000002</v>
      </c>
      <c r="AD3064">
        <f t="shared" si="212"/>
        <v>236911.97949999999</v>
      </c>
      <c r="AE3064">
        <f t="shared" si="212"/>
        <v>479882.16749999998</v>
      </c>
      <c r="AF3064">
        <f t="shared" si="212"/>
        <v>0</v>
      </c>
      <c r="AG3064">
        <f t="shared" si="213"/>
        <v>716794.147</v>
      </c>
    </row>
    <row r="3065" spans="1:33" x14ac:dyDescent="0.25">
      <c r="A3065">
        <v>3057</v>
      </c>
      <c r="B3065" s="10">
        <f t="shared" si="214"/>
        <v>7.7788839210948544E-5</v>
      </c>
      <c r="C3065" s="10">
        <f t="shared" si="215"/>
        <v>1.4215409706755717E-4</v>
      </c>
      <c r="R3065" s="9">
        <v>43593</v>
      </c>
      <c r="S3065">
        <v>15</v>
      </c>
      <c r="T3065">
        <v>5.2294819219999997</v>
      </c>
      <c r="U3065">
        <v>240964.068</v>
      </c>
      <c r="V3065" t="s">
        <v>54</v>
      </c>
      <c r="W3065" t="s">
        <v>41</v>
      </c>
      <c r="AA3065" s="9">
        <v>43593</v>
      </c>
      <c r="AB3065">
        <v>15</v>
      </c>
      <c r="AC3065">
        <f t="shared" si="212"/>
        <v>844920.01</v>
      </c>
      <c r="AD3065">
        <f t="shared" si="212"/>
        <v>240964.068</v>
      </c>
      <c r="AE3065">
        <f t="shared" si="212"/>
        <v>472990.22960000002</v>
      </c>
      <c r="AF3065">
        <f t="shared" si="212"/>
        <v>0</v>
      </c>
      <c r="AG3065">
        <f t="shared" si="213"/>
        <v>713954.29760000005</v>
      </c>
    </row>
    <row r="3066" spans="1:33" x14ac:dyDescent="0.25">
      <c r="A3066">
        <v>3058</v>
      </c>
      <c r="B3066" s="10">
        <f t="shared" si="214"/>
        <v>8.5869562058195044E-5</v>
      </c>
      <c r="C3066" s="10">
        <f t="shared" si="215"/>
        <v>1.5673917342369791E-4</v>
      </c>
      <c r="R3066" s="9">
        <v>43593</v>
      </c>
      <c r="S3066">
        <v>16</v>
      </c>
      <c r="T3066">
        <v>5.1141412590000002</v>
      </c>
      <c r="U3066">
        <v>235649.40090000001</v>
      </c>
      <c r="V3066" t="s">
        <v>54</v>
      </c>
      <c r="W3066" t="s">
        <v>41</v>
      </c>
      <c r="AA3066" s="9">
        <v>43593</v>
      </c>
      <c r="AB3066">
        <v>16</v>
      </c>
      <c r="AC3066">
        <f t="shared" si="212"/>
        <v>913883.27379999997</v>
      </c>
      <c r="AD3066">
        <f t="shared" si="212"/>
        <v>235649.40090000001</v>
      </c>
      <c r="AE3066">
        <f t="shared" si="212"/>
        <v>456243.08120000002</v>
      </c>
      <c r="AF3066">
        <f t="shared" si="212"/>
        <v>0</v>
      </c>
      <c r="AG3066">
        <f t="shared" si="213"/>
        <v>691892.48210000002</v>
      </c>
    </row>
    <row r="3067" spans="1:33" x14ac:dyDescent="0.25">
      <c r="A3067">
        <v>3059</v>
      </c>
      <c r="B3067" s="10">
        <f t="shared" si="214"/>
        <v>9.7559999356722517E-5</v>
      </c>
      <c r="C3067" s="10">
        <f t="shared" si="215"/>
        <v>1.6474578343807133E-4</v>
      </c>
      <c r="R3067" s="9">
        <v>43593</v>
      </c>
      <c r="S3067">
        <v>17</v>
      </c>
      <c r="T3067">
        <v>4.8692749190000004</v>
      </c>
      <c r="U3067">
        <v>224366.4497</v>
      </c>
      <c r="V3067" t="s">
        <v>54</v>
      </c>
      <c r="W3067" t="s">
        <v>41</v>
      </c>
      <c r="AA3067" s="9">
        <v>43593</v>
      </c>
      <c r="AB3067">
        <v>17</v>
      </c>
      <c r="AC3067">
        <f t="shared" si="212"/>
        <v>943377.36399999994</v>
      </c>
      <c r="AD3067">
        <f t="shared" si="212"/>
        <v>224366.4497</v>
      </c>
      <c r="AE3067">
        <f t="shared" si="212"/>
        <v>427157.18280000001</v>
      </c>
      <c r="AF3067">
        <f t="shared" si="212"/>
        <v>0</v>
      </c>
      <c r="AG3067">
        <f t="shared" si="213"/>
        <v>651523.63250000007</v>
      </c>
    </row>
    <row r="3068" spans="1:33" x14ac:dyDescent="0.25">
      <c r="A3068">
        <v>3060</v>
      </c>
      <c r="B3068" s="10">
        <f t="shared" si="214"/>
        <v>1.1379481851993703E-4</v>
      </c>
      <c r="C3068" s="10">
        <f t="shared" si="215"/>
        <v>1.7197973831486248E-4</v>
      </c>
      <c r="R3068" s="9">
        <v>43593</v>
      </c>
      <c r="S3068">
        <v>18</v>
      </c>
      <c r="T3068">
        <v>4.3831484520000004</v>
      </c>
      <c r="U3068">
        <v>201966.7144</v>
      </c>
      <c r="V3068" t="s">
        <v>54</v>
      </c>
      <c r="W3068" t="s">
        <v>41</v>
      </c>
      <c r="AA3068" s="9">
        <v>43593</v>
      </c>
      <c r="AB3068">
        <v>18</v>
      </c>
      <c r="AC3068">
        <f t="shared" si="212"/>
        <v>978116.7341</v>
      </c>
      <c r="AD3068">
        <f t="shared" si="212"/>
        <v>201966.7144</v>
      </c>
      <c r="AE3068">
        <f t="shared" si="212"/>
        <v>406040.42219999997</v>
      </c>
      <c r="AF3068">
        <f t="shared" si="212"/>
        <v>0</v>
      </c>
      <c r="AG3068">
        <f t="shared" si="213"/>
        <v>608007.13659999997</v>
      </c>
    </row>
    <row r="3069" spans="1:33" x14ac:dyDescent="0.25">
      <c r="A3069">
        <v>3061</v>
      </c>
      <c r="B3069" s="10">
        <f t="shared" si="214"/>
        <v>1.2861613648466828E-4</v>
      </c>
      <c r="C3069" s="10">
        <f t="shared" si="215"/>
        <v>1.7422446530038251E-4</v>
      </c>
      <c r="R3069" s="9">
        <v>43593</v>
      </c>
      <c r="S3069">
        <v>19</v>
      </c>
      <c r="T3069">
        <v>3.9116070280000002</v>
      </c>
      <c r="U3069">
        <v>180239.02859999999</v>
      </c>
      <c r="V3069" t="s">
        <v>54</v>
      </c>
      <c r="W3069" t="s">
        <v>41</v>
      </c>
      <c r="AA3069" s="9">
        <v>43593</v>
      </c>
      <c r="AB3069">
        <v>19</v>
      </c>
      <c r="AC3069">
        <f t="shared" si="212"/>
        <v>960499.08470000001</v>
      </c>
      <c r="AD3069">
        <f t="shared" si="212"/>
        <v>180239.02859999999</v>
      </c>
      <c r="AE3069">
        <f t="shared" si="212"/>
        <v>372613.34700000001</v>
      </c>
      <c r="AF3069">
        <f t="shared" si="212"/>
        <v>0</v>
      </c>
      <c r="AG3069">
        <f t="shared" si="213"/>
        <v>552852.37560000003</v>
      </c>
    </row>
    <row r="3070" spans="1:33" x14ac:dyDescent="0.25">
      <c r="A3070">
        <v>3062</v>
      </c>
      <c r="B3070" s="10">
        <f t="shared" si="214"/>
        <v>1.4318671535321883E-4</v>
      </c>
      <c r="C3070" s="10">
        <f t="shared" si="215"/>
        <v>1.7595870848564028E-4</v>
      </c>
      <c r="R3070" s="9">
        <v>43593</v>
      </c>
      <c r="S3070">
        <v>20</v>
      </c>
      <c r="T3070">
        <v>3.6893098549999999</v>
      </c>
      <c r="U3070">
        <v>169996.01949999999</v>
      </c>
      <c r="V3070" t="s">
        <v>54</v>
      </c>
      <c r="W3070" t="s">
        <v>41</v>
      </c>
      <c r="AA3070" s="9">
        <v>43593</v>
      </c>
      <c r="AB3070">
        <v>20</v>
      </c>
      <c r="AC3070">
        <f t="shared" si="212"/>
        <v>914394.30480000004</v>
      </c>
      <c r="AD3070">
        <f t="shared" si="212"/>
        <v>169996.01949999999</v>
      </c>
      <c r="AE3070">
        <f t="shared" si="212"/>
        <v>352104.74249999999</v>
      </c>
      <c r="AF3070">
        <f t="shared" si="212"/>
        <v>0</v>
      </c>
      <c r="AG3070">
        <f t="shared" si="213"/>
        <v>522100.76199999999</v>
      </c>
    </row>
    <row r="3071" spans="1:33" x14ac:dyDescent="0.25">
      <c r="A3071">
        <v>3063</v>
      </c>
      <c r="B3071" s="10">
        <f t="shared" si="214"/>
        <v>1.5454770977129718E-4</v>
      </c>
      <c r="C3071" s="10">
        <f t="shared" si="215"/>
        <v>1.7526158193290672E-4</v>
      </c>
      <c r="R3071" s="9">
        <v>43593</v>
      </c>
      <c r="S3071">
        <v>21</v>
      </c>
      <c r="T3071">
        <v>3.5253775049999998</v>
      </c>
      <c r="U3071">
        <v>162442.34469999999</v>
      </c>
      <c r="V3071" t="s">
        <v>54</v>
      </c>
      <c r="W3071" t="s">
        <v>41</v>
      </c>
      <c r="AA3071" s="9">
        <v>43593</v>
      </c>
      <c r="AB3071">
        <v>21</v>
      </c>
      <c r="AC3071">
        <f t="shared" si="212"/>
        <v>874431.32880000002</v>
      </c>
      <c r="AD3071">
        <f t="shared" si="212"/>
        <v>162442.34469999999</v>
      </c>
      <c r="AE3071">
        <f t="shared" si="212"/>
        <v>339783.20569999999</v>
      </c>
      <c r="AF3071">
        <f t="shared" si="212"/>
        <v>0</v>
      </c>
      <c r="AG3071">
        <f t="shared" si="213"/>
        <v>502225.55039999995</v>
      </c>
    </row>
    <row r="3072" spans="1:33" x14ac:dyDescent="0.25">
      <c r="A3072">
        <v>3064</v>
      </c>
      <c r="B3072" s="10">
        <f t="shared" si="214"/>
        <v>1.6716205710891533E-4</v>
      </c>
      <c r="C3072" s="10">
        <f t="shared" si="215"/>
        <v>1.6984584496229153E-4</v>
      </c>
      <c r="R3072" s="9">
        <v>43593</v>
      </c>
      <c r="S3072">
        <v>22</v>
      </c>
      <c r="T3072">
        <v>3.0547214579999999</v>
      </c>
      <c r="U3072">
        <v>140755.4553</v>
      </c>
      <c r="V3072" t="s">
        <v>54</v>
      </c>
      <c r="W3072" t="s">
        <v>41</v>
      </c>
      <c r="AA3072" s="9">
        <v>43593</v>
      </c>
      <c r="AB3072">
        <v>22</v>
      </c>
      <c r="AC3072">
        <f t="shared" si="212"/>
        <v>808124.21510000003</v>
      </c>
      <c r="AD3072">
        <f t="shared" si="212"/>
        <v>140755.4553</v>
      </c>
      <c r="AE3072">
        <f t="shared" si="212"/>
        <v>313824.18180000002</v>
      </c>
      <c r="AF3072">
        <f t="shared" si="212"/>
        <v>0</v>
      </c>
      <c r="AG3072">
        <f t="shared" si="213"/>
        <v>454579.63710000005</v>
      </c>
    </row>
    <row r="3073" spans="1:33" x14ac:dyDescent="0.25">
      <c r="A3073">
        <v>3065</v>
      </c>
      <c r="B3073" s="10">
        <f t="shared" si="214"/>
        <v>1.7255693950991096E-4</v>
      </c>
      <c r="C3073" s="10">
        <f t="shared" si="215"/>
        <v>1.5993609518490242E-4</v>
      </c>
      <c r="R3073" s="9">
        <v>43593</v>
      </c>
      <c r="S3073">
        <v>23</v>
      </c>
      <c r="T3073">
        <v>2.7455658330000001</v>
      </c>
      <c r="U3073">
        <v>126510.1825</v>
      </c>
      <c r="V3073" t="s">
        <v>54</v>
      </c>
      <c r="W3073" t="s">
        <v>41</v>
      </c>
      <c r="AA3073" s="9">
        <v>43593</v>
      </c>
      <c r="AB3073">
        <v>23</v>
      </c>
      <c r="AC3073">
        <f t="shared" si="212"/>
        <v>699547.01650000003</v>
      </c>
      <c r="AD3073">
        <f t="shared" si="212"/>
        <v>126510.1825</v>
      </c>
      <c r="AE3073">
        <f t="shared" si="212"/>
        <v>286606.0576</v>
      </c>
      <c r="AF3073">
        <f t="shared" si="212"/>
        <v>0</v>
      </c>
      <c r="AG3073">
        <f t="shared" si="213"/>
        <v>413116.2401</v>
      </c>
    </row>
    <row r="3074" spans="1:33" x14ac:dyDescent="0.25">
      <c r="A3074">
        <v>3066</v>
      </c>
      <c r="B3074" s="10">
        <f t="shared" si="214"/>
        <v>1.789112571072093E-4</v>
      </c>
      <c r="C3074" s="10">
        <f t="shared" si="215"/>
        <v>1.4925366083686544E-4</v>
      </c>
      <c r="R3074" s="9">
        <v>43593</v>
      </c>
      <c r="S3074">
        <v>24</v>
      </c>
      <c r="T3074">
        <v>2.5255716100000001</v>
      </c>
      <c r="U3074">
        <v>116373.2887</v>
      </c>
      <c r="V3074" t="s">
        <v>54</v>
      </c>
      <c r="W3074" t="s">
        <v>41</v>
      </c>
      <c r="AA3074" s="9">
        <v>43593</v>
      </c>
      <c r="AB3074">
        <v>24</v>
      </c>
      <c r="AC3074">
        <f t="shared" si="212"/>
        <v>562969.10750000004</v>
      </c>
      <c r="AD3074">
        <f t="shared" si="212"/>
        <v>116373.2887</v>
      </c>
      <c r="AE3074">
        <f t="shared" si="212"/>
        <v>262012.7831</v>
      </c>
      <c r="AF3074">
        <f t="shared" si="212"/>
        <v>0</v>
      </c>
      <c r="AG3074">
        <f t="shared" si="213"/>
        <v>378386.07180000003</v>
      </c>
    </row>
    <row r="3075" spans="1:33" x14ac:dyDescent="0.25">
      <c r="A3075">
        <v>3067</v>
      </c>
      <c r="B3075" s="10">
        <f t="shared" si="214"/>
        <v>1.7568874215419776E-4</v>
      </c>
      <c r="C3075" s="10">
        <f t="shared" si="215"/>
        <v>1.3571426385237226E-4</v>
      </c>
      <c r="R3075" s="9">
        <v>43594</v>
      </c>
      <c r="S3075">
        <v>1</v>
      </c>
      <c r="T3075">
        <v>2.3223575460000001</v>
      </c>
      <c r="U3075">
        <v>107009.591</v>
      </c>
      <c r="V3075" t="s">
        <v>54</v>
      </c>
      <c r="W3075" t="s">
        <v>41</v>
      </c>
      <c r="AA3075" s="9">
        <v>43594</v>
      </c>
      <c r="AB3075">
        <v>1</v>
      </c>
      <c r="AC3075">
        <f t="shared" si="212"/>
        <v>459745.8235</v>
      </c>
      <c r="AD3075">
        <f t="shared" si="212"/>
        <v>107009.591</v>
      </c>
      <c r="AE3075">
        <f t="shared" si="212"/>
        <v>247931.18969999999</v>
      </c>
      <c r="AF3075">
        <f t="shared" ref="AD3075:AF3138" si="216">SUMIFS($U:$U,$R:$R,$AA3075,$S:$S,$AB3075,$W:$W,AF$2)</f>
        <v>0</v>
      </c>
      <c r="AG3075">
        <f t="shared" si="213"/>
        <v>354940.7807</v>
      </c>
    </row>
    <row r="3076" spans="1:33" x14ac:dyDescent="0.25">
      <c r="A3076">
        <v>3068</v>
      </c>
      <c r="B3076" s="10">
        <f t="shared" si="214"/>
        <v>1.6725553183994003E-4</v>
      </c>
      <c r="C3076" s="10">
        <f t="shared" si="215"/>
        <v>1.2816535425879902E-4</v>
      </c>
      <c r="R3076" s="9">
        <v>43594</v>
      </c>
      <c r="S3076">
        <v>2</v>
      </c>
      <c r="T3076">
        <v>2.1957428079999999</v>
      </c>
      <c r="U3076">
        <v>101175.4371</v>
      </c>
      <c r="V3076" t="s">
        <v>54</v>
      </c>
      <c r="W3076" t="s">
        <v>41</v>
      </c>
      <c r="AA3076" s="9">
        <v>43594</v>
      </c>
      <c r="AB3076">
        <v>2</v>
      </c>
      <c r="AC3076">
        <f t="shared" ref="AC3076:AF3139" si="217">SUMIFS($U:$U,$R:$R,$AA3076,$S:$S,$AB3076,$W:$W,AC$2)</f>
        <v>391718.73570000002</v>
      </c>
      <c r="AD3076">
        <f t="shared" si="216"/>
        <v>101175.4371</v>
      </c>
      <c r="AE3076">
        <f t="shared" si="216"/>
        <v>242366.45420000001</v>
      </c>
      <c r="AF3076">
        <f t="shared" si="216"/>
        <v>0</v>
      </c>
      <c r="AG3076">
        <f t="shared" ref="AG3076:AG3139" si="218">SUM(AD3076:AF3076)</f>
        <v>343541.89130000002</v>
      </c>
    </row>
    <row r="3077" spans="1:33" x14ac:dyDescent="0.25">
      <c r="A3077">
        <v>3069</v>
      </c>
      <c r="B3077" s="10">
        <f t="shared" si="214"/>
        <v>1.5994574352465879E-4</v>
      </c>
      <c r="C3077" s="10">
        <f t="shared" si="215"/>
        <v>1.2328638506150334E-4</v>
      </c>
      <c r="R3077" s="9">
        <v>43594</v>
      </c>
      <c r="S3077">
        <v>3</v>
      </c>
      <c r="T3077">
        <v>2.1301742190000001</v>
      </c>
      <c r="U3077">
        <v>98154.167650000003</v>
      </c>
      <c r="V3077" t="s">
        <v>54</v>
      </c>
      <c r="W3077" t="s">
        <v>41</v>
      </c>
      <c r="AA3077" s="9">
        <v>43594</v>
      </c>
      <c r="AB3077">
        <v>3</v>
      </c>
      <c r="AC3077">
        <f t="shared" si="217"/>
        <v>357593.00400000002</v>
      </c>
      <c r="AD3077">
        <f t="shared" si="216"/>
        <v>98154.167650000003</v>
      </c>
      <c r="AE3077">
        <f t="shared" si="216"/>
        <v>236536.43719999999</v>
      </c>
      <c r="AF3077">
        <f t="shared" si="216"/>
        <v>0</v>
      </c>
      <c r="AG3077">
        <f t="shared" si="218"/>
        <v>334690.60485</v>
      </c>
    </row>
    <row r="3078" spans="1:33" x14ac:dyDescent="0.25">
      <c r="A3078">
        <v>3070</v>
      </c>
      <c r="B3078" s="10">
        <f t="shared" si="214"/>
        <v>1.4781724326120782E-4</v>
      </c>
      <c r="C3078" s="10">
        <f t="shared" si="215"/>
        <v>1.1159026086186368E-4</v>
      </c>
      <c r="R3078" s="9">
        <v>43594</v>
      </c>
      <c r="S3078">
        <v>4</v>
      </c>
      <c r="T3078">
        <v>2.0809730040000001</v>
      </c>
      <c r="U3078">
        <v>95887.074059999999</v>
      </c>
      <c r="V3078" t="s">
        <v>54</v>
      </c>
      <c r="W3078" t="s">
        <v>41</v>
      </c>
      <c r="AA3078" s="9">
        <v>43594</v>
      </c>
      <c r="AB3078">
        <v>4</v>
      </c>
      <c r="AC3078">
        <f t="shared" si="217"/>
        <v>318310.016</v>
      </c>
      <c r="AD3078">
        <f t="shared" si="216"/>
        <v>95887.074059999999</v>
      </c>
      <c r="AE3078">
        <f t="shared" si="216"/>
        <v>232950.03469999999</v>
      </c>
      <c r="AF3078">
        <f t="shared" si="216"/>
        <v>0</v>
      </c>
      <c r="AG3078">
        <f t="shared" si="218"/>
        <v>328837.10875999997</v>
      </c>
    </row>
    <row r="3079" spans="1:33" x14ac:dyDescent="0.25">
      <c r="A3079">
        <v>3071</v>
      </c>
      <c r="B3079" s="10">
        <f t="shared" si="214"/>
        <v>1.2795695213493506E-4</v>
      </c>
      <c r="C3079" s="10">
        <f t="shared" si="215"/>
        <v>1.0141182146460758E-4</v>
      </c>
      <c r="R3079" s="9">
        <v>43594</v>
      </c>
      <c r="S3079">
        <v>5</v>
      </c>
      <c r="T3079">
        <v>2.0908406930000001</v>
      </c>
      <c r="U3079">
        <v>96341.757459999993</v>
      </c>
      <c r="V3079" t="s">
        <v>54</v>
      </c>
      <c r="W3079" t="s">
        <v>41</v>
      </c>
      <c r="AA3079" s="9">
        <v>43594</v>
      </c>
      <c r="AB3079">
        <v>5</v>
      </c>
      <c r="AC3079">
        <f t="shared" si="217"/>
        <v>307239.04840000003</v>
      </c>
      <c r="AD3079">
        <f t="shared" si="216"/>
        <v>96341.757459999993</v>
      </c>
      <c r="AE3079">
        <f t="shared" si="216"/>
        <v>241157.49729999999</v>
      </c>
      <c r="AF3079">
        <f t="shared" si="216"/>
        <v>0</v>
      </c>
      <c r="AG3079">
        <f t="shared" si="218"/>
        <v>337499.25475999998</v>
      </c>
    </row>
    <row r="3080" spans="1:33" x14ac:dyDescent="0.25">
      <c r="A3080">
        <v>3072</v>
      </c>
      <c r="B3080" s="10">
        <f t="shared" si="214"/>
        <v>1.0297493869995599E-4</v>
      </c>
      <c r="C3080" s="10">
        <f t="shared" si="215"/>
        <v>9.2886255812134528E-5</v>
      </c>
      <c r="R3080" s="9">
        <v>43594</v>
      </c>
      <c r="S3080">
        <v>6</v>
      </c>
      <c r="T3080">
        <v>2.1555887</v>
      </c>
      <c r="U3080">
        <v>99325.216119999997</v>
      </c>
      <c r="V3080" t="s">
        <v>54</v>
      </c>
      <c r="W3080" t="s">
        <v>41</v>
      </c>
      <c r="AA3080" s="9">
        <v>43594</v>
      </c>
      <c r="AB3080">
        <v>6</v>
      </c>
      <c r="AC3080">
        <f t="shared" si="217"/>
        <v>340732.01679999998</v>
      </c>
      <c r="AD3080">
        <f t="shared" si="216"/>
        <v>99325.216119999997</v>
      </c>
      <c r="AE3080">
        <f t="shared" si="216"/>
        <v>273953.14380000002</v>
      </c>
      <c r="AF3080">
        <f t="shared" si="216"/>
        <v>0</v>
      </c>
      <c r="AG3080">
        <f t="shared" si="218"/>
        <v>373278.35992000002</v>
      </c>
    </row>
    <row r="3081" spans="1:33" x14ac:dyDescent="0.25">
      <c r="A3081">
        <v>3073</v>
      </c>
      <c r="B3081" s="10">
        <f t="shared" si="214"/>
        <v>8.4093953578924017E-5</v>
      </c>
      <c r="C3081" s="10">
        <f t="shared" si="215"/>
        <v>8.713090309435364E-5</v>
      </c>
      <c r="R3081" s="9">
        <v>43594</v>
      </c>
      <c r="S3081">
        <v>7</v>
      </c>
      <c r="T3081">
        <v>2.4090932</v>
      </c>
      <c r="U3081">
        <v>111006.19650000001</v>
      </c>
      <c r="V3081" t="s">
        <v>54</v>
      </c>
      <c r="W3081" t="s">
        <v>41</v>
      </c>
      <c r="AA3081" s="9">
        <v>43594</v>
      </c>
      <c r="AB3081">
        <v>7</v>
      </c>
      <c r="AC3081">
        <f t="shared" si="217"/>
        <v>400934.3015</v>
      </c>
      <c r="AD3081">
        <f t="shared" si="216"/>
        <v>111006.19650000001</v>
      </c>
      <c r="AE3081">
        <f t="shared" si="216"/>
        <v>319900.47450000001</v>
      </c>
      <c r="AF3081">
        <f t="shared" si="216"/>
        <v>0</v>
      </c>
      <c r="AG3081">
        <f t="shared" si="218"/>
        <v>430906.67100000003</v>
      </c>
    </row>
    <row r="3082" spans="1:33" x14ac:dyDescent="0.25">
      <c r="A3082">
        <v>3074</v>
      </c>
      <c r="B3082" s="10">
        <f t="shared" ref="B3082:B3145" si="219">AC3076/$AC$1</f>
        <v>7.1650845950426795E-5</v>
      </c>
      <c r="C3082" s="10">
        <f t="shared" ref="C3082:C3145" si="220">AG3076/$AG$1</f>
        <v>8.4332702431877169E-5</v>
      </c>
      <c r="R3082" s="9">
        <v>43594</v>
      </c>
      <c r="S3082">
        <v>8</v>
      </c>
      <c r="T3082">
        <v>2.7560632159999998</v>
      </c>
      <c r="U3082">
        <v>126993.8808</v>
      </c>
      <c r="V3082" t="s">
        <v>54</v>
      </c>
      <c r="W3082" t="s">
        <v>41</v>
      </c>
      <c r="AA3082" s="9">
        <v>43594</v>
      </c>
      <c r="AB3082">
        <v>8</v>
      </c>
      <c r="AC3082">
        <f t="shared" si="217"/>
        <v>401882.81770000001</v>
      </c>
      <c r="AD3082">
        <f t="shared" si="216"/>
        <v>126993.8808</v>
      </c>
      <c r="AE3082">
        <f t="shared" si="216"/>
        <v>362523.17599999998</v>
      </c>
      <c r="AF3082">
        <f t="shared" si="216"/>
        <v>0</v>
      </c>
      <c r="AG3082">
        <f t="shared" si="218"/>
        <v>489517.05679999996</v>
      </c>
    </row>
    <row r="3083" spans="1:33" x14ac:dyDescent="0.25">
      <c r="A3083">
        <v>3075</v>
      </c>
      <c r="B3083" s="10">
        <f t="shared" si="219"/>
        <v>6.5408771415460164E-5</v>
      </c>
      <c r="C3083" s="10">
        <f t="shared" si="220"/>
        <v>8.2159887630449323E-5</v>
      </c>
      <c r="R3083" s="9">
        <v>43594</v>
      </c>
      <c r="S3083">
        <v>9</v>
      </c>
      <c r="T3083">
        <v>3.3855339029999998</v>
      </c>
      <c r="U3083">
        <v>155998.6312</v>
      </c>
      <c r="V3083" t="s">
        <v>54</v>
      </c>
      <c r="W3083" t="s">
        <v>41</v>
      </c>
      <c r="AA3083" s="9">
        <v>43594</v>
      </c>
      <c r="AB3083">
        <v>9</v>
      </c>
      <c r="AC3083">
        <f t="shared" si="217"/>
        <v>416721.27960000001</v>
      </c>
      <c r="AD3083">
        <f t="shared" si="216"/>
        <v>155998.6312</v>
      </c>
      <c r="AE3083">
        <f t="shared" si="216"/>
        <v>411144.15409999999</v>
      </c>
      <c r="AF3083">
        <f t="shared" si="216"/>
        <v>0</v>
      </c>
      <c r="AG3083">
        <f t="shared" si="218"/>
        <v>567142.78529999999</v>
      </c>
    </row>
    <row r="3084" spans="1:33" x14ac:dyDescent="0.25">
      <c r="A3084">
        <v>3076</v>
      </c>
      <c r="B3084" s="10">
        <f t="shared" si="219"/>
        <v>5.8223362434113688E-5</v>
      </c>
      <c r="C3084" s="10">
        <f t="shared" si="220"/>
        <v>8.0722970746525391E-5</v>
      </c>
      <c r="R3084" s="9">
        <v>43594</v>
      </c>
      <c r="S3084">
        <v>10</v>
      </c>
      <c r="T3084">
        <v>4.0044497190000001</v>
      </c>
      <c r="U3084">
        <v>184517.03419999999</v>
      </c>
      <c r="V3084" t="s">
        <v>54</v>
      </c>
      <c r="W3084" t="s">
        <v>41</v>
      </c>
      <c r="AA3084" s="9">
        <v>43594</v>
      </c>
      <c r="AB3084">
        <v>10</v>
      </c>
      <c r="AC3084">
        <f t="shared" si="217"/>
        <v>454771.6827</v>
      </c>
      <c r="AD3084">
        <f t="shared" si="216"/>
        <v>184517.03419999999</v>
      </c>
      <c r="AE3084">
        <f t="shared" si="216"/>
        <v>442549.75140000001</v>
      </c>
      <c r="AF3084">
        <f t="shared" si="216"/>
        <v>0</v>
      </c>
      <c r="AG3084">
        <f t="shared" si="218"/>
        <v>627066.78560000006</v>
      </c>
    </row>
    <row r="3085" spans="1:33" x14ac:dyDescent="0.25">
      <c r="A3085">
        <v>3077</v>
      </c>
      <c r="B3085" s="10">
        <f t="shared" si="219"/>
        <v>5.6198327321580098E-5</v>
      </c>
      <c r="C3085" s="10">
        <f t="shared" si="220"/>
        <v>8.2849355328839871E-5</v>
      </c>
      <c r="R3085" s="9">
        <v>43594</v>
      </c>
      <c r="S3085">
        <v>11</v>
      </c>
      <c r="T3085">
        <v>4.4962381279999999</v>
      </c>
      <c r="U3085">
        <v>207177.66039999999</v>
      </c>
      <c r="V3085" t="s">
        <v>54</v>
      </c>
      <c r="W3085" t="s">
        <v>41</v>
      </c>
      <c r="AA3085" s="9">
        <v>43594</v>
      </c>
      <c r="AB3085">
        <v>11</v>
      </c>
      <c r="AC3085">
        <f t="shared" si="217"/>
        <v>512102.03649999999</v>
      </c>
      <c r="AD3085">
        <f t="shared" si="216"/>
        <v>207177.66039999999</v>
      </c>
      <c r="AE3085">
        <f t="shared" si="216"/>
        <v>462720.77110000001</v>
      </c>
      <c r="AF3085">
        <f t="shared" si="216"/>
        <v>0</v>
      </c>
      <c r="AG3085">
        <f t="shared" si="218"/>
        <v>669898.43149999995</v>
      </c>
    </row>
    <row r="3086" spans="1:33" x14ac:dyDescent="0.25">
      <c r="A3086">
        <v>3078</v>
      </c>
      <c r="B3086" s="10">
        <f t="shared" si="219"/>
        <v>6.2324660582006042E-5</v>
      </c>
      <c r="C3086" s="10">
        <f t="shared" si="220"/>
        <v>9.1632414120648776E-5</v>
      </c>
      <c r="R3086" s="9">
        <v>43594</v>
      </c>
      <c r="S3086">
        <v>12</v>
      </c>
      <c r="T3086">
        <v>4.8423322740000003</v>
      </c>
      <c r="U3086">
        <v>223124.9865</v>
      </c>
      <c r="V3086" t="s">
        <v>54</v>
      </c>
      <c r="W3086" t="s">
        <v>41</v>
      </c>
      <c r="AA3086" s="9">
        <v>43594</v>
      </c>
      <c r="AB3086">
        <v>12</v>
      </c>
      <c r="AC3086">
        <f t="shared" si="217"/>
        <v>608194.31949999998</v>
      </c>
      <c r="AD3086">
        <f t="shared" si="216"/>
        <v>223124.9865</v>
      </c>
      <c r="AE3086">
        <f t="shared" si="216"/>
        <v>469818.72940000001</v>
      </c>
      <c r="AF3086">
        <f t="shared" si="216"/>
        <v>0</v>
      </c>
      <c r="AG3086">
        <f t="shared" si="218"/>
        <v>692943.71589999995</v>
      </c>
    </row>
    <row r="3087" spans="1:33" x14ac:dyDescent="0.25">
      <c r="A3087">
        <v>3079</v>
      </c>
      <c r="B3087" s="10">
        <f t="shared" si="219"/>
        <v>7.3336502073823248E-5</v>
      </c>
      <c r="C3087" s="10">
        <f t="shared" si="220"/>
        <v>1.0577901845926585E-4</v>
      </c>
      <c r="R3087" s="9">
        <v>43594</v>
      </c>
      <c r="S3087">
        <v>13</v>
      </c>
      <c r="T3087">
        <v>5.0753652139999996</v>
      </c>
      <c r="U3087">
        <v>233862.6784</v>
      </c>
      <c r="V3087" t="s">
        <v>54</v>
      </c>
      <c r="W3087" t="s">
        <v>41</v>
      </c>
      <c r="AA3087" s="9">
        <v>43594</v>
      </c>
      <c r="AB3087">
        <v>13</v>
      </c>
      <c r="AC3087">
        <f t="shared" si="217"/>
        <v>698341.38549999997</v>
      </c>
      <c r="AD3087">
        <f t="shared" si="216"/>
        <v>233862.6784</v>
      </c>
      <c r="AE3087">
        <f t="shared" si="216"/>
        <v>474658.35680000001</v>
      </c>
      <c r="AF3087">
        <f t="shared" si="216"/>
        <v>0</v>
      </c>
      <c r="AG3087">
        <f t="shared" si="218"/>
        <v>708521.03520000004</v>
      </c>
    </row>
    <row r="3088" spans="1:33" x14ac:dyDescent="0.25">
      <c r="A3088">
        <v>3080</v>
      </c>
      <c r="B3088" s="10">
        <f t="shared" si="219"/>
        <v>7.3509998978448537E-5</v>
      </c>
      <c r="C3088" s="10">
        <f t="shared" si="220"/>
        <v>1.2016670261150976E-4</v>
      </c>
      <c r="R3088" s="9">
        <v>43594</v>
      </c>
      <c r="S3088">
        <v>14</v>
      </c>
      <c r="T3088">
        <v>5.2722719969999998</v>
      </c>
      <c r="U3088">
        <v>242935.74909999999</v>
      </c>
      <c r="V3088" t="s">
        <v>54</v>
      </c>
      <c r="W3088" t="s">
        <v>41</v>
      </c>
      <c r="AA3088" s="9">
        <v>43594</v>
      </c>
      <c r="AB3088">
        <v>14</v>
      </c>
      <c r="AC3088">
        <f t="shared" si="217"/>
        <v>779850.52529999998</v>
      </c>
      <c r="AD3088">
        <f t="shared" si="216"/>
        <v>242935.74909999999</v>
      </c>
      <c r="AE3088">
        <f t="shared" si="216"/>
        <v>475244.02299999999</v>
      </c>
      <c r="AF3088">
        <f t="shared" si="216"/>
        <v>0</v>
      </c>
      <c r="AG3088">
        <f t="shared" si="218"/>
        <v>718179.77209999994</v>
      </c>
    </row>
    <row r="3089" spans="1:33" x14ac:dyDescent="0.25">
      <c r="A3089">
        <v>3081</v>
      </c>
      <c r="B3089" s="10">
        <f t="shared" si="219"/>
        <v>7.6224161592698445E-5</v>
      </c>
      <c r="C3089" s="10">
        <f t="shared" si="220"/>
        <v>1.3922227524597346E-4</v>
      </c>
      <c r="R3089" s="9">
        <v>43594</v>
      </c>
      <c r="S3089">
        <v>15</v>
      </c>
      <c r="T3089">
        <v>5.3616895009999999</v>
      </c>
      <c r="U3089">
        <v>247055.92879999999</v>
      </c>
      <c r="V3089" t="s">
        <v>54</v>
      </c>
      <c r="W3089" t="s">
        <v>41</v>
      </c>
      <c r="AA3089" s="9">
        <v>43594</v>
      </c>
      <c r="AB3089">
        <v>15</v>
      </c>
      <c r="AC3089">
        <f t="shared" si="217"/>
        <v>856981.78260000004</v>
      </c>
      <c r="AD3089">
        <f t="shared" si="216"/>
        <v>247055.92879999999</v>
      </c>
      <c r="AE3089">
        <f t="shared" si="216"/>
        <v>474017.90629999997</v>
      </c>
      <c r="AF3089">
        <f t="shared" si="216"/>
        <v>0</v>
      </c>
      <c r="AG3089">
        <f t="shared" si="218"/>
        <v>721073.83510000003</v>
      </c>
    </row>
    <row r="3090" spans="1:33" x14ac:dyDescent="0.25">
      <c r="A3090">
        <v>3082</v>
      </c>
      <c r="B3090" s="10">
        <f t="shared" si="219"/>
        <v>8.3184113523508636E-5</v>
      </c>
      <c r="C3090" s="10">
        <f t="shared" si="220"/>
        <v>1.539324256346333E-4</v>
      </c>
      <c r="R3090" s="9">
        <v>43594</v>
      </c>
      <c r="S3090">
        <v>16</v>
      </c>
      <c r="T3090">
        <v>5.3368634439999996</v>
      </c>
      <c r="U3090">
        <v>245911.9938</v>
      </c>
      <c r="V3090" t="s">
        <v>54</v>
      </c>
      <c r="W3090" t="s">
        <v>41</v>
      </c>
      <c r="AA3090" s="9">
        <v>43594</v>
      </c>
      <c r="AB3090">
        <v>16</v>
      </c>
      <c r="AC3090">
        <f t="shared" si="217"/>
        <v>927993.86620000005</v>
      </c>
      <c r="AD3090">
        <f t="shared" si="216"/>
        <v>245911.9938</v>
      </c>
      <c r="AE3090">
        <f t="shared" si="216"/>
        <v>456560.49249999999</v>
      </c>
      <c r="AF3090">
        <f t="shared" si="216"/>
        <v>0</v>
      </c>
      <c r="AG3090">
        <f t="shared" si="218"/>
        <v>702472.48629999999</v>
      </c>
    </row>
    <row r="3091" spans="1:33" x14ac:dyDescent="0.25">
      <c r="A3091">
        <v>3083</v>
      </c>
      <c r="B3091" s="10">
        <f t="shared" si="219"/>
        <v>9.3670638609082325E-5</v>
      </c>
      <c r="C3091" s="10">
        <f t="shared" si="220"/>
        <v>1.6444674292701242E-4</v>
      </c>
      <c r="R3091" s="9">
        <v>43594</v>
      </c>
      <c r="S3091">
        <v>17</v>
      </c>
      <c r="T3091">
        <v>5.084329587</v>
      </c>
      <c r="U3091">
        <v>234275.73869999999</v>
      </c>
      <c r="V3091" t="s">
        <v>54</v>
      </c>
      <c r="W3091" t="s">
        <v>41</v>
      </c>
      <c r="AA3091" s="9">
        <v>43594</v>
      </c>
      <c r="AB3091">
        <v>17</v>
      </c>
      <c r="AC3091">
        <f t="shared" si="217"/>
        <v>986425.77240000002</v>
      </c>
      <c r="AD3091">
        <f t="shared" si="216"/>
        <v>234275.73869999999</v>
      </c>
      <c r="AE3091">
        <f t="shared" si="216"/>
        <v>431664.62660000002</v>
      </c>
      <c r="AF3091">
        <f t="shared" si="216"/>
        <v>0</v>
      </c>
      <c r="AG3091">
        <f t="shared" si="218"/>
        <v>665940.36529999995</v>
      </c>
    </row>
    <row r="3092" spans="1:33" x14ac:dyDescent="0.25">
      <c r="A3092">
        <v>3084</v>
      </c>
      <c r="B3092" s="10">
        <f t="shared" si="219"/>
        <v>1.1124726371983731E-4</v>
      </c>
      <c r="C3092" s="10">
        <f t="shared" si="220"/>
        <v>1.7010390195471898E-4</v>
      </c>
      <c r="R3092" s="9">
        <v>43594</v>
      </c>
      <c r="S3092">
        <v>18</v>
      </c>
      <c r="T3092">
        <v>4.6891641230000003</v>
      </c>
      <c r="U3092">
        <v>216067.3045</v>
      </c>
      <c r="V3092" t="s">
        <v>54</v>
      </c>
      <c r="W3092" t="s">
        <v>41</v>
      </c>
      <c r="AA3092" s="9">
        <v>43594</v>
      </c>
      <c r="AB3092">
        <v>18</v>
      </c>
      <c r="AC3092">
        <f t="shared" si="217"/>
        <v>1008624.501</v>
      </c>
      <c r="AD3092">
        <f t="shared" si="216"/>
        <v>216067.3045</v>
      </c>
      <c r="AE3092">
        <f t="shared" si="216"/>
        <v>407699.11940000003</v>
      </c>
      <c r="AF3092">
        <f t="shared" si="216"/>
        <v>0</v>
      </c>
      <c r="AG3092">
        <f t="shared" si="218"/>
        <v>623766.42390000005</v>
      </c>
    </row>
    <row r="3093" spans="1:33" x14ac:dyDescent="0.25">
      <c r="A3093">
        <v>3085</v>
      </c>
      <c r="B3093" s="10">
        <f t="shared" si="219"/>
        <v>1.2773642533041624E-4</v>
      </c>
      <c r="C3093" s="10">
        <f t="shared" si="220"/>
        <v>1.7392782406285592E-4</v>
      </c>
      <c r="R3093" s="9">
        <v>43594</v>
      </c>
      <c r="S3093">
        <v>19</v>
      </c>
      <c r="T3093">
        <v>4.2812713980000003</v>
      </c>
      <c r="U3093">
        <v>197272.4235</v>
      </c>
      <c r="V3093" t="s">
        <v>54</v>
      </c>
      <c r="W3093" t="s">
        <v>41</v>
      </c>
      <c r="AA3093" s="9">
        <v>43594</v>
      </c>
      <c r="AB3093">
        <v>19</v>
      </c>
      <c r="AC3093">
        <f t="shared" si="217"/>
        <v>1004909.7169999999</v>
      </c>
      <c r="AD3093">
        <f t="shared" si="216"/>
        <v>197272.4235</v>
      </c>
      <c r="AE3093">
        <f t="shared" si="216"/>
        <v>373620.51449999999</v>
      </c>
      <c r="AF3093">
        <f t="shared" si="216"/>
        <v>0</v>
      </c>
      <c r="AG3093">
        <f t="shared" si="218"/>
        <v>570892.93799999997</v>
      </c>
    </row>
    <row r="3094" spans="1:33" x14ac:dyDescent="0.25">
      <c r="A3094">
        <v>3086</v>
      </c>
      <c r="B3094" s="10">
        <f t="shared" si="219"/>
        <v>1.426455891949559E-4</v>
      </c>
      <c r="C3094" s="10">
        <f t="shared" si="220"/>
        <v>1.762988518923097E-4</v>
      </c>
      <c r="R3094" s="9">
        <v>43594</v>
      </c>
      <c r="S3094">
        <v>20</v>
      </c>
      <c r="T3094">
        <v>3.8160048010000001</v>
      </c>
      <c r="U3094">
        <v>175833.86919999999</v>
      </c>
      <c r="V3094" t="s">
        <v>54</v>
      </c>
      <c r="W3094" t="s">
        <v>41</v>
      </c>
      <c r="AA3094" s="9">
        <v>43594</v>
      </c>
      <c r="AB3094">
        <v>20</v>
      </c>
      <c r="AC3094">
        <f t="shared" si="217"/>
        <v>933838.64320000005</v>
      </c>
      <c r="AD3094">
        <f t="shared" si="216"/>
        <v>175833.86919999999</v>
      </c>
      <c r="AE3094">
        <f t="shared" si="216"/>
        <v>351111.66560000001</v>
      </c>
      <c r="AF3094">
        <f t="shared" si="216"/>
        <v>0</v>
      </c>
      <c r="AG3094">
        <f t="shared" si="218"/>
        <v>526945.53480000002</v>
      </c>
    </row>
    <row r="3095" spans="1:33" x14ac:dyDescent="0.25">
      <c r="A3095">
        <v>3087</v>
      </c>
      <c r="B3095" s="10">
        <f t="shared" si="219"/>
        <v>1.5675397700257293E-4</v>
      </c>
      <c r="C3095" s="10">
        <f t="shared" si="220"/>
        <v>1.7700928680571879E-4</v>
      </c>
      <c r="R3095" s="9">
        <v>43594</v>
      </c>
      <c r="S3095">
        <v>21</v>
      </c>
      <c r="T3095">
        <v>3.6485797209999999</v>
      </c>
      <c r="U3095">
        <v>168119.25640000001</v>
      </c>
      <c r="V3095" t="s">
        <v>54</v>
      </c>
      <c r="W3095" t="s">
        <v>41</v>
      </c>
      <c r="AA3095" s="9">
        <v>43594</v>
      </c>
      <c r="AB3095">
        <v>21</v>
      </c>
      <c r="AC3095">
        <f t="shared" si="217"/>
        <v>902791.17200000002</v>
      </c>
      <c r="AD3095">
        <f t="shared" si="216"/>
        <v>168119.25640000001</v>
      </c>
      <c r="AE3095">
        <f t="shared" si="216"/>
        <v>344994.68979999999</v>
      </c>
      <c r="AF3095">
        <f t="shared" si="216"/>
        <v>0</v>
      </c>
      <c r="AG3095">
        <f t="shared" si="218"/>
        <v>513113.94620000001</v>
      </c>
    </row>
    <row r="3096" spans="1:33" x14ac:dyDescent="0.25">
      <c r="A3096">
        <v>3088</v>
      </c>
      <c r="B3096" s="10">
        <f t="shared" si="219"/>
        <v>1.6974308219191257E-4</v>
      </c>
      <c r="C3096" s="10">
        <f t="shared" si="220"/>
        <v>1.7244302559301538E-4</v>
      </c>
      <c r="R3096" s="9">
        <v>43594</v>
      </c>
      <c r="S3096">
        <v>22</v>
      </c>
      <c r="T3096">
        <v>3.2777188499999999</v>
      </c>
      <c r="U3096">
        <v>151030.7292</v>
      </c>
      <c r="V3096" t="s">
        <v>54</v>
      </c>
      <c r="W3096" t="s">
        <v>41</v>
      </c>
      <c r="AA3096" s="9">
        <v>43594</v>
      </c>
      <c r="AB3096">
        <v>22</v>
      </c>
      <c r="AC3096">
        <f t="shared" si="217"/>
        <v>843591.89399999997</v>
      </c>
      <c r="AD3096">
        <f t="shared" si="216"/>
        <v>151030.7292</v>
      </c>
      <c r="AE3096">
        <f t="shared" si="216"/>
        <v>321501.99280000001</v>
      </c>
      <c r="AF3096">
        <f t="shared" si="216"/>
        <v>0</v>
      </c>
      <c r="AG3096">
        <f t="shared" si="218"/>
        <v>472532.72200000001</v>
      </c>
    </row>
    <row r="3097" spans="1:33" x14ac:dyDescent="0.25">
      <c r="A3097">
        <v>3089</v>
      </c>
      <c r="B3097" s="10">
        <f t="shared" si="219"/>
        <v>1.80431096647602E-4</v>
      </c>
      <c r="C3097" s="10">
        <f t="shared" si="220"/>
        <v>1.6347511638741588E-4</v>
      </c>
      <c r="R3097" s="9">
        <v>43594</v>
      </c>
      <c r="S3097">
        <v>23</v>
      </c>
      <c r="T3097">
        <v>2.9521988270000001</v>
      </c>
      <c r="U3097">
        <v>136031.41750000001</v>
      </c>
      <c r="V3097" t="s">
        <v>54</v>
      </c>
      <c r="W3097" t="s">
        <v>41</v>
      </c>
      <c r="AA3097" s="9">
        <v>43594</v>
      </c>
      <c r="AB3097">
        <v>23</v>
      </c>
      <c r="AC3097">
        <f t="shared" si="217"/>
        <v>744754.87899999996</v>
      </c>
      <c r="AD3097">
        <f t="shared" si="216"/>
        <v>136031.41750000001</v>
      </c>
      <c r="AE3097">
        <f t="shared" si="216"/>
        <v>289963.91499999998</v>
      </c>
      <c r="AF3097">
        <f t="shared" si="216"/>
        <v>0</v>
      </c>
      <c r="AG3097">
        <f t="shared" si="218"/>
        <v>425995.33250000002</v>
      </c>
    </row>
    <row r="3098" spans="1:33" x14ac:dyDescent="0.25">
      <c r="A3098">
        <v>3090</v>
      </c>
      <c r="B3098" s="10">
        <f t="shared" si="219"/>
        <v>1.8449155518138037E-4</v>
      </c>
      <c r="C3098" s="10">
        <f t="shared" si="220"/>
        <v>1.5312225247027643E-4</v>
      </c>
      <c r="R3098" s="9">
        <v>43594</v>
      </c>
      <c r="S3098">
        <v>24</v>
      </c>
      <c r="T3098">
        <v>2.694760058</v>
      </c>
      <c r="U3098">
        <v>124169.15399999999</v>
      </c>
      <c r="V3098" t="s">
        <v>54</v>
      </c>
      <c r="W3098" t="s">
        <v>41</v>
      </c>
      <c r="AA3098" s="9">
        <v>43594</v>
      </c>
      <c r="AB3098">
        <v>24</v>
      </c>
      <c r="AC3098">
        <f t="shared" si="217"/>
        <v>638282.21699999995</v>
      </c>
      <c r="AD3098">
        <f t="shared" si="216"/>
        <v>124169.15399999999</v>
      </c>
      <c r="AE3098">
        <f t="shared" si="216"/>
        <v>269624.35359999997</v>
      </c>
      <c r="AF3098">
        <f t="shared" si="216"/>
        <v>0</v>
      </c>
      <c r="AG3098">
        <f t="shared" si="218"/>
        <v>393793.50759999995</v>
      </c>
    </row>
    <row r="3099" spans="1:33" x14ac:dyDescent="0.25">
      <c r="A3099">
        <v>3091</v>
      </c>
      <c r="B3099" s="10">
        <f t="shared" si="219"/>
        <v>1.8381206913216835E-4</v>
      </c>
      <c r="C3099" s="10">
        <f t="shared" si="220"/>
        <v>1.401428631560139E-4</v>
      </c>
      <c r="R3099" s="9">
        <v>43595</v>
      </c>
      <c r="S3099">
        <v>1</v>
      </c>
      <c r="T3099">
        <v>2.534577675</v>
      </c>
      <c r="U3099">
        <v>116788.27009999999</v>
      </c>
      <c r="V3099" t="s">
        <v>54</v>
      </c>
      <c r="W3099" t="s">
        <v>41</v>
      </c>
      <c r="AA3099" s="9">
        <v>43595</v>
      </c>
      <c r="AB3099">
        <v>1</v>
      </c>
      <c r="AC3099">
        <f t="shared" si="217"/>
        <v>540243.23019999999</v>
      </c>
      <c r="AD3099">
        <f t="shared" si="216"/>
        <v>116788.27009999999</v>
      </c>
      <c r="AE3099">
        <f t="shared" si="216"/>
        <v>255571.2776</v>
      </c>
      <c r="AF3099">
        <f t="shared" si="216"/>
        <v>0</v>
      </c>
      <c r="AG3099">
        <f t="shared" si="218"/>
        <v>372359.5477</v>
      </c>
    </row>
    <row r="3100" spans="1:33" x14ac:dyDescent="0.25">
      <c r="A3100">
        <v>3092</v>
      </c>
      <c r="B3100" s="10">
        <f t="shared" si="219"/>
        <v>1.7081217380861361E-4</v>
      </c>
      <c r="C3100" s="10">
        <f t="shared" si="220"/>
        <v>1.2935464963511069E-4</v>
      </c>
      <c r="R3100" s="9">
        <v>43595</v>
      </c>
      <c r="S3100">
        <v>2</v>
      </c>
      <c r="T3100">
        <v>2.424287434</v>
      </c>
      <c r="U3100">
        <v>111706.3164</v>
      </c>
      <c r="V3100" t="s">
        <v>54</v>
      </c>
      <c r="W3100" t="s">
        <v>41</v>
      </c>
      <c r="AA3100" s="9">
        <v>43595</v>
      </c>
      <c r="AB3100">
        <v>2</v>
      </c>
      <c r="AC3100">
        <f t="shared" si="217"/>
        <v>456731.64510000002</v>
      </c>
      <c r="AD3100">
        <f t="shared" si="216"/>
        <v>111706.3164</v>
      </c>
      <c r="AE3100">
        <f t="shared" si="216"/>
        <v>246829.58480000001</v>
      </c>
      <c r="AF3100">
        <f t="shared" si="216"/>
        <v>0</v>
      </c>
      <c r="AG3100">
        <f t="shared" si="218"/>
        <v>358535.90120000002</v>
      </c>
    </row>
    <row r="3101" spans="1:33" x14ac:dyDescent="0.25">
      <c r="A3101">
        <v>3093</v>
      </c>
      <c r="B3101" s="10">
        <f t="shared" si="219"/>
        <v>1.6513315625504623E-4</v>
      </c>
      <c r="C3101" s="10">
        <f t="shared" si="220"/>
        <v>1.2595926969716497E-4</v>
      </c>
      <c r="R3101" s="9">
        <v>43595</v>
      </c>
      <c r="S3101">
        <v>3</v>
      </c>
      <c r="T3101">
        <v>2.3102173459999999</v>
      </c>
      <c r="U3101">
        <v>106450.1949</v>
      </c>
      <c r="V3101" t="s">
        <v>54</v>
      </c>
      <c r="W3101" t="s">
        <v>41</v>
      </c>
      <c r="AA3101" s="9">
        <v>43595</v>
      </c>
      <c r="AB3101">
        <v>3</v>
      </c>
      <c r="AC3101">
        <f t="shared" si="217"/>
        <v>412566.23019999999</v>
      </c>
      <c r="AD3101">
        <f t="shared" si="216"/>
        <v>106450.1949</v>
      </c>
      <c r="AE3101">
        <f t="shared" si="216"/>
        <v>243426.52189999999</v>
      </c>
      <c r="AF3101">
        <f t="shared" si="216"/>
        <v>0</v>
      </c>
      <c r="AG3101">
        <f t="shared" si="218"/>
        <v>349876.71679999999</v>
      </c>
    </row>
    <row r="3102" spans="1:33" x14ac:dyDescent="0.25">
      <c r="A3102">
        <v>3094</v>
      </c>
      <c r="B3102" s="10">
        <f t="shared" si="219"/>
        <v>1.5430477874388474E-4</v>
      </c>
      <c r="C3102" s="10">
        <f t="shared" si="220"/>
        <v>1.1599738617888589E-4</v>
      </c>
      <c r="R3102" s="9">
        <v>43595</v>
      </c>
      <c r="S3102">
        <v>4</v>
      </c>
      <c r="T3102">
        <v>2.265212692</v>
      </c>
      <c r="U3102">
        <v>104376.47040000001</v>
      </c>
      <c r="V3102" t="s">
        <v>54</v>
      </c>
      <c r="W3102" t="s">
        <v>41</v>
      </c>
      <c r="AA3102" s="9">
        <v>43595</v>
      </c>
      <c r="AB3102">
        <v>4</v>
      </c>
      <c r="AC3102">
        <f t="shared" si="217"/>
        <v>376263.06319999998</v>
      </c>
      <c r="AD3102">
        <f t="shared" si="216"/>
        <v>104376.47040000001</v>
      </c>
      <c r="AE3102">
        <f t="shared" si="216"/>
        <v>243230.5601</v>
      </c>
      <c r="AF3102">
        <f t="shared" si="216"/>
        <v>0</v>
      </c>
      <c r="AG3102">
        <f t="shared" si="218"/>
        <v>347607.03049999999</v>
      </c>
    </row>
    <row r="3103" spans="1:33" x14ac:dyDescent="0.25">
      <c r="A3103">
        <v>3095</v>
      </c>
      <c r="B3103" s="10">
        <f t="shared" si="219"/>
        <v>1.3622610368814621E-4</v>
      </c>
      <c r="C3103" s="10">
        <f t="shared" si="220"/>
        <v>1.0457338252737004E-4</v>
      </c>
      <c r="R3103" s="9">
        <v>43595</v>
      </c>
      <c r="S3103">
        <v>5</v>
      </c>
      <c r="T3103">
        <v>2.241706395</v>
      </c>
      <c r="U3103">
        <v>103293.34729999999</v>
      </c>
      <c r="V3103" t="s">
        <v>54</v>
      </c>
      <c r="W3103" t="s">
        <v>41</v>
      </c>
      <c r="AA3103" s="9">
        <v>43595</v>
      </c>
      <c r="AB3103">
        <v>5</v>
      </c>
      <c r="AC3103">
        <f t="shared" si="217"/>
        <v>360822.3651</v>
      </c>
      <c r="AD3103">
        <f t="shared" si="216"/>
        <v>103293.34729999999</v>
      </c>
      <c r="AE3103">
        <f t="shared" si="216"/>
        <v>253269.1532</v>
      </c>
      <c r="AF3103">
        <f t="shared" si="216"/>
        <v>0</v>
      </c>
      <c r="AG3103">
        <f t="shared" si="218"/>
        <v>356562.50049999997</v>
      </c>
    </row>
    <row r="3104" spans="1:33" x14ac:dyDescent="0.25">
      <c r="A3104">
        <v>3096</v>
      </c>
      <c r="B3104" s="10">
        <f t="shared" si="219"/>
        <v>1.1675076179707961E-4</v>
      </c>
      <c r="C3104" s="10">
        <f t="shared" si="220"/>
        <v>9.6668474899427661E-5</v>
      </c>
      <c r="R3104" s="9">
        <v>43595</v>
      </c>
      <c r="S3104">
        <v>6</v>
      </c>
      <c r="T3104">
        <v>2.3423053039999999</v>
      </c>
      <c r="U3104">
        <v>107928.7438</v>
      </c>
      <c r="V3104" t="s">
        <v>54</v>
      </c>
      <c r="W3104" t="s">
        <v>41</v>
      </c>
      <c r="AA3104" s="9">
        <v>43595</v>
      </c>
      <c r="AB3104">
        <v>6</v>
      </c>
      <c r="AC3104">
        <f t="shared" si="217"/>
        <v>387319.58760000003</v>
      </c>
      <c r="AD3104">
        <f t="shared" si="216"/>
        <v>107928.7438</v>
      </c>
      <c r="AE3104">
        <f t="shared" si="216"/>
        <v>289641.9718</v>
      </c>
      <c r="AF3104">
        <f t="shared" si="216"/>
        <v>0</v>
      </c>
      <c r="AG3104">
        <f t="shared" si="218"/>
        <v>397570.7156</v>
      </c>
    </row>
    <row r="3105" spans="1:33" x14ac:dyDescent="0.25">
      <c r="A3105">
        <v>3097</v>
      </c>
      <c r="B3105" s="10">
        <f t="shared" si="219"/>
        <v>9.8818057281964113E-5</v>
      </c>
      <c r="C3105" s="10">
        <f t="shared" si="220"/>
        <v>9.1406863992695475E-5</v>
      </c>
      <c r="R3105" s="9">
        <v>43595</v>
      </c>
      <c r="S3105">
        <v>7</v>
      </c>
      <c r="T3105">
        <v>2.5800984910000002</v>
      </c>
      <c r="U3105">
        <v>118885.77830000001</v>
      </c>
      <c r="V3105" t="s">
        <v>54</v>
      </c>
      <c r="W3105" t="s">
        <v>41</v>
      </c>
      <c r="AA3105" s="9">
        <v>43595</v>
      </c>
      <c r="AB3105">
        <v>7</v>
      </c>
      <c r="AC3105">
        <f t="shared" si="217"/>
        <v>461803.26040000003</v>
      </c>
      <c r="AD3105">
        <f t="shared" si="216"/>
        <v>118885.77830000001</v>
      </c>
      <c r="AE3105">
        <f t="shared" si="216"/>
        <v>335295.43459999998</v>
      </c>
      <c r="AF3105">
        <f t="shared" si="216"/>
        <v>0</v>
      </c>
      <c r="AG3105">
        <f t="shared" si="218"/>
        <v>454181.21289999998</v>
      </c>
    </row>
    <row r="3106" spans="1:33" x14ac:dyDescent="0.25">
      <c r="A3106">
        <v>3098</v>
      </c>
      <c r="B3106" s="10">
        <f t="shared" si="219"/>
        <v>8.3542618111603141E-5</v>
      </c>
      <c r="C3106" s="10">
        <f t="shared" si="220"/>
        <v>8.8013433682358362E-5</v>
      </c>
      <c r="R3106" s="9">
        <v>43595</v>
      </c>
      <c r="S3106">
        <v>8</v>
      </c>
      <c r="T3106">
        <v>2.8820442470000001</v>
      </c>
      <c r="U3106">
        <v>132798.83480000001</v>
      </c>
      <c r="V3106" t="s">
        <v>54</v>
      </c>
      <c r="W3106" t="s">
        <v>41</v>
      </c>
      <c r="AA3106" s="9">
        <v>43595</v>
      </c>
      <c r="AB3106">
        <v>8</v>
      </c>
      <c r="AC3106">
        <f t="shared" si="217"/>
        <v>471892.61489999999</v>
      </c>
      <c r="AD3106">
        <f t="shared" si="216"/>
        <v>132798.83480000001</v>
      </c>
      <c r="AE3106">
        <f t="shared" si="216"/>
        <v>376335.49790000002</v>
      </c>
      <c r="AF3106">
        <f t="shared" si="216"/>
        <v>0</v>
      </c>
      <c r="AG3106">
        <f t="shared" si="218"/>
        <v>509134.33270000003</v>
      </c>
    </row>
    <row r="3107" spans="1:33" x14ac:dyDescent="0.25">
      <c r="A3107">
        <v>3099</v>
      </c>
      <c r="B3107" s="10">
        <f t="shared" si="219"/>
        <v>7.5464144832346645E-5</v>
      </c>
      <c r="C3107" s="10">
        <f t="shared" si="220"/>
        <v>8.5887776113947713E-5</v>
      </c>
      <c r="R3107" s="9">
        <v>43595</v>
      </c>
      <c r="S3107">
        <v>9</v>
      </c>
      <c r="T3107">
        <v>3.5527665389999998</v>
      </c>
      <c r="U3107">
        <v>163704.37659999999</v>
      </c>
      <c r="V3107" t="s">
        <v>54</v>
      </c>
      <c r="W3107" t="s">
        <v>41</v>
      </c>
      <c r="AA3107" s="9">
        <v>43595</v>
      </c>
      <c r="AB3107">
        <v>9</v>
      </c>
      <c r="AC3107">
        <f t="shared" si="217"/>
        <v>474430.28460000001</v>
      </c>
      <c r="AD3107">
        <f t="shared" si="216"/>
        <v>163704.37659999999</v>
      </c>
      <c r="AE3107">
        <f t="shared" si="216"/>
        <v>418948.06160000002</v>
      </c>
      <c r="AF3107">
        <f t="shared" si="216"/>
        <v>0</v>
      </c>
      <c r="AG3107">
        <f t="shared" si="218"/>
        <v>582652.43819999998</v>
      </c>
    </row>
    <row r="3108" spans="1:33" x14ac:dyDescent="0.25">
      <c r="A3108">
        <v>3100</v>
      </c>
      <c r="B3108" s="10">
        <f t="shared" si="219"/>
        <v>6.8823786868407632E-5</v>
      </c>
      <c r="C3108" s="10">
        <f t="shared" si="220"/>
        <v>8.5330613263655134E-5</v>
      </c>
      <c r="R3108" s="9">
        <v>43595</v>
      </c>
      <c r="S3108">
        <v>10</v>
      </c>
      <c r="T3108">
        <v>4.1091888939999999</v>
      </c>
      <c r="U3108">
        <v>189343.2058</v>
      </c>
      <c r="V3108" t="s">
        <v>54</v>
      </c>
      <c r="W3108" t="s">
        <v>41</v>
      </c>
      <c r="AA3108" s="9">
        <v>43595</v>
      </c>
      <c r="AB3108">
        <v>10</v>
      </c>
      <c r="AC3108">
        <f t="shared" si="217"/>
        <v>507789.45779999997</v>
      </c>
      <c r="AD3108">
        <f t="shared" si="216"/>
        <v>189343.2058</v>
      </c>
      <c r="AE3108">
        <f t="shared" si="216"/>
        <v>448183.32530000003</v>
      </c>
      <c r="AF3108">
        <f t="shared" si="216"/>
        <v>0</v>
      </c>
      <c r="AG3108">
        <f t="shared" si="218"/>
        <v>637526.53110000002</v>
      </c>
    </row>
    <row r="3109" spans="1:33" x14ac:dyDescent="0.25">
      <c r="A3109">
        <v>3101</v>
      </c>
      <c r="B3109" s="10">
        <f t="shared" si="219"/>
        <v>6.5999466813986124E-5</v>
      </c>
      <c r="C3109" s="10">
        <f t="shared" si="220"/>
        <v>8.7529003054750756E-5</v>
      </c>
      <c r="R3109" s="9">
        <v>43595</v>
      </c>
      <c r="S3109">
        <v>11</v>
      </c>
      <c r="T3109">
        <v>4.6074165039999997</v>
      </c>
      <c r="U3109">
        <v>212300.53769999999</v>
      </c>
      <c r="V3109" t="s">
        <v>54</v>
      </c>
      <c r="W3109" t="s">
        <v>41</v>
      </c>
      <c r="AA3109" s="9">
        <v>43595</v>
      </c>
      <c r="AB3109">
        <v>11</v>
      </c>
      <c r="AC3109">
        <f t="shared" si="217"/>
        <v>586064.40720000002</v>
      </c>
      <c r="AD3109">
        <f t="shared" si="216"/>
        <v>212300.53769999999</v>
      </c>
      <c r="AE3109">
        <f t="shared" si="216"/>
        <v>463064.71399999998</v>
      </c>
      <c r="AF3109">
        <f t="shared" si="216"/>
        <v>0</v>
      </c>
      <c r="AG3109">
        <f t="shared" si="218"/>
        <v>675365.25169999991</v>
      </c>
    </row>
    <row r="3110" spans="1:33" x14ac:dyDescent="0.25">
      <c r="A3110">
        <v>3102</v>
      </c>
      <c r="B3110" s="10">
        <f t="shared" si="219"/>
        <v>7.0846180117267339E-5</v>
      </c>
      <c r="C3110" s="10">
        <f t="shared" si="220"/>
        <v>9.7595704347580006E-5</v>
      </c>
      <c r="R3110" s="9">
        <v>43595</v>
      </c>
      <c r="S3110">
        <v>12</v>
      </c>
      <c r="T3110">
        <v>4.8931041110000004</v>
      </c>
      <c r="U3110">
        <v>225464.45120000001</v>
      </c>
      <c r="V3110" t="s">
        <v>54</v>
      </c>
      <c r="W3110" t="s">
        <v>41</v>
      </c>
      <c r="AA3110" s="9">
        <v>43595</v>
      </c>
      <c r="AB3110">
        <v>12</v>
      </c>
      <c r="AC3110">
        <f t="shared" si="217"/>
        <v>657533.62719999999</v>
      </c>
      <c r="AD3110">
        <f t="shared" si="216"/>
        <v>225464.45120000001</v>
      </c>
      <c r="AE3110">
        <f t="shared" si="216"/>
        <v>472940.4915</v>
      </c>
      <c r="AF3110">
        <f t="shared" si="216"/>
        <v>0</v>
      </c>
      <c r="AG3110">
        <f t="shared" si="218"/>
        <v>698404.94270000001</v>
      </c>
    </row>
    <row r="3111" spans="1:33" x14ac:dyDescent="0.25">
      <c r="A3111">
        <v>3103</v>
      </c>
      <c r="B3111" s="10">
        <f t="shared" si="219"/>
        <v>8.4470287618987718E-5</v>
      </c>
      <c r="C3111" s="10">
        <f t="shared" si="220"/>
        <v>1.1149245564406879E-4</v>
      </c>
      <c r="R3111" s="9">
        <v>43595</v>
      </c>
      <c r="S3111">
        <v>13</v>
      </c>
      <c r="T3111">
        <v>5.0345002860000001</v>
      </c>
      <c r="U3111">
        <v>231979.70420000001</v>
      </c>
      <c r="V3111" t="s">
        <v>54</v>
      </c>
      <c r="W3111" t="s">
        <v>41</v>
      </c>
      <c r="AA3111" s="9">
        <v>43595</v>
      </c>
      <c r="AB3111">
        <v>13</v>
      </c>
      <c r="AC3111">
        <f t="shared" si="217"/>
        <v>764685.92669999995</v>
      </c>
      <c r="AD3111">
        <f t="shared" si="216"/>
        <v>231979.70420000001</v>
      </c>
      <c r="AE3111">
        <f t="shared" si="216"/>
        <v>475887.92979999998</v>
      </c>
      <c r="AF3111">
        <f t="shared" si="216"/>
        <v>0</v>
      </c>
      <c r="AG3111">
        <f t="shared" si="218"/>
        <v>707867.63399999996</v>
      </c>
    </row>
    <row r="3112" spans="1:33" x14ac:dyDescent="0.25">
      <c r="A3112">
        <v>3104</v>
      </c>
      <c r="B3112" s="10">
        <f t="shared" si="219"/>
        <v>8.6315771940096076E-5</v>
      </c>
      <c r="C3112" s="10">
        <f t="shared" si="220"/>
        <v>1.249823537239211E-4</v>
      </c>
      <c r="R3112" s="9">
        <v>43595</v>
      </c>
      <c r="S3112">
        <v>14</v>
      </c>
      <c r="T3112">
        <v>5.1687627010000003</v>
      </c>
      <c r="U3112">
        <v>238166.24770000001</v>
      </c>
      <c r="V3112" t="s">
        <v>54</v>
      </c>
      <c r="W3112" t="s">
        <v>41</v>
      </c>
      <c r="AA3112" s="9">
        <v>43595</v>
      </c>
      <c r="AB3112">
        <v>14</v>
      </c>
      <c r="AC3112">
        <f t="shared" si="217"/>
        <v>845138.32319999998</v>
      </c>
      <c r="AD3112">
        <f t="shared" si="216"/>
        <v>238166.24770000001</v>
      </c>
      <c r="AE3112">
        <f t="shared" si="216"/>
        <v>480263.80969999998</v>
      </c>
      <c r="AF3112">
        <f t="shared" si="216"/>
        <v>0</v>
      </c>
      <c r="AG3112">
        <f t="shared" si="218"/>
        <v>718430.05740000005</v>
      </c>
    </row>
    <row r="3113" spans="1:33" x14ac:dyDescent="0.25">
      <c r="A3113">
        <v>3105</v>
      </c>
      <c r="B3113" s="10">
        <f t="shared" si="219"/>
        <v>8.6779947288826459E-5</v>
      </c>
      <c r="C3113" s="10">
        <f t="shared" si="220"/>
        <v>1.4302958659856543E-4</v>
      </c>
      <c r="R3113" s="9">
        <v>43595</v>
      </c>
      <c r="S3113">
        <v>15</v>
      </c>
      <c r="T3113">
        <v>5.3257178869999997</v>
      </c>
      <c r="U3113">
        <v>245398.42879999999</v>
      </c>
      <c r="V3113" t="s">
        <v>54</v>
      </c>
      <c r="W3113" t="s">
        <v>41</v>
      </c>
      <c r="AA3113" s="9">
        <v>43595</v>
      </c>
      <c r="AB3113">
        <v>15</v>
      </c>
      <c r="AC3113">
        <f t="shared" si="217"/>
        <v>919567.25260000001</v>
      </c>
      <c r="AD3113">
        <f t="shared" si="216"/>
        <v>245398.42879999999</v>
      </c>
      <c r="AE3113">
        <f t="shared" si="216"/>
        <v>466040.80089999997</v>
      </c>
      <c r="AF3113">
        <f t="shared" si="216"/>
        <v>0</v>
      </c>
      <c r="AG3113">
        <f t="shared" si="218"/>
        <v>711439.22970000003</v>
      </c>
    </row>
    <row r="3114" spans="1:33" x14ac:dyDescent="0.25">
      <c r="A3114">
        <v>3106</v>
      </c>
      <c r="B3114" s="10">
        <f t="shared" si="219"/>
        <v>9.2881807532287872E-5</v>
      </c>
      <c r="C3114" s="10">
        <f t="shared" si="220"/>
        <v>1.5650008514604458E-4</v>
      </c>
      <c r="R3114" s="9">
        <v>43595</v>
      </c>
      <c r="S3114">
        <v>16</v>
      </c>
      <c r="T3114">
        <v>5.24131737</v>
      </c>
      <c r="U3114">
        <v>241509.42180000001</v>
      </c>
      <c r="V3114" t="s">
        <v>54</v>
      </c>
      <c r="W3114" t="s">
        <v>41</v>
      </c>
      <c r="AA3114" s="9">
        <v>43595</v>
      </c>
      <c r="AB3114">
        <v>16</v>
      </c>
      <c r="AC3114">
        <f t="shared" si="217"/>
        <v>991499.9</v>
      </c>
      <c r="AD3114">
        <f t="shared" si="216"/>
        <v>241509.42180000001</v>
      </c>
      <c r="AE3114">
        <f t="shared" si="216"/>
        <v>446926.64630000002</v>
      </c>
      <c r="AF3114">
        <f t="shared" si="216"/>
        <v>0</v>
      </c>
      <c r="AG3114">
        <f t="shared" si="218"/>
        <v>688436.06810000003</v>
      </c>
    </row>
    <row r="3115" spans="1:33" x14ac:dyDescent="0.25">
      <c r="A3115">
        <v>3107</v>
      </c>
      <c r="B3115" s="10">
        <f t="shared" si="219"/>
        <v>1.0719939265165815E-4</v>
      </c>
      <c r="C3115" s="10">
        <f t="shared" si="220"/>
        <v>1.6578873856961244E-4</v>
      </c>
      <c r="R3115" s="9">
        <v>43595</v>
      </c>
      <c r="S3115">
        <v>17</v>
      </c>
      <c r="T3115">
        <v>5.0374303310000004</v>
      </c>
      <c r="U3115">
        <v>232114.71479999999</v>
      </c>
      <c r="V3115" t="s">
        <v>54</v>
      </c>
      <c r="W3115" t="s">
        <v>41</v>
      </c>
      <c r="AA3115" s="9">
        <v>43595</v>
      </c>
      <c r="AB3115">
        <v>17</v>
      </c>
      <c r="AC3115">
        <f t="shared" si="217"/>
        <v>1050697.27</v>
      </c>
      <c r="AD3115">
        <f t="shared" si="216"/>
        <v>232114.71479999999</v>
      </c>
      <c r="AE3115">
        <f t="shared" si="216"/>
        <v>424308.17369999998</v>
      </c>
      <c r="AF3115">
        <f t="shared" si="216"/>
        <v>0</v>
      </c>
      <c r="AG3115">
        <f t="shared" si="218"/>
        <v>656422.8885</v>
      </c>
    </row>
    <row r="3116" spans="1:33" x14ac:dyDescent="0.25">
      <c r="A3116">
        <v>3108</v>
      </c>
      <c r="B3116" s="10">
        <f t="shared" si="219"/>
        <v>1.2027211449445246E-4</v>
      </c>
      <c r="C3116" s="10">
        <f t="shared" si="220"/>
        <v>1.7144452452885279E-4</v>
      </c>
      <c r="R3116" s="9">
        <v>43595</v>
      </c>
      <c r="S3116">
        <v>18</v>
      </c>
      <c r="T3116">
        <v>4.5532652899999997</v>
      </c>
      <c r="U3116">
        <v>209805.35800000001</v>
      </c>
      <c r="V3116" t="s">
        <v>54</v>
      </c>
      <c r="W3116" t="s">
        <v>41</v>
      </c>
      <c r="AA3116" s="9">
        <v>43595</v>
      </c>
      <c r="AB3116">
        <v>18</v>
      </c>
      <c r="AC3116">
        <f t="shared" si="217"/>
        <v>1052894.53</v>
      </c>
      <c r="AD3116">
        <f t="shared" si="216"/>
        <v>209805.35800000001</v>
      </c>
      <c r="AE3116">
        <f t="shared" si="216"/>
        <v>397711.03399999999</v>
      </c>
      <c r="AF3116">
        <f t="shared" si="216"/>
        <v>0</v>
      </c>
      <c r="AG3116">
        <f t="shared" si="218"/>
        <v>607516.39199999999</v>
      </c>
    </row>
    <row r="3117" spans="1:33" x14ac:dyDescent="0.25">
      <c r="A3117">
        <v>3109</v>
      </c>
      <c r="B3117" s="10">
        <f t="shared" si="219"/>
        <v>1.3987177160809224E-4</v>
      </c>
      <c r="C3117" s="10">
        <f t="shared" si="220"/>
        <v>1.737674270621882E-4</v>
      </c>
      <c r="R3117" s="9">
        <v>43595</v>
      </c>
      <c r="S3117">
        <v>19</v>
      </c>
      <c r="T3117">
        <v>4.0626830619999996</v>
      </c>
      <c r="U3117">
        <v>187200.3101</v>
      </c>
      <c r="V3117" t="s">
        <v>54</v>
      </c>
      <c r="W3117" t="s">
        <v>41</v>
      </c>
      <c r="AA3117" s="9">
        <v>43595</v>
      </c>
      <c r="AB3117">
        <v>19</v>
      </c>
      <c r="AC3117">
        <f t="shared" si="217"/>
        <v>1011447.892</v>
      </c>
      <c r="AD3117">
        <f t="shared" si="216"/>
        <v>187200.3101</v>
      </c>
      <c r="AE3117">
        <f t="shared" si="216"/>
        <v>365970.13069999998</v>
      </c>
      <c r="AF3117">
        <f t="shared" si="216"/>
        <v>0</v>
      </c>
      <c r="AG3117">
        <f t="shared" si="218"/>
        <v>553170.44079999998</v>
      </c>
    </row>
    <row r="3118" spans="1:33" x14ac:dyDescent="0.25">
      <c r="A3118">
        <v>3110</v>
      </c>
      <c r="B3118" s="10">
        <f t="shared" si="219"/>
        <v>1.5458764231482026E-4</v>
      </c>
      <c r="C3118" s="10">
        <f t="shared" si="220"/>
        <v>1.7636029195613456E-4</v>
      </c>
      <c r="R3118" s="9">
        <v>43595</v>
      </c>
      <c r="S3118">
        <v>20</v>
      </c>
      <c r="T3118">
        <v>3.7841528289999999</v>
      </c>
      <c r="U3118">
        <v>174366.19409999999</v>
      </c>
      <c r="V3118" t="s">
        <v>54</v>
      </c>
      <c r="W3118" t="s">
        <v>41</v>
      </c>
      <c r="AA3118" s="9">
        <v>43595</v>
      </c>
      <c r="AB3118">
        <v>20</v>
      </c>
      <c r="AC3118">
        <f t="shared" si="217"/>
        <v>921417.23770000006</v>
      </c>
      <c r="AD3118">
        <f t="shared" si="216"/>
        <v>174366.19409999999</v>
      </c>
      <c r="AE3118">
        <f t="shared" si="216"/>
        <v>341237.07870000001</v>
      </c>
      <c r="AF3118">
        <f t="shared" si="216"/>
        <v>0</v>
      </c>
      <c r="AG3118">
        <f t="shared" si="218"/>
        <v>515603.27280000004</v>
      </c>
    </row>
    <row r="3119" spans="1:33" x14ac:dyDescent="0.25">
      <c r="A3119">
        <v>3111</v>
      </c>
      <c r="B3119" s="10">
        <f t="shared" si="219"/>
        <v>1.6820173648155631E-4</v>
      </c>
      <c r="C3119" s="10">
        <f t="shared" si="220"/>
        <v>1.7464418277962136E-4</v>
      </c>
      <c r="R3119" s="9">
        <v>43595</v>
      </c>
      <c r="S3119">
        <v>21</v>
      </c>
      <c r="T3119">
        <v>3.6350285950000001</v>
      </c>
      <c r="U3119">
        <v>167494.84760000001</v>
      </c>
      <c r="V3119" t="s">
        <v>54</v>
      </c>
      <c r="W3119" t="s">
        <v>41</v>
      </c>
      <c r="AA3119" s="9">
        <v>43595</v>
      </c>
      <c r="AB3119">
        <v>21</v>
      </c>
      <c r="AC3119">
        <f t="shared" si="217"/>
        <v>861655.39049999998</v>
      </c>
      <c r="AD3119">
        <f t="shared" si="216"/>
        <v>167494.84760000001</v>
      </c>
      <c r="AE3119">
        <f t="shared" si="216"/>
        <v>334911.45140000002</v>
      </c>
      <c r="AF3119">
        <f t="shared" si="216"/>
        <v>0</v>
      </c>
      <c r="AG3119">
        <f t="shared" si="218"/>
        <v>502406.299</v>
      </c>
    </row>
    <row r="3120" spans="1:33" x14ac:dyDescent="0.25">
      <c r="A3120">
        <v>3112</v>
      </c>
      <c r="B3120" s="10">
        <f t="shared" si="219"/>
        <v>1.8135922568986165E-4</v>
      </c>
      <c r="C3120" s="10">
        <f t="shared" si="220"/>
        <v>1.6899736406163527E-4</v>
      </c>
      <c r="R3120" s="9">
        <v>43595</v>
      </c>
      <c r="S3120">
        <v>22</v>
      </c>
      <c r="T3120">
        <v>3.375120093</v>
      </c>
      <c r="U3120">
        <v>155518.7836</v>
      </c>
      <c r="V3120" t="s">
        <v>54</v>
      </c>
      <c r="W3120" t="s">
        <v>41</v>
      </c>
      <c r="AA3120" s="9">
        <v>43595</v>
      </c>
      <c r="AB3120">
        <v>22</v>
      </c>
      <c r="AC3120">
        <f t="shared" si="217"/>
        <v>801341.10979999998</v>
      </c>
      <c r="AD3120">
        <f t="shared" si="216"/>
        <v>155518.7836</v>
      </c>
      <c r="AE3120">
        <f t="shared" si="216"/>
        <v>313586.70020000002</v>
      </c>
      <c r="AF3120">
        <f t="shared" si="216"/>
        <v>0</v>
      </c>
      <c r="AG3120">
        <f t="shared" si="218"/>
        <v>469105.48380000005</v>
      </c>
    </row>
    <row r="3121" spans="1:33" x14ac:dyDescent="0.25">
      <c r="A3121">
        <v>3113</v>
      </c>
      <c r="B3121" s="10">
        <f t="shared" si="219"/>
        <v>1.9218725420108617E-4</v>
      </c>
      <c r="C3121" s="10">
        <f t="shared" si="220"/>
        <v>1.6113876510332812E-4</v>
      </c>
      <c r="R3121" s="9">
        <v>43595</v>
      </c>
      <c r="S3121">
        <v>23</v>
      </c>
      <c r="T3121">
        <v>3.0549248520000001</v>
      </c>
      <c r="U3121">
        <v>140764.8273</v>
      </c>
      <c r="V3121" t="s">
        <v>54</v>
      </c>
      <c r="W3121" t="s">
        <v>41</v>
      </c>
      <c r="AA3121" s="9">
        <v>43595</v>
      </c>
      <c r="AB3121">
        <v>23</v>
      </c>
      <c r="AC3121">
        <f t="shared" si="217"/>
        <v>704773.39709999994</v>
      </c>
      <c r="AD3121">
        <f t="shared" si="216"/>
        <v>140764.8273</v>
      </c>
      <c r="AE3121">
        <f t="shared" si="216"/>
        <v>281572.9032</v>
      </c>
      <c r="AF3121">
        <f t="shared" si="216"/>
        <v>0</v>
      </c>
      <c r="AG3121">
        <f t="shared" si="218"/>
        <v>422337.73050000001</v>
      </c>
    </row>
    <row r="3122" spans="1:33" x14ac:dyDescent="0.25">
      <c r="A3122">
        <v>3114</v>
      </c>
      <c r="B3122" s="10">
        <f t="shared" si="219"/>
        <v>1.925891638454939E-4</v>
      </c>
      <c r="C3122" s="10">
        <f t="shared" si="220"/>
        <v>1.4913319279681001E-4</v>
      </c>
      <c r="R3122" s="9">
        <v>43595</v>
      </c>
      <c r="S3122">
        <v>24</v>
      </c>
      <c r="T3122">
        <v>2.8236477980000001</v>
      </c>
      <c r="U3122">
        <v>130108.0432</v>
      </c>
      <c r="V3122" t="s">
        <v>54</v>
      </c>
      <c r="W3122" t="s">
        <v>41</v>
      </c>
      <c r="AA3122" s="9">
        <v>43595</v>
      </c>
      <c r="AB3122">
        <v>24</v>
      </c>
      <c r="AC3122">
        <f t="shared" si="217"/>
        <v>621819.98499999999</v>
      </c>
      <c r="AD3122">
        <f t="shared" si="216"/>
        <v>130108.0432</v>
      </c>
      <c r="AE3122">
        <f t="shared" si="216"/>
        <v>264300.60220000002</v>
      </c>
      <c r="AF3122">
        <f t="shared" si="216"/>
        <v>0</v>
      </c>
      <c r="AG3122">
        <f t="shared" si="218"/>
        <v>394408.64540000004</v>
      </c>
    </row>
    <row r="3123" spans="1:33" x14ac:dyDescent="0.25">
      <c r="A3123">
        <v>3115</v>
      </c>
      <c r="B3123" s="10">
        <f t="shared" si="219"/>
        <v>1.8500799295971974E-4</v>
      </c>
      <c r="C3123" s="10">
        <f t="shared" si="220"/>
        <v>1.3579234253373491E-4</v>
      </c>
      <c r="R3123" s="9">
        <v>43596</v>
      </c>
      <c r="S3123">
        <v>1</v>
      </c>
      <c r="T3123">
        <v>2.604754421</v>
      </c>
      <c r="U3123">
        <v>120021.87420000001</v>
      </c>
      <c r="V3123" t="s">
        <v>54</v>
      </c>
      <c r="W3123" t="s">
        <v>41</v>
      </c>
      <c r="AA3123" s="9">
        <v>43596</v>
      </c>
      <c r="AB3123">
        <v>1</v>
      </c>
      <c r="AC3123">
        <f t="shared" si="217"/>
        <v>516257.56449999998</v>
      </c>
      <c r="AD3123">
        <f t="shared" si="216"/>
        <v>120021.87420000001</v>
      </c>
      <c r="AE3123">
        <f t="shared" si="216"/>
        <v>249697.54029999999</v>
      </c>
      <c r="AF3123">
        <f t="shared" si="216"/>
        <v>0</v>
      </c>
      <c r="AG3123">
        <f t="shared" si="218"/>
        <v>369719.41450000001</v>
      </c>
    </row>
    <row r="3124" spans="1:33" x14ac:dyDescent="0.25">
      <c r="A3124">
        <v>3116</v>
      </c>
      <c r="B3124" s="10">
        <f t="shared" si="219"/>
        <v>1.6854012468035874E-4</v>
      </c>
      <c r="C3124" s="10">
        <f t="shared" si="220"/>
        <v>1.2657034987320742E-4</v>
      </c>
      <c r="R3124" s="9">
        <v>43596</v>
      </c>
      <c r="S3124">
        <v>2</v>
      </c>
      <c r="T3124">
        <v>2.4290328369999998</v>
      </c>
      <c r="U3124">
        <v>111924.9751</v>
      </c>
      <c r="V3124" t="s">
        <v>54</v>
      </c>
      <c r="W3124" t="s">
        <v>41</v>
      </c>
      <c r="AA3124" s="9">
        <v>43596</v>
      </c>
      <c r="AB3124">
        <v>2</v>
      </c>
      <c r="AC3124">
        <f t="shared" si="217"/>
        <v>441089.82030000002</v>
      </c>
      <c r="AD3124">
        <f t="shared" si="216"/>
        <v>111924.9751</v>
      </c>
      <c r="AE3124">
        <f t="shared" si="216"/>
        <v>241843.69810000001</v>
      </c>
      <c r="AF3124">
        <f t="shared" si="216"/>
        <v>0</v>
      </c>
      <c r="AG3124">
        <f t="shared" si="218"/>
        <v>353768.67320000002</v>
      </c>
    </row>
    <row r="3125" spans="1:33" x14ac:dyDescent="0.25">
      <c r="A3125">
        <v>3117</v>
      </c>
      <c r="B3125" s="10">
        <f t="shared" si="219"/>
        <v>1.5760884537918297E-4</v>
      </c>
      <c r="C3125" s="10">
        <f t="shared" si="220"/>
        <v>1.2333075524832715E-4</v>
      </c>
      <c r="R3125" s="9">
        <v>43596</v>
      </c>
      <c r="S3125">
        <v>3</v>
      </c>
      <c r="T3125">
        <v>2.2904203930000002</v>
      </c>
      <c r="U3125">
        <v>105537.9909</v>
      </c>
      <c r="V3125" t="s">
        <v>54</v>
      </c>
      <c r="W3125" t="s">
        <v>41</v>
      </c>
      <c r="AA3125" s="9">
        <v>43596</v>
      </c>
      <c r="AB3125">
        <v>3</v>
      </c>
      <c r="AC3125">
        <f t="shared" si="217"/>
        <v>403423.0576</v>
      </c>
      <c r="AD3125">
        <f t="shared" si="216"/>
        <v>105537.9909</v>
      </c>
      <c r="AE3125">
        <f t="shared" si="216"/>
        <v>237784.0624</v>
      </c>
      <c r="AF3125">
        <f t="shared" si="216"/>
        <v>0</v>
      </c>
      <c r="AG3125">
        <f t="shared" si="218"/>
        <v>343322.05330000003</v>
      </c>
    </row>
    <row r="3126" spans="1:33" x14ac:dyDescent="0.25">
      <c r="A3126">
        <v>3118</v>
      </c>
      <c r="B3126" s="10">
        <f t="shared" si="219"/>
        <v>1.4657651824955545E-4</v>
      </c>
      <c r="C3126" s="10">
        <f t="shared" si="220"/>
        <v>1.1515606735692201E-4</v>
      </c>
      <c r="R3126" s="9">
        <v>43596</v>
      </c>
      <c r="S3126">
        <v>4</v>
      </c>
      <c r="T3126">
        <v>2.238681417</v>
      </c>
      <c r="U3126">
        <v>103153.9624</v>
      </c>
      <c r="V3126" t="s">
        <v>54</v>
      </c>
      <c r="W3126" t="s">
        <v>41</v>
      </c>
      <c r="AA3126" s="9">
        <v>43596</v>
      </c>
      <c r="AB3126">
        <v>4</v>
      </c>
      <c r="AC3126">
        <f t="shared" si="217"/>
        <v>368781.17489999998</v>
      </c>
      <c r="AD3126">
        <f t="shared" si="216"/>
        <v>103153.9624</v>
      </c>
      <c r="AE3126">
        <f t="shared" si="216"/>
        <v>236855.7023</v>
      </c>
      <c r="AF3126">
        <f t="shared" si="216"/>
        <v>0</v>
      </c>
      <c r="AG3126">
        <f t="shared" si="218"/>
        <v>340009.66470000002</v>
      </c>
    </row>
    <row r="3127" spans="1:33" x14ac:dyDescent="0.25">
      <c r="A3127">
        <v>3119</v>
      </c>
      <c r="B3127" s="10">
        <f t="shared" si="219"/>
        <v>1.2891293038443008E-4</v>
      </c>
      <c r="C3127" s="10">
        <f t="shared" si="220"/>
        <v>1.0367551397366029E-4</v>
      </c>
      <c r="R3127" s="9">
        <v>43596</v>
      </c>
      <c r="S3127">
        <v>5</v>
      </c>
      <c r="T3127">
        <v>2.1978662670000002</v>
      </c>
      <c r="U3127">
        <v>101273.2818</v>
      </c>
      <c r="V3127" t="s">
        <v>54</v>
      </c>
      <c r="W3127" t="s">
        <v>41</v>
      </c>
      <c r="AA3127" s="9">
        <v>43596</v>
      </c>
      <c r="AB3127">
        <v>5</v>
      </c>
      <c r="AC3127">
        <f t="shared" si="217"/>
        <v>345422.87589999998</v>
      </c>
      <c r="AD3127">
        <f t="shared" si="216"/>
        <v>101273.2818</v>
      </c>
      <c r="AE3127">
        <f t="shared" si="216"/>
        <v>239767.81450000001</v>
      </c>
      <c r="AF3127">
        <f t="shared" si="216"/>
        <v>0</v>
      </c>
      <c r="AG3127">
        <f t="shared" si="218"/>
        <v>341041.09629999998</v>
      </c>
    </row>
    <row r="3128" spans="1:33" x14ac:dyDescent="0.25">
      <c r="A3128">
        <v>3120</v>
      </c>
      <c r="B3128" s="10">
        <f t="shared" si="219"/>
        <v>1.1373958887749901E-4</v>
      </c>
      <c r="C3128" s="10">
        <f t="shared" si="220"/>
        <v>9.6819478996324561E-5</v>
      </c>
      <c r="R3128" s="9">
        <v>43596</v>
      </c>
      <c r="S3128">
        <v>6</v>
      </c>
      <c r="T3128">
        <v>2.2251596830000002</v>
      </c>
      <c r="U3128">
        <v>102530.90790000001</v>
      </c>
      <c r="V3128" t="s">
        <v>54</v>
      </c>
      <c r="W3128" t="s">
        <v>41</v>
      </c>
      <c r="AA3128" s="9">
        <v>43596</v>
      </c>
      <c r="AB3128">
        <v>6</v>
      </c>
      <c r="AC3128">
        <f t="shared" si="217"/>
        <v>343163.85989999998</v>
      </c>
      <c r="AD3128">
        <f t="shared" si="216"/>
        <v>102530.90790000001</v>
      </c>
      <c r="AE3128">
        <f t="shared" si="216"/>
        <v>247495.55470000001</v>
      </c>
      <c r="AF3128">
        <f t="shared" si="216"/>
        <v>0</v>
      </c>
      <c r="AG3128">
        <f t="shared" si="218"/>
        <v>350026.46260000003</v>
      </c>
    </row>
    <row r="3129" spans="1:33" x14ac:dyDescent="0.25">
      <c r="A3129">
        <v>3121</v>
      </c>
      <c r="B3129" s="10">
        <f t="shared" si="219"/>
        <v>9.4430742912080787E-5</v>
      </c>
      <c r="C3129" s="10">
        <f t="shared" si="220"/>
        <v>9.0758763795384498E-5</v>
      </c>
      <c r="R3129" s="9">
        <v>43596</v>
      </c>
      <c r="S3129">
        <v>7</v>
      </c>
      <c r="T3129">
        <v>2.2629145620000002</v>
      </c>
      <c r="U3129">
        <v>104270.5772</v>
      </c>
      <c r="V3129" t="s">
        <v>54</v>
      </c>
      <c r="W3129" t="s">
        <v>41</v>
      </c>
      <c r="AA3129" s="9">
        <v>43596</v>
      </c>
      <c r="AB3129">
        <v>7</v>
      </c>
      <c r="AC3129">
        <f t="shared" si="217"/>
        <v>345724.00750000001</v>
      </c>
      <c r="AD3129">
        <f t="shared" si="216"/>
        <v>104270.5772</v>
      </c>
      <c r="AE3129">
        <f t="shared" si="216"/>
        <v>264239.71230000001</v>
      </c>
      <c r="AF3129">
        <f t="shared" si="216"/>
        <v>0</v>
      </c>
      <c r="AG3129">
        <f t="shared" si="218"/>
        <v>368510.28950000001</v>
      </c>
    </row>
    <row r="3130" spans="1:33" x14ac:dyDescent="0.25">
      <c r="A3130">
        <v>3122</v>
      </c>
      <c r="B3130" s="10">
        <f t="shared" si="219"/>
        <v>8.0681509165344566E-5</v>
      </c>
      <c r="C3130" s="10">
        <f t="shared" si="220"/>
        <v>8.6843174012343809E-5</v>
      </c>
      <c r="R3130" s="9">
        <v>43596</v>
      </c>
      <c r="S3130">
        <v>8</v>
      </c>
      <c r="T3130">
        <v>2.2507730659999998</v>
      </c>
      <c r="U3130">
        <v>103711.1213</v>
      </c>
      <c r="V3130" t="s">
        <v>54</v>
      </c>
      <c r="W3130" t="s">
        <v>41</v>
      </c>
      <c r="AA3130" s="9">
        <v>43596</v>
      </c>
      <c r="AB3130">
        <v>8</v>
      </c>
      <c r="AC3130">
        <f t="shared" si="217"/>
        <v>397534.41190000001</v>
      </c>
      <c r="AD3130">
        <f t="shared" si="216"/>
        <v>103711.1213</v>
      </c>
      <c r="AE3130">
        <f t="shared" si="216"/>
        <v>284297.63589999999</v>
      </c>
      <c r="AF3130">
        <f t="shared" si="216"/>
        <v>0</v>
      </c>
      <c r="AG3130">
        <f t="shared" si="218"/>
        <v>388008.75719999999</v>
      </c>
    </row>
    <row r="3131" spans="1:33" x14ac:dyDescent="0.25">
      <c r="A3131">
        <v>3123</v>
      </c>
      <c r="B3131" s="10">
        <f t="shared" si="219"/>
        <v>7.3791730439682805E-5</v>
      </c>
      <c r="C3131" s="10">
        <f t="shared" si="220"/>
        <v>8.4278736574708895E-5</v>
      </c>
      <c r="R3131" s="9">
        <v>43596</v>
      </c>
      <c r="S3131">
        <v>9</v>
      </c>
      <c r="T3131">
        <v>2.57481502</v>
      </c>
      <c r="U3131">
        <v>118642.3265</v>
      </c>
      <c r="V3131" t="s">
        <v>54</v>
      </c>
      <c r="W3131" t="s">
        <v>41</v>
      </c>
      <c r="AA3131" s="9">
        <v>43596</v>
      </c>
      <c r="AB3131">
        <v>9</v>
      </c>
      <c r="AC3131">
        <f t="shared" si="217"/>
        <v>490069.52110000001</v>
      </c>
      <c r="AD3131">
        <f t="shared" si="216"/>
        <v>118642.3265</v>
      </c>
      <c r="AE3131">
        <f t="shared" si="216"/>
        <v>311761.14039999997</v>
      </c>
      <c r="AF3131">
        <f t="shared" si="216"/>
        <v>0</v>
      </c>
      <c r="AG3131">
        <f t="shared" si="218"/>
        <v>430403.4669</v>
      </c>
    </row>
    <row r="3132" spans="1:33" x14ac:dyDescent="0.25">
      <c r="A3132">
        <v>3124</v>
      </c>
      <c r="B3132" s="10">
        <f t="shared" si="219"/>
        <v>6.7455244653944439E-5</v>
      </c>
      <c r="C3132" s="10">
        <f t="shared" si="220"/>
        <v>8.346561104557624E-5</v>
      </c>
      <c r="R3132" s="9">
        <v>43596</v>
      </c>
      <c r="S3132">
        <v>10</v>
      </c>
      <c r="T3132">
        <v>3.1414778499999998</v>
      </c>
      <c r="U3132">
        <v>144753.01639999999</v>
      </c>
      <c r="V3132" t="s">
        <v>54</v>
      </c>
      <c r="W3132" t="s">
        <v>41</v>
      </c>
      <c r="AA3132" s="9">
        <v>43596</v>
      </c>
      <c r="AB3132">
        <v>10</v>
      </c>
      <c r="AC3132">
        <f t="shared" si="217"/>
        <v>575433.78269999998</v>
      </c>
      <c r="AD3132">
        <f t="shared" si="216"/>
        <v>144753.01639999999</v>
      </c>
      <c r="AE3132">
        <f t="shared" si="216"/>
        <v>328465.4277</v>
      </c>
      <c r="AF3132">
        <f t="shared" si="216"/>
        <v>0</v>
      </c>
      <c r="AG3132">
        <f t="shared" si="218"/>
        <v>473218.44409999996</v>
      </c>
    </row>
    <row r="3133" spans="1:33" x14ac:dyDescent="0.25">
      <c r="A3133">
        <v>3125</v>
      </c>
      <c r="B3133" s="10">
        <f t="shared" si="219"/>
        <v>6.3182684444838743E-5</v>
      </c>
      <c r="C3133" s="10">
        <f t="shared" si="220"/>
        <v>8.3718806991702277E-5</v>
      </c>
      <c r="R3133" s="9">
        <v>43596</v>
      </c>
      <c r="S3133">
        <v>11</v>
      </c>
      <c r="T3133">
        <v>3.4788097640000002</v>
      </c>
      <c r="U3133">
        <v>160296.5963</v>
      </c>
      <c r="V3133" t="s">
        <v>54</v>
      </c>
      <c r="W3133" t="s">
        <v>41</v>
      </c>
      <c r="AA3133" s="9">
        <v>43596</v>
      </c>
      <c r="AB3133">
        <v>11</v>
      </c>
      <c r="AC3133">
        <f t="shared" si="217"/>
        <v>673135.64910000004</v>
      </c>
      <c r="AD3133">
        <f t="shared" si="216"/>
        <v>160296.5963</v>
      </c>
      <c r="AE3133">
        <f t="shared" si="216"/>
        <v>341885.41369999998</v>
      </c>
      <c r="AF3133">
        <f t="shared" si="216"/>
        <v>0</v>
      </c>
      <c r="AG3133">
        <f t="shared" si="218"/>
        <v>502182.01</v>
      </c>
    </row>
    <row r="3134" spans="1:33" x14ac:dyDescent="0.25">
      <c r="A3134">
        <v>3126</v>
      </c>
      <c r="B3134" s="10">
        <f t="shared" si="219"/>
        <v>6.276947876263847E-5</v>
      </c>
      <c r="C3134" s="10">
        <f t="shared" si="220"/>
        <v>8.592453572991197E-5</v>
      </c>
      <c r="R3134" s="9">
        <v>43596</v>
      </c>
      <c r="S3134">
        <v>12</v>
      </c>
      <c r="T3134">
        <v>3.790608513</v>
      </c>
      <c r="U3134">
        <v>174663.65909999999</v>
      </c>
      <c r="V3134" t="s">
        <v>54</v>
      </c>
      <c r="W3134" t="s">
        <v>41</v>
      </c>
      <c r="AA3134" s="9">
        <v>43596</v>
      </c>
      <c r="AB3134">
        <v>12</v>
      </c>
      <c r="AC3134">
        <f t="shared" si="217"/>
        <v>792392.91870000004</v>
      </c>
      <c r="AD3134">
        <f t="shared" si="216"/>
        <v>174663.65909999999</v>
      </c>
      <c r="AE3134">
        <f t="shared" si="216"/>
        <v>348814.33260000002</v>
      </c>
      <c r="AF3134">
        <f t="shared" si="216"/>
        <v>0</v>
      </c>
      <c r="AG3134">
        <f t="shared" si="218"/>
        <v>523477.99170000001</v>
      </c>
    </row>
    <row r="3135" spans="1:33" x14ac:dyDescent="0.25">
      <c r="A3135">
        <v>3127</v>
      </c>
      <c r="B3135" s="10">
        <f t="shared" si="219"/>
        <v>6.323776563426373E-5</v>
      </c>
      <c r="C3135" s="10">
        <f t="shared" si="220"/>
        <v>9.0461947653277099E-5</v>
      </c>
      <c r="R3135" s="9">
        <v>43596</v>
      </c>
      <c r="S3135">
        <v>13</v>
      </c>
      <c r="T3135">
        <v>3.9988973809999999</v>
      </c>
      <c r="U3135">
        <v>184261.19349999999</v>
      </c>
      <c r="V3135" t="s">
        <v>54</v>
      </c>
      <c r="W3135" t="s">
        <v>41</v>
      </c>
      <c r="AA3135" s="9">
        <v>43596</v>
      </c>
      <c r="AB3135">
        <v>13</v>
      </c>
      <c r="AC3135">
        <f t="shared" si="217"/>
        <v>876599.58109999995</v>
      </c>
      <c r="AD3135">
        <f t="shared" si="216"/>
        <v>184261.19349999999</v>
      </c>
      <c r="AE3135">
        <f t="shared" si="216"/>
        <v>348703.67660000001</v>
      </c>
      <c r="AF3135">
        <f t="shared" si="216"/>
        <v>0</v>
      </c>
      <c r="AG3135">
        <f t="shared" si="218"/>
        <v>532964.87009999994</v>
      </c>
    </row>
    <row r="3136" spans="1:33" x14ac:dyDescent="0.25">
      <c r="A3136">
        <v>3128</v>
      </c>
      <c r="B3136" s="10">
        <f t="shared" si="219"/>
        <v>7.2714614623015618E-5</v>
      </c>
      <c r="C3136" s="10">
        <f t="shared" si="220"/>
        <v>9.5248433715280291E-5</v>
      </c>
      <c r="R3136" s="9">
        <v>43596</v>
      </c>
      <c r="S3136">
        <v>14</v>
      </c>
      <c r="T3136">
        <v>4.1635250700000004</v>
      </c>
      <c r="U3136">
        <v>191846.90820000001</v>
      </c>
      <c r="V3136" t="s">
        <v>54</v>
      </c>
      <c r="W3136" t="s">
        <v>41</v>
      </c>
      <c r="AA3136" s="9">
        <v>43596</v>
      </c>
      <c r="AB3136">
        <v>14</v>
      </c>
      <c r="AC3136">
        <f t="shared" si="217"/>
        <v>956387.82490000001</v>
      </c>
      <c r="AD3136">
        <f t="shared" si="216"/>
        <v>191846.90820000001</v>
      </c>
      <c r="AE3136">
        <f t="shared" si="216"/>
        <v>348271.65340000001</v>
      </c>
      <c r="AF3136">
        <f t="shared" si="216"/>
        <v>0</v>
      </c>
      <c r="AG3136">
        <f t="shared" si="218"/>
        <v>540118.56160000002</v>
      </c>
    </row>
    <row r="3137" spans="1:33" x14ac:dyDescent="0.25">
      <c r="A3137">
        <v>3129</v>
      </c>
      <c r="B3137" s="10">
        <f t="shared" si="219"/>
        <v>8.9640582798744935E-5</v>
      </c>
      <c r="C3137" s="10">
        <f t="shared" si="220"/>
        <v>1.0565549185973755E-4</v>
      </c>
      <c r="R3137" s="9">
        <v>43596</v>
      </c>
      <c r="S3137">
        <v>15</v>
      </c>
      <c r="T3137">
        <v>4.2483926600000004</v>
      </c>
      <c r="U3137">
        <v>195757.43700000001</v>
      </c>
      <c r="V3137" t="s">
        <v>54</v>
      </c>
      <c r="W3137" t="s">
        <v>41</v>
      </c>
      <c r="AA3137" s="9">
        <v>43596</v>
      </c>
      <c r="AB3137">
        <v>15</v>
      </c>
      <c r="AC3137">
        <f t="shared" si="217"/>
        <v>1034819.147</v>
      </c>
      <c r="AD3137">
        <f t="shared" si="216"/>
        <v>195757.43700000001</v>
      </c>
      <c r="AE3137">
        <f t="shared" si="216"/>
        <v>351037.34899999999</v>
      </c>
      <c r="AF3137">
        <f t="shared" si="216"/>
        <v>0</v>
      </c>
      <c r="AG3137">
        <f t="shared" si="218"/>
        <v>546794.78599999996</v>
      </c>
    </row>
    <row r="3138" spans="1:33" x14ac:dyDescent="0.25">
      <c r="A3138">
        <v>3130</v>
      </c>
      <c r="B3138" s="10">
        <f t="shared" si="219"/>
        <v>1.0525490246268316E-4</v>
      </c>
      <c r="C3138" s="10">
        <f t="shared" si="220"/>
        <v>1.1616571731775058E-4</v>
      </c>
      <c r="R3138" s="9">
        <v>43596</v>
      </c>
      <c r="S3138">
        <v>16</v>
      </c>
      <c r="T3138">
        <v>4.3651877600000004</v>
      </c>
      <c r="U3138">
        <v>201139.12160000001</v>
      </c>
      <c r="V3138" t="s">
        <v>54</v>
      </c>
      <c r="W3138" t="s">
        <v>41</v>
      </c>
      <c r="AA3138" s="9">
        <v>43596</v>
      </c>
      <c r="AB3138">
        <v>16</v>
      </c>
      <c r="AC3138">
        <f t="shared" si="217"/>
        <v>1090818.2709999999</v>
      </c>
      <c r="AD3138">
        <f t="shared" si="216"/>
        <v>201139.12160000001</v>
      </c>
      <c r="AE3138">
        <f t="shared" si="216"/>
        <v>353368.74080000003</v>
      </c>
      <c r="AF3138">
        <f t="shared" si="216"/>
        <v>0</v>
      </c>
      <c r="AG3138">
        <f t="shared" si="218"/>
        <v>554507.86239999998</v>
      </c>
    </row>
    <row r="3139" spans="1:33" x14ac:dyDescent="0.25">
      <c r="A3139">
        <v>3131</v>
      </c>
      <c r="B3139" s="10">
        <f t="shared" si="219"/>
        <v>1.2312594293253931E-4</v>
      </c>
      <c r="C3139" s="10">
        <f t="shared" si="220"/>
        <v>1.2327569675917415E-4</v>
      </c>
      <c r="R3139" s="9">
        <v>43596</v>
      </c>
      <c r="S3139">
        <v>17</v>
      </c>
      <c r="T3139">
        <v>4.3256072740000002</v>
      </c>
      <c r="U3139">
        <v>199315.33199999999</v>
      </c>
      <c r="V3139" t="s">
        <v>54</v>
      </c>
      <c r="W3139" t="s">
        <v>41</v>
      </c>
      <c r="AA3139" s="9">
        <v>43596</v>
      </c>
      <c r="AB3139">
        <v>17</v>
      </c>
      <c r="AC3139">
        <f t="shared" si="217"/>
        <v>1115208.0330000001</v>
      </c>
      <c r="AD3139">
        <f t="shared" si="217"/>
        <v>199315.33199999999</v>
      </c>
      <c r="AE3139">
        <f t="shared" si="217"/>
        <v>355909.87800000003</v>
      </c>
      <c r="AF3139">
        <f t="shared" si="217"/>
        <v>0</v>
      </c>
      <c r="AG3139">
        <f t="shared" si="218"/>
        <v>555225.21</v>
      </c>
    </row>
    <row r="3140" spans="1:33" x14ac:dyDescent="0.25">
      <c r="A3140">
        <v>3132</v>
      </c>
      <c r="B3140" s="10">
        <f t="shared" si="219"/>
        <v>1.4493976870553544E-4</v>
      </c>
      <c r="C3140" s="10">
        <f t="shared" si="220"/>
        <v>1.2850343676172447E-4</v>
      </c>
      <c r="R3140" s="9">
        <v>43596</v>
      </c>
      <c r="S3140">
        <v>18</v>
      </c>
      <c r="T3140">
        <v>4.2508384909999997</v>
      </c>
      <c r="U3140">
        <v>195870.136</v>
      </c>
      <c r="V3140" t="s">
        <v>54</v>
      </c>
      <c r="W3140" t="s">
        <v>41</v>
      </c>
      <c r="AA3140" s="9">
        <v>43596</v>
      </c>
      <c r="AB3140">
        <v>18</v>
      </c>
      <c r="AC3140">
        <f t="shared" ref="AC3140:AF3203" si="221">SUMIFS($U:$U,$R:$R,$AA3140,$S:$S,$AB3140,$W:$W,AC$2)</f>
        <v>1125320.858</v>
      </c>
      <c r="AD3140">
        <f t="shared" si="221"/>
        <v>195870.136</v>
      </c>
      <c r="AE3140">
        <f t="shared" si="221"/>
        <v>352388.49180000002</v>
      </c>
      <c r="AF3140">
        <f t="shared" si="221"/>
        <v>0</v>
      </c>
      <c r="AG3140">
        <f t="shared" ref="AG3140:AG3203" si="222">SUM(AD3140:AF3140)</f>
        <v>548258.62780000002</v>
      </c>
    </row>
    <row r="3141" spans="1:33" x14ac:dyDescent="0.25">
      <c r="A3141">
        <v>3133</v>
      </c>
      <c r="B3141" s="10">
        <f t="shared" si="219"/>
        <v>1.6034234725424893E-4</v>
      </c>
      <c r="C3141" s="10">
        <f t="shared" si="220"/>
        <v>1.3083227674711052E-4</v>
      </c>
      <c r="R3141" s="9">
        <v>43596</v>
      </c>
      <c r="S3141">
        <v>19</v>
      </c>
      <c r="T3141">
        <v>3.9694337270000002</v>
      </c>
      <c r="U3141">
        <v>182903.5673</v>
      </c>
      <c r="V3141" t="s">
        <v>54</v>
      </c>
      <c r="W3141" t="s">
        <v>41</v>
      </c>
      <c r="AA3141" s="9">
        <v>43596</v>
      </c>
      <c r="AB3141">
        <v>19</v>
      </c>
      <c r="AC3141">
        <f t="shared" si="221"/>
        <v>1102722.585</v>
      </c>
      <c r="AD3141">
        <f t="shared" si="221"/>
        <v>182903.5673</v>
      </c>
      <c r="AE3141">
        <f t="shared" si="221"/>
        <v>340478.30349999998</v>
      </c>
      <c r="AF3141">
        <f t="shared" si="221"/>
        <v>0</v>
      </c>
      <c r="AG3141">
        <f t="shared" si="222"/>
        <v>523381.87079999998</v>
      </c>
    </row>
    <row r="3142" spans="1:33" x14ac:dyDescent="0.25">
      <c r="A3142">
        <v>3134</v>
      </c>
      <c r="B3142" s="10">
        <f t="shared" si="219"/>
        <v>1.7493673512531367E-4</v>
      </c>
      <c r="C3142" s="10">
        <f t="shared" si="220"/>
        <v>1.3258836574771551E-4</v>
      </c>
      <c r="R3142" s="9">
        <v>43596</v>
      </c>
      <c r="S3142">
        <v>20</v>
      </c>
      <c r="T3142">
        <v>3.8070881139999999</v>
      </c>
      <c r="U3142">
        <v>175423.0061</v>
      </c>
      <c r="V3142" t="s">
        <v>54</v>
      </c>
      <c r="W3142" t="s">
        <v>41</v>
      </c>
      <c r="AA3142" s="9">
        <v>43596</v>
      </c>
      <c r="AB3142">
        <v>20</v>
      </c>
      <c r="AC3142">
        <f t="shared" si="221"/>
        <v>1041006.125</v>
      </c>
      <c r="AD3142">
        <f t="shared" si="221"/>
        <v>175423.0061</v>
      </c>
      <c r="AE3142">
        <f t="shared" si="221"/>
        <v>330350.88900000002</v>
      </c>
      <c r="AF3142">
        <f t="shared" si="221"/>
        <v>0</v>
      </c>
      <c r="AG3142">
        <f t="shared" si="222"/>
        <v>505773.89510000002</v>
      </c>
    </row>
    <row r="3143" spans="1:33" x14ac:dyDescent="0.25">
      <c r="A3143">
        <v>3135</v>
      </c>
      <c r="B3143" s="10">
        <f t="shared" si="219"/>
        <v>1.8928292300277906E-4</v>
      </c>
      <c r="C3143" s="10">
        <f t="shared" si="220"/>
        <v>1.3422724607047056E-4</v>
      </c>
      <c r="R3143" s="9">
        <v>43596</v>
      </c>
      <c r="S3143">
        <v>21</v>
      </c>
      <c r="T3143">
        <v>3.8606613649999999</v>
      </c>
      <c r="U3143">
        <v>177891.55439999999</v>
      </c>
      <c r="V3143" t="s">
        <v>54</v>
      </c>
      <c r="W3143" t="s">
        <v>41</v>
      </c>
      <c r="AA3143" s="9">
        <v>43596</v>
      </c>
      <c r="AB3143">
        <v>21</v>
      </c>
      <c r="AC3143">
        <f t="shared" si="221"/>
        <v>963308.07570000004</v>
      </c>
      <c r="AD3143">
        <f t="shared" si="221"/>
        <v>177891.55439999999</v>
      </c>
      <c r="AE3143">
        <f t="shared" si="221"/>
        <v>326729.5085</v>
      </c>
      <c r="AF3143">
        <f t="shared" si="221"/>
        <v>0</v>
      </c>
      <c r="AG3143">
        <f t="shared" si="222"/>
        <v>504621.06290000002</v>
      </c>
    </row>
    <row r="3144" spans="1:33" x14ac:dyDescent="0.25">
      <c r="A3144">
        <v>3136</v>
      </c>
      <c r="B3144" s="10">
        <f t="shared" si="219"/>
        <v>1.9952594750328635E-4</v>
      </c>
      <c r="C3144" s="10">
        <f t="shared" si="220"/>
        <v>1.3612065293975835E-4</v>
      </c>
      <c r="R3144" s="9">
        <v>43596</v>
      </c>
      <c r="S3144">
        <v>22</v>
      </c>
      <c r="T3144">
        <v>3.6236107739999999</v>
      </c>
      <c r="U3144">
        <v>166968.7372</v>
      </c>
      <c r="V3144" t="s">
        <v>54</v>
      </c>
      <c r="W3144" t="s">
        <v>41</v>
      </c>
      <c r="AA3144" s="9">
        <v>43596</v>
      </c>
      <c r="AB3144">
        <v>22</v>
      </c>
      <c r="AC3144">
        <f t="shared" si="221"/>
        <v>890610.23329999996</v>
      </c>
      <c r="AD3144">
        <f t="shared" si="221"/>
        <v>166968.7372</v>
      </c>
      <c r="AE3144">
        <f t="shared" si="221"/>
        <v>313831.0895</v>
      </c>
      <c r="AF3144">
        <f t="shared" si="221"/>
        <v>0</v>
      </c>
      <c r="AG3144">
        <f t="shared" si="222"/>
        <v>480799.82669999998</v>
      </c>
    </row>
    <row r="3145" spans="1:33" x14ac:dyDescent="0.25">
      <c r="A3145">
        <v>3137</v>
      </c>
      <c r="B3145" s="10">
        <f t="shared" si="219"/>
        <v>2.0398717674907855E-4</v>
      </c>
      <c r="C3145" s="10">
        <f t="shared" si="220"/>
        <v>1.362967475099492E-4</v>
      </c>
      <c r="R3145" s="9">
        <v>43596</v>
      </c>
      <c r="S3145">
        <v>23</v>
      </c>
      <c r="T3145">
        <v>3.326994569</v>
      </c>
      <c r="U3145">
        <v>153301.25580000001</v>
      </c>
      <c r="V3145" t="s">
        <v>54</v>
      </c>
      <c r="W3145" t="s">
        <v>41</v>
      </c>
      <c r="AA3145" s="9">
        <v>43596</v>
      </c>
      <c r="AB3145">
        <v>23</v>
      </c>
      <c r="AC3145">
        <f t="shared" si="221"/>
        <v>822386.28040000005</v>
      </c>
      <c r="AD3145">
        <f t="shared" si="221"/>
        <v>153301.25580000001</v>
      </c>
      <c r="AE3145">
        <f t="shared" si="221"/>
        <v>289871.06319999998</v>
      </c>
      <c r="AF3145">
        <f t="shared" si="221"/>
        <v>0</v>
      </c>
      <c r="AG3145">
        <f t="shared" si="222"/>
        <v>443172.31900000002</v>
      </c>
    </row>
    <row r="3146" spans="1:33" x14ac:dyDescent="0.25">
      <c r="A3146">
        <v>3138</v>
      </c>
      <c r="B3146" s="10">
        <f t="shared" ref="B3146:B3209" si="223">AC3140/$AC$1</f>
        <v>2.0583695415353121E-4</v>
      </c>
      <c r="C3146" s="10">
        <f t="shared" ref="C3146:C3209" si="224">AG3140/$AG$1</f>
        <v>1.3458659012152531E-4</v>
      </c>
      <c r="R3146" s="9">
        <v>43596</v>
      </c>
      <c r="S3146">
        <v>24</v>
      </c>
      <c r="T3146">
        <v>3.0451284959999998</v>
      </c>
      <c r="U3146">
        <v>140313.43090000001</v>
      </c>
      <c r="V3146" t="s">
        <v>54</v>
      </c>
      <c r="W3146" t="s">
        <v>41</v>
      </c>
      <c r="AA3146" s="9">
        <v>43596</v>
      </c>
      <c r="AB3146">
        <v>24</v>
      </c>
      <c r="AC3146">
        <f t="shared" si="221"/>
        <v>709174.9423</v>
      </c>
      <c r="AD3146">
        <f t="shared" si="221"/>
        <v>140313.43090000001</v>
      </c>
      <c r="AE3146">
        <f t="shared" si="221"/>
        <v>264689.20919999998</v>
      </c>
      <c r="AF3146">
        <f t="shared" si="221"/>
        <v>0</v>
      </c>
      <c r="AG3146">
        <f t="shared" si="222"/>
        <v>405002.64009999996</v>
      </c>
    </row>
    <row r="3147" spans="1:33" x14ac:dyDescent="0.25">
      <c r="A3147">
        <v>3139</v>
      </c>
      <c r="B3147" s="10">
        <f t="shared" si="223"/>
        <v>2.0170341335014018E-4</v>
      </c>
      <c r="C3147" s="10">
        <f t="shared" si="224"/>
        <v>1.2847984099229292E-4</v>
      </c>
      <c r="R3147" s="9">
        <v>43597</v>
      </c>
      <c r="S3147">
        <v>1</v>
      </c>
      <c r="T3147">
        <v>2.8815987199999999</v>
      </c>
      <c r="U3147">
        <v>132778.3058</v>
      </c>
      <c r="V3147" t="s">
        <v>54</v>
      </c>
      <c r="W3147" t="s">
        <v>41</v>
      </c>
      <c r="AA3147" s="9">
        <v>43597</v>
      </c>
      <c r="AB3147">
        <v>1</v>
      </c>
      <c r="AC3147">
        <f t="shared" si="221"/>
        <v>610042.4068</v>
      </c>
      <c r="AD3147">
        <f t="shared" si="221"/>
        <v>132778.3058</v>
      </c>
      <c r="AE3147">
        <f t="shared" si="221"/>
        <v>250493.5368</v>
      </c>
      <c r="AF3147">
        <f t="shared" si="221"/>
        <v>0</v>
      </c>
      <c r="AG3147">
        <f t="shared" si="222"/>
        <v>383271.84259999997</v>
      </c>
    </row>
    <row r="3148" spans="1:33" x14ac:dyDescent="0.25">
      <c r="A3148">
        <v>3140</v>
      </c>
      <c r="B3148" s="10">
        <f t="shared" si="223"/>
        <v>1.9041460797767436E-4</v>
      </c>
      <c r="C3148" s="10">
        <f t="shared" si="224"/>
        <v>1.2415743312081998E-4</v>
      </c>
      <c r="R3148" s="9">
        <v>43597</v>
      </c>
      <c r="S3148">
        <v>2</v>
      </c>
      <c r="T3148">
        <v>2.6849073919999999</v>
      </c>
      <c r="U3148">
        <v>123715.16280000001</v>
      </c>
      <c r="V3148" t="s">
        <v>54</v>
      </c>
      <c r="W3148" t="s">
        <v>41</v>
      </c>
      <c r="AA3148" s="9">
        <v>43597</v>
      </c>
      <c r="AB3148">
        <v>2</v>
      </c>
      <c r="AC3148">
        <f t="shared" si="221"/>
        <v>532397.10380000004</v>
      </c>
      <c r="AD3148">
        <f t="shared" si="221"/>
        <v>123715.16280000001</v>
      </c>
      <c r="AE3148">
        <f t="shared" si="221"/>
        <v>240053.58960000001</v>
      </c>
      <c r="AF3148">
        <f t="shared" si="221"/>
        <v>0</v>
      </c>
      <c r="AG3148">
        <f t="shared" si="222"/>
        <v>363768.7524</v>
      </c>
    </row>
    <row r="3149" spans="1:33" x14ac:dyDescent="0.25">
      <c r="A3149">
        <v>3141</v>
      </c>
      <c r="B3149" s="10">
        <f t="shared" si="223"/>
        <v>1.762025459707486E-4</v>
      </c>
      <c r="C3149" s="10">
        <f t="shared" si="224"/>
        <v>1.2387443574163985E-4</v>
      </c>
      <c r="R3149" s="9">
        <v>43597</v>
      </c>
      <c r="S3149">
        <v>3</v>
      </c>
      <c r="T3149">
        <v>2.5293600650000001</v>
      </c>
      <c r="U3149">
        <v>116547.85309999999</v>
      </c>
      <c r="V3149" t="s">
        <v>54</v>
      </c>
      <c r="W3149" t="s">
        <v>41</v>
      </c>
      <c r="AA3149" s="9">
        <v>43597</v>
      </c>
      <c r="AB3149">
        <v>3</v>
      </c>
      <c r="AC3149">
        <f t="shared" si="221"/>
        <v>471224.9253</v>
      </c>
      <c r="AD3149">
        <f t="shared" si="221"/>
        <v>116547.85309999999</v>
      </c>
      <c r="AE3149">
        <f t="shared" si="221"/>
        <v>234308.5318</v>
      </c>
      <c r="AF3149">
        <f t="shared" si="221"/>
        <v>0</v>
      </c>
      <c r="AG3149">
        <f t="shared" si="222"/>
        <v>350856.3849</v>
      </c>
    </row>
    <row r="3150" spans="1:33" x14ac:dyDescent="0.25">
      <c r="A3150">
        <v>3142</v>
      </c>
      <c r="B3150" s="10">
        <f t="shared" si="223"/>
        <v>1.6290509187419488E-4</v>
      </c>
      <c r="C3150" s="10">
        <f t="shared" si="224"/>
        <v>1.1802679597808109E-4</v>
      </c>
      <c r="R3150" s="9">
        <v>43597</v>
      </c>
      <c r="S3150">
        <v>4</v>
      </c>
      <c r="T3150">
        <v>2.446620609</v>
      </c>
      <c r="U3150">
        <v>112735.3844</v>
      </c>
      <c r="V3150" t="s">
        <v>54</v>
      </c>
      <c r="W3150" t="s">
        <v>41</v>
      </c>
      <c r="AA3150" s="9">
        <v>43597</v>
      </c>
      <c r="AB3150">
        <v>4</v>
      </c>
      <c r="AC3150">
        <f t="shared" si="221"/>
        <v>434987.19219999999</v>
      </c>
      <c r="AD3150">
        <f t="shared" si="221"/>
        <v>112735.3844</v>
      </c>
      <c r="AE3150">
        <f t="shared" si="221"/>
        <v>233580.80220000001</v>
      </c>
      <c r="AF3150">
        <f t="shared" si="221"/>
        <v>0</v>
      </c>
      <c r="AG3150">
        <f t="shared" si="222"/>
        <v>346316.18660000002</v>
      </c>
    </row>
    <row r="3151" spans="1:33" x14ac:dyDescent="0.25">
      <c r="A3151">
        <v>3143</v>
      </c>
      <c r="B3151" s="10">
        <f t="shared" si="223"/>
        <v>1.5042597486021882E-4</v>
      </c>
      <c r="C3151" s="10">
        <f t="shared" si="224"/>
        <v>1.0878999112115543E-4</v>
      </c>
      <c r="R3151" s="9">
        <v>43597</v>
      </c>
      <c r="S3151">
        <v>5</v>
      </c>
      <c r="T3151">
        <v>2.340615949</v>
      </c>
      <c r="U3151">
        <v>107850.9017</v>
      </c>
      <c r="V3151" t="s">
        <v>54</v>
      </c>
      <c r="W3151" t="s">
        <v>41</v>
      </c>
      <c r="AA3151" s="9">
        <v>43597</v>
      </c>
      <c r="AB3151">
        <v>5</v>
      </c>
      <c r="AC3151">
        <f t="shared" si="221"/>
        <v>402032.3922</v>
      </c>
      <c r="AD3151">
        <f t="shared" si="221"/>
        <v>107850.9017</v>
      </c>
      <c r="AE3151">
        <f t="shared" si="221"/>
        <v>236335.4045</v>
      </c>
      <c r="AF3151">
        <f t="shared" si="221"/>
        <v>0</v>
      </c>
      <c r="AG3151">
        <f t="shared" si="222"/>
        <v>344186.30619999999</v>
      </c>
    </row>
    <row r="3152" spans="1:33" x14ac:dyDescent="0.25">
      <c r="A3152">
        <v>3144</v>
      </c>
      <c r="B3152" s="10">
        <f t="shared" si="223"/>
        <v>1.2971803468077035E-4</v>
      </c>
      <c r="C3152" s="10">
        <f t="shared" si="224"/>
        <v>9.942009401657486E-5</v>
      </c>
      <c r="R3152" s="9">
        <v>43597</v>
      </c>
      <c r="S3152">
        <v>6</v>
      </c>
      <c r="T3152">
        <v>2.3380569680000001</v>
      </c>
      <c r="U3152">
        <v>107732.989</v>
      </c>
      <c r="V3152" t="s">
        <v>54</v>
      </c>
      <c r="W3152" t="s">
        <v>41</v>
      </c>
      <c r="AA3152" s="9">
        <v>43597</v>
      </c>
      <c r="AB3152">
        <v>6</v>
      </c>
      <c r="AC3152">
        <f t="shared" si="221"/>
        <v>396317.02350000001</v>
      </c>
      <c r="AD3152">
        <f t="shared" si="221"/>
        <v>107732.989</v>
      </c>
      <c r="AE3152">
        <f t="shared" si="221"/>
        <v>242314.00580000001</v>
      </c>
      <c r="AF3152">
        <f t="shared" si="221"/>
        <v>0</v>
      </c>
      <c r="AG3152">
        <f t="shared" si="222"/>
        <v>350046.99479999999</v>
      </c>
    </row>
    <row r="3153" spans="1:33" x14ac:dyDescent="0.25">
      <c r="A3153">
        <v>3145</v>
      </c>
      <c r="B3153" s="10">
        <f t="shared" si="223"/>
        <v>1.1158530478442569E-4</v>
      </c>
      <c r="C3153" s="10">
        <f t="shared" si="224"/>
        <v>9.4085615382135093E-5</v>
      </c>
      <c r="R3153" s="9">
        <v>43597</v>
      </c>
      <c r="S3153">
        <v>7</v>
      </c>
      <c r="T3153">
        <v>2.3132130609999999</v>
      </c>
      <c r="U3153">
        <v>106588.2314</v>
      </c>
      <c r="V3153" t="s">
        <v>54</v>
      </c>
      <c r="W3153" t="s">
        <v>41</v>
      </c>
      <c r="AA3153" s="9">
        <v>43597</v>
      </c>
      <c r="AB3153">
        <v>7</v>
      </c>
      <c r="AC3153">
        <f t="shared" si="221"/>
        <v>385577.66979999997</v>
      </c>
      <c r="AD3153">
        <f t="shared" si="221"/>
        <v>106588.2314</v>
      </c>
      <c r="AE3153">
        <f t="shared" si="221"/>
        <v>252880.40479999999</v>
      </c>
      <c r="AF3153">
        <f t="shared" si="221"/>
        <v>0</v>
      </c>
      <c r="AG3153">
        <f t="shared" si="222"/>
        <v>359468.63620000001</v>
      </c>
    </row>
    <row r="3154" spans="1:33" x14ac:dyDescent="0.25">
      <c r="A3154">
        <v>3146</v>
      </c>
      <c r="B3154" s="10">
        <f t="shared" si="223"/>
        <v>9.738289081490872E-5</v>
      </c>
      <c r="C3154" s="10">
        <f t="shared" si="224"/>
        <v>8.9297994588307731E-5</v>
      </c>
      <c r="R3154" s="9">
        <v>43597</v>
      </c>
      <c r="S3154">
        <v>8</v>
      </c>
      <c r="T3154">
        <v>2.2627471159999999</v>
      </c>
      <c r="U3154">
        <v>104262.8616</v>
      </c>
      <c r="V3154" t="s">
        <v>54</v>
      </c>
      <c r="W3154" t="s">
        <v>41</v>
      </c>
      <c r="AA3154" s="9">
        <v>43597</v>
      </c>
      <c r="AB3154">
        <v>8</v>
      </c>
      <c r="AC3154">
        <f t="shared" si="221"/>
        <v>451791.40700000001</v>
      </c>
      <c r="AD3154">
        <f t="shared" si="221"/>
        <v>104262.8616</v>
      </c>
      <c r="AE3154">
        <f t="shared" si="221"/>
        <v>262261.92509999999</v>
      </c>
      <c r="AF3154">
        <f t="shared" si="221"/>
        <v>0</v>
      </c>
      <c r="AG3154">
        <f t="shared" si="222"/>
        <v>366524.7867</v>
      </c>
    </row>
    <row r="3155" spans="1:33" x14ac:dyDescent="0.25">
      <c r="A3155">
        <v>3147</v>
      </c>
      <c r="B3155" s="10">
        <f t="shared" si="223"/>
        <v>8.6193642155859933E-5</v>
      </c>
      <c r="C3155" s="10">
        <f t="shared" si="224"/>
        <v>8.6128265150224096E-5</v>
      </c>
      <c r="R3155" s="9">
        <v>43597</v>
      </c>
      <c r="S3155">
        <v>9</v>
      </c>
      <c r="T3155">
        <v>2.5357640730000002</v>
      </c>
      <c r="U3155">
        <v>116842.9369</v>
      </c>
      <c r="V3155" t="s">
        <v>54</v>
      </c>
      <c r="W3155" t="s">
        <v>41</v>
      </c>
      <c r="AA3155" s="9">
        <v>43597</v>
      </c>
      <c r="AB3155">
        <v>9</v>
      </c>
      <c r="AC3155">
        <f t="shared" si="221"/>
        <v>556559.54960000003</v>
      </c>
      <c r="AD3155">
        <f t="shared" si="221"/>
        <v>116842.9369</v>
      </c>
      <c r="AE3155">
        <f t="shared" si="221"/>
        <v>289392.26490000001</v>
      </c>
      <c r="AF3155">
        <f t="shared" si="221"/>
        <v>0</v>
      </c>
      <c r="AG3155">
        <f t="shared" si="222"/>
        <v>406235.20180000004</v>
      </c>
    </row>
    <row r="3156" spans="1:33" x14ac:dyDescent="0.25">
      <c r="A3156">
        <v>3148</v>
      </c>
      <c r="B3156" s="10">
        <f t="shared" si="223"/>
        <v>7.9565252969162207E-5</v>
      </c>
      <c r="C3156" s="10">
        <f t="shared" si="224"/>
        <v>8.5013736756709319E-5</v>
      </c>
      <c r="R3156" s="9">
        <v>43597</v>
      </c>
      <c r="S3156">
        <v>10</v>
      </c>
      <c r="T3156">
        <v>3.1730614090000002</v>
      </c>
      <c r="U3156">
        <v>146208.3236</v>
      </c>
      <c r="V3156" t="s">
        <v>54</v>
      </c>
      <c r="W3156" t="s">
        <v>41</v>
      </c>
      <c r="AA3156" s="9">
        <v>43597</v>
      </c>
      <c r="AB3156">
        <v>10</v>
      </c>
      <c r="AC3156">
        <f t="shared" si="221"/>
        <v>647586.2844</v>
      </c>
      <c r="AD3156">
        <f t="shared" si="221"/>
        <v>146208.3236</v>
      </c>
      <c r="AE3156">
        <f t="shared" si="221"/>
        <v>311263.03149999998</v>
      </c>
      <c r="AF3156">
        <f t="shared" si="221"/>
        <v>0</v>
      </c>
      <c r="AG3156">
        <f t="shared" si="222"/>
        <v>457471.35509999999</v>
      </c>
    </row>
    <row r="3157" spans="1:33" x14ac:dyDescent="0.25">
      <c r="A3157">
        <v>3149</v>
      </c>
      <c r="B3157" s="10">
        <f t="shared" si="223"/>
        <v>7.3537358250499847E-5</v>
      </c>
      <c r="C3157" s="10">
        <f t="shared" si="224"/>
        <v>8.449089347460188E-5</v>
      </c>
      <c r="R3157" s="9">
        <v>43597</v>
      </c>
      <c r="S3157">
        <v>11</v>
      </c>
      <c r="T3157">
        <v>3.6658139190000001</v>
      </c>
      <c r="U3157">
        <v>168913.3738</v>
      </c>
      <c r="V3157" t="s">
        <v>54</v>
      </c>
      <c r="W3157" t="s">
        <v>41</v>
      </c>
      <c r="AA3157" s="9">
        <v>43597</v>
      </c>
      <c r="AB3157">
        <v>11</v>
      </c>
      <c r="AC3157">
        <f t="shared" si="221"/>
        <v>742973.54700000002</v>
      </c>
      <c r="AD3157">
        <f t="shared" si="221"/>
        <v>168913.3738</v>
      </c>
      <c r="AE3157">
        <f t="shared" si="221"/>
        <v>326430.27990000002</v>
      </c>
      <c r="AF3157">
        <f t="shared" si="221"/>
        <v>0</v>
      </c>
      <c r="AG3157">
        <f t="shared" si="222"/>
        <v>495343.65370000002</v>
      </c>
    </row>
    <row r="3158" spans="1:33" x14ac:dyDescent="0.25">
      <c r="A3158">
        <v>3150</v>
      </c>
      <c r="B3158" s="10">
        <f t="shared" si="223"/>
        <v>7.2491937225279299E-5</v>
      </c>
      <c r="C3158" s="10">
        <f t="shared" si="224"/>
        <v>8.5929575976696185E-5</v>
      </c>
      <c r="R3158" s="9">
        <v>43597</v>
      </c>
      <c r="S3158">
        <v>12</v>
      </c>
      <c r="T3158">
        <v>4.061353081</v>
      </c>
      <c r="U3158">
        <v>187139.02729999999</v>
      </c>
      <c r="V3158" t="s">
        <v>54</v>
      </c>
      <c r="W3158" t="s">
        <v>41</v>
      </c>
      <c r="AA3158" s="9">
        <v>43597</v>
      </c>
      <c r="AB3158">
        <v>12</v>
      </c>
      <c r="AC3158">
        <f t="shared" si="221"/>
        <v>841357.14390000002</v>
      </c>
      <c r="AD3158">
        <f t="shared" si="221"/>
        <v>187139.02729999999</v>
      </c>
      <c r="AE3158">
        <f t="shared" si="221"/>
        <v>336528.05320000002</v>
      </c>
      <c r="AF3158">
        <f t="shared" si="221"/>
        <v>0</v>
      </c>
      <c r="AG3158">
        <f t="shared" si="222"/>
        <v>523667.08050000004</v>
      </c>
    </row>
    <row r="3159" spans="1:33" x14ac:dyDescent="0.25">
      <c r="A3159">
        <v>3151</v>
      </c>
      <c r="B3159" s="10">
        <f t="shared" si="223"/>
        <v>7.0527558941991972E-5</v>
      </c>
      <c r="C3159" s="10">
        <f t="shared" si="224"/>
        <v>8.8242401575924816E-5</v>
      </c>
      <c r="R3159" s="9">
        <v>43597</v>
      </c>
      <c r="S3159">
        <v>13</v>
      </c>
      <c r="T3159">
        <v>4.0994901930000003</v>
      </c>
      <c r="U3159">
        <v>188896.30910000001</v>
      </c>
      <c r="V3159" t="s">
        <v>54</v>
      </c>
      <c r="W3159" t="s">
        <v>41</v>
      </c>
      <c r="AA3159" s="9">
        <v>43597</v>
      </c>
      <c r="AB3159">
        <v>13</v>
      </c>
      <c r="AC3159">
        <f t="shared" si="221"/>
        <v>928801.02249999996</v>
      </c>
      <c r="AD3159">
        <f t="shared" si="221"/>
        <v>188896.30910000001</v>
      </c>
      <c r="AE3159">
        <f t="shared" si="221"/>
        <v>336335.67290000001</v>
      </c>
      <c r="AF3159">
        <f t="shared" si="221"/>
        <v>0</v>
      </c>
      <c r="AG3159">
        <f t="shared" si="222"/>
        <v>525231.98200000008</v>
      </c>
    </row>
    <row r="3160" spans="1:33" x14ac:dyDescent="0.25">
      <c r="A3160">
        <v>3152</v>
      </c>
      <c r="B3160" s="10">
        <f t="shared" si="223"/>
        <v>8.2638979335099429E-5</v>
      </c>
      <c r="C3160" s="10">
        <f t="shared" si="224"/>
        <v>8.9974546200789204E-5</v>
      </c>
      <c r="R3160" s="9">
        <v>43597</v>
      </c>
      <c r="S3160">
        <v>14</v>
      </c>
      <c r="T3160">
        <v>4.0587052720000001</v>
      </c>
      <c r="U3160">
        <v>187017.0215</v>
      </c>
      <c r="V3160" t="s">
        <v>54</v>
      </c>
      <c r="W3160" t="s">
        <v>41</v>
      </c>
      <c r="AA3160" s="9">
        <v>43597</v>
      </c>
      <c r="AB3160">
        <v>14</v>
      </c>
      <c r="AC3160">
        <f t="shared" si="221"/>
        <v>1029326.649</v>
      </c>
      <c r="AD3160">
        <f t="shared" si="221"/>
        <v>187017.0215</v>
      </c>
      <c r="AE3160">
        <f t="shared" si="221"/>
        <v>336739.3027</v>
      </c>
      <c r="AF3160">
        <f t="shared" si="221"/>
        <v>0</v>
      </c>
      <c r="AG3160">
        <f t="shared" si="222"/>
        <v>523756.32420000003</v>
      </c>
    </row>
    <row r="3161" spans="1:33" x14ac:dyDescent="0.25">
      <c r="A3161">
        <v>3153</v>
      </c>
      <c r="B3161" s="10">
        <f t="shared" si="223"/>
        <v>1.0180254074231793E-4</v>
      </c>
      <c r="C3161" s="10">
        <f t="shared" si="224"/>
        <v>9.9722663402455845E-5</v>
      </c>
      <c r="R3161" s="9">
        <v>43597</v>
      </c>
      <c r="S3161">
        <v>15</v>
      </c>
      <c r="T3161">
        <v>3.8437353120000002</v>
      </c>
      <c r="U3161">
        <v>177111.63570000001</v>
      </c>
      <c r="V3161" t="s">
        <v>54</v>
      </c>
      <c r="W3161" t="s">
        <v>41</v>
      </c>
      <c r="AA3161" s="9">
        <v>43597</v>
      </c>
      <c r="AB3161">
        <v>15</v>
      </c>
      <c r="AC3161">
        <f t="shared" si="221"/>
        <v>1045913.73</v>
      </c>
      <c r="AD3161">
        <f t="shared" si="221"/>
        <v>177111.63570000001</v>
      </c>
      <c r="AE3161">
        <f t="shared" si="221"/>
        <v>329057.27189999999</v>
      </c>
      <c r="AF3161">
        <f t="shared" si="221"/>
        <v>0</v>
      </c>
      <c r="AG3161">
        <f t="shared" si="222"/>
        <v>506168.90760000004</v>
      </c>
    </row>
    <row r="3162" spans="1:33" x14ac:dyDescent="0.25">
      <c r="A3162">
        <v>3154</v>
      </c>
      <c r="B3162" s="10">
        <f t="shared" si="223"/>
        <v>1.1845260610329717E-4</v>
      </c>
      <c r="C3162" s="10">
        <f t="shared" si="224"/>
        <v>1.1230012012440683E-4</v>
      </c>
      <c r="R3162" s="9">
        <v>43597</v>
      </c>
      <c r="S3162">
        <v>16</v>
      </c>
      <c r="T3162">
        <v>3.7867861839999999</v>
      </c>
      <c r="U3162">
        <v>174487.5338</v>
      </c>
      <c r="V3162" t="s">
        <v>54</v>
      </c>
      <c r="W3162" t="s">
        <v>41</v>
      </c>
      <c r="AA3162" s="9">
        <v>43597</v>
      </c>
      <c r="AB3162">
        <v>16</v>
      </c>
      <c r="AC3162">
        <f t="shared" si="221"/>
        <v>1077582.645</v>
      </c>
      <c r="AD3162">
        <f t="shared" si="221"/>
        <v>174487.5338</v>
      </c>
      <c r="AE3162">
        <f t="shared" si="221"/>
        <v>329490.7182</v>
      </c>
      <c r="AF3162">
        <f t="shared" si="221"/>
        <v>0</v>
      </c>
      <c r="AG3162">
        <f t="shared" si="222"/>
        <v>503978.25199999998</v>
      </c>
    </row>
    <row r="3163" spans="1:33" x14ac:dyDescent="0.25">
      <c r="A3163">
        <v>3155</v>
      </c>
      <c r="B3163" s="10">
        <f t="shared" si="223"/>
        <v>1.3590027310337604E-4</v>
      </c>
      <c r="C3163" s="10">
        <f t="shared" si="224"/>
        <v>1.215970162792223E-4</v>
      </c>
      <c r="R3163" s="9">
        <v>43597</v>
      </c>
      <c r="S3163">
        <v>17</v>
      </c>
      <c r="T3163">
        <v>3.877050315</v>
      </c>
      <c r="U3163">
        <v>178646.72440000001</v>
      </c>
      <c r="V3163" t="s">
        <v>54</v>
      </c>
      <c r="W3163" t="s">
        <v>41</v>
      </c>
      <c r="AA3163" s="9">
        <v>43597</v>
      </c>
      <c r="AB3163">
        <v>17</v>
      </c>
      <c r="AC3163">
        <f t="shared" si="221"/>
        <v>1116669.0719999999</v>
      </c>
      <c r="AD3163">
        <f t="shared" si="221"/>
        <v>178646.72440000001</v>
      </c>
      <c r="AE3163">
        <f t="shared" si="221"/>
        <v>335966.36959999998</v>
      </c>
      <c r="AF3163">
        <f t="shared" si="221"/>
        <v>0</v>
      </c>
      <c r="AG3163">
        <f t="shared" si="222"/>
        <v>514613.09399999998</v>
      </c>
    </row>
    <row r="3164" spans="1:33" x14ac:dyDescent="0.25">
      <c r="A3164">
        <v>3156</v>
      </c>
      <c r="B3164" s="10">
        <f t="shared" si="223"/>
        <v>1.5389601163483477E-4</v>
      </c>
      <c r="C3164" s="10">
        <f t="shared" si="224"/>
        <v>1.2854985430178997E-4</v>
      </c>
      <c r="R3164" s="9">
        <v>43597</v>
      </c>
      <c r="S3164">
        <v>18</v>
      </c>
      <c r="T3164">
        <v>3.7288070000000002</v>
      </c>
      <c r="U3164">
        <v>171815.96900000001</v>
      </c>
      <c r="V3164" t="s">
        <v>54</v>
      </c>
      <c r="W3164" t="s">
        <v>41</v>
      </c>
      <c r="AA3164" s="9">
        <v>43597</v>
      </c>
      <c r="AB3164">
        <v>18</v>
      </c>
      <c r="AC3164">
        <f t="shared" si="221"/>
        <v>1098071.1610000001</v>
      </c>
      <c r="AD3164">
        <f t="shared" si="221"/>
        <v>171815.96900000001</v>
      </c>
      <c r="AE3164">
        <f t="shared" si="221"/>
        <v>327894.90490000002</v>
      </c>
      <c r="AF3164">
        <f t="shared" si="221"/>
        <v>0</v>
      </c>
      <c r="AG3164">
        <f t="shared" si="222"/>
        <v>499710.87390000001</v>
      </c>
    </row>
    <row r="3165" spans="1:33" x14ac:dyDescent="0.25">
      <c r="A3165">
        <v>3157</v>
      </c>
      <c r="B3165" s="10">
        <f t="shared" si="223"/>
        <v>1.6989072238993849E-4</v>
      </c>
      <c r="C3165" s="10">
        <f t="shared" si="224"/>
        <v>1.2893400649946027E-4</v>
      </c>
      <c r="R3165" s="9">
        <v>43597</v>
      </c>
      <c r="S3165">
        <v>19</v>
      </c>
      <c r="T3165">
        <v>3.3761078379999998</v>
      </c>
      <c r="U3165">
        <v>155564.29699999999</v>
      </c>
      <c r="V3165" t="s">
        <v>54</v>
      </c>
      <c r="W3165" t="s">
        <v>41</v>
      </c>
      <c r="AA3165" s="9">
        <v>43597</v>
      </c>
      <c r="AB3165">
        <v>19</v>
      </c>
      <c r="AC3165">
        <f t="shared" si="221"/>
        <v>1004786.022</v>
      </c>
      <c r="AD3165">
        <f t="shared" si="221"/>
        <v>155564.29699999999</v>
      </c>
      <c r="AE3165">
        <f t="shared" si="221"/>
        <v>307988.49540000001</v>
      </c>
      <c r="AF3165">
        <f t="shared" si="221"/>
        <v>0</v>
      </c>
      <c r="AG3165">
        <f t="shared" si="222"/>
        <v>463552.79240000003</v>
      </c>
    </row>
    <row r="3166" spans="1:33" x14ac:dyDescent="0.25">
      <c r="A3166">
        <v>3158</v>
      </c>
      <c r="B3166" s="10">
        <f t="shared" si="223"/>
        <v>1.8827826815169624E-4</v>
      </c>
      <c r="C3166" s="10">
        <f t="shared" si="224"/>
        <v>1.2857176185538568E-4</v>
      </c>
      <c r="R3166" s="9">
        <v>43597</v>
      </c>
      <c r="S3166">
        <v>20</v>
      </c>
      <c r="T3166">
        <v>3.0759205289999998</v>
      </c>
      <c r="U3166">
        <v>141732.26610000001</v>
      </c>
      <c r="V3166" t="s">
        <v>54</v>
      </c>
      <c r="W3166" t="s">
        <v>41</v>
      </c>
      <c r="AA3166" s="9">
        <v>43597</v>
      </c>
      <c r="AB3166">
        <v>20</v>
      </c>
      <c r="AC3166">
        <f t="shared" si="221"/>
        <v>921009.84250000003</v>
      </c>
      <c r="AD3166">
        <f t="shared" si="221"/>
        <v>141732.26610000001</v>
      </c>
      <c r="AE3166">
        <f t="shared" si="221"/>
        <v>285952.89</v>
      </c>
      <c r="AF3166">
        <f t="shared" si="221"/>
        <v>0</v>
      </c>
      <c r="AG3166">
        <f t="shared" si="222"/>
        <v>427685.15610000002</v>
      </c>
    </row>
    <row r="3167" spans="1:33" x14ac:dyDescent="0.25">
      <c r="A3167">
        <v>3159</v>
      </c>
      <c r="B3167" s="10">
        <f t="shared" si="223"/>
        <v>1.9131227770289742E-4</v>
      </c>
      <c r="C3167" s="10">
        <f t="shared" si="224"/>
        <v>1.2425440083411199E-4</v>
      </c>
      <c r="R3167" s="9">
        <v>43597</v>
      </c>
      <c r="S3167">
        <v>21</v>
      </c>
      <c r="T3167">
        <v>3.1348103960000002</v>
      </c>
      <c r="U3167">
        <v>144445.7934</v>
      </c>
      <c r="V3167" t="s">
        <v>54</v>
      </c>
      <c r="W3167" t="s">
        <v>41</v>
      </c>
      <c r="AA3167" s="9">
        <v>43597</v>
      </c>
      <c r="AB3167">
        <v>21</v>
      </c>
      <c r="AC3167">
        <f t="shared" si="221"/>
        <v>868274.64410000003</v>
      </c>
      <c r="AD3167">
        <f t="shared" si="221"/>
        <v>144445.7934</v>
      </c>
      <c r="AE3167">
        <f t="shared" si="221"/>
        <v>283274.98389999999</v>
      </c>
      <c r="AF3167">
        <f t="shared" si="221"/>
        <v>0</v>
      </c>
      <c r="AG3167">
        <f t="shared" si="222"/>
        <v>427720.77729999996</v>
      </c>
    </row>
    <row r="3168" spans="1:33" x14ac:dyDescent="0.25">
      <c r="A3168">
        <v>3160</v>
      </c>
      <c r="B3168" s="10">
        <f t="shared" si="223"/>
        <v>1.9710496603583428E-4</v>
      </c>
      <c r="C3168" s="10">
        <f t="shared" si="224"/>
        <v>1.2371663844901702E-4</v>
      </c>
      <c r="R3168" s="9">
        <v>43597</v>
      </c>
      <c r="S3168">
        <v>22</v>
      </c>
      <c r="T3168">
        <v>3.0262132089999998</v>
      </c>
      <c r="U3168">
        <v>139441.8523</v>
      </c>
      <c r="V3168" t="s">
        <v>54</v>
      </c>
      <c r="W3168" t="s">
        <v>41</v>
      </c>
      <c r="AA3168" s="9">
        <v>43597</v>
      </c>
      <c r="AB3168">
        <v>22</v>
      </c>
      <c r="AC3168">
        <f t="shared" si="221"/>
        <v>804232.20220000006</v>
      </c>
      <c r="AD3168">
        <f t="shared" si="221"/>
        <v>139441.8523</v>
      </c>
      <c r="AE3168">
        <f t="shared" si="221"/>
        <v>276177.99579999998</v>
      </c>
      <c r="AF3168">
        <f t="shared" si="221"/>
        <v>0</v>
      </c>
      <c r="AG3168">
        <f t="shared" si="222"/>
        <v>415619.84809999994</v>
      </c>
    </row>
    <row r="3169" spans="1:33" x14ac:dyDescent="0.25">
      <c r="A3169">
        <v>3161</v>
      </c>
      <c r="B3169" s="10">
        <f t="shared" si="223"/>
        <v>2.0425442125585324E-4</v>
      </c>
      <c r="C3169" s="10">
        <f t="shared" si="224"/>
        <v>1.2632728066910316E-4</v>
      </c>
      <c r="R3169" s="9">
        <v>43597</v>
      </c>
      <c r="S3169">
        <v>23</v>
      </c>
      <c r="T3169">
        <v>2.781542849</v>
      </c>
      <c r="U3169">
        <v>128167.9314</v>
      </c>
      <c r="V3169" t="s">
        <v>54</v>
      </c>
      <c r="W3169" t="s">
        <v>41</v>
      </c>
      <c r="AA3169" s="9">
        <v>43597</v>
      </c>
      <c r="AB3169">
        <v>23</v>
      </c>
      <c r="AC3169">
        <f t="shared" si="221"/>
        <v>707227.11880000005</v>
      </c>
      <c r="AD3169">
        <f t="shared" si="221"/>
        <v>128167.9314</v>
      </c>
      <c r="AE3169">
        <f t="shared" si="221"/>
        <v>258900.49369999999</v>
      </c>
      <c r="AF3169">
        <f t="shared" si="221"/>
        <v>0</v>
      </c>
      <c r="AG3169">
        <f t="shared" si="222"/>
        <v>387068.42509999999</v>
      </c>
    </row>
    <row r="3170" spans="1:33" x14ac:dyDescent="0.25">
      <c r="A3170">
        <v>3162</v>
      </c>
      <c r="B3170" s="10">
        <f t="shared" si="223"/>
        <v>2.0085260271970521E-4</v>
      </c>
      <c r="C3170" s="10">
        <f t="shared" si="224"/>
        <v>1.226690819891344E-4</v>
      </c>
      <c r="R3170" s="9">
        <v>43597</v>
      </c>
      <c r="S3170">
        <v>24</v>
      </c>
      <c r="T3170">
        <v>2.5893429569999999</v>
      </c>
      <c r="U3170">
        <v>119311.7448</v>
      </c>
      <c r="V3170" t="s">
        <v>54</v>
      </c>
      <c r="W3170" t="s">
        <v>41</v>
      </c>
      <c r="AA3170" s="9">
        <v>43597</v>
      </c>
      <c r="AB3170">
        <v>24</v>
      </c>
      <c r="AC3170">
        <f t="shared" si="221"/>
        <v>611807.03529999999</v>
      </c>
      <c r="AD3170">
        <f t="shared" si="221"/>
        <v>119311.7448</v>
      </c>
      <c r="AE3170">
        <f t="shared" si="221"/>
        <v>245351.54819999999</v>
      </c>
      <c r="AF3170">
        <f t="shared" si="221"/>
        <v>0</v>
      </c>
      <c r="AG3170">
        <f t="shared" si="222"/>
        <v>364663.29300000001</v>
      </c>
    </row>
    <row r="3171" spans="1:33" x14ac:dyDescent="0.25">
      <c r="A3171">
        <v>3163</v>
      </c>
      <c r="B3171" s="10">
        <f t="shared" si="223"/>
        <v>1.8378944358331888E-4</v>
      </c>
      <c r="C3171" s="10">
        <f t="shared" si="224"/>
        <v>1.1379299204240871E-4</v>
      </c>
      <c r="R3171" s="9">
        <v>43598</v>
      </c>
      <c r="S3171">
        <v>1</v>
      </c>
      <c r="T3171">
        <v>2.416549023</v>
      </c>
      <c r="U3171">
        <v>111349.74589999999</v>
      </c>
      <c r="V3171" t="s">
        <v>54</v>
      </c>
      <c r="W3171" t="s">
        <v>41</v>
      </c>
      <c r="AA3171" s="9">
        <v>43598</v>
      </c>
      <c r="AB3171">
        <v>1</v>
      </c>
      <c r="AC3171">
        <f t="shared" si="221"/>
        <v>506446.3027</v>
      </c>
      <c r="AD3171">
        <f t="shared" si="221"/>
        <v>111349.74589999999</v>
      </c>
      <c r="AE3171">
        <f t="shared" si="221"/>
        <v>237363.9822</v>
      </c>
      <c r="AF3171">
        <f t="shared" si="221"/>
        <v>0</v>
      </c>
      <c r="AG3171">
        <f t="shared" si="222"/>
        <v>348713.72810000001</v>
      </c>
    </row>
    <row r="3172" spans="1:33" x14ac:dyDescent="0.25">
      <c r="A3172">
        <v>3164</v>
      </c>
      <c r="B3172" s="10">
        <f t="shared" si="223"/>
        <v>1.6846560638941209E-4</v>
      </c>
      <c r="C3172" s="10">
        <f t="shared" si="224"/>
        <v>1.0498820061631371E-4</v>
      </c>
      <c r="R3172" s="9">
        <v>43598</v>
      </c>
      <c r="S3172">
        <v>2</v>
      </c>
      <c r="T3172">
        <v>2.3234646040000002</v>
      </c>
      <c r="U3172">
        <v>107060.602</v>
      </c>
      <c r="V3172" t="s">
        <v>54</v>
      </c>
      <c r="W3172" t="s">
        <v>41</v>
      </c>
      <c r="AA3172" s="9">
        <v>43598</v>
      </c>
      <c r="AB3172">
        <v>2</v>
      </c>
      <c r="AC3172">
        <f t="shared" si="221"/>
        <v>441435.4718</v>
      </c>
      <c r="AD3172">
        <f t="shared" si="221"/>
        <v>107060.602</v>
      </c>
      <c r="AE3172">
        <f t="shared" si="221"/>
        <v>233448.7923</v>
      </c>
      <c r="AF3172">
        <f t="shared" si="221"/>
        <v>0</v>
      </c>
      <c r="AG3172">
        <f t="shared" si="222"/>
        <v>340509.39429999999</v>
      </c>
    </row>
    <row r="3173" spans="1:33" x14ac:dyDescent="0.25">
      <c r="A3173">
        <v>3165</v>
      </c>
      <c r="B3173" s="10">
        <f t="shared" si="223"/>
        <v>1.5881959961883628E-4</v>
      </c>
      <c r="C3173" s="10">
        <f t="shared" si="224"/>
        <v>1.0499694491252893E-4</v>
      </c>
      <c r="R3173" s="9">
        <v>43598</v>
      </c>
      <c r="S3173">
        <v>3</v>
      </c>
      <c r="T3173">
        <v>2.2145627289999998</v>
      </c>
      <c r="U3173">
        <v>102042.6214</v>
      </c>
      <c r="V3173" t="s">
        <v>54</v>
      </c>
      <c r="W3173" t="s">
        <v>41</v>
      </c>
      <c r="AA3173" s="9">
        <v>43598</v>
      </c>
      <c r="AB3173">
        <v>3</v>
      </c>
      <c r="AC3173">
        <f t="shared" si="221"/>
        <v>396500.12660000002</v>
      </c>
      <c r="AD3173">
        <f t="shared" si="221"/>
        <v>102042.6214</v>
      </c>
      <c r="AE3173">
        <f t="shared" si="221"/>
        <v>231844.40160000001</v>
      </c>
      <c r="AF3173">
        <f t="shared" si="221"/>
        <v>0</v>
      </c>
      <c r="AG3173">
        <f t="shared" si="222"/>
        <v>333887.02300000004</v>
      </c>
    </row>
    <row r="3174" spans="1:33" x14ac:dyDescent="0.25">
      <c r="A3174">
        <v>3166</v>
      </c>
      <c r="B3174" s="10">
        <f t="shared" si="223"/>
        <v>1.4710533956266083E-4</v>
      </c>
      <c r="C3174" s="10">
        <f t="shared" si="224"/>
        <v>1.0202640744034142E-4</v>
      </c>
      <c r="R3174" s="9">
        <v>43598</v>
      </c>
      <c r="S3174">
        <v>4</v>
      </c>
      <c r="T3174">
        <v>2.198815883</v>
      </c>
      <c r="U3174">
        <v>101317.0383</v>
      </c>
      <c r="V3174" t="s">
        <v>54</v>
      </c>
      <c r="W3174" t="s">
        <v>41</v>
      </c>
      <c r="AA3174" s="9">
        <v>43598</v>
      </c>
      <c r="AB3174">
        <v>4</v>
      </c>
      <c r="AC3174">
        <f t="shared" si="221"/>
        <v>373670.44660000002</v>
      </c>
      <c r="AD3174">
        <f t="shared" si="221"/>
        <v>101317.0383</v>
      </c>
      <c r="AE3174">
        <f t="shared" si="221"/>
        <v>234685.9222</v>
      </c>
      <c r="AF3174">
        <f t="shared" si="221"/>
        <v>0</v>
      </c>
      <c r="AG3174">
        <f t="shared" si="222"/>
        <v>336002.96049999999</v>
      </c>
    </row>
    <row r="3175" spans="1:33" x14ac:dyDescent="0.25">
      <c r="A3175">
        <v>3167</v>
      </c>
      <c r="B3175" s="10">
        <f t="shared" si="223"/>
        <v>1.2936175046758937E-4</v>
      </c>
      <c r="C3175" s="10">
        <f t="shared" si="224"/>
        <v>9.5017600884744375E-5</v>
      </c>
      <c r="R3175" s="9">
        <v>43598</v>
      </c>
      <c r="S3175">
        <v>5</v>
      </c>
      <c r="T3175">
        <v>2.1763593480000001</v>
      </c>
      <c r="U3175">
        <v>100282.28599999999</v>
      </c>
      <c r="V3175" t="s">
        <v>54</v>
      </c>
      <c r="W3175" t="s">
        <v>41</v>
      </c>
      <c r="AA3175" s="9">
        <v>43598</v>
      </c>
      <c r="AB3175">
        <v>5</v>
      </c>
      <c r="AC3175">
        <f t="shared" si="221"/>
        <v>362458.6998</v>
      </c>
      <c r="AD3175">
        <f t="shared" si="221"/>
        <v>100282.28599999999</v>
      </c>
      <c r="AE3175">
        <f t="shared" si="221"/>
        <v>252699.9264</v>
      </c>
      <c r="AF3175">
        <f t="shared" si="221"/>
        <v>0</v>
      </c>
      <c r="AG3175">
        <f t="shared" si="222"/>
        <v>352982.21239999996</v>
      </c>
    </row>
    <row r="3176" spans="1:33" x14ac:dyDescent="0.25">
      <c r="A3176">
        <v>3168</v>
      </c>
      <c r="B3176" s="10">
        <f t="shared" si="223"/>
        <v>1.1190808006497818E-4</v>
      </c>
      <c r="C3176" s="10">
        <f t="shared" si="224"/>
        <v>8.9517586516231175E-5</v>
      </c>
      <c r="R3176" s="9">
        <v>43598</v>
      </c>
      <c r="S3176">
        <v>6</v>
      </c>
      <c r="T3176">
        <v>2.263203302</v>
      </c>
      <c r="U3176">
        <v>104283.8818</v>
      </c>
      <c r="V3176" t="s">
        <v>54</v>
      </c>
      <c r="W3176" t="s">
        <v>41</v>
      </c>
      <c r="AA3176" s="9">
        <v>43598</v>
      </c>
      <c r="AB3176">
        <v>6</v>
      </c>
      <c r="AC3176">
        <f t="shared" si="221"/>
        <v>384802.59110000002</v>
      </c>
      <c r="AD3176">
        <f t="shared" si="221"/>
        <v>104283.8818</v>
      </c>
      <c r="AE3176">
        <f t="shared" si="221"/>
        <v>292842.06180000002</v>
      </c>
      <c r="AF3176">
        <f t="shared" si="221"/>
        <v>0</v>
      </c>
      <c r="AG3176">
        <f t="shared" si="222"/>
        <v>397125.9436</v>
      </c>
    </row>
    <row r="3177" spans="1:33" x14ac:dyDescent="0.25">
      <c r="A3177">
        <v>3169</v>
      </c>
      <c r="B3177" s="10">
        <f t="shared" si="223"/>
        <v>9.2636125642741164E-5</v>
      </c>
      <c r="C3177" s="10">
        <f t="shared" si="224"/>
        <v>8.5602285515995894E-5</v>
      </c>
      <c r="R3177" s="9">
        <v>43598</v>
      </c>
      <c r="S3177">
        <v>7</v>
      </c>
      <c r="T3177">
        <v>2.6231477029999999</v>
      </c>
      <c r="U3177">
        <v>120869.3999</v>
      </c>
      <c r="V3177" t="s">
        <v>54</v>
      </c>
      <c r="W3177" t="s">
        <v>41</v>
      </c>
      <c r="AA3177" s="9">
        <v>43598</v>
      </c>
      <c r="AB3177">
        <v>7</v>
      </c>
      <c r="AC3177">
        <f t="shared" si="221"/>
        <v>445199.07169999997</v>
      </c>
      <c r="AD3177">
        <f t="shared" si="221"/>
        <v>120869.3999</v>
      </c>
      <c r="AE3177">
        <f t="shared" si="221"/>
        <v>342445.08399999997</v>
      </c>
      <c r="AF3177">
        <f t="shared" si="221"/>
        <v>0</v>
      </c>
      <c r="AG3177">
        <f t="shared" si="222"/>
        <v>463314.48389999999</v>
      </c>
    </row>
    <row r="3178" spans="1:33" x14ac:dyDescent="0.25">
      <c r="A3178">
        <v>3170</v>
      </c>
      <c r="B3178" s="10">
        <f t="shared" si="223"/>
        <v>8.074473366834103E-5</v>
      </c>
      <c r="C3178" s="10">
        <f t="shared" si="224"/>
        <v>8.3588284724450519E-5</v>
      </c>
      <c r="R3178" s="9">
        <v>43598</v>
      </c>
      <c r="S3178">
        <v>8</v>
      </c>
      <c r="T3178">
        <v>2.9460997290000002</v>
      </c>
      <c r="U3178">
        <v>135750.38329999999</v>
      </c>
      <c r="V3178" t="s">
        <v>54</v>
      </c>
      <c r="W3178" t="s">
        <v>41</v>
      </c>
      <c r="AA3178" s="9">
        <v>43598</v>
      </c>
      <c r="AB3178">
        <v>8</v>
      </c>
      <c r="AC3178">
        <f t="shared" si="221"/>
        <v>462065.19589999999</v>
      </c>
      <c r="AD3178">
        <f t="shared" si="221"/>
        <v>135750.38329999999</v>
      </c>
      <c r="AE3178">
        <f t="shared" si="221"/>
        <v>382048.55910000001</v>
      </c>
      <c r="AF3178">
        <f t="shared" si="221"/>
        <v>0</v>
      </c>
      <c r="AG3178">
        <f t="shared" si="222"/>
        <v>517798.9424</v>
      </c>
    </row>
    <row r="3179" spans="1:33" x14ac:dyDescent="0.25">
      <c r="A3179">
        <v>3171</v>
      </c>
      <c r="B3179" s="10">
        <f t="shared" si="223"/>
        <v>7.252542934810999E-5</v>
      </c>
      <c r="C3179" s="10">
        <f t="shared" si="224"/>
        <v>8.1962624266790061E-5</v>
      </c>
      <c r="R3179" s="9">
        <v>43598</v>
      </c>
      <c r="S3179">
        <v>9</v>
      </c>
      <c r="T3179">
        <v>3.5099759829999999</v>
      </c>
      <c r="U3179">
        <v>161732.67329999999</v>
      </c>
      <c r="V3179" t="s">
        <v>54</v>
      </c>
      <c r="W3179" t="s">
        <v>41</v>
      </c>
      <c r="AA3179" s="9">
        <v>43598</v>
      </c>
      <c r="AB3179">
        <v>9</v>
      </c>
      <c r="AC3179">
        <f t="shared" si="221"/>
        <v>434889.05</v>
      </c>
      <c r="AD3179">
        <f t="shared" si="221"/>
        <v>161732.67329999999</v>
      </c>
      <c r="AE3179">
        <f t="shared" si="221"/>
        <v>420147.87339999998</v>
      </c>
      <c r="AF3179">
        <f t="shared" si="221"/>
        <v>0</v>
      </c>
      <c r="AG3179">
        <f t="shared" si="222"/>
        <v>581880.54669999995</v>
      </c>
    </row>
    <row r="3180" spans="1:33" x14ac:dyDescent="0.25">
      <c r="A3180">
        <v>3172</v>
      </c>
      <c r="B3180" s="10">
        <f t="shared" si="223"/>
        <v>6.8349560961691275E-5</v>
      </c>
      <c r="C3180" s="10">
        <f t="shared" si="224"/>
        <v>8.2482044844224445E-5</v>
      </c>
      <c r="R3180" s="9">
        <v>43598</v>
      </c>
      <c r="S3180">
        <v>10</v>
      </c>
      <c r="T3180">
        <v>3.89202965</v>
      </c>
      <c r="U3180">
        <v>179336.94219999999</v>
      </c>
      <c r="V3180" t="s">
        <v>54</v>
      </c>
      <c r="W3180" t="s">
        <v>41</v>
      </c>
      <c r="AA3180" s="9">
        <v>43598</v>
      </c>
      <c r="AB3180">
        <v>10</v>
      </c>
      <c r="AC3180">
        <f t="shared" si="221"/>
        <v>459870.96380000003</v>
      </c>
      <c r="AD3180">
        <f t="shared" si="221"/>
        <v>179336.94219999999</v>
      </c>
      <c r="AE3180">
        <f t="shared" si="221"/>
        <v>446457.17359999998</v>
      </c>
      <c r="AF3180">
        <f t="shared" si="221"/>
        <v>0</v>
      </c>
      <c r="AG3180">
        <f t="shared" si="222"/>
        <v>625794.11580000003</v>
      </c>
    </row>
    <row r="3181" spans="1:33" x14ac:dyDescent="0.25">
      <c r="A3181">
        <v>3173</v>
      </c>
      <c r="B3181" s="10">
        <f t="shared" si="223"/>
        <v>6.6298775360725719E-5</v>
      </c>
      <c r="C3181" s="10">
        <f t="shared" si="224"/>
        <v>8.6650113525979936E-5</v>
      </c>
      <c r="R3181" s="9">
        <v>43598</v>
      </c>
      <c r="S3181">
        <v>11</v>
      </c>
      <c r="T3181">
        <v>4.3094437230000002</v>
      </c>
      <c r="U3181">
        <v>198570.54790000001</v>
      </c>
      <c r="V3181" t="s">
        <v>54</v>
      </c>
      <c r="W3181" t="s">
        <v>41</v>
      </c>
      <c r="AA3181" s="9">
        <v>43598</v>
      </c>
      <c r="AB3181">
        <v>11</v>
      </c>
      <c r="AC3181">
        <f t="shared" si="221"/>
        <v>530293.86820000003</v>
      </c>
      <c r="AD3181">
        <f t="shared" si="221"/>
        <v>198570.54790000001</v>
      </c>
      <c r="AE3181">
        <f t="shared" si="221"/>
        <v>466857.36660000001</v>
      </c>
      <c r="AF3181">
        <f t="shared" si="221"/>
        <v>0</v>
      </c>
      <c r="AG3181">
        <f t="shared" si="222"/>
        <v>665427.91449999996</v>
      </c>
    </row>
    <row r="3182" spans="1:33" x14ac:dyDescent="0.25">
      <c r="A3182">
        <v>3174</v>
      </c>
      <c r="B3182" s="10">
        <f t="shared" si="223"/>
        <v>7.0385786186512428E-5</v>
      </c>
      <c r="C3182" s="10">
        <f t="shared" si="224"/>
        <v>9.7486521666585575E-5</v>
      </c>
      <c r="R3182" s="9">
        <v>43598</v>
      </c>
      <c r="S3182">
        <v>12</v>
      </c>
      <c r="T3182">
        <v>4.7913622709999997</v>
      </c>
      <c r="U3182">
        <v>220776.39069999999</v>
      </c>
      <c r="V3182" t="s">
        <v>54</v>
      </c>
      <c r="W3182" t="s">
        <v>41</v>
      </c>
      <c r="AA3182" s="9">
        <v>43598</v>
      </c>
      <c r="AB3182">
        <v>12</v>
      </c>
      <c r="AC3182">
        <f t="shared" si="221"/>
        <v>639536.47750000004</v>
      </c>
      <c r="AD3182">
        <f t="shared" si="221"/>
        <v>220776.39069999999</v>
      </c>
      <c r="AE3182">
        <f t="shared" si="221"/>
        <v>483052.35700000002</v>
      </c>
      <c r="AF3182">
        <f t="shared" si="221"/>
        <v>0</v>
      </c>
      <c r="AG3182">
        <f t="shared" si="222"/>
        <v>703828.74769999995</v>
      </c>
    </row>
    <row r="3183" spans="1:33" x14ac:dyDescent="0.25">
      <c r="A3183">
        <v>3175</v>
      </c>
      <c r="B3183" s="10">
        <f t="shared" si="223"/>
        <v>8.143314882972474E-5</v>
      </c>
      <c r="C3183" s="10">
        <f t="shared" si="224"/>
        <v>1.1373449204480596E-4</v>
      </c>
      <c r="R3183" s="9">
        <v>43598</v>
      </c>
      <c r="S3183">
        <v>13</v>
      </c>
      <c r="T3183">
        <v>5.0073033159999998</v>
      </c>
      <c r="U3183">
        <v>230726.52220000001</v>
      </c>
      <c r="V3183" t="s">
        <v>54</v>
      </c>
      <c r="W3183" t="s">
        <v>41</v>
      </c>
      <c r="AA3183" s="9">
        <v>43598</v>
      </c>
      <c r="AB3183">
        <v>13</v>
      </c>
      <c r="AC3183">
        <f t="shared" si="221"/>
        <v>725794.01470000006</v>
      </c>
      <c r="AD3183">
        <f t="shared" si="221"/>
        <v>230726.52220000001</v>
      </c>
      <c r="AE3183">
        <f t="shared" si="221"/>
        <v>484836.40139999997</v>
      </c>
      <c r="AF3183">
        <f t="shared" si="221"/>
        <v>0</v>
      </c>
      <c r="AG3183">
        <f t="shared" si="222"/>
        <v>715562.92359999998</v>
      </c>
    </row>
    <row r="3184" spans="1:33" x14ac:dyDescent="0.25">
      <c r="A3184">
        <v>3176</v>
      </c>
      <c r="B3184" s="10">
        <f t="shared" si="223"/>
        <v>8.4518199292464116E-5</v>
      </c>
      <c r="C3184" s="10">
        <f t="shared" si="224"/>
        <v>1.2710934309559092E-4</v>
      </c>
      <c r="R3184" s="9">
        <v>43598</v>
      </c>
      <c r="S3184">
        <v>14</v>
      </c>
      <c r="T3184">
        <v>4.9573720689999998</v>
      </c>
      <c r="U3184">
        <v>228425.79019999999</v>
      </c>
      <c r="V3184" t="s">
        <v>54</v>
      </c>
      <c r="W3184" t="s">
        <v>41</v>
      </c>
      <c r="AA3184" s="9">
        <v>43598</v>
      </c>
      <c r="AB3184">
        <v>14</v>
      </c>
      <c r="AC3184">
        <f t="shared" si="221"/>
        <v>763114.83360000001</v>
      </c>
      <c r="AD3184">
        <f t="shared" si="221"/>
        <v>228425.79019999999</v>
      </c>
      <c r="AE3184">
        <f t="shared" si="221"/>
        <v>476626.53490000003</v>
      </c>
      <c r="AF3184">
        <f t="shared" si="221"/>
        <v>0</v>
      </c>
      <c r="AG3184">
        <f t="shared" si="222"/>
        <v>705052.32510000002</v>
      </c>
    </row>
    <row r="3185" spans="1:33" x14ac:dyDescent="0.25">
      <c r="A3185">
        <v>3177</v>
      </c>
      <c r="B3185" s="10">
        <f t="shared" si="223"/>
        <v>7.9547301385506479E-5</v>
      </c>
      <c r="C3185" s="10">
        <f t="shared" si="224"/>
        <v>1.4284010258561763E-4</v>
      </c>
      <c r="R3185" s="9">
        <v>43598</v>
      </c>
      <c r="S3185">
        <v>15</v>
      </c>
      <c r="T3185">
        <v>4.748364499</v>
      </c>
      <c r="U3185">
        <v>218795.13939999999</v>
      </c>
      <c r="V3185" t="s">
        <v>54</v>
      </c>
      <c r="W3185" t="s">
        <v>41</v>
      </c>
      <c r="AA3185" s="9">
        <v>43598</v>
      </c>
      <c r="AB3185">
        <v>15</v>
      </c>
      <c r="AC3185">
        <f t="shared" si="221"/>
        <v>721352.85900000005</v>
      </c>
      <c r="AD3185">
        <f t="shared" si="221"/>
        <v>218795.13939999999</v>
      </c>
      <c r="AE3185">
        <f t="shared" si="221"/>
        <v>460394.0478</v>
      </c>
      <c r="AF3185">
        <f t="shared" si="221"/>
        <v>0</v>
      </c>
      <c r="AG3185">
        <f t="shared" si="222"/>
        <v>679189.18720000004</v>
      </c>
    </row>
    <row r="3186" spans="1:33" x14ac:dyDescent="0.25">
      <c r="A3186">
        <v>3178</v>
      </c>
      <c r="B3186" s="10">
        <f t="shared" si="223"/>
        <v>8.4116843493396622E-5</v>
      </c>
      <c r="C3186" s="10">
        <f t="shared" si="224"/>
        <v>1.5362001050781631E-4</v>
      </c>
      <c r="R3186" s="9">
        <v>43598</v>
      </c>
      <c r="S3186">
        <v>16</v>
      </c>
      <c r="T3186">
        <v>4.5228906919999998</v>
      </c>
      <c r="U3186">
        <v>208405.7573</v>
      </c>
      <c r="V3186" t="s">
        <v>54</v>
      </c>
      <c r="W3186" t="s">
        <v>41</v>
      </c>
      <c r="AA3186" s="9">
        <v>43598</v>
      </c>
      <c r="AB3186">
        <v>16</v>
      </c>
      <c r="AC3186">
        <f t="shared" si="221"/>
        <v>729229.60360000003</v>
      </c>
      <c r="AD3186">
        <f t="shared" si="221"/>
        <v>208405.7573</v>
      </c>
      <c r="AE3186">
        <f t="shared" si="221"/>
        <v>432618.90049999999</v>
      </c>
      <c r="AF3186">
        <f t="shared" si="221"/>
        <v>0</v>
      </c>
      <c r="AG3186">
        <f t="shared" si="222"/>
        <v>641024.65779999993</v>
      </c>
    </row>
    <row r="3187" spans="1:33" x14ac:dyDescent="0.25">
      <c r="A3187">
        <v>3179</v>
      </c>
      <c r="B3187" s="10">
        <f t="shared" si="223"/>
        <v>9.6998179550833601E-5</v>
      </c>
      <c r="C3187" s="10">
        <f t="shared" si="224"/>
        <v>1.6334931990692311E-4</v>
      </c>
      <c r="R3187" s="9">
        <v>43598</v>
      </c>
      <c r="S3187">
        <v>17</v>
      </c>
      <c r="T3187">
        <v>4.4415298649999997</v>
      </c>
      <c r="U3187">
        <v>204656.8131</v>
      </c>
      <c r="V3187" t="s">
        <v>54</v>
      </c>
      <c r="W3187" t="s">
        <v>41</v>
      </c>
      <c r="AA3187" s="9">
        <v>43598</v>
      </c>
      <c r="AB3187">
        <v>17</v>
      </c>
      <c r="AC3187">
        <f t="shared" si="221"/>
        <v>788125.34530000004</v>
      </c>
      <c r="AD3187">
        <f t="shared" si="221"/>
        <v>204656.8131</v>
      </c>
      <c r="AE3187">
        <f t="shared" si="221"/>
        <v>416993.2132</v>
      </c>
      <c r="AF3187">
        <f t="shared" si="221"/>
        <v>0</v>
      </c>
      <c r="AG3187">
        <f t="shared" si="222"/>
        <v>621650.02630000003</v>
      </c>
    </row>
    <row r="3188" spans="1:33" x14ac:dyDescent="0.25">
      <c r="A3188">
        <v>3180</v>
      </c>
      <c r="B3188" s="10">
        <f t="shared" si="223"/>
        <v>1.1698018361859809E-4</v>
      </c>
      <c r="C3188" s="10">
        <f t="shared" si="224"/>
        <v>1.7277596079527915E-4</v>
      </c>
      <c r="R3188" s="9">
        <v>43598</v>
      </c>
      <c r="S3188">
        <v>18</v>
      </c>
      <c r="T3188">
        <v>4.173364608</v>
      </c>
      <c r="U3188">
        <v>192300.29440000001</v>
      </c>
      <c r="V3188" t="s">
        <v>54</v>
      </c>
      <c r="W3188" t="s">
        <v>41</v>
      </c>
      <c r="AA3188" s="9">
        <v>43598</v>
      </c>
      <c r="AB3188">
        <v>18</v>
      </c>
      <c r="AC3188">
        <f t="shared" si="221"/>
        <v>911797.84809999994</v>
      </c>
      <c r="AD3188">
        <f t="shared" si="221"/>
        <v>192300.29440000001</v>
      </c>
      <c r="AE3188">
        <f t="shared" si="221"/>
        <v>403699.02389999997</v>
      </c>
      <c r="AF3188">
        <f t="shared" si="221"/>
        <v>0</v>
      </c>
      <c r="AG3188">
        <f t="shared" si="222"/>
        <v>595999.31829999993</v>
      </c>
    </row>
    <row r="3189" spans="1:33" x14ac:dyDescent="0.25">
      <c r="A3189">
        <v>3181</v>
      </c>
      <c r="B3189" s="10">
        <f t="shared" si="223"/>
        <v>1.3275789590732999E-4</v>
      </c>
      <c r="C3189" s="10">
        <f t="shared" si="224"/>
        <v>1.7565646762579507E-4</v>
      </c>
      <c r="R3189" s="9">
        <v>43598</v>
      </c>
      <c r="S3189">
        <v>19</v>
      </c>
      <c r="T3189">
        <v>3.7855312900000002</v>
      </c>
      <c r="U3189">
        <v>174429.7108</v>
      </c>
      <c r="V3189" t="s">
        <v>54</v>
      </c>
      <c r="W3189" t="s">
        <v>41</v>
      </c>
      <c r="AA3189" s="9">
        <v>43598</v>
      </c>
      <c r="AB3189">
        <v>19</v>
      </c>
      <c r="AC3189">
        <f t="shared" si="221"/>
        <v>946579.20920000004</v>
      </c>
      <c r="AD3189">
        <f t="shared" si="221"/>
        <v>174429.7108</v>
      </c>
      <c r="AE3189">
        <f t="shared" si="221"/>
        <v>375035.78409999999</v>
      </c>
      <c r="AF3189">
        <f t="shared" si="221"/>
        <v>0</v>
      </c>
      <c r="AG3189">
        <f t="shared" si="222"/>
        <v>549465.49490000005</v>
      </c>
    </row>
    <row r="3190" spans="1:33" x14ac:dyDescent="0.25">
      <c r="A3190">
        <v>3182</v>
      </c>
      <c r="B3190" s="10">
        <f t="shared" si="223"/>
        <v>1.3958439666422924E-4</v>
      </c>
      <c r="C3190" s="10">
        <f t="shared" si="224"/>
        <v>1.7307632471417738E-4</v>
      </c>
      <c r="R3190" s="9">
        <v>43598</v>
      </c>
      <c r="S3190">
        <v>20</v>
      </c>
      <c r="T3190">
        <v>3.5722154189999999</v>
      </c>
      <c r="U3190">
        <v>164600.54209999999</v>
      </c>
      <c r="V3190" t="s">
        <v>54</v>
      </c>
      <c r="W3190" t="s">
        <v>41</v>
      </c>
      <c r="AA3190" s="9">
        <v>43598</v>
      </c>
      <c r="AB3190">
        <v>20</v>
      </c>
      <c r="AC3190">
        <f t="shared" si="221"/>
        <v>939193.3578</v>
      </c>
      <c r="AD3190">
        <f t="shared" si="221"/>
        <v>164600.54209999999</v>
      </c>
      <c r="AE3190">
        <f t="shared" si="221"/>
        <v>357746.34950000001</v>
      </c>
      <c r="AF3190">
        <f t="shared" si="221"/>
        <v>0</v>
      </c>
      <c r="AG3190">
        <f t="shared" si="222"/>
        <v>522346.89159999997</v>
      </c>
    </row>
    <row r="3191" spans="1:33" x14ac:dyDescent="0.25">
      <c r="A3191">
        <v>3183</v>
      </c>
      <c r="B3191" s="10">
        <f t="shared" si="223"/>
        <v>1.3194554629547412E-4</v>
      </c>
      <c r="C3191" s="10">
        <f t="shared" si="224"/>
        <v>1.6672743868976342E-4</v>
      </c>
      <c r="R3191" s="9">
        <v>43598</v>
      </c>
      <c r="S3191">
        <v>21</v>
      </c>
      <c r="T3191">
        <v>3.4349113280000001</v>
      </c>
      <c r="U3191">
        <v>158273.84419999999</v>
      </c>
      <c r="V3191" t="s">
        <v>54</v>
      </c>
      <c r="W3191" t="s">
        <v>41</v>
      </c>
      <c r="AA3191" s="9">
        <v>43598</v>
      </c>
      <c r="AB3191">
        <v>21</v>
      </c>
      <c r="AC3191">
        <f t="shared" si="221"/>
        <v>913925.00639999995</v>
      </c>
      <c r="AD3191">
        <f t="shared" si="221"/>
        <v>158273.84419999999</v>
      </c>
      <c r="AE3191">
        <f t="shared" si="221"/>
        <v>345564.82030000002</v>
      </c>
      <c r="AF3191">
        <f t="shared" si="221"/>
        <v>0</v>
      </c>
      <c r="AG3191">
        <f t="shared" si="222"/>
        <v>503838.66450000001</v>
      </c>
    </row>
    <row r="3192" spans="1:33" x14ac:dyDescent="0.25">
      <c r="A3192">
        <v>3184</v>
      </c>
      <c r="B3192" s="10">
        <f t="shared" si="223"/>
        <v>1.333863132603652E-4</v>
      </c>
      <c r="C3192" s="10">
        <f t="shared" si="224"/>
        <v>1.5735880568502677E-4</v>
      </c>
      <c r="R3192" s="9">
        <v>43598</v>
      </c>
      <c r="S3192">
        <v>22</v>
      </c>
      <c r="T3192">
        <v>3.1202555150000002</v>
      </c>
      <c r="U3192">
        <v>143775.1336</v>
      </c>
      <c r="V3192" t="s">
        <v>54</v>
      </c>
      <c r="W3192" t="s">
        <v>41</v>
      </c>
      <c r="AA3192" s="9">
        <v>43598</v>
      </c>
      <c r="AB3192">
        <v>22</v>
      </c>
      <c r="AC3192">
        <f t="shared" si="221"/>
        <v>851108.67700000003</v>
      </c>
      <c r="AD3192">
        <f t="shared" si="221"/>
        <v>143775.1336</v>
      </c>
      <c r="AE3192">
        <f t="shared" si="221"/>
        <v>322785.38380000001</v>
      </c>
      <c r="AF3192">
        <f t="shared" si="221"/>
        <v>0</v>
      </c>
      <c r="AG3192">
        <f t="shared" si="222"/>
        <v>466560.51740000001</v>
      </c>
    </row>
    <row r="3193" spans="1:33" x14ac:dyDescent="0.25">
      <c r="A3193">
        <v>3185</v>
      </c>
      <c r="B3193" s="10">
        <f t="shared" si="223"/>
        <v>1.4415916972877442E-4</v>
      </c>
      <c r="C3193" s="10">
        <f t="shared" si="224"/>
        <v>1.5260271894744186E-4</v>
      </c>
      <c r="R3193" s="9">
        <v>43598</v>
      </c>
      <c r="S3193">
        <v>23</v>
      </c>
      <c r="T3193">
        <v>2.811803871</v>
      </c>
      <c r="U3193">
        <v>129562.2988</v>
      </c>
      <c r="V3193" t="s">
        <v>54</v>
      </c>
      <c r="W3193" t="s">
        <v>41</v>
      </c>
      <c r="AA3193" s="9">
        <v>43598</v>
      </c>
      <c r="AB3193">
        <v>23</v>
      </c>
      <c r="AC3193">
        <f t="shared" si="221"/>
        <v>744108.61289999995</v>
      </c>
      <c r="AD3193">
        <f t="shared" si="221"/>
        <v>129562.2988</v>
      </c>
      <c r="AE3193">
        <f t="shared" si="221"/>
        <v>290468.74050000001</v>
      </c>
      <c r="AF3193">
        <f t="shared" si="221"/>
        <v>0</v>
      </c>
      <c r="AG3193">
        <f t="shared" si="222"/>
        <v>420031.0393</v>
      </c>
    </row>
    <row r="3194" spans="1:33" x14ac:dyDescent="0.25">
      <c r="A3194">
        <v>3186</v>
      </c>
      <c r="B3194" s="10">
        <f t="shared" si="223"/>
        <v>1.6678060352512197E-4</v>
      </c>
      <c r="C3194" s="10">
        <f t="shared" si="224"/>
        <v>1.4630598023896812E-4</v>
      </c>
      <c r="R3194" s="9">
        <v>43598</v>
      </c>
      <c r="S3194">
        <v>24</v>
      </c>
      <c r="T3194">
        <v>2.5733237070000001</v>
      </c>
      <c r="U3194">
        <v>118573.60980000001</v>
      </c>
      <c r="V3194" t="s">
        <v>54</v>
      </c>
      <c r="W3194" t="s">
        <v>41</v>
      </c>
      <c r="AA3194" s="9">
        <v>43598</v>
      </c>
      <c r="AB3194">
        <v>24</v>
      </c>
      <c r="AC3194">
        <f t="shared" si="221"/>
        <v>608232.12109999999</v>
      </c>
      <c r="AD3194">
        <f t="shared" si="221"/>
        <v>118573.60980000001</v>
      </c>
      <c r="AE3194">
        <f t="shared" si="221"/>
        <v>267006.82280000002</v>
      </c>
      <c r="AF3194">
        <f t="shared" si="221"/>
        <v>0</v>
      </c>
      <c r="AG3194">
        <f t="shared" si="222"/>
        <v>385580.43260000006</v>
      </c>
    </row>
    <row r="3195" spans="1:33" x14ac:dyDescent="0.25">
      <c r="A3195">
        <v>3187</v>
      </c>
      <c r="B3195" s="10">
        <f t="shared" si="223"/>
        <v>1.731426018647441E-4</v>
      </c>
      <c r="C3195" s="10">
        <f t="shared" si="224"/>
        <v>1.3488285199408467E-4</v>
      </c>
      <c r="R3195" s="9">
        <v>43599</v>
      </c>
      <c r="S3195">
        <v>1</v>
      </c>
      <c r="T3195">
        <v>2.35866285</v>
      </c>
      <c r="U3195">
        <v>108682.46679999999</v>
      </c>
      <c r="V3195" t="s">
        <v>54</v>
      </c>
      <c r="W3195" t="s">
        <v>41</v>
      </c>
      <c r="AA3195" s="9">
        <v>43599</v>
      </c>
      <c r="AB3195">
        <v>1</v>
      </c>
      <c r="AC3195">
        <f t="shared" si="221"/>
        <v>499491.39279999997</v>
      </c>
      <c r="AD3195">
        <f t="shared" si="221"/>
        <v>108682.46679999999</v>
      </c>
      <c r="AE3195">
        <f t="shared" si="221"/>
        <v>256426.95600000001</v>
      </c>
      <c r="AF3195">
        <f t="shared" si="221"/>
        <v>0</v>
      </c>
      <c r="AG3195">
        <f t="shared" si="222"/>
        <v>365109.4228</v>
      </c>
    </row>
    <row r="3196" spans="1:33" x14ac:dyDescent="0.25">
      <c r="A3196">
        <v>3188</v>
      </c>
      <c r="B3196" s="10">
        <f t="shared" si="223"/>
        <v>1.7179162614506486E-4</v>
      </c>
      <c r="C3196" s="10">
        <f t="shared" si="224"/>
        <v>1.282257741809166E-4</v>
      </c>
      <c r="R3196" s="9">
        <v>43599</v>
      </c>
      <c r="S3196">
        <v>2</v>
      </c>
      <c r="T3196">
        <v>2.2844425049999999</v>
      </c>
      <c r="U3196">
        <v>105262.54180000001</v>
      </c>
      <c r="V3196" t="s">
        <v>54</v>
      </c>
      <c r="W3196" t="s">
        <v>41</v>
      </c>
      <c r="AA3196" s="9">
        <v>43599</v>
      </c>
      <c r="AB3196">
        <v>2</v>
      </c>
      <c r="AC3196">
        <f t="shared" si="221"/>
        <v>427492.05589999998</v>
      </c>
      <c r="AD3196">
        <f t="shared" si="221"/>
        <v>105262.54180000001</v>
      </c>
      <c r="AE3196">
        <f t="shared" si="221"/>
        <v>249677.93789999999</v>
      </c>
      <c r="AF3196">
        <f t="shared" si="221"/>
        <v>0</v>
      </c>
      <c r="AG3196">
        <f t="shared" si="222"/>
        <v>354940.47970000003</v>
      </c>
    </row>
    <row r="3197" spans="1:33" x14ac:dyDescent="0.25">
      <c r="A3197">
        <v>3189</v>
      </c>
      <c r="B3197" s="10">
        <f t="shared" si="223"/>
        <v>1.671696905862581E-4</v>
      </c>
      <c r="C3197" s="10">
        <f t="shared" si="224"/>
        <v>1.2368237249368866E-4</v>
      </c>
      <c r="R3197" s="9">
        <v>43599</v>
      </c>
      <c r="S3197">
        <v>3</v>
      </c>
      <c r="T3197">
        <v>2.187459145</v>
      </c>
      <c r="U3197">
        <v>100793.74249999999</v>
      </c>
      <c r="V3197" t="s">
        <v>54</v>
      </c>
      <c r="W3197" t="s">
        <v>41</v>
      </c>
      <c r="AA3197" s="9">
        <v>43599</v>
      </c>
      <c r="AB3197">
        <v>3</v>
      </c>
      <c r="AC3197">
        <f t="shared" si="221"/>
        <v>379590.23210000002</v>
      </c>
      <c r="AD3197">
        <f t="shared" si="221"/>
        <v>100793.74249999999</v>
      </c>
      <c r="AE3197">
        <f t="shared" si="221"/>
        <v>243296.9939</v>
      </c>
      <c r="AF3197">
        <f t="shared" si="221"/>
        <v>0</v>
      </c>
      <c r="AG3197">
        <f t="shared" si="222"/>
        <v>344090.73639999999</v>
      </c>
    </row>
    <row r="3198" spans="1:33" x14ac:dyDescent="0.25">
      <c r="A3198">
        <v>3190</v>
      </c>
      <c r="B3198" s="10">
        <f t="shared" si="223"/>
        <v>1.5567970368796061E-4</v>
      </c>
      <c r="C3198" s="10">
        <f t="shared" si="224"/>
        <v>1.1453132871646635E-4</v>
      </c>
      <c r="R3198" s="9">
        <v>43599</v>
      </c>
      <c r="S3198">
        <v>4</v>
      </c>
      <c r="T3198">
        <v>2.1431527180000001</v>
      </c>
      <c r="U3198">
        <v>98752.190950000004</v>
      </c>
      <c r="V3198" t="s">
        <v>54</v>
      </c>
      <c r="W3198" t="s">
        <v>41</v>
      </c>
      <c r="AA3198" s="9">
        <v>43599</v>
      </c>
      <c r="AB3198">
        <v>4</v>
      </c>
      <c r="AC3198">
        <f t="shared" si="221"/>
        <v>343030.52370000002</v>
      </c>
      <c r="AD3198">
        <f t="shared" si="221"/>
        <v>98752.190950000004</v>
      </c>
      <c r="AE3198">
        <f t="shared" si="221"/>
        <v>242674.2072</v>
      </c>
      <c r="AF3198">
        <f t="shared" si="221"/>
        <v>0</v>
      </c>
      <c r="AG3198">
        <f t="shared" si="222"/>
        <v>341426.39815000002</v>
      </c>
    </row>
    <row r="3199" spans="1:33" x14ac:dyDescent="0.25">
      <c r="A3199">
        <v>3191</v>
      </c>
      <c r="B3199" s="10">
        <f t="shared" si="223"/>
        <v>1.3610789256226954E-4</v>
      </c>
      <c r="C3199" s="10">
        <f t="shared" si="224"/>
        <v>1.0310926715631959E-4</v>
      </c>
      <c r="R3199" s="9">
        <v>43599</v>
      </c>
      <c r="S3199">
        <v>5</v>
      </c>
      <c r="T3199">
        <v>2.0973065370000001</v>
      </c>
      <c r="U3199">
        <v>96639.690610000005</v>
      </c>
      <c r="V3199" t="s">
        <v>54</v>
      </c>
      <c r="W3199" t="s">
        <v>41</v>
      </c>
      <c r="AA3199" s="9">
        <v>43599</v>
      </c>
      <c r="AB3199">
        <v>5</v>
      </c>
      <c r="AC3199">
        <f t="shared" si="221"/>
        <v>340966.06699999998</v>
      </c>
      <c r="AD3199">
        <f t="shared" si="221"/>
        <v>96639.690610000005</v>
      </c>
      <c r="AE3199">
        <f t="shared" si="221"/>
        <v>248293.33660000001</v>
      </c>
      <c r="AF3199">
        <f t="shared" si="221"/>
        <v>0</v>
      </c>
      <c r="AG3199">
        <f t="shared" si="222"/>
        <v>344933.02721000003</v>
      </c>
    </row>
    <row r="3200" spans="1:33" x14ac:dyDescent="0.25">
      <c r="A3200">
        <v>3192</v>
      </c>
      <c r="B3200" s="10">
        <f t="shared" si="223"/>
        <v>1.1125417816219464E-4</v>
      </c>
      <c r="C3200" s="10">
        <f t="shared" si="224"/>
        <v>9.4652328317115127E-5</v>
      </c>
      <c r="R3200" s="9">
        <v>43599</v>
      </c>
      <c r="S3200">
        <v>6</v>
      </c>
      <c r="T3200">
        <v>2.1672646219999998</v>
      </c>
      <c r="U3200">
        <v>99863.219249999995</v>
      </c>
      <c r="V3200" t="s">
        <v>54</v>
      </c>
      <c r="W3200" t="s">
        <v>41</v>
      </c>
      <c r="AA3200" s="9">
        <v>43599</v>
      </c>
      <c r="AB3200">
        <v>6</v>
      </c>
      <c r="AC3200">
        <f t="shared" si="221"/>
        <v>355972.60379999998</v>
      </c>
      <c r="AD3200">
        <f t="shared" si="221"/>
        <v>99863.219249999995</v>
      </c>
      <c r="AE3200">
        <f t="shared" si="221"/>
        <v>278842.83179999999</v>
      </c>
      <c r="AF3200">
        <f t="shared" si="221"/>
        <v>0</v>
      </c>
      <c r="AG3200">
        <f t="shared" si="222"/>
        <v>378706.05105000001</v>
      </c>
    </row>
    <row r="3201" spans="1:33" x14ac:dyDescent="0.25">
      <c r="A3201">
        <v>3193</v>
      </c>
      <c r="B3201" s="10">
        <f t="shared" si="223"/>
        <v>9.1363975162235046E-5</v>
      </c>
      <c r="C3201" s="10">
        <f t="shared" si="224"/>
        <v>8.9627102510123573E-5</v>
      </c>
      <c r="R3201" s="9">
        <v>43599</v>
      </c>
      <c r="S3201">
        <v>7</v>
      </c>
      <c r="T3201">
        <v>2.440659079</v>
      </c>
      <c r="U3201">
        <v>112460.689</v>
      </c>
      <c r="V3201" t="s">
        <v>54</v>
      </c>
      <c r="W3201" t="s">
        <v>41</v>
      </c>
      <c r="AA3201" s="9">
        <v>43599</v>
      </c>
      <c r="AB3201">
        <v>7</v>
      </c>
      <c r="AC3201">
        <f t="shared" si="221"/>
        <v>416800.81530000002</v>
      </c>
      <c r="AD3201">
        <f t="shared" si="221"/>
        <v>112460.689</v>
      </c>
      <c r="AE3201">
        <f t="shared" si="221"/>
        <v>316751.21090000001</v>
      </c>
      <c r="AF3201">
        <f t="shared" si="221"/>
        <v>0</v>
      </c>
      <c r="AG3201">
        <f t="shared" si="222"/>
        <v>429211.89990000002</v>
      </c>
    </row>
    <row r="3202" spans="1:33" x14ac:dyDescent="0.25">
      <c r="A3202">
        <v>3194</v>
      </c>
      <c r="B3202" s="10">
        <f t="shared" si="223"/>
        <v>7.8194287509853562E-5</v>
      </c>
      <c r="C3202" s="10">
        <f t="shared" si="224"/>
        <v>8.7130829204839518E-5</v>
      </c>
      <c r="R3202" s="9">
        <v>43599</v>
      </c>
      <c r="S3202">
        <v>8</v>
      </c>
      <c r="T3202">
        <v>2.718235403</v>
      </c>
      <c r="U3202">
        <v>125250.8509</v>
      </c>
      <c r="V3202" t="s">
        <v>54</v>
      </c>
      <c r="W3202" t="s">
        <v>41</v>
      </c>
      <c r="AA3202" s="9">
        <v>43599</v>
      </c>
      <c r="AB3202">
        <v>8</v>
      </c>
      <c r="AC3202">
        <f t="shared" si="221"/>
        <v>407473.50300000003</v>
      </c>
      <c r="AD3202">
        <f t="shared" si="221"/>
        <v>125250.8509</v>
      </c>
      <c r="AE3202">
        <f t="shared" si="221"/>
        <v>348849.57559999998</v>
      </c>
      <c r="AF3202">
        <f t="shared" si="221"/>
        <v>0</v>
      </c>
      <c r="AG3202">
        <f t="shared" si="222"/>
        <v>474100.4265</v>
      </c>
    </row>
    <row r="3203" spans="1:33" x14ac:dyDescent="0.25">
      <c r="A3203">
        <v>3195</v>
      </c>
      <c r="B3203" s="10">
        <f t="shared" si="223"/>
        <v>6.9432372684143361E-5</v>
      </c>
      <c r="C3203" s="10">
        <f t="shared" si="224"/>
        <v>8.4467432989260849E-5</v>
      </c>
      <c r="R3203" s="9">
        <v>43599</v>
      </c>
      <c r="S3203">
        <v>9</v>
      </c>
      <c r="T3203">
        <v>3.2090772730000001</v>
      </c>
      <c r="U3203">
        <v>147867.86259999999</v>
      </c>
      <c r="V3203" t="s">
        <v>54</v>
      </c>
      <c r="W3203" t="s">
        <v>41</v>
      </c>
      <c r="AA3203" s="9">
        <v>43599</v>
      </c>
      <c r="AB3203">
        <v>9</v>
      </c>
      <c r="AC3203">
        <f t="shared" si="221"/>
        <v>388872.36959999998</v>
      </c>
      <c r="AD3203">
        <f t="shared" si="221"/>
        <v>147867.86259999999</v>
      </c>
      <c r="AE3203">
        <f t="shared" si="221"/>
        <v>385106.07390000002</v>
      </c>
      <c r="AF3203">
        <f t="shared" ref="AD3203:AF3266" si="225">SUMIFS($U:$U,$R:$R,$AA3203,$S:$S,$AB3203,$W:$W,AF$2)</f>
        <v>0</v>
      </c>
      <c r="AG3203">
        <f t="shared" si="222"/>
        <v>532973.93650000007</v>
      </c>
    </row>
    <row r="3204" spans="1:33" x14ac:dyDescent="0.25">
      <c r="A3204">
        <v>3196</v>
      </c>
      <c r="B3204" s="10">
        <f t="shared" si="223"/>
        <v>6.274508970320596E-5</v>
      </c>
      <c r="C3204" s="10">
        <f t="shared" si="224"/>
        <v>8.3813390933531171E-5</v>
      </c>
      <c r="R3204" s="9">
        <v>43599</v>
      </c>
      <c r="S3204">
        <v>10</v>
      </c>
      <c r="T3204">
        <v>3.7000004770000001</v>
      </c>
      <c r="U3204">
        <v>170488.622</v>
      </c>
      <c r="V3204" t="s">
        <v>54</v>
      </c>
      <c r="W3204" t="s">
        <v>41</v>
      </c>
      <c r="AA3204" s="9">
        <v>43599</v>
      </c>
      <c r="AB3204">
        <v>10</v>
      </c>
      <c r="AC3204">
        <f t="shared" ref="AC3204:AF3267" si="226">SUMIFS($U:$U,$R:$R,$AA3204,$S:$S,$AB3204,$W:$W,AC$2)</f>
        <v>402841.27909999999</v>
      </c>
      <c r="AD3204">
        <f t="shared" si="225"/>
        <v>170488.622</v>
      </c>
      <c r="AE3204">
        <f t="shared" si="225"/>
        <v>409565.28049999999</v>
      </c>
      <c r="AF3204">
        <f t="shared" si="225"/>
        <v>0</v>
      </c>
      <c r="AG3204">
        <f t="shared" ref="AG3204:AG3267" si="227">SUM(AD3204:AF3204)</f>
        <v>580053.90249999997</v>
      </c>
    </row>
    <row r="3205" spans="1:33" x14ac:dyDescent="0.25">
      <c r="A3205">
        <v>3197</v>
      </c>
      <c r="B3205" s="10">
        <f t="shared" si="223"/>
        <v>6.2367471643353151E-5</v>
      </c>
      <c r="C3205" s="10">
        <f t="shared" si="224"/>
        <v>8.4674198632810296E-5</v>
      </c>
      <c r="R3205" s="9">
        <v>43599</v>
      </c>
      <c r="S3205">
        <v>11</v>
      </c>
      <c r="T3205">
        <v>4.0076613779999999</v>
      </c>
      <c r="U3205">
        <v>184665.02100000001</v>
      </c>
      <c r="V3205" t="s">
        <v>54</v>
      </c>
      <c r="W3205" t="s">
        <v>41</v>
      </c>
      <c r="AA3205" s="9">
        <v>43599</v>
      </c>
      <c r="AB3205">
        <v>11</v>
      </c>
      <c r="AC3205">
        <f t="shared" si="226"/>
        <v>456101.18040000001</v>
      </c>
      <c r="AD3205">
        <f t="shared" si="225"/>
        <v>184665.02100000001</v>
      </c>
      <c r="AE3205">
        <f t="shared" si="225"/>
        <v>424648.9143</v>
      </c>
      <c r="AF3205">
        <f t="shared" si="225"/>
        <v>0</v>
      </c>
      <c r="AG3205">
        <f t="shared" si="227"/>
        <v>609313.93530000001</v>
      </c>
    </row>
    <row r="3206" spans="1:33" x14ac:dyDescent="0.25">
      <c r="A3206">
        <v>3198</v>
      </c>
      <c r="B3206" s="10">
        <f t="shared" si="223"/>
        <v>6.5112377512062188E-5</v>
      </c>
      <c r="C3206" s="10">
        <f t="shared" si="224"/>
        <v>9.2964804354708219E-5</v>
      </c>
      <c r="R3206" s="9">
        <v>43599</v>
      </c>
      <c r="S3206">
        <v>12</v>
      </c>
      <c r="T3206">
        <v>4.258688491</v>
      </c>
      <c r="U3206">
        <v>196231.84830000001</v>
      </c>
      <c r="V3206" t="s">
        <v>54</v>
      </c>
      <c r="W3206" t="s">
        <v>41</v>
      </c>
      <c r="AA3206" s="9">
        <v>43599</v>
      </c>
      <c r="AB3206">
        <v>12</v>
      </c>
      <c r="AC3206">
        <f t="shared" si="226"/>
        <v>505502.89159999997</v>
      </c>
      <c r="AD3206">
        <f t="shared" si="225"/>
        <v>196231.84830000001</v>
      </c>
      <c r="AE3206">
        <f t="shared" si="225"/>
        <v>432127.80739999999</v>
      </c>
      <c r="AF3206">
        <f t="shared" si="225"/>
        <v>0</v>
      </c>
      <c r="AG3206">
        <f t="shared" si="227"/>
        <v>628359.6557</v>
      </c>
    </row>
    <row r="3207" spans="1:33" x14ac:dyDescent="0.25">
      <c r="A3207">
        <v>3199</v>
      </c>
      <c r="B3207" s="10">
        <f t="shared" si="223"/>
        <v>7.6238709786769572E-5</v>
      </c>
      <c r="C3207" s="10">
        <f t="shared" si="224"/>
        <v>1.0536298585746114E-4</v>
      </c>
      <c r="R3207" s="9">
        <v>43599</v>
      </c>
      <c r="S3207">
        <v>13</v>
      </c>
      <c r="T3207">
        <v>4.4285239179999998</v>
      </c>
      <c r="U3207">
        <v>204057.5251</v>
      </c>
      <c r="V3207" t="s">
        <v>54</v>
      </c>
      <c r="W3207" t="s">
        <v>41</v>
      </c>
      <c r="AA3207" s="9">
        <v>43599</v>
      </c>
      <c r="AB3207">
        <v>13</v>
      </c>
      <c r="AC3207">
        <f t="shared" si="226"/>
        <v>567835.02139999997</v>
      </c>
      <c r="AD3207">
        <f t="shared" si="225"/>
        <v>204057.5251</v>
      </c>
      <c r="AE3207">
        <f t="shared" si="225"/>
        <v>438290.3713</v>
      </c>
      <c r="AF3207">
        <f t="shared" si="225"/>
        <v>0</v>
      </c>
      <c r="AG3207">
        <f t="shared" si="227"/>
        <v>642347.89639999997</v>
      </c>
    </row>
    <row r="3208" spans="1:33" x14ac:dyDescent="0.25">
      <c r="A3208">
        <v>3200</v>
      </c>
      <c r="B3208" s="10">
        <f t="shared" si="223"/>
        <v>7.4532613662609074E-5</v>
      </c>
      <c r="C3208" s="10">
        <f t="shared" si="224"/>
        <v>1.1638222645731401E-4</v>
      </c>
      <c r="R3208" s="9">
        <v>43599</v>
      </c>
      <c r="S3208">
        <v>14</v>
      </c>
      <c r="T3208">
        <v>4.7124792619999996</v>
      </c>
      <c r="U3208">
        <v>217141.6195</v>
      </c>
      <c r="V3208" t="s">
        <v>54</v>
      </c>
      <c r="W3208" t="s">
        <v>41</v>
      </c>
      <c r="AA3208" s="9">
        <v>43599</v>
      </c>
      <c r="AB3208">
        <v>14</v>
      </c>
      <c r="AC3208">
        <f t="shared" si="226"/>
        <v>662119.82310000004</v>
      </c>
      <c r="AD3208">
        <f t="shared" si="225"/>
        <v>217141.6195</v>
      </c>
      <c r="AE3208">
        <f t="shared" si="225"/>
        <v>445482.7807</v>
      </c>
      <c r="AF3208">
        <f t="shared" si="225"/>
        <v>0</v>
      </c>
      <c r="AG3208">
        <f t="shared" si="227"/>
        <v>662624.40020000003</v>
      </c>
    </row>
    <row r="3209" spans="1:33" x14ac:dyDescent="0.25">
      <c r="A3209">
        <v>3201</v>
      </c>
      <c r="B3209" s="10">
        <f t="shared" si="223"/>
        <v>7.1130205704345205E-5</v>
      </c>
      <c r="C3209" s="10">
        <f t="shared" si="224"/>
        <v>1.3083450236801064E-4</v>
      </c>
      <c r="R3209" s="9">
        <v>43599</v>
      </c>
      <c r="S3209">
        <v>15</v>
      </c>
      <c r="T3209">
        <v>4.9052918590000001</v>
      </c>
      <c r="U3209">
        <v>226026.03829999999</v>
      </c>
      <c r="V3209" t="s">
        <v>54</v>
      </c>
      <c r="W3209" t="s">
        <v>41</v>
      </c>
      <c r="AA3209" s="9">
        <v>43599</v>
      </c>
      <c r="AB3209">
        <v>15</v>
      </c>
      <c r="AC3209">
        <f t="shared" si="226"/>
        <v>733457.06530000002</v>
      </c>
      <c r="AD3209">
        <f t="shared" si="225"/>
        <v>226026.03829999999</v>
      </c>
      <c r="AE3209">
        <f t="shared" si="225"/>
        <v>446407.01730000001</v>
      </c>
      <c r="AF3209">
        <f t="shared" si="225"/>
        <v>0</v>
      </c>
      <c r="AG3209">
        <f t="shared" si="227"/>
        <v>672433.05559999996</v>
      </c>
    </row>
    <row r="3210" spans="1:33" x14ac:dyDescent="0.25">
      <c r="A3210">
        <v>3202</v>
      </c>
      <c r="B3210" s="10">
        <f t="shared" ref="B3210:B3273" si="228">AC3204/$AC$1</f>
        <v>7.3685314999516837E-5</v>
      </c>
      <c r="C3210" s="10">
        <f t="shared" ref="C3210:C3273" si="229">AG3204/$AG$1</f>
        <v>1.4239169776027134E-4</v>
      </c>
      <c r="R3210" s="9">
        <v>43599</v>
      </c>
      <c r="S3210">
        <v>16</v>
      </c>
      <c r="T3210">
        <v>4.8484370950000004</v>
      </c>
      <c r="U3210">
        <v>223406.28450000001</v>
      </c>
      <c r="V3210" t="s">
        <v>54</v>
      </c>
      <c r="W3210" t="s">
        <v>41</v>
      </c>
      <c r="AA3210" s="9">
        <v>43599</v>
      </c>
      <c r="AB3210">
        <v>16</v>
      </c>
      <c r="AC3210">
        <f t="shared" si="226"/>
        <v>827839.46609999996</v>
      </c>
      <c r="AD3210">
        <f t="shared" si="225"/>
        <v>223406.28450000001</v>
      </c>
      <c r="AE3210">
        <f t="shared" si="225"/>
        <v>434950.33</v>
      </c>
      <c r="AF3210">
        <f t="shared" si="225"/>
        <v>0</v>
      </c>
      <c r="AG3210">
        <f t="shared" si="227"/>
        <v>658356.61450000003</v>
      </c>
    </row>
    <row r="3211" spans="1:33" x14ac:dyDescent="0.25">
      <c r="A3211">
        <v>3203</v>
      </c>
      <c r="B3211" s="10">
        <f t="shared" si="228"/>
        <v>8.3427297283212952E-5</v>
      </c>
      <c r="C3211" s="10">
        <f t="shared" si="229"/>
        <v>1.4957445392992444E-4</v>
      </c>
      <c r="R3211" s="9">
        <v>43599</v>
      </c>
      <c r="S3211">
        <v>17</v>
      </c>
      <c r="T3211">
        <v>4.6604672489999999</v>
      </c>
      <c r="U3211">
        <v>214745.0099</v>
      </c>
      <c r="V3211" t="s">
        <v>54</v>
      </c>
      <c r="W3211" t="s">
        <v>41</v>
      </c>
      <c r="AA3211" s="9">
        <v>43599</v>
      </c>
      <c r="AB3211">
        <v>17</v>
      </c>
      <c r="AC3211">
        <f t="shared" si="226"/>
        <v>889788.71750000003</v>
      </c>
      <c r="AD3211">
        <f t="shared" si="225"/>
        <v>214745.0099</v>
      </c>
      <c r="AE3211">
        <f t="shared" si="225"/>
        <v>411650.00380000001</v>
      </c>
      <c r="AF3211">
        <f t="shared" si="225"/>
        <v>0</v>
      </c>
      <c r="AG3211">
        <f t="shared" si="227"/>
        <v>626395.01370000001</v>
      </c>
    </row>
    <row r="3212" spans="1:33" x14ac:dyDescent="0.25">
      <c r="A3212">
        <v>3204</v>
      </c>
      <c r="B3212" s="10">
        <f t="shared" si="228"/>
        <v>9.24635625324441E-5</v>
      </c>
      <c r="C3212" s="10">
        <f t="shared" si="229"/>
        <v>1.5424979953338486E-4</v>
      </c>
      <c r="R3212" s="9">
        <v>43599</v>
      </c>
      <c r="S3212">
        <v>18</v>
      </c>
      <c r="T3212">
        <v>4.2521677069999999</v>
      </c>
      <c r="U3212">
        <v>195931.3836</v>
      </c>
      <c r="V3212" t="s">
        <v>54</v>
      </c>
      <c r="W3212" t="s">
        <v>41</v>
      </c>
      <c r="AA3212" s="9">
        <v>43599</v>
      </c>
      <c r="AB3212">
        <v>18</v>
      </c>
      <c r="AC3212">
        <f t="shared" si="226"/>
        <v>941965.94290000002</v>
      </c>
      <c r="AD3212">
        <f t="shared" si="225"/>
        <v>195931.3836</v>
      </c>
      <c r="AE3212">
        <f t="shared" si="225"/>
        <v>387010.8849</v>
      </c>
      <c r="AF3212">
        <f t="shared" si="225"/>
        <v>0</v>
      </c>
      <c r="AG3212">
        <f t="shared" si="227"/>
        <v>582942.26850000001</v>
      </c>
    </row>
    <row r="3213" spans="1:33" x14ac:dyDescent="0.25">
      <c r="A3213">
        <v>3205</v>
      </c>
      <c r="B3213" s="10">
        <f t="shared" si="228"/>
        <v>1.038649825387678E-4</v>
      </c>
      <c r="C3213" s="10">
        <f t="shared" si="229"/>
        <v>1.5768363444660196E-4</v>
      </c>
      <c r="R3213" s="9">
        <v>43599</v>
      </c>
      <c r="S3213">
        <v>19</v>
      </c>
      <c r="T3213">
        <v>3.79305352</v>
      </c>
      <c r="U3213">
        <v>174776.32010000001</v>
      </c>
      <c r="V3213" t="s">
        <v>54</v>
      </c>
      <c r="W3213" t="s">
        <v>41</v>
      </c>
      <c r="AA3213" s="9">
        <v>43599</v>
      </c>
      <c r="AB3213">
        <v>19</v>
      </c>
      <c r="AC3213">
        <f t="shared" si="226"/>
        <v>924732.60530000005</v>
      </c>
      <c r="AD3213">
        <f t="shared" si="225"/>
        <v>174776.32010000001</v>
      </c>
      <c r="AE3213">
        <f t="shared" si="225"/>
        <v>353681.12900000002</v>
      </c>
      <c r="AF3213">
        <f t="shared" si="225"/>
        <v>0</v>
      </c>
      <c r="AG3213">
        <f t="shared" si="227"/>
        <v>528457.44910000009</v>
      </c>
    </row>
    <row r="3214" spans="1:33" x14ac:dyDescent="0.25">
      <c r="A3214">
        <v>3206</v>
      </c>
      <c r="B3214" s="10">
        <f t="shared" si="228"/>
        <v>1.2111099399135006E-4</v>
      </c>
      <c r="C3214" s="10">
        <f t="shared" si="229"/>
        <v>1.6266111289865771E-4</v>
      </c>
      <c r="R3214" s="9">
        <v>43599</v>
      </c>
      <c r="S3214">
        <v>20</v>
      </c>
      <c r="T3214">
        <v>3.3919278639999999</v>
      </c>
      <c r="U3214">
        <v>156293.25210000001</v>
      </c>
      <c r="V3214" t="s">
        <v>54</v>
      </c>
      <c r="W3214" t="s">
        <v>41</v>
      </c>
      <c r="AA3214" s="9">
        <v>43599</v>
      </c>
      <c r="AB3214">
        <v>20</v>
      </c>
      <c r="AC3214">
        <f t="shared" si="226"/>
        <v>853652.07559999998</v>
      </c>
      <c r="AD3214">
        <f t="shared" si="225"/>
        <v>156293.25210000001</v>
      </c>
      <c r="AE3214">
        <f t="shared" si="225"/>
        <v>333837.16810000001</v>
      </c>
      <c r="AF3214">
        <f t="shared" si="225"/>
        <v>0</v>
      </c>
      <c r="AG3214">
        <f t="shared" si="227"/>
        <v>490130.42020000005</v>
      </c>
    </row>
    <row r="3215" spans="1:33" x14ac:dyDescent="0.25">
      <c r="A3215">
        <v>3207</v>
      </c>
      <c r="B3215" s="10">
        <f t="shared" si="228"/>
        <v>1.3415957524510723E-4</v>
      </c>
      <c r="C3215" s="10">
        <f t="shared" si="229"/>
        <v>1.6506894273849134E-4</v>
      </c>
      <c r="R3215" s="9">
        <v>43599</v>
      </c>
      <c r="S3215">
        <v>21</v>
      </c>
      <c r="T3215">
        <v>3.2170088680000002</v>
      </c>
      <c r="U3215">
        <v>148233.3346</v>
      </c>
      <c r="V3215" t="s">
        <v>54</v>
      </c>
      <c r="W3215" t="s">
        <v>41</v>
      </c>
      <c r="AA3215" s="9">
        <v>43599</v>
      </c>
      <c r="AB3215">
        <v>21</v>
      </c>
      <c r="AC3215">
        <f t="shared" si="226"/>
        <v>804363.05319999997</v>
      </c>
      <c r="AD3215">
        <f t="shared" si="225"/>
        <v>148233.3346</v>
      </c>
      <c r="AE3215">
        <f t="shared" si="225"/>
        <v>321838.4608</v>
      </c>
      <c r="AF3215">
        <f t="shared" si="225"/>
        <v>0</v>
      </c>
      <c r="AG3215">
        <f t="shared" si="227"/>
        <v>470071.7954</v>
      </c>
    </row>
    <row r="3216" spans="1:33" x14ac:dyDescent="0.25">
      <c r="A3216">
        <v>3208</v>
      </c>
      <c r="B3216" s="10">
        <f t="shared" si="228"/>
        <v>1.514234389407447E-4</v>
      </c>
      <c r="C3216" s="10">
        <f t="shared" si="229"/>
        <v>1.6161345638108086E-4</v>
      </c>
      <c r="R3216" s="9">
        <v>43599</v>
      </c>
      <c r="S3216">
        <v>22</v>
      </c>
      <c r="T3216">
        <v>2.8946797800000001</v>
      </c>
      <c r="U3216">
        <v>133381.05489999999</v>
      </c>
      <c r="V3216" t="s">
        <v>54</v>
      </c>
      <c r="W3216" t="s">
        <v>41</v>
      </c>
      <c r="AA3216" s="9">
        <v>43599</v>
      </c>
      <c r="AB3216">
        <v>22</v>
      </c>
      <c r="AC3216">
        <f t="shared" si="226"/>
        <v>766932.69129999995</v>
      </c>
      <c r="AD3216">
        <f t="shared" si="225"/>
        <v>133381.05489999999</v>
      </c>
      <c r="AE3216">
        <f t="shared" si="225"/>
        <v>301309.72830000002</v>
      </c>
      <c r="AF3216">
        <f t="shared" si="225"/>
        <v>0</v>
      </c>
      <c r="AG3216">
        <f t="shared" si="227"/>
        <v>434690.78320000001</v>
      </c>
    </row>
    <row r="3217" spans="1:33" x14ac:dyDescent="0.25">
      <c r="A3217">
        <v>3209</v>
      </c>
      <c r="B3217" s="10">
        <f t="shared" si="228"/>
        <v>1.6275482512239796E-4</v>
      </c>
      <c r="C3217" s="10">
        <f t="shared" si="229"/>
        <v>1.5376751899244645E-4</v>
      </c>
      <c r="R3217" s="9">
        <v>43599</v>
      </c>
      <c r="S3217">
        <v>23</v>
      </c>
      <c r="T3217">
        <v>2.5723780399999998</v>
      </c>
      <c r="U3217">
        <v>118530.0353</v>
      </c>
      <c r="V3217" t="s">
        <v>54</v>
      </c>
      <c r="W3217" t="s">
        <v>41</v>
      </c>
      <c r="AA3217" s="9">
        <v>43599</v>
      </c>
      <c r="AB3217">
        <v>23</v>
      </c>
      <c r="AC3217">
        <f t="shared" si="226"/>
        <v>649903.28</v>
      </c>
      <c r="AD3217">
        <f t="shared" si="225"/>
        <v>118530.0353</v>
      </c>
      <c r="AE3217">
        <f t="shared" si="225"/>
        <v>272625.33720000001</v>
      </c>
      <c r="AF3217">
        <f t="shared" si="225"/>
        <v>0</v>
      </c>
      <c r="AG3217">
        <f t="shared" si="227"/>
        <v>391155.3725</v>
      </c>
    </row>
    <row r="3218" spans="1:33" x14ac:dyDescent="0.25">
      <c r="A3218">
        <v>3210</v>
      </c>
      <c r="B3218" s="10">
        <f t="shared" si="228"/>
        <v>1.7229877081234647E-4</v>
      </c>
      <c r="C3218" s="10">
        <f t="shared" si="229"/>
        <v>1.4310073417347441E-4</v>
      </c>
      <c r="R3218" s="9">
        <v>43599</v>
      </c>
      <c r="S3218">
        <v>24</v>
      </c>
      <c r="T3218">
        <v>2.3715408010000001</v>
      </c>
      <c r="U3218">
        <v>109275.857</v>
      </c>
      <c r="V3218" t="s">
        <v>54</v>
      </c>
      <c r="W3218" t="s">
        <v>41</v>
      </c>
      <c r="AA3218" s="9">
        <v>43599</v>
      </c>
      <c r="AB3218">
        <v>24</v>
      </c>
      <c r="AC3218">
        <f t="shared" si="226"/>
        <v>520088.5319</v>
      </c>
      <c r="AD3218">
        <f t="shared" si="225"/>
        <v>109275.857</v>
      </c>
      <c r="AE3218">
        <f t="shared" si="225"/>
        <v>249250.81030000001</v>
      </c>
      <c r="AF3218">
        <f t="shared" si="225"/>
        <v>0</v>
      </c>
      <c r="AG3218">
        <f t="shared" si="227"/>
        <v>358526.66730000003</v>
      </c>
    </row>
    <row r="3219" spans="1:33" x14ac:dyDescent="0.25">
      <c r="A3219">
        <v>3211</v>
      </c>
      <c r="B3219" s="10">
        <f t="shared" si="228"/>
        <v>1.6914655187295175E-4</v>
      </c>
      <c r="C3219" s="10">
        <f t="shared" si="229"/>
        <v>1.2972579452891656E-4</v>
      </c>
      <c r="R3219" s="9">
        <v>43600</v>
      </c>
      <c r="S3219">
        <v>1</v>
      </c>
      <c r="T3219">
        <v>2.213881582</v>
      </c>
      <c r="U3219">
        <v>102011.2355</v>
      </c>
      <c r="V3219" t="s">
        <v>54</v>
      </c>
      <c r="W3219" t="s">
        <v>41</v>
      </c>
      <c r="AA3219" s="9">
        <v>43600</v>
      </c>
      <c r="AB3219">
        <v>1</v>
      </c>
      <c r="AC3219">
        <f t="shared" si="226"/>
        <v>422658.0882</v>
      </c>
      <c r="AD3219">
        <f t="shared" si="225"/>
        <v>102011.2355</v>
      </c>
      <c r="AE3219">
        <f t="shared" si="225"/>
        <v>236622.33869999999</v>
      </c>
      <c r="AF3219">
        <f t="shared" si="225"/>
        <v>0</v>
      </c>
      <c r="AG3219">
        <f t="shared" si="227"/>
        <v>338633.57419999997</v>
      </c>
    </row>
    <row r="3220" spans="1:33" x14ac:dyDescent="0.25">
      <c r="A3220">
        <v>3212</v>
      </c>
      <c r="B3220" s="10">
        <f t="shared" si="228"/>
        <v>1.5614492693278057E-4</v>
      </c>
      <c r="C3220" s="10">
        <f t="shared" si="229"/>
        <v>1.2031727112849344E-4</v>
      </c>
      <c r="R3220" s="9">
        <v>43600</v>
      </c>
      <c r="S3220">
        <v>2</v>
      </c>
      <c r="T3220">
        <v>2.1002357329999999</v>
      </c>
      <c r="U3220">
        <v>96774.662089999998</v>
      </c>
      <c r="V3220" t="s">
        <v>54</v>
      </c>
      <c r="W3220" t="s">
        <v>41</v>
      </c>
      <c r="AA3220" s="9">
        <v>43600</v>
      </c>
      <c r="AB3220">
        <v>2</v>
      </c>
      <c r="AC3220">
        <f t="shared" si="226"/>
        <v>342213.53230000002</v>
      </c>
      <c r="AD3220">
        <f t="shared" si="225"/>
        <v>96774.662089999998</v>
      </c>
      <c r="AE3220">
        <f t="shared" si="225"/>
        <v>231303.84599999999</v>
      </c>
      <c r="AF3220">
        <f t="shared" si="225"/>
        <v>0</v>
      </c>
      <c r="AG3220">
        <f t="shared" si="227"/>
        <v>328078.50809000002</v>
      </c>
    </row>
    <row r="3221" spans="1:33" x14ac:dyDescent="0.25">
      <c r="A3221">
        <v>3213</v>
      </c>
      <c r="B3221" s="10">
        <f t="shared" si="228"/>
        <v>1.47129274044188E-4</v>
      </c>
      <c r="C3221" s="10">
        <f t="shared" si="229"/>
        <v>1.1539327763806384E-4</v>
      </c>
      <c r="R3221" s="9">
        <v>43600</v>
      </c>
      <c r="S3221">
        <v>3</v>
      </c>
      <c r="T3221">
        <v>2.0244285670000002</v>
      </c>
      <c r="U3221">
        <v>93281.619500000001</v>
      </c>
      <c r="V3221" t="s">
        <v>54</v>
      </c>
      <c r="W3221" t="s">
        <v>41</v>
      </c>
      <c r="AA3221" s="9">
        <v>43600</v>
      </c>
      <c r="AB3221">
        <v>3</v>
      </c>
      <c r="AC3221">
        <f t="shared" si="226"/>
        <v>302079.47249999997</v>
      </c>
      <c r="AD3221">
        <f t="shared" si="225"/>
        <v>93281.619500000001</v>
      </c>
      <c r="AE3221">
        <f t="shared" si="225"/>
        <v>226791.6844</v>
      </c>
      <c r="AF3221">
        <f t="shared" si="225"/>
        <v>0</v>
      </c>
      <c r="AG3221">
        <f t="shared" si="227"/>
        <v>320073.3039</v>
      </c>
    </row>
    <row r="3222" spans="1:33" x14ac:dyDescent="0.25">
      <c r="A3222">
        <v>3214</v>
      </c>
      <c r="B3222" s="10">
        <f t="shared" si="228"/>
        <v>1.4028273633755252E-4</v>
      </c>
      <c r="C3222" s="10">
        <f t="shared" si="229"/>
        <v>1.0670794275121705E-4</v>
      </c>
      <c r="R3222" s="9">
        <v>43600</v>
      </c>
      <c r="S3222">
        <v>4</v>
      </c>
      <c r="T3222">
        <v>2.0038704150000002</v>
      </c>
      <c r="U3222">
        <v>92334.340989999997</v>
      </c>
      <c r="V3222" t="s">
        <v>54</v>
      </c>
      <c r="W3222" t="s">
        <v>41</v>
      </c>
      <c r="AA3222" s="9">
        <v>43600</v>
      </c>
      <c r="AB3222">
        <v>4</v>
      </c>
      <c r="AC3222">
        <f t="shared" si="226"/>
        <v>281370.32799999998</v>
      </c>
      <c r="AD3222">
        <f t="shared" si="225"/>
        <v>92334.340989999997</v>
      </c>
      <c r="AE3222">
        <f t="shared" si="225"/>
        <v>228459.2628</v>
      </c>
      <c r="AF3222">
        <f t="shared" si="225"/>
        <v>0</v>
      </c>
      <c r="AG3222">
        <f t="shared" si="227"/>
        <v>320793.60378999996</v>
      </c>
    </row>
    <row r="3223" spans="1:33" x14ac:dyDescent="0.25">
      <c r="A3223">
        <v>3215</v>
      </c>
      <c r="B3223" s="10">
        <f t="shared" si="228"/>
        <v>1.1887641706681096E-4</v>
      </c>
      <c r="C3223" s="10">
        <f t="shared" si="229"/>
        <v>9.6020865195931262E-5</v>
      </c>
      <c r="R3223" s="9">
        <v>43600</v>
      </c>
      <c r="S3223">
        <v>5</v>
      </c>
      <c r="T3223">
        <v>1.999957355</v>
      </c>
      <c r="U3223">
        <v>92154.035000000003</v>
      </c>
      <c r="V3223" t="s">
        <v>54</v>
      </c>
      <c r="W3223" t="s">
        <v>41</v>
      </c>
      <c r="AA3223" s="9">
        <v>43600</v>
      </c>
      <c r="AB3223">
        <v>5</v>
      </c>
      <c r="AC3223">
        <f t="shared" si="226"/>
        <v>275471.24650000001</v>
      </c>
      <c r="AD3223">
        <f t="shared" si="225"/>
        <v>92154.035000000003</v>
      </c>
      <c r="AE3223">
        <f t="shared" si="225"/>
        <v>237049.2359</v>
      </c>
      <c r="AF3223">
        <f t="shared" si="225"/>
        <v>0</v>
      </c>
      <c r="AG3223">
        <f t="shared" si="227"/>
        <v>329203.2709</v>
      </c>
    </row>
    <row r="3224" spans="1:33" x14ac:dyDescent="0.25">
      <c r="A3224">
        <v>3216</v>
      </c>
      <c r="B3224" s="10">
        <f t="shared" si="228"/>
        <v>9.5131480533241515E-5</v>
      </c>
      <c r="C3224" s="10">
        <f t="shared" si="229"/>
        <v>8.8011166943539296E-5</v>
      </c>
      <c r="R3224" s="9">
        <v>43600</v>
      </c>
      <c r="S3224">
        <v>6</v>
      </c>
      <c r="T3224">
        <v>2.0619190029999999</v>
      </c>
      <c r="U3224">
        <v>95009.103829999993</v>
      </c>
      <c r="V3224" t="s">
        <v>54</v>
      </c>
      <c r="W3224" t="s">
        <v>41</v>
      </c>
      <c r="AA3224" s="9">
        <v>43600</v>
      </c>
      <c r="AB3224">
        <v>6</v>
      </c>
      <c r="AC3224">
        <f t="shared" si="226"/>
        <v>310968.18160000001</v>
      </c>
      <c r="AD3224">
        <f t="shared" si="225"/>
        <v>95009.103829999993</v>
      </c>
      <c r="AE3224">
        <f t="shared" si="225"/>
        <v>263644.24070000002</v>
      </c>
      <c r="AF3224">
        <f t="shared" si="225"/>
        <v>0</v>
      </c>
      <c r="AG3224">
        <f t="shared" si="227"/>
        <v>358653.34453</v>
      </c>
    </row>
    <row r="3225" spans="1:33" x14ac:dyDescent="0.25">
      <c r="A3225">
        <v>3217</v>
      </c>
      <c r="B3225" s="10">
        <f t="shared" si="228"/>
        <v>7.7310087078686794E-5</v>
      </c>
      <c r="C3225" s="10">
        <f t="shared" si="229"/>
        <v>8.3127808193595969E-5</v>
      </c>
      <c r="R3225" s="9">
        <v>43600</v>
      </c>
      <c r="S3225">
        <v>7</v>
      </c>
      <c r="T3225">
        <v>2.2838735909999999</v>
      </c>
      <c r="U3225">
        <v>105236.3273</v>
      </c>
      <c r="V3225" t="s">
        <v>54</v>
      </c>
      <c r="W3225" t="s">
        <v>41</v>
      </c>
      <c r="AA3225" s="9">
        <v>43600</v>
      </c>
      <c r="AB3225">
        <v>7</v>
      </c>
      <c r="AC3225">
        <f t="shared" si="226"/>
        <v>379273.27240000002</v>
      </c>
      <c r="AD3225">
        <f t="shared" si="225"/>
        <v>105236.3273</v>
      </c>
      <c r="AE3225">
        <f t="shared" si="225"/>
        <v>308438.46870000003</v>
      </c>
      <c r="AF3225">
        <f t="shared" si="225"/>
        <v>0</v>
      </c>
      <c r="AG3225">
        <f t="shared" si="227"/>
        <v>413674.79600000003</v>
      </c>
    </row>
    <row r="3226" spans="1:33" x14ac:dyDescent="0.25">
      <c r="A3226">
        <v>3218</v>
      </c>
      <c r="B3226" s="10">
        <f t="shared" si="228"/>
        <v>6.2595650527569861E-5</v>
      </c>
      <c r="C3226" s="10">
        <f t="shared" si="229"/>
        <v>8.0536749368033124E-5</v>
      </c>
      <c r="R3226" s="9">
        <v>43600</v>
      </c>
      <c r="S3226">
        <v>8</v>
      </c>
      <c r="T3226">
        <v>2.586443939</v>
      </c>
      <c r="U3226">
        <v>119178.16379999999</v>
      </c>
      <c r="V3226" t="s">
        <v>54</v>
      </c>
      <c r="W3226" t="s">
        <v>41</v>
      </c>
      <c r="AA3226" s="9">
        <v>43600</v>
      </c>
      <c r="AB3226">
        <v>8</v>
      </c>
      <c r="AC3226">
        <f t="shared" si="226"/>
        <v>378084.16560000001</v>
      </c>
      <c r="AD3226">
        <f t="shared" si="225"/>
        <v>119178.16379999999</v>
      </c>
      <c r="AE3226">
        <f t="shared" si="225"/>
        <v>346225.54499999998</v>
      </c>
      <c r="AF3226">
        <f t="shared" si="225"/>
        <v>0</v>
      </c>
      <c r="AG3226">
        <f t="shared" si="227"/>
        <v>465403.70879999996</v>
      </c>
    </row>
    <row r="3227" spans="1:33" x14ac:dyDescent="0.25">
      <c r="A3227">
        <v>3219</v>
      </c>
      <c r="B3227" s="10">
        <f t="shared" si="228"/>
        <v>5.5254568587855485E-5</v>
      </c>
      <c r="C3227" s="10">
        <f t="shared" si="229"/>
        <v>7.8571630935730626E-5</v>
      </c>
      <c r="R3227" s="9">
        <v>43600</v>
      </c>
      <c r="S3227">
        <v>9</v>
      </c>
      <c r="T3227">
        <v>3.1504191349999999</v>
      </c>
      <c r="U3227">
        <v>145165.0129</v>
      </c>
      <c r="V3227" t="s">
        <v>54</v>
      </c>
      <c r="W3227" t="s">
        <v>41</v>
      </c>
      <c r="AA3227" s="9">
        <v>43600</v>
      </c>
      <c r="AB3227">
        <v>9</v>
      </c>
      <c r="AC3227">
        <f t="shared" si="226"/>
        <v>368481.6079</v>
      </c>
      <c r="AD3227">
        <f t="shared" si="225"/>
        <v>145165.0129</v>
      </c>
      <c r="AE3227">
        <f t="shared" si="225"/>
        <v>393181.0441</v>
      </c>
      <c r="AF3227">
        <f t="shared" si="225"/>
        <v>0</v>
      </c>
      <c r="AG3227">
        <f t="shared" si="227"/>
        <v>538346.05700000003</v>
      </c>
    </row>
    <row r="3228" spans="1:33" x14ac:dyDescent="0.25">
      <c r="A3228">
        <v>3220</v>
      </c>
      <c r="B3228" s="10">
        <f t="shared" si="228"/>
        <v>5.146657585964698E-5</v>
      </c>
      <c r="C3228" s="10">
        <f t="shared" si="229"/>
        <v>7.8748450234405435E-5</v>
      </c>
      <c r="R3228" s="9">
        <v>43600</v>
      </c>
      <c r="S3228">
        <v>10</v>
      </c>
      <c r="T3228">
        <v>3.7692085510000002</v>
      </c>
      <c r="U3228">
        <v>173677.59160000001</v>
      </c>
      <c r="V3228" t="s">
        <v>54</v>
      </c>
      <c r="W3228" t="s">
        <v>41</v>
      </c>
      <c r="AA3228" s="9">
        <v>43600</v>
      </c>
      <c r="AB3228">
        <v>10</v>
      </c>
      <c r="AC3228">
        <f t="shared" si="226"/>
        <v>399609.3492</v>
      </c>
      <c r="AD3228">
        <f t="shared" si="225"/>
        <v>173677.59160000001</v>
      </c>
      <c r="AE3228">
        <f t="shared" si="225"/>
        <v>421702.69870000001</v>
      </c>
      <c r="AF3228">
        <f t="shared" si="225"/>
        <v>0</v>
      </c>
      <c r="AG3228">
        <f t="shared" si="227"/>
        <v>595380.29029999999</v>
      </c>
    </row>
    <row r="3229" spans="1:33" x14ac:dyDescent="0.25">
      <c r="A3229">
        <v>3221</v>
      </c>
      <c r="B3229" s="10">
        <f t="shared" si="228"/>
        <v>5.0387551188921969E-5</v>
      </c>
      <c r="C3229" s="10">
        <f t="shared" si="229"/>
        <v>8.0812856270173159E-5</v>
      </c>
      <c r="R3229" s="9">
        <v>43600</v>
      </c>
      <c r="S3229">
        <v>11</v>
      </c>
      <c r="T3229">
        <v>4.1233985659999997</v>
      </c>
      <c r="U3229">
        <v>189997.95910000001</v>
      </c>
      <c r="V3229" t="s">
        <v>54</v>
      </c>
      <c r="W3229" t="s">
        <v>41</v>
      </c>
      <c r="AA3229" s="9">
        <v>43600</v>
      </c>
      <c r="AB3229">
        <v>11</v>
      </c>
      <c r="AC3229">
        <f t="shared" si="226"/>
        <v>437244.84820000001</v>
      </c>
      <c r="AD3229">
        <f t="shared" si="225"/>
        <v>189997.95910000001</v>
      </c>
      <c r="AE3229">
        <f t="shared" si="225"/>
        <v>432823.76280000003</v>
      </c>
      <c r="AF3229">
        <f t="shared" si="225"/>
        <v>0</v>
      </c>
      <c r="AG3229">
        <f t="shared" si="227"/>
        <v>622821.7219</v>
      </c>
    </row>
    <row r="3230" spans="1:33" x14ac:dyDescent="0.25">
      <c r="A3230">
        <v>3222</v>
      </c>
      <c r="B3230" s="10">
        <f t="shared" si="228"/>
        <v>5.6880438040548757E-5</v>
      </c>
      <c r="C3230" s="10">
        <f t="shared" si="229"/>
        <v>8.8042263684324113E-5</v>
      </c>
      <c r="R3230" s="9">
        <v>43600</v>
      </c>
      <c r="S3230">
        <v>12</v>
      </c>
      <c r="T3230">
        <v>4.3277791800000003</v>
      </c>
      <c r="U3230">
        <v>199415.40900000001</v>
      </c>
      <c r="V3230" t="s">
        <v>54</v>
      </c>
      <c r="W3230" t="s">
        <v>41</v>
      </c>
      <c r="AA3230" s="9">
        <v>43600</v>
      </c>
      <c r="AB3230">
        <v>12</v>
      </c>
      <c r="AC3230">
        <f t="shared" si="226"/>
        <v>509588.85389999999</v>
      </c>
      <c r="AD3230">
        <f t="shared" si="225"/>
        <v>199415.40900000001</v>
      </c>
      <c r="AE3230">
        <f t="shared" si="225"/>
        <v>441099.80599999998</v>
      </c>
      <c r="AF3230">
        <f t="shared" si="225"/>
        <v>0</v>
      </c>
      <c r="AG3230">
        <f t="shared" si="227"/>
        <v>640515.21499999997</v>
      </c>
    </row>
    <row r="3231" spans="1:33" x14ac:dyDescent="0.25">
      <c r="A3231">
        <v>3223</v>
      </c>
      <c r="B3231" s="10">
        <f t="shared" si="228"/>
        <v>6.9374396313427744E-5</v>
      </c>
      <c r="C3231" s="10">
        <f t="shared" si="229"/>
        <v>1.0154893583027641E-4</v>
      </c>
      <c r="R3231" s="9">
        <v>43600</v>
      </c>
      <c r="S3231">
        <v>13</v>
      </c>
      <c r="T3231">
        <v>4.4443588490000003</v>
      </c>
      <c r="U3231">
        <v>204787.16709999999</v>
      </c>
      <c r="V3231" t="s">
        <v>54</v>
      </c>
      <c r="W3231" t="s">
        <v>41</v>
      </c>
      <c r="AA3231" s="9">
        <v>43600</v>
      </c>
      <c r="AB3231">
        <v>13</v>
      </c>
      <c r="AC3231">
        <f t="shared" si="226"/>
        <v>570402.80859999999</v>
      </c>
      <c r="AD3231">
        <f t="shared" si="225"/>
        <v>204787.16709999999</v>
      </c>
      <c r="AE3231">
        <f t="shared" si="225"/>
        <v>444459.92139999999</v>
      </c>
      <c r="AF3231">
        <f t="shared" si="225"/>
        <v>0</v>
      </c>
      <c r="AG3231">
        <f t="shared" si="227"/>
        <v>649247.08849999995</v>
      </c>
    </row>
    <row r="3232" spans="1:33" x14ac:dyDescent="0.25">
      <c r="A3232">
        <v>3224</v>
      </c>
      <c r="B3232" s="10">
        <f t="shared" si="228"/>
        <v>6.9156892016644103E-5</v>
      </c>
      <c r="C3232" s="10">
        <f t="shared" si="229"/>
        <v>1.142473552101633E-4</v>
      </c>
      <c r="R3232" s="9">
        <v>43600</v>
      </c>
      <c r="S3232">
        <v>14</v>
      </c>
      <c r="T3232">
        <v>4.6523656820000001</v>
      </c>
      <c r="U3232">
        <v>214371.7059</v>
      </c>
      <c r="V3232" t="s">
        <v>54</v>
      </c>
      <c r="W3232" t="s">
        <v>41</v>
      </c>
      <c r="AA3232" s="9">
        <v>43600</v>
      </c>
      <c r="AB3232">
        <v>14</v>
      </c>
      <c r="AC3232">
        <f t="shared" si="226"/>
        <v>630893.77579999994</v>
      </c>
      <c r="AD3232">
        <f t="shared" si="225"/>
        <v>214371.7059</v>
      </c>
      <c r="AE3232">
        <f t="shared" si="225"/>
        <v>445733.68219999998</v>
      </c>
      <c r="AF3232">
        <f t="shared" si="225"/>
        <v>0</v>
      </c>
      <c r="AG3232">
        <f t="shared" si="227"/>
        <v>660105.38809999998</v>
      </c>
    </row>
    <row r="3233" spans="1:33" x14ac:dyDescent="0.25">
      <c r="A3233">
        <v>3225</v>
      </c>
      <c r="B3233" s="10">
        <f t="shared" si="228"/>
        <v>6.7400449651784338E-5</v>
      </c>
      <c r="C3233" s="10">
        <f t="shared" si="229"/>
        <v>1.321532511175163E-4</v>
      </c>
      <c r="R3233" s="9">
        <v>43600</v>
      </c>
      <c r="S3233">
        <v>15</v>
      </c>
      <c r="T3233">
        <v>4.8328276590000003</v>
      </c>
      <c r="U3233">
        <v>222687.03289999999</v>
      </c>
      <c r="V3233" t="s">
        <v>54</v>
      </c>
      <c r="W3233" t="s">
        <v>41</v>
      </c>
      <c r="AA3233" s="9">
        <v>43600</v>
      </c>
      <c r="AB3233">
        <v>15</v>
      </c>
      <c r="AC3233">
        <f t="shared" si="226"/>
        <v>697668.78410000005</v>
      </c>
      <c r="AD3233">
        <f t="shared" si="225"/>
        <v>222687.03289999999</v>
      </c>
      <c r="AE3233">
        <f t="shared" si="225"/>
        <v>443189.00040000002</v>
      </c>
      <c r="AF3233">
        <f t="shared" si="225"/>
        <v>0</v>
      </c>
      <c r="AG3233">
        <f t="shared" si="227"/>
        <v>665876.03330000001</v>
      </c>
    </row>
    <row r="3234" spans="1:33" x14ac:dyDescent="0.25">
      <c r="A3234">
        <v>3226</v>
      </c>
      <c r="B3234" s="10">
        <f t="shared" si="228"/>
        <v>7.3094149731474034E-5</v>
      </c>
      <c r="C3234" s="10">
        <f t="shared" si="229"/>
        <v>1.4615402117533415E-4</v>
      </c>
      <c r="R3234" s="9">
        <v>43600</v>
      </c>
      <c r="S3234">
        <v>16</v>
      </c>
      <c r="T3234">
        <v>4.7991316340000001</v>
      </c>
      <c r="U3234">
        <v>221134.38740000001</v>
      </c>
      <c r="V3234" t="s">
        <v>54</v>
      </c>
      <c r="W3234" t="s">
        <v>41</v>
      </c>
      <c r="AA3234" s="9">
        <v>43600</v>
      </c>
      <c r="AB3234">
        <v>16</v>
      </c>
      <c r="AC3234">
        <f t="shared" si="226"/>
        <v>765764.01549999998</v>
      </c>
      <c r="AD3234">
        <f t="shared" si="225"/>
        <v>221134.38740000001</v>
      </c>
      <c r="AE3234">
        <f t="shared" si="225"/>
        <v>428454.72230000002</v>
      </c>
      <c r="AF3234">
        <f t="shared" si="225"/>
        <v>0</v>
      </c>
      <c r="AG3234">
        <f t="shared" si="227"/>
        <v>649589.10970000003</v>
      </c>
    </row>
    <row r="3235" spans="1:33" x14ac:dyDescent="0.25">
      <c r="A3235">
        <v>3227</v>
      </c>
      <c r="B3235" s="10">
        <f t="shared" si="228"/>
        <v>7.9978209888304679E-5</v>
      </c>
      <c r="C3235" s="10">
        <f t="shared" si="229"/>
        <v>1.5289034691619297E-4</v>
      </c>
      <c r="R3235" s="9">
        <v>43600</v>
      </c>
      <c r="S3235">
        <v>17</v>
      </c>
      <c r="T3235">
        <v>4.6132907760000004</v>
      </c>
      <c r="U3235">
        <v>212571.21239999999</v>
      </c>
      <c r="V3235" t="s">
        <v>54</v>
      </c>
      <c r="W3235" t="s">
        <v>41</v>
      </c>
      <c r="AA3235" s="9">
        <v>43600</v>
      </c>
      <c r="AB3235">
        <v>17</v>
      </c>
      <c r="AC3235">
        <f t="shared" si="226"/>
        <v>838631.87719999999</v>
      </c>
      <c r="AD3235">
        <f t="shared" si="225"/>
        <v>212571.21239999999</v>
      </c>
      <c r="AE3235">
        <f t="shared" si="225"/>
        <v>405230.84490000003</v>
      </c>
      <c r="AF3235">
        <f t="shared" si="225"/>
        <v>0</v>
      </c>
      <c r="AG3235">
        <f t="shared" si="227"/>
        <v>617802.05729999999</v>
      </c>
    </row>
    <row r="3236" spans="1:33" x14ac:dyDescent="0.25">
      <c r="A3236">
        <v>3228</v>
      </c>
      <c r="B3236" s="10">
        <f t="shared" si="228"/>
        <v>9.3210942294081966E-5</v>
      </c>
      <c r="C3236" s="10">
        <f t="shared" si="229"/>
        <v>1.5723374760871506E-4</v>
      </c>
      <c r="R3236" s="9">
        <v>43600</v>
      </c>
      <c r="S3236">
        <v>18</v>
      </c>
      <c r="T3236">
        <v>4.2357009010000004</v>
      </c>
      <c r="U3236">
        <v>195172.62609999999</v>
      </c>
      <c r="V3236" t="s">
        <v>54</v>
      </c>
      <c r="W3236" t="s">
        <v>41</v>
      </c>
      <c r="AA3236" s="9">
        <v>43600</v>
      </c>
      <c r="AB3236">
        <v>18</v>
      </c>
      <c r="AC3236">
        <f t="shared" si="226"/>
        <v>863821.79029999999</v>
      </c>
      <c r="AD3236">
        <f t="shared" si="225"/>
        <v>195172.62609999999</v>
      </c>
      <c r="AE3236">
        <f t="shared" si="225"/>
        <v>382440.89230000001</v>
      </c>
      <c r="AF3236">
        <f t="shared" si="225"/>
        <v>0</v>
      </c>
      <c r="AG3236">
        <f t="shared" si="227"/>
        <v>577613.51839999994</v>
      </c>
    </row>
    <row r="3237" spans="1:33" x14ac:dyDescent="0.25">
      <c r="A3237">
        <v>3229</v>
      </c>
      <c r="B3237" s="10">
        <f t="shared" si="228"/>
        <v>1.0433466680028748E-4</v>
      </c>
      <c r="C3237" s="10">
        <f t="shared" si="229"/>
        <v>1.5937724890563622E-4</v>
      </c>
      <c r="R3237" s="9">
        <v>43600</v>
      </c>
      <c r="S3237">
        <v>19</v>
      </c>
      <c r="T3237">
        <v>3.786528616</v>
      </c>
      <c r="U3237">
        <v>174475.66560000001</v>
      </c>
      <c r="V3237" t="s">
        <v>54</v>
      </c>
      <c r="W3237" t="s">
        <v>41</v>
      </c>
      <c r="AA3237" s="9">
        <v>43600</v>
      </c>
      <c r="AB3237">
        <v>19</v>
      </c>
      <c r="AC3237">
        <f t="shared" si="226"/>
        <v>864644.83889999997</v>
      </c>
      <c r="AD3237">
        <f t="shared" si="225"/>
        <v>174475.66560000001</v>
      </c>
      <c r="AE3237">
        <f t="shared" si="225"/>
        <v>356684.21590000001</v>
      </c>
      <c r="AF3237">
        <f t="shared" si="225"/>
        <v>0</v>
      </c>
      <c r="AG3237">
        <f t="shared" si="227"/>
        <v>531159.88150000002</v>
      </c>
    </row>
    <row r="3238" spans="1:33" x14ac:dyDescent="0.25">
      <c r="A3238">
        <v>3230</v>
      </c>
      <c r="B3238" s="10">
        <f t="shared" si="228"/>
        <v>1.1539931236668926E-4</v>
      </c>
      <c r="C3238" s="10">
        <f t="shared" si="229"/>
        <v>1.620427455227091E-4</v>
      </c>
      <c r="R3238" s="9">
        <v>43600</v>
      </c>
      <c r="S3238">
        <v>20</v>
      </c>
      <c r="T3238">
        <v>3.5422867259999999</v>
      </c>
      <c r="U3238">
        <v>163221.4878</v>
      </c>
      <c r="V3238" t="s">
        <v>54</v>
      </c>
      <c r="W3238" t="s">
        <v>41</v>
      </c>
      <c r="AA3238" s="9">
        <v>43600</v>
      </c>
      <c r="AB3238">
        <v>20</v>
      </c>
      <c r="AC3238">
        <f t="shared" si="226"/>
        <v>818153.77910000004</v>
      </c>
      <c r="AD3238">
        <f t="shared" si="225"/>
        <v>163221.4878</v>
      </c>
      <c r="AE3238">
        <f t="shared" si="225"/>
        <v>336131.77189999999</v>
      </c>
      <c r="AF3238">
        <f t="shared" si="225"/>
        <v>0</v>
      </c>
      <c r="AG3238">
        <f t="shared" si="227"/>
        <v>499353.2597</v>
      </c>
    </row>
    <row r="3239" spans="1:33" x14ac:dyDescent="0.25">
      <c r="A3239">
        <v>3231</v>
      </c>
      <c r="B3239" s="10">
        <f t="shared" si="228"/>
        <v>1.276133971091306E-4</v>
      </c>
      <c r="C3239" s="10">
        <f t="shared" si="229"/>
        <v>1.6345932416076105E-4</v>
      </c>
      <c r="R3239" s="9">
        <v>43600</v>
      </c>
      <c r="S3239">
        <v>21</v>
      </c>
      <c r="T3239">
        <v>3.261068764</v>
      </c>
      <c r="U3239">
        <v>150263.52650000001</v>
      </c>
      <c r="V3239" t="s">
        <v>54</v>
      </c>
      <c r="W3239" t="s">
        <v>41</v>
      </c>
      <c r="AA3239" s="9">
        <v>43600</v>
      </c>
      <c r="AB3239">
        <v>21</v>
      </c>
      <c r="AC3239">
        <f t="shared" si="226"/>
        <v>773882.84790000005</v>
      </c>
      <c r="AD3239">
        <f t="shared" si="225"/>
        <v>150263.52650000001</v>
      </c>
      <c r="AE3239">
        <f t="shared" si="225"/>
        <v>326134.13620000001</v>
      </c>
      <c r="AF3239">
        <f t="shared" si="225"/>
        <v>0</v>
      </c>
      <c r="AG3239">
        <f t="shared" si="227"/>
        <v>476397.66269999999</v>
      </c>
    </row>
    <row r="3240" spans="1:33" x14ac:dyDescent="0.25">
      <c r="A3240">
        <v>3232</v>
      </c>
      <c r="B3240" s="10">
        <f t="shared" si="228"/>
        <v>1.4006896915697039E-4</v>
      </c>
      <c r="C3240" s="10">
        <f t="shared" si="229"/>
        <v>1.5946120830859535E-4</v>
      </c>
      <c r="R3240" s="9">
        <v>43600</v>
      </c>
      <c r="S3240">
        <v>22</v>
      </c>
      <c r="T3240">
        <v>2.8929010580000001</v>
      </c>
      <c r="U3240">
        <v>133299.0949</v>
      </c>
      <c r="V3240" t="s">
        <v>54</v>
      </c>
      <c r="W3240" t="s">
        <v>41</v>
      </c>
      <c r="AA3240" s="9">
        <v>43600</v>
      </c>
      <c r="AB3240">
        <v>22</v>
      </c>
      <c r="AC3240">
        <f t="shared" si="226"/>
        <v>729698.74430000002</v>
      </c>
      <c r="AD3240">
        <f t="shared" si="225"/>
        <v>133299.0949</v>
      </c>
      <c r="AE3240">
        <f t="shared" si="225"/>
        <v>302758.20569999999</v>
      </c>
      <c r="AF3240">
        <f t="shared" si="225"/>
        <v>0</v>
      </c>
      <c r="AG3240">
        <f t="shared" si="227"/>
        <v>436057.30059999996</v>
      </c>
    </row>
    <row r="3241" spans="1:33" x14ac:dyDescent="0.25">
      <c r="A3241">
        <v>3233</v>
      </c>
      <c r="B3241" s="10">
        <f t="shared" si="228"/>
        <v>1.5339752216599029E-4</v>
      </c>
      <c r="C3241" s="10">
        <f t="shared" si="229"/>
        <v>1.5165811908098565E-4</v>
      </c>
      <c r="R3241" s="9">
        <v>43600</v>
      </c>
      <c r="S3241">
        <v>23</v>
      </c>
      <c r="T3241">
        <v>2.6265311279999999</v>
      </c>
      <c r="U3241">
        <v>121025.30130000001</v>
      </c>
      <c r="V3241" t="s">
        <v>54</v>
      </c>
      <c r="W3241" t="s">
        <v>41</v>
      </c>
      <c r="AA3241" s="9">
        <v>43600</v>
      </c>
      <c r="AB3241">
        <v>23</v>
      </c>
      <c r="AC3241">
        <f t="shared" si="226"/>
        <v>629151.35219999996</v>
      </c>
      <c r="AD3241">
        <f t="shared" si="225"/>
        <v>121025.30130000001</v>
      </c>
      <c r="AE3241">
        <f t="shared" si="225"/>
        <v>273976.45779999997</v>
      </c>
      <c r="AF3241">
        <f t="shared" si="225"/>
        <v>0</v>
      </c>
      <c r="AG3241">
        <f t="shared" si="227"/>
        <v>395001.75909999997</v>
      </c>
    </row>
    <row r="3242" spans="1:33" x14ac:dyDescent="0.25">
      <c r="A3242">
        <v>3234</v>
      </c>
      <c r="B3242" s="10">
        <f t="shared" si="228"/>
        <v>1.5800511026056388E-4</v>
      </c>
      <c r="C3242" s="10">
        <f t="shared" si="229"/>
        <v>1.4179263199467866E-4</v>
      </c>
      <c r="R3242" s="9">
        <v>43600</v>
      </c>
      <c r="S3242">
        <v>24</v>
      </c>
      <c r="T3242">
        <v>2.403555645</v>
      </c>
      <c r="U3242">
        <v>110751.037</v>
      </c>
      <c r="V3242" t="s">
        <v>54</v>
      </c>
      <c r="W3242" t="s">
        <v>41</v>
      </c>
      <c r="AA3242" s="9">
        <v>43600</v>
      </c>
      <c r="AB3242">
        <v>24</v>
      </c>
      <c r="AC3242">
        <f t="shared" si="226"/>
        <v>508001.50030000001</v>
      </c>
      <c r="AD3242">
        <f t="shared" si="225"/>
        <v>110751.037</v>
      </c>
      <c r="AE3242">
        <f t="shared" si="225"/>
        <v>254037.99119999999</v>
      </c>
      <c r="AF3242">
        <f t="shared" si="225"/>
        <v>0</v>
      </c>
      <c r="AG3242">
        <f t="shared" si="227"/>
        <v>364789.0282</v>
      </c>
    </row>
    <row r="3243" spans="1:33" x14ac:dyDescent="0.25">
      <c r="A3243">
        <v>3235</v>
      </c>
      <c r="B3243" s="10">
        <f t="shared" si="228"/>
        <v>1.5815565738296007E-4</v>
      </c>
      <c r="C3243" s="10">
        <f t="shared" si="229"/>
        <v>1.3038918794090786E-4</v>
      </c>
      <c r="R3243" s="9">
        <v>43601</v>
      </c>
      <c r="S3243">
        <v>1</v>
      </c>
      <c r="T3243">
        <v>2.2402151159999999</v>
      </c>
      <c r="U3243">
        <v>103224.6321</v>
      </c>
      <c r="V3243" t="s">
        <v>54</v>
      </c>
      <c r="W3243" t="s">
        <v>41</v>
      </c>
      <c r="AA3243" s="9">
        <v>43601</v>
      </c>
      <c r="AB3243">
        <v>1</v>
      </c>
      <c r="AC3243">
        <f t="shared" si="226"/>
        <v>409363.24440000003</v>
      </c>
      <c r="AD3243">
        <f t="shared" si="225"/>
        <v>103224.6321</v>
      </c>
      <c r="AE3243">
        <f t="shared" si="225"/>
        <v>241083.7213</v>
      </c>
      <c r="AF3243">
        <f t="shared" si="225"/>
        <v>0</v>
      </c>
      <c r="AG3243">
        <f t="shared" si="227"/>
        <v>344308.35340000002</v>
      </c>
    </row>
    <row r="3244" spans="1:33" x14ac:dyDescent="0.25">
      <c r="A3244">
        <v>3236</v>
      </c>
      <c r="B3244" s="10">
        <f t="shared" si="228"/>
        <v>1.4965179106201637E-4</v>
      </c>
      <c r="C3244" s="10">
        <f t="shared" si="229"/>
        <v>1.2258129481476713E-4</v>
      </c>
      <c r="R3244" s="9">
        <v>43601</v>
      </c>
      <c r="S3244">
        <v>2</v>
      </c>
      <c r="T3244">
        <v>2.1099981919999999</v>
      </c>
      <c r="U3244">
        <v>97224.496669999993</v>
      </c>
      <c r="V3244" t="s">
        <v>54</v>
      </c>
      <c r="W3244" t="s">
        <v>41</v>
      </c>
      <c r="AA3244" s="9">
        <v>43601</v>
      </c>
      <c r="AB3244">
        <v>2</v>
      </c>
      <c r="AC3244">
        <f t="shared" si="226"/>
        <v>345202.77909999999</v>
      </c>
      <c r="AD3244">
        <f t="shared" si="225"/>
        <v>97224.496669999993</v>
      </c>
      <c r="AE3244">
        <f t="shared" si="225"/>
        <v>235825.96590000001</v>
      </c>
      <c r="AF3244">
        <f t="shared" si="225"/>
        <v>0</v>
      </c>
      <c r="AG3244">
        <f t="shared" si="227"/>
        <v>333050.46256999997</v>
      </c>
    </row>
    <row r="3245" spans="1:33" x14ac:dyDescent="0.25">
      <c r="A3245">
        <v>3237</v>
      </c>
      <c r="B3245" s="10">
        <f t="shared" si="228"/>
        <v>1.4155401737288021E-4</v>
      </c>
      <c r="C3245" s="10">
        <f t="shared" si="229"/>
        <v>1.1694615226018257E-4</v>
      </c>
      <c r="R3245" s="9">
        <v>43601</v>
      </c>
      <c r="S3245">
        <v>3</v>
      </c>
      <c r="T3245">
        <v>2.0323980150000001</v>
      </c>
      <c r="U3245">
        <v>93648.835749999998</v>
      </c>
      <c r="V3245" t="s">
        <v>54</v>
      </c>
      <c r="W3245" t="s">
        <v>41</v>
      </c>
      <c r="AA3245" s="9">
        <v>43601</v>
      </c>
      <c r="AB3245">
        <v>3</v>
      </c>
      <c r="AC3245">
        <f t="shared" si="226"/>
        <v>305405.55249999999</v>
      </c>
      <c r="AD3245">
        <f t="shared" si="225"/>
        <v>93648.835749999998</v>
      </c>
      <c r="AE3245">
        <f t="shared" si="225"/>
        <v>228318.7769</v>
      </c>
      <c r="AF3245">
        <f t="shared" si="225"/>
        <v>0</v>
      </c>
      <c r="AG3245">
        <f t="shared" si="227"/>
        <v>321967.61265000002</v>
      </c>
    </row>
    <row r="3246" spans="1:33" x14ac:dyDescent="0.25">
      <c r="A3246">
        <v>3238</v>
      </c>
      <c r="B3246" s="10">
        <f t="shared" si="228"/>
        <v>1.3347212566850724E-4</v>
      </c>
      <c r="C3246" s="10">
        <f t="shared" si="229"/>
        <v>1.0704339559752377E-4</v>
      </c>
      <c r="R3246" s="9">
        <v>43601</v>
      </c>
      <c r="S3246">
        <v>4</v>
      </c>
      <c r="T3246">
        <v>1.988928512</v>
      </c>
      <c r="U3246">
        <v>91645.847949999996</v>
      </c>
      <c r="V3246" t="s">
        <v>54</v>
      </c>
      <c r="W3246" t="s">
        <v>41</v>
      </c>
      <c r="AA3246" s="9">
        <v>43601</v>
      </c>
      <c r="AB3246">
        <v>4</v>
      </c>
      <c r="AC3246">
        <f t="shared" si="226"/>
        <v>280772.87459999998</v>
      </c>
      <c r="AD3246">
        <f t="shared" si="225"/>
        <v>91645.847949999996</v>
      </c>
      <c r="AE3246">
        <f t="shared" si="225"/>
        <v>229704.5189</v>
      </c>
      <c r="AF3246">
        <f t="shared" si="225"/>
        <v>0</v>
      </c>
      <c r="AG3246">
        <f t="shared" si="227"/>
        <v>321350.36684999999</v>
      </c>
    </row>
    <row r="3247" spans="1:33" x14ac:dyDescent="0.25">
      <c r="A3247">
        <v>3239</v>
      </c>
      <c r="B3247" s="10">
        <f t="shared" si="228"/>
        <v>1.150805986735061E-4</v>
      </c>
      <c r="C3247" s="10">
        <f t="shared" si="229"/>
        <v>9.6965076614656016E-5</v>
      </c>
      <c r="R3247" s="9">
        <v>43601</v>
      </c>
      <c r="S3247">
        <v>5</v>
      </c>
      <c r="T3247">
        <v>1.9881658630000001</v>
      </c>
      <c r="U3247">
        <v>91610.706649999993</v>
      </c>
      <c r="V3247" t="s">
        <v>54</v>
      </c>
      <c r="W3247" t="s">
        <v>41</v>
      </c>
      <c r="AA3247" s="9">
        <v>43601</v>
      </c>
      <c r="AB3247">
        <v>5</v>
      </c>
      <c r="AC3247">
        <f t="shared" si="226"/>
        <v>278135.63569999998</v>
      </c>
      <c r="AD3247">
        <f t="shared" si="225"/>
        <v>91610.706649999993</v>
      </c>
      <c r="AE3247">
        <f t="shared" si="225"/>
        <v>236947.39079999999</v>
      </c>
      <c r="AF3247">
        <f t="shared" si="225"/>
        <v>0</v>
      </c>
      <c r="AG3247">
        <f t="shared" si="227"/>
        <v>328558.09745</v>
      </c>
    </row>
    <row r="3248" spans="1:33" x14ac:dyDescent="0.25">
      <c r="A3248">
        <v>3240</v>
      </c>
      <c r="B3248" s="10">
        <f t="shared" si="228"/>
        <v>9.292059307690906E-5</v>
      </c>
      <c r="C3248" s="10">
        <f t="shared" si="229"/>
        <v>8.9548452007384786E-5</v>
      </c>
      <c r="R3248" s="9">
        <v>43601</v>
      </c>
      <c r="S3248">
        <v>6</v>
      </c>
      <c r="T3248">
        <v>2.0538519069999999</v>
      </c>
      <c r="U3248">
        <v>94637.388170000006</v>
      </c>
      <c r="V3248" t="s">
        <v>54</v>
      </c>
      <c r="W3248" t="s">
        <v>41</v>
      </c>
      <c r="AA3248" s="9">
        <v>43601</v>
      </c>
      <c r="AB3248">
        <v>6</v>
      </c>
      <c r="AC3248">
        <f t="shared" si="226"/>
        <v>300840.51890000002</v>
      </c>
      <c r="AD3248">
        <f t="shared" si="225"/>
        <v>94637.388170000006</v>
      </c>
      <c r="AE3248">
        <f t="shared" si="225"/>
        <v>264121.62719999999</v>
      </c>
      <c r="AF3248">
        <f t="shared" si="225"/>
        <v>0</v>
      </c>
      <c r="AG3248">
        <f t="shared" si="227"/>
        <v>358759.01536999998</v>
      </c>
    </row>
    <row r="3249" spans="1:33" x14ac:dyDescent="0.25">
      <c r="A3249">
        <v>3241</v>
      </c>
      <c r="B3249" s="10">
        <f t="shared" si="228"/>
        <v>7.4878273845790198E-5</v>
      </c>
      <c r="C3249" s="10">
        <f t="shared" si="229"/>
        <v>8.4520853635097298E-5</v>
      </c>
      <c r="R3249" s="9">
        <v>43601</v>
      </c>
      <c r="S3249">
        <v>7</v>
      </c>
      <c r="T3249">
        <v>2.282535142</v>
      </c>
      <c r="U3249">
        <v>105174.65429999999</v>
      </c>
      <c r="V3249" t="s">
        <v>54</v>
      </c>
      <c r="W3249" t="s">
        <v>41</v>
      </c>
      <c r="AA3249" s="9">
        <v>43601</v>
      </c>
      <c r="AB3249">
        <v>7</v>
      </c>
      <c r="AC3249">
        <f t="shared" si="226"/>
        <v>386094.08600000001</v>
      </c>
      <c r="AD3249">
        <f t="shared" si="225"/>
        <v>105174.65429999999</v>
      </c>
      <c r="AE3249">
        <f t="shared" si="225"/>
        <v>308072.77830000001</v>
      </c>
      <c r="AF3249">
        <f t="shared" si="225"/>
        <v>0</v>
      </c>
      <c r="AG3249">
        <f t="shared" si="227"/>
        <v>413247.4326</v>
      </c>
    </row>
    <row r="3250" spans="1:33" x14ac:dyDescent="0.25">
      <c r="A3250">
        <v>3242</v>
      </c>
      <c r="B3250" s="10">
        <f t="shared" si="228"/>
        <v>6.314242565588192E-5</v>
      </c>
      <c r="C3250" s="10">
        <f t="shared" si="229"/>
        <v>8.1757265317572799E-5</v>
      </c>
      <c r="R3250" s="9">
        <v>43601</v>
      </c>
      <c r="S3250">
        <v>8</v>
      </c>
      <c r="T3250">
        <v>2.621927055</v>
      </c>
      <c r="U3250">
        <v>120813.15489999999</v>
      </c>
      <c r="V3250" t="s">
        <v>54</v>
      </c>
      <c r="W3250" t="s">
        <v>41</v>
      </c>
      <c r="AA3250" s="9">
        <v>43601</v>
      </c>
      <c r="AB3250">
        <v>8</v>
      </c>
      <c r="AC3250">
        <f t="shared" si="226"/>
        <v>388922.50809999998</v>
      </c>
      <c r="AD3250">
        <f t="shared" si="225"/>
        <v>120813.15489999999</v>
      </c>
      <c r="AE3250">
        <f t="shared" si="225"/>
        <v>345959.39230000001</v>
      </c>
      <c r="AF3250">
        <f t="shared" si="225"/>
        <v>0</v>
      </c>
      <c r="AG3250">
        <f t="shared" si="227"/>
        <v>466772.54720000003</v>
      </c>
    </row>
    <row r="3251" spans="1:33" x14ac:dyDescent="0.25">
      <c r="A3251">
        <v>3243</v>
      </c>
      <c r="B3251" s="10">
        <f t="shared" si="228"/>
        <v>5.5862955228522354E-5</v>
      </c>
      <c r="C3251" s="10">
        <f t="shared" si="229"/>
        <v>7.9036646062483683E-5</v>
      </c>
      <c r="R3251" s="9">
        <v>43601</v>
      </c>
      <c r="S3251">
        <v>9</v>
      </c>
      <c r="T3251">
        <v>3.1532706319999999</v>
      </c>
      <c r="U3251">
        <v>145296.40419999999</v>
      </c>
      <c r="V3251" t="s">
        <v>54</v>
      </c>
      <c r="W3251" t="s">
        <v>41</v>
      </c>
      <c r="AA3251" s="9">
        <v>43601</v>
      </c>
      <c r="AB3251">
        <v>9</v>
      </c>
      <c r="AC3251">
        <f t="shared" si="226"/>
        <v>382434.47080000001</v>
      </c>
      <c r="AD3251">
        <f t="shared" si="225"/>
        <v>145296.40419999999</v>
      </c>
      <c r="AE3251">
        <f t="shared" si="225"/>
        <v>389821.99690000003</v>
      </c>
      <c r="AF3251">
        <f t="shared" si="225"/>
        <v>0</v>
      </c>
      <c r="AG3251">
        <f t="shared" si="227"/>
        <v>535118.40110000002</v>
      </c>
    </row>
    <row r="3252" spans="1:33" x14ac:dyDescent="0.25">
      <c r="A3252">
        <v>3244</v>
      </c>
      <c r="B3252" s="10">
        <f t="shared" si="228"/>
        <v>5.1357293260617196E-5</v>
      </c>
      <c r="C3252" s="10">
        <f t="shared" si="229"/>
        <v>7.8885124493507775E-5</v>
      </c>
      <c r="R3252" s="9">
        <v>43601</v>
      </c>
      <c r="S3252">
        <v>10</v>
      </c>
      <c r="T3252">
        <v>3.8027554100000001</v>
      </c>
      <c r="U3252">
        <v>175223.36379999999</v>
      </c>
      <c r="V3252" t="s">
        <v>54</v>
      </c>
      <c r="W3252" t="s">
        <v>41</v>
      </c>
      <c r="AA3252" s="9">
        <v>43601</v>
      </c>
      <c r="AB3252">
        <v>10</v>
      </c>
      <c r="AC3252">
        <f t="shared" si="226"/>
        <v>408130.36139999999</v>
      </c>
      <c r="AD3252">
        <f t="shared" si="225"/>
        <v>175223.36379999999</v>
      </c>
      <c r="AE3252">
        <f t="shared" si="225"/>
        <v>424787.13319999998</v>
      </c>
      <c r="AF3252">
        <f t="shared" si="225"/>
        <v>0</v>
      </c>
      <c r="AG3252">
        <f t="shared" si="227"/>
        <v>600010.49699999997</v>
      </c>
    </row>
    <row r="3253" spans="1:33" x14ac:dyDescent="0.25">
      <c r="A3253">
        <v>3245</v>
      </c>
      <c r="B3253" s="10">
        <f t="shared" si="228"/>
        <v>5.0874905309934414E-5</v>
      </c>
      <c r="C3253" s="10">
        <f t="shared" si="229"/>
        <v>8.0654479018508416E-5</v>
      </c>
      <c r="R3253" s="9">
        <v>43601</v>
      </c>
      <c r="S3253">
        <v>11</v>
      </c>
      <c r="T3253">
        <v>4.27071881</v>
      </c>
      <c r="U3253">
        <v>196786.1813</v>
      </c>
      <c r="V3253" t="s">
        <v>54</v>
      </c>
      <c r="W3253" t="s">
        <v>41</v>
      </c>
      <c r="AA3253" s="9">
        <v>43601</v>
      </c>
      <c r="AB3253">
        <v>11</v>
      </c>
      <c r="AC3253">
        <f t="shared" si="226"/>
        <v>467264.08929999999</v>
      </c>
      <c r="AD3253">
        <f t="shared" si="225"/>
        <v>196786.1813</v>
      </c>
      <c r="AE3253">
        <f t="shared" si="225"/>
        <v>439446.69880000001</v>
      </c>
      <c r="AF3253">
        <f t="shared" si="225"/>
        <v>0</v>
      </c>
      <c r="AG3253">
        <f t="shared" si="227"/>
        <v>636232.88009999995</v>
      </c>
    </row>
    <row r="3254" spans="1:33" x14ac:dyDescent="0.25">
      <c r="A3254">
        <v>3246</v>
      </c>
      <c r="B3254" s="10">
        <f t="shared" si="228"/>
        <v>5.5027946612844032E-5</v>
      </c>
      <c r="C3254" s="10">
        <f t="shared" si="229"/>
        <v>8.8068203774109739E-5</v>
      </c>
      <c r="R3254" s="9">
        <v>43601</v>
      </c>
      <c r="S3254">
        <v>12</v>
      </c>
      <c r="T3254">
        <v>4.5368028669999996</v>
      </c>
      <c r="U3254">
        <v>209046.80249999999</v>
      </c>
      <c r="V3254" t="s">
        <v>54</v>
      </c>
      <c r="W3254" t="s">
        <v>41</v>
      </c>
      <c r="AA3254" s="9">
        <v>43601</v>
      </c>
      <c r="AB3254">
        <v>12</v>
      </c>
      <c r="AC3254">
        <f t="shared" si="226"/>
        <v>540830.85019999999</v>
      </c>
      <c r="AD3254">
        <f t="shared" si="225"/>
        <v>209046.80249999999</v>
      </c>
      <c r="AE3254">
        <f t="shared" si="225"/>
        <v>450867.93280000001</v>
      </c>
      <c r="AF3254">
        <f t="shared" si="225"/>
        <v>0</v>
      </c>
      <c r="AG3254">
        <f t="shared" si="227"/>
        <v>659914.73530000006</v>
      </c>
    </row>
    <row r="3255" spans="1:33" x14ac:dyDescent="0.25">
      <c r="A3255">
        <v>3247</v>
      </c>
      <c r="B3255" s="10">
        <f t="shared" si="228"/>
        <v>7.0622018701559984E-5</v>
      </c>
      <c r="C3255" s="10">
        <f t="shared" si="229"/>
        <v>1.0144402661438401E-4</v>
      </c>
      <c r="R3255" s="9">
        <v>43601</v>
      </c>
      <c r="S3255">
        <v>13</v>
      </c>
      <c r="T3255">
        <v>4.7263838250000001</v>
      </c>
      <c r="U3255">
        <v>217782.31390000001</v>
      </c>
      <c r="V3255" t="s">
        <v>54</v>
      </c>
      <c r="W3255" t="s">
        <v>41</v>
      </c>
      <c r="AA3255" s="9">
        <v>43601</v>
      </c>
      <c r="AB3255">
        <v>13</v>
      </c>
      <c r="AC3255">
        <f t="shared" si="226"/>
        <v>619524.47679999995</v>
      </c>
      <c r="AD3255">
        <f t="shared" si="225"/>
        <v>217782.31390000001</v>
      </c>
      <c r="AE3255">
        <f t="shared" si="225"/>
        <v>458159.53419999999</v>
      </c>
      <c r="AF3255">
        <f t="shared" si="225"/>
        <v>0</v>
      </c>
      <c r="AG3255">
        <f t="shared" si="227"/>
        <v>675941.84810000006</v>
      </c>
    </row>
    <row r="3256" spans="1:33" x14ac:dyDescent="0.25">
      <c r="A3256">
        <v>3248</v>
      </c>
      <c r="B3256" s="10">
        <f t="shared" si="228"/>
        <v>7.1139376738590639E-5</v>
      </c>
      <c r="C3256" s="10">
        <f t="shared" si="229"/>
        <v>1.1458337781581325E-4</v>
      </c>
      <c r="R3256" s="9">
        <v>43601</v>
      </c>
      <c r="S3256">
        <v>14</v>
      </c>
      <c r="T3256">
        <v>4.9216526189999996</v>
      </c>
      <c r="U3256">
        <v>226779.9094</v>
      </c>
      <c r="V3256" t="s">
        <v>54</v>
      </c>
      <c r="W3256" t="s">
        <v>41</v>
      </c>
      <c r="AA3256" s="9">
        <v>43601</v>
      </c>
      <c r="AB3256">
        <v>14</v>
      </c>
      <c r="AC3256">
        <f t="shared" si="226"/>
        <v>704293.92630000005</v>
      </c>
      <c r="AD3256">
        <f t="shared" si="225"/>
        <v>226779.9094</v>
      </c>
      <c r="AE3256">
        <f t="shared" si="225"/>
        <v>462342.48100000003</v>
      </c>
      <c r="AF3256">
        <f t="shared" si="225"/>
        <v>0</v>
      </c>
      <c r="AG3256">
        <f t="shared" si="227"/>
        <v>689122.39040000003</v>
      </c>
    </row>
    <row r="3257" spans="1:33" x14ac:dyDescent="0.25">
      <c r="A3257">
        <v>3249</v>
      </c>
      <c r="B3257" s="10">
        <f t="shared" si="228"/>
        <v>6.9952623798953488E-5</v>
      </c>
      <c r="C3257" s="10">
        <f t="shared" si="229"/>
        <v>1.3136092578118781E-4</v>
      </c>
      <c r="R3257" s="9">
        <v>43601</v>
      </c>
      <c r="S3257">
        <v>15</v>
      </c>
      <c r="T3257">
        <v>5.0497549169999996</v>
      </c>
      <c r="U3257">
        <v>232682.60709999999</v>
      </c>
      <c r="V3257" t="s">
        <v>54</v>
      </c>
      <c r="W3257" t="s">
        <v>41</v>
      </c>
      <c r="AA3257" s="9">
        <v>43601</v>
      </c>
      <c r="AB3257">
        <v>15</v>
      </c>
      <c r="AC3257">
        <f t="shared" si="226"/>
        <v>754974.12749999994</v>
      </c>
      <c r="AD3257">
        <f t="shared" si="225"/>
        <v>232682.60709999999</v>
      </c>
      <c r="AE3257">
        <f t="shared" si="225"/>
        <v>456316.08760000003</v>
      </c>
      <c r="AF3257">
        <f t="shared" si="225"/>
        <v>0</v>
      </c>
      <c r="AG3257">
        <f t="shared" si="227"/>
        <v>688998.69469999999</v>
      </c>
    </row>
    <row r="3258" spans="1:33" x14ac:dyDescent="0.25">
      <c r="A3258">
        <v>3250</v>
      </c>
      <c r="B3258" s="10">
        <f t="shared" si="228"/>
        <v>7.465276226858662E-5</v>
      </c>
      <c r="C3258" s="10">
        <f t="shared" si="229"/>
        <v>1.4729064484108733E-4</v>
      </c>
      <c r="R3258" s="9">
        <v>43601</v>
      </c>
      <c r="S3258">
        <v>16</v>
      </c>
      <c r="T3258">
        <v>5.0453573680000003</v>
      </c>
      <c r="U3258">
        <v>232479.9768</v>
      </c>
      <c r="V3258" t="s">
        <v>54</v>
      </c>
      <c r="W3258" t="s">
        <v>41</v>
      </c>
      <c r="AA3258" s="9">
        <v>43601</v>
      </c>
      <c r="AB3258">
        <v>16</v>
      </c>
      <c r="AC3258">
        <f t="shared" si="226"/>
        <v>836241.73219999997</v>
      </c>
      <c r="AD3258">
        <f t="shared" si="225"/>
        <v>232479.9768</v>
      </c>
      <c r="AE3258">
        <f t="shared" si="225"/>
        <v>446019.72289999999</v>
      </c>
      <c r="AF3258">
        <f t="shared" si="225"/>
        <v>0</v>
      </c>
      <c r="AG3258">
        <f t="shared" si="227"/>
        <v>678499.6997</v>
      </c>
    </row>
    <row r="3259" spans="1:33" x14ac:dyDescent="0.25">
      <c r="A3259">
        <v>3251</v>
      </c>
      <c r="B3259" s="10">
        <f t="shared" si="228"/>
        <v>8.546914974789848E-5</v>
      </c>
      <c r="C3259" s="10">
        <f t="shared" si="229"/>
        <v>1.5618251955187243E-4</v>
      </c>
      <c r="R3259" s="9">
        <v>43601</v>
      </c>
      <c r="S3259">
        <v>17</v>
      </c>
      <c r="T3259">
        <v>4.8214126549999996</v>
      </c>
      <c r="U3259">
        <v>222161.05230000001</v>
      </c>
      <c r="V3259" t="s">
        <v>54</v>
      </c>
      <c r="W3259" t="s">
        <v>41</v>
      </c>
      <c r="AA3259" s="9">
        <v>43601</v>
      </c>
      <c r="AB3259">
        <v>17</v>
      </c>
      <c r="AC3259">
        <f t="shared" si="226"/>
        <v>893148.91240000003</v>
      </c>
      <c r="AD3259">
        <f t="shared" si="225"/>
        <v>222161.05230000001</v>
      </c>
      <c r="AE3259">
        <f t="shared" si="225"/>
        <v>420543.76459999999</v>
      </c>
      <c r="AF3259">
        <f t="shared" si="225"/>
        <v>0</v>
      </c>
      <c r="AG3259">
        <f t="shared" si="227"/>
        <v>642704.81689999998</v>
      </c>
    </row>
    <row r="3260" spans="1:33" x14ac:dyDescent="0.25">
      <c r="A3260">
        <v>3252</v>
      </c>
      <c r="B3260" s="10">
        <f t="shared" si="228"/>
        <v>9.8925541214337553E-5</v>
      </c>
      <c r="C3260" s="10">
        <f t="shared" si="229"/>
        <v>1.6199594405174626E-4</v>
      </c>
      <c r="R3260" s="9">
        <v>43601</v>
      </c>
      <c r="S3260">
        <v>18</v>
      </c>
      <c r="T3260">
        <v>4.3673916239999997</v>
      </c>
      <c r="U3260">
        <v>201240.67120000001</v>
      </c>
      <c r="V3260" t="s">
        <v>54</v>
      </c>
      <c r="W3260" t="s">
        <v>41</v>
      </c>
      <c r="AA3260" s="9">
        <v>43601</v>
      </c>
      <c r="AB3260">
        <v>18</v>
      </c>
      <c r="AC3260">
        <f t="shared" si="226"/>
        <v>934194.68599999999</v>
      </c>
      <c r="AD3260">
        <f t="shared" si="225"/>
        <v>201240.67120000001</v>
      </c>
      <c r="AE3260">
        <f t="shared" si="225"/>
        <v>397136.90330000001</v>
      </c>
      <c r="AF3260">
        <f t="shared" si="225"/>
        <v>0</v>
      </c>
      <c r="AG3260">
        <f t="shared" si="227"/>
        <v>598377.57449999999</v>
      </c>
    </row>
    <row r="3261" spans="1:33" x14ac:dyDescent="0.25">
      <c r="A3261">
        <v>3253</v>
      </c>
      <c r="B3261" s="10">
        <f t="shared" si="228"/>
        <v>1.1331970826055016E-4</v>
      </c>
      <c r="C3261" s="10">
        <f t="shared" si="229"/>
        <v>1.65930281519267E-4</v>
      </c>
      <c r="R3261" s="9">
        <v>43601</v>
      </c>
      <c r="S3261">
        <v>19</v>
      </c>
      <c r="T3261">
        <v>3.9940532370000001</v>
      </c>
      <c r="U3261">
        <v>184037.98509999999</v>
      </c>
      <c r="V3261" t="s">
        <v>54</v>
      </c>
      <c r="W3261" t="s">
        <v>41</v>
      </c>
      <c r="AA3261" s="9">
        <v>43601</v>
      </c>
      <c r="AB3261">
        <v>19</v>
      </c>
      <c r="AC3261">
        <f t="shared" si="226"/>
        <v>950323.98930000002</v>
      </c>
      <c r="AD3261">
        <f t="shared" si="225"/>
        <v>184037.98509999999</v>
      </c>
      <c r="AE3261">
        <f t="shared" si="225"/>
        <v>368689.09039999999</v>
      </c>
      <c r="AF3261">
        <f t="shared" si="225"/>
        <v>0</v>
      </c>
      <c r="AG3261">
        <f t="shared" si="227"/>
        <v>552727.07550000004</v>
      </c>
    </row>
    <row r="3262" spans="1:33" x14ac:dyDescent="0.25">
      <c r="A3262">
        <v>3254</v>
      </c>
      <c r="B3262" s="10">
        <f t="shared" si="228"/>
        <v>1.2882522845624139E-4</v>
      </c>
      <c r="C3262" s="10">
        <f t="shared" si="229"/>
        <v>1.6916584253766402E-4</v>
      </c>
      <c r="R3262" s="9">
        <v>43601</v>
      </c>
      <c r="S3262">
        <v>20</v>
      </c>
      <c r="T3262">
        <v>3.6711975589999999</v>
      </c>
      <c r="U3262">
        <v>169161.4411</v>
      </c>
      <c r="V3262" t="s">
        <v>54</v>
      </c>
      <c r="W3262" t="s">
        <v>41</v>
      </c>
      <c r="AA3262" s="9">
        <v>43601</v>
      </c>
      <c r="AB3262">
        <v>20</v>
      </c>
      <c r="AC3262">
        <f t="shared" si="226"/>
        <v>901401.88789999997</v>
      </c>
      <c r="AD3262">
        <f t="shared" si="225"/>
        <v>169161.4411</v>
      </c>
      <c r="AE3262">
        <f t="shared" si="225"/>
        <v>346277.74239999999</v>
      </c>
      <c r="AF3262">
        <f t="shared" si="225"/>
        <v>0</v>
      </c>
      <c r="AG3262">
        <f t="shared" si="227"/>
        <v>515439.18349999998</v>
      </c>
    </row>
    <row r="3263" spans="1:33" x14ac:dyDescent="0.25">
      <c r="A3263">
        <v>3255</v>
      </c>
      <c r="B3263" s="10">
        <f t="shared" si="228"/>
        <v>1.3809534744207123E-4</v>
      </c>
      <c r="C3263" s="10">
        <f t="shared" si="229"/>
        <v>1.6913547770320167E-4</v>
      </c>
      <c r="R3263" s="9">
        <v>43601</v>
      </c>
      <c r="S3263">
        <v>21</v>
      </c>
      <c r="T3263">
        <v>3.471111015</v>
      </c>
      <c r="U3263">
        <v>159941.85339999999</v>
      </c>
      <c r="V3263" t="s">
        <v>54</v>
      </c>
      <c r="W3263" t="s">
        <v>41</v>
      </c>
      <c r="AA3263" s="9">
        <v>43601</v>
      </c>
      <c r="AB3263">
        <v>21</v>
      </c>
      <c r="AC3263">
        <f t="shared" si="226"/>
        <v>851796.8395</v>
      </c>
      <c r="AD3263">
        <f t="shared" si="225"/>
        <v>159941.85339999999</v>
      </c>
      <c r="AE3263">
        <f t="shared" si="225"/>
        <v>334212.27639999997</v>
      </c>
      <c r="AF3263">
        <f t="shared" si="225"/>
        <v>0</v>
      </c>
      <c r="AG3263">
        <f t="shared" si="227"/>
        <v>494154.1298</v>
      </c>
    </row>
    <row r="3264" spans="1:33" x14ac:dyDescent="0.25">
      <c r="A3264">
        <v>3256</v>
      </c>
      <c r="B3264" s="10">
        <f t="shared" si="228"/>
        <v>1.5296033115216718E-4</v>
      </c>
      <c r="C3264" s="10">
        <f t="shared" si="229"/>
        <v>1.6655818322007973E-4</v>
      </c>
      <c r="R3264" s="9">
        <v>43601</v>
      </c>
      <c r="S3264">
        <v>22</v>
      </c>
      <c r="T3264">
        <v>3.0754676779999999</v>
      </c>
      <c r="U3264">
        <v>141711.39970000001</v>
      </c>
      <c r="V3264" t="s">
        <v>54</v>
      </c>
      <c r="W3264" t="s">
        <v>41</v>
      </c>
      <c r="AA3264" s="9">
        <v>43601</v>
      </c>
      <c r="AB3264">
        <v>22</v>
      </c>
      <c r="AC3264">
        <f t="shared" si="226"/>
        <v>775757.98380000005</v>
      </c>
      <c r="AD3264">
        <f t="shared" si="225"/>
        <v>141711.39970000001</v>
      </c>
      <c r="AE3264">
        <f t="shared" si="225"/>
        <v>311739.3186</v>
      </c>
      <c r="AF3264">
        <f t="shared" si="225"/>
        <v>0</v>
      </c>
      <c r="AG3264">
        <f t="shared" si="227"/>
        <v>453450.71830000001</v>
      </c>
    </row>
    <row r="3265" spans="1:33" x14ac:dyDescent="0.25">
      <c r="A3265">
        <v>3257</v>
      </c>
      <c r="B3265" s="10">
        <f t="shared" si="228"/>
        <v>1.6336945185633009E-4</v>
      </c>
      <c r="C3265" s="10">
        <f t="shared" si="229"/>
        <v>1.5777125133141455E-4</v>
      </c>
      <c r="R3265" s="9">
        <v>43601</v>
      </c>
      <c r="S3265">
        <v>23</v>
      </c>
      <c r="T3265">
        <v>2.7528192950000001</v>
      </c>
      <c r="U3265">
        <v>126844.4075</v>
      </c>
      <c r="V3265" t="s">
        <v>54</v>
      </c>
      <c r="W3265" t="s">
        <v>41</v>
      </c>
      <c r="AA3265" s="9">
        <v>43601</v>
      </c>
      <c r="AB3265">
        <v>23</v>
      </c>
      <c r="AC3265">
        <f t="shared" si="226"/>
        <v>687537.65650000004</v>
      </c>
      <c r="AD3265">
        <f t="shared" si="225"/>
        <v>126844.4075</v>
      </c>
      <c r="AE3265">
        <f t="shared" si="225"/>
        <v>281834.93930000003</v>
      </c>
      <c r="AF3265">
        <f t="shared" si="225"/>
        <v>0</v>
      </c>
      <c r="AG3265">
        <f t="shared" si="227"/>
        <v>408679.34680000006</v>
      </c>
    </row>
    <row r="3266" spans="1:33" x14ac:dyDescent="0.25">
      <c r="A3266">
        <v>3258</v>
      </c>
      <c r="B3266" s="10">
        <f t="shared" si="228"/>
        <v>1.7087729902599428E-4</v>
      </c>
      <c r="C3266" s="10">
        <f t="shared" si="229"/>
        <v>1.4688979484062388E-4</v>
      </c>
      <c r="R3266" s="9">
        <v>43601</v>
      </c>
      <c r="S3266">
        <v>24</v>
      </c>
      <c r="T3266">
        <v>2.4991531330000001</v>
      </c>
      <c r="U3266">
        <v>115155.97809999999</v>
      </c>
      <c r="V3266" t="s">
        <v>54</v>
      </c>
      <c r="W3266" t="s">
        <v>41</v>
      </c>
      <c r="AA3266" s="9">
        <v>43601</v>
      </c>
      <c r="AB3266">
        <v>24</v>
      </c>
      <c r="AC3266">
        <f t="shared" si="226"/>
        <v>568126.4192</v>
      </c>
      <c r="AD3266">
        <f t="shared" si="225"/>
        <v>115155.97809999999</v>
      </c>
      <c r="AE3266">
        <f t="shared" si="225"/>
        <v>256923.45050000001</v>
      </c>
      <c r="AF3266">
        <f t="shared" si="225"/>
        <v>0</v>
      </c>
      <c r="AG3266">
        <f t="shared" si="227"/>
        <v>372079.42859999998</v>
      </c>
    </row>
    <row r="3267" spans="1:33" x14ac:dyDescent="0.25">
      <c r="A3267">
        <v>3259</v>
      </c>
      <c r="B3267" s="10">
        <f t="shared" si="228"/>
        <v>1.7382757462098422E-4</v>
      </c>
      <c r="C3267" s="10">
        <f t="shared" si="229"/>
        <v>1.3568350516961601E-4</v>
      </c>
      <c r="R3267" s="9">
        <v>43602</v>
      </c>
      <c r="S3267">
        <v>1</v>
      </c>
      <c r="T3267">
        <v>2.3495004590000002</v>
      </c>
      <c r="U3267">
        <v>108260.2822</v>
      </c>
      <c r="V3267" t="s">
        <v>54</v>
      </c>
      <c r="W3267" t="s">
        <v>41</v>
      </c>
      <c r="AA3267" s="9">
        <v>43602</v>
      </c>
      <c r="AB3267">
        <v>1</v>
      </c>
      <c r="AC3267">
        <f t="shared" si="226"/>
        <v>469243.85739999998</v>
      </c>
      <c r="AD3267">
        <f t="shared" si="226"/>
        <v>108260.2822</v>
      </c>
      <c r="AE3267">
        <f t="shared" si="226"/>
        <v>244089.62849999999</v>
      </c>
      <c r="AF3267">
        <f t="shared" si="226"/>
        <v>0</v>
      </c>
      <c r="AG3267">
        <f t="shared" si="227"/>
        <v>352349.91070000001</v>
      </c>
    </row>
    <row r="3268" spans="1:33" x14ac:dyDescent="0.25">
      <c r="A3268">
        <v>3260</v>
      </c>
      <c r="B3268" s="10">
        <f t="shared" si="228"/>
        <v>1.6487903672498955E-4</v>
      </c>
      <c r="C3268" s="10">
        <f t="shared" si="229"/>
        <v>1.2653006921323667E-4</v>
      </c>
      <c r="R3268" s="9">
        <v>43602</v>
      </c>
      <c r="S3268">
        <v>2</v>
      </c>
      <c r="T3268">
        <v>2.2239817030000002</v>
      </c>
      <c r="U3268">
        <v>102476.6289</v>
      </c>
      <c r="V3268" t="s">
        <v>54</v>
      </c>
      <c r="W3268" t="s">
        <v>41</v>
      </c>
      <c r="AA3268" s="9">
        <v>43602</v>
      </c>
      <c r="AB3268">
        <v>2</v>
      </c>
      <c r="AC3268">
        <f t="shared" ref="AC3268:AF3331" si="230">SUMIFS($U:$U,$R:$R,$AA3268,$S:$S,$AB3268,$W:$W,AC$2)</f>
        <v>389607.75890000002</v>
      </c>
      <c r="AD3268">
        <f t="shared" si="230"/>
        <v>102476.6289</v>
      </c>
      <c r="AE3268">
        <f t="shared" si="230"/>
        <v>236918.7677</v>
      </c>
      <c r="AF3268">
        <f t="shared" si="230"/>
        <v>0</v>
      </c>
      <c r="AG3268">
        <f t="shared" ref="AG3268:AG3331" si="231">SUM(AD3268:AF3268)</f>
        <v>339395.39659999998</v>
      </c>
    </row>
    <row r="3269" spans="1:33" x14ac:dyDescent="0.25">
      <c r="A3269">
        <v>3261</v>
      </c>
      <c r="B3269" s="10">
        <f t="shared" si="228"/>
        <v>1.5580557825249541E-4</v>
      </c>
      <c r="C3269" s="10">
        <f t="shared" si="229"/>
        <v>1.2130501181736553E-4</v>
      </c>
      <c r="R3269" s="9">
        <v>43602</v>
      </c>
      <c r="S3269">
        <v>3</v>
      </c>
      <c r="T3269">
        <v>2.1287490739999999</v>
      </c>
      <c r="U3269">
        <v>98088.499849999993</v>
      </c>
      <c r="V3269" t="s">
        <v>54</v>
      </c>
      <c r="W3269" t="s">
        <v>41</v>
      </c>
      <c r="AA3269" s="9">
        <v>43602</v>
      </c>
      <c r="AB3269">
        <v>3</v>
      </c>
      <c r="AC3269">
        <f t="shared" si="230"/>
        <v>340504.29509999999</v>
      </c>
      <c r="AD3269">
        <f t="shared" si="230"/>
        <v>98088.499849999993</v>
      </c>
      <c r="AE3269">
        <f t="shared" si="230"/>
        <v>230012.30249999999</v>
      </c>
      <c r="AF3269">
        <f t="shared" si="230"/>
        <v>0</v>
      </c>
      <c r="AG3269">
        <f t="shared" si="231"/>
        <v>328100.80235000001</v>
      </c>
    </row>
    <row r="3270" spans="1:33" x14ac:dyDescent="0.25">
      <c r="A3270">
        <v>3262</v>
      </c>
      <c r="B3270" s="10">
        <f t="shared" si="228"/>
        <v>1.4189700600544312E-4</v>
      </c>
      <c r="C3270" s="10">
        <f t="shared" si="229"/>
        <v>1.1131313374682717E-4</v>
      </c>
      <c r="R3270" s="9">
        <v>43602</v>
      </c>
      <c r="S3270">
        <v>4</v>
      </c>
      <c r="T3270">
        <v>2.070675622</v>
      </c>
      <c r="U3270">
        <v>95412.5913</v>
      </c>
      <c r="V3270" t="s">
        <v>54</v>
      </c>
      <c r="W3270" t="s">
        <v>41</v>
      </c>
      <c r="AA3270" s="9">
        <v>43602</v>
      </c>
      <c r="AB3270">
        <v>4</v>
      </c>
      <c r="AC3270">
        <f t="shared" si="230"/>
        <v>311106.36219999997</v>
      </c>
      <c r="AD3270">
        <f t="shared" si="230"/>
        <v>95412.5913</v>
      </c>
      <c r="AE3270">
        <f t="shared" si="230"/>
        <v>229963.41680000001</v>
      </c>
      <c r="AF3270">
        <f t="shared" si="230"/>
        <v>0</v>
      </c>
      <c r="AG3270">
        <f t="shared" si="231"/>
        <v>325376.00809999998</v>
      </c>
    </row>
    <row r="3271" spans="1:33" x14ac:dyDescent="0.25">
      <c r="A3271">
        <v>3263</v>
      </c>
      <c r="B3271" s="10">
        <f t="shared" si="228"/>
        <v>1.2576027190266191E-4</v>
      </c>
      <c r="C3271" s="10">
        <f t="shared" si="229"/>
        <v>1.0032265239420698E-4</v>
      </c>
      <c r="R3271" s="9">
        <v>43602</v>
      </c>
      <c r="S3271">
        <v>5</v>
      </c>
      <c r="T3271">
        <v>2.0500720019999998</v>
      </c>
      <c r="U3271">
        <v>94463.217730000004</v>
      </c>
      <c r="V3271" t="s">
        <v>54</v>
      </c>
      <c r="W3271" t="s">
        <v>41</v>
      </c>
      <c r="AA3271" s="9">
        <v>43602</v>
      </c>
      <c r="AB3271">
        <v>5</v>
      </c>
      <c r="AC3271">
        <f t="shared" si="230"/>
        <v>294444.56849999999</v>
      </c>
      <c r="AD3271">
        <f t="shared" si="230"/>
        <v>94463.217730000004</v>
      </c>
      <c r="AE3271">
        <f t="shared" si="230"/>
        <v>236371.3463</v>
      </c>
      <c r="AF3271">
        <f t="shared" si="230"/>
        <v>0</v>
      </c>
      <c r="AG3271">
        <f t="shared" si="231"/>
        <v>330834.56403000001</v>
      </c>
    </row>
    <row r="3272" spans="1:33" x14ac:dyDescent="0.25">
      <c r="A3272">
        <v>3264</v>
      </c>
      <c r="B3272" s="10">
        <f t="shared" si="228"/>
        <v>1.0391828327977215E-4</v>
      </c>
      <c r="C3272" s="10">
        <f t="shared" si="229"/>
        <v>9.1338100324263679E-5</v>
      </c>
      <c r="R3272" s="9">
        <v>43602</v>
      </c>
      <c r="S3272">
        <v>6</v>
      </c>
      <c r="T3272">
        <v>2.1073273600000002</v>
      </c>
      <c r="U3272">
        <v>97101.430080000006</v>
      </c>
      <c r="V3272" t="s">
        <v>54</v>
      </c>
      <c r="W3272" t="s">
        <v>41</v>
      </c>
      <c r="AA3272" s="9">
        <v>43602</v>
      </c>
      <c r="AB3272">
        <v>6</v>
      </c>
      <c r="AC3272">
        <f t="shared" si="230"/>
        <v>330667.1189</v>
      </c>
      <c r="AD3272">
        <f t="shared" si="230"/>
        <v>97101.430080000006</v>
      </c>
      <c r="AE3272">
        <f t="shared" si="230"/>
        <v>267228.32120000001</v>
      </c>
      <c r="AF3272">
        <f t="shared" si="230"/>
        <v>0</v>
      </c>
      <c r="AG3272">
        <f t="shared" si="231"/>
        <v>364329.75128000003</v>
      </c>
    </row>
    <row r="3273" spans="1:33" x14ac:dyDescent="0.25">
      <c r="A3273">
        <v>3265</v>
      </c>
      <c r="B3273" s="10">
        <f t="shared" si="228"/>
        <v>8.5831277076062098E-5</v>
      </c>
      <c r="C3273" s="10">
        <f t="shared" si="229"/>
        <v>8.6494896032964801E-5</v>
      </c>
      <c r="R3273" s="9">
        <v>43602</v>
      </c>
      <c r="S3273">
        <v>7</v>
      </c>
      <c r="T3273">
        <v>2.3019905870000001</v>
      </c>
      <c r="U3273">
        <v>106071.1223</v>
      </c>
      <c r="V3273" t="s">
        <v>54</v>
      </c>
      <c r="W3273" t="s">
        <v>41</v>
      </c>
      <c r="AA3273" s="9">
        <v>43602</v>
      </c>
      <c r="AB3273">
        <v>7</v>
      </c>
      <c r="AC3273">
        <f t="shared" si="230"/>
        <v>387985.83929999999</v>
      </c>
      <c r="AD3273">
        <f t="shared" si="230"/>
        <v>106071.1223</v>
      </c>
      <c r="AE3273">
        <f t="shared" si="230"/>
        <v>308212.6741</v>
      </c>
      <c r="AF3273">
        <f t="shared" si="230"/>
        <v>0</v>
      </c>
      <c r="AG3273">
        <f t="shared" si="231"/>
        <v>414283.79639999999</v>
      </c>
    </row>
    <row r="3274" spans="1:33" x14ac:dyDescent="0.25">
      <c r="A3274">
        <v>3266</v>
      </c>
      <c r="B3274" s="10">
        <f t="shared" ref="B3274:B3337" si="232">AC3268/$AC$1</f>
        <v>7.1264718712393528E-5</v>
      </c>
      <c r="C3274" s="10">
        <f t="shared" ref="C3274:C3337" si="233">AG3268/$AG$1</f>
        <v>8.3314820442733983E-5</v>
      </c>
      <c r="R3274" s="9">
        <v>43602</v>
      </c>
      <c r="S3274">
        <v>8</v>
      </c>
      <c r="T3274">
        <v>2.5523567219999999</v>
      </c>
      <c r="U3274">
        <v>117607.493</v>
      </c>
      <c r="V3274" t="s">
        <v>54</v>
      </c>
      <c r="W3274" t="s">
        <v>41</v>
      </c>
      <c r="AA3274" s="9">
        <v>43602</v>
      </c>
      <c r="AB3274">
        <v>8</v>
      </c>
      <c r="AC3274">
        <f t="shared" si="230"/>
        <v>397647.99180000002</v>
      </c>
      <c r="AD3274">
        <f t="shared" si="230"/>
        <v>117607.493</v>
      </c>
      <c r="AE3274">
        <f t="shared" si="230"/>
        <v>349162.50030000001</v>
      </c>
      <c r="AF3274">
        <f t="shared" si="230"/>
        <v>0</v>
      </c>
      <c r="AG3274">
        <f t="shared" si="231"/>
        <v>466769.99330000003</v>
      </c>
    </row>
    <row r="3275" spans="1:33" x14ac:dyDescent="0.25">
      <c r="A3275">
        <v>3267</v>
      </c>
      <c r="B3275" s="10">
        <f t="shared" si="232"/>
        <v>6.2283007091990786E-5</v>
      </c>
      <c r="C3275" s="10">
        <f t="shared" si="233"/>
        <v>8.0542222165505952E-5</v>
      </c>
      <c r="R3275" s="9">
        <v>43602</v>
      </c>
      <c r="S3275">
        <v>9</v>
      </c>
      <c r="T3275">
        <v>3.155704954</v>
      </c>
      <c r="U3275">
        <v>145408.5729</v>
      </c>
      <c r="V3275" t="s">
        <v>54</v>
      </c>
      <c r="W3275" t="s">
        <v>41</v>
      </c>
      <c r="AA3275" s="9">
        <v>43602</v>
      </c>
      <c r="AB3275">
        <v>9</v>
      </c>
      <c r="AC3275">
        <f t="shared" si="230"/>
        <v>398434.39169999998</v>
      </c>
      <c r="AD3275">
        <f t="shared" si="230"/>
        <v>145408.5729</v>
      </c>
      <c r="AE3275">
        <f t="shared" si="230"/>
        <v>393860.52220000001</v>
      </c>
      <c r="AF3275">
        <f t="shared" si="230"/>
        <v>0</v>
      </c>
      <c r="AG3275">
        <f t="shared" si="231"/>
        <v>539269.09510000004</v>
      </c>
    </row>
    <row r="3276" spans="1:33" x14ac:dyDescent="0.25">
      <c r="A3276">
        <v>3268</v>
      </c>
      <c r="B3276" s="10">
        <f t="shared" si="232"/>
        <v>5.6905713208626284E-5</v>
      </c>
      <c r="C3276" s="10">
        <f t="shared" si="233"/>
        <v>7.987333936404091E-5</v>
      </c>
      <c r="R3276" s="9">
        <v>43602</v>
      </c>
      <c r="S3276">
        <v>10</v>
      </c>
      <c r="T3276">
        <v>3.8056603610000002</v>
      </c>
      <c r="U3276">
        <v>175357.2181</v>
      </c>
      <c r="V3276" t="s">
        <v>54</v>
      </c>
      <c r="W3276" t="s">
        <v>41</v>
      </c>
      <c r="AA3276" s="9">
        <v>43602</v>
      </c>
      <c r="AB3276">
        <v>10</v>
      </c>
      <c r="AC3276">
        <f t="shared" si="230"/>
        <v>449130.43300000002</v>
      </c>
      <c r="AD3276">
        <f t="shared" si="230"/>
        <v>175357.2181</v>
      </c>
      <c r="AE3276">
        <f t="shared" si="230"/>
        <v>423883.38770000002</v>
      </c>
      <c r="AF3276">
        <f t="shared" si="230"/>
        <v>0</v>
      </c>
      <c r="AG3276">
        <f t="shared" si="231"/>
        <v>599240.60580000002</v>
      </c>
    </row>
    <row r="3277" spans="1:33" x14ac:dyDescent="0.25">
      <c r="A3277">
        <v>3269</v>
      </c>
      <c r="B3277" s="10">
        <f t="shared" si="232"/>
        <v>5.3858037657639131E-5</v>
      </c>
      <c r="C3277" s="10">
        <f t="shared" si="233"/>
        <v>8.1213306292704236E-5</v>
      </c>
      <c r="R3277" s="9">
        <v>43602</v>
      </c>
      <c r="S3277">
        <v>11</v>
      </c>
      <c r="T3277">
        <v>4.3095887560000001</v>
      </c>
      <c r="U3277">
        <v>198577.23069999999</v>
      </c>
      <c r="V3277" t="s">
        <v>54</v>
      </c>
      <c r="W3277" t="s">
        <v>41</v>
      </c>
      <c r="AA3277" s="9">
        <v>43602</v>
      </c>
      <c r="AB3277">
        <v>11</v>
      </c>
      <c r="AC3277">
        <f t="shared" si="230"/>
        <v>527929.78280000004</v>
      </c>
      <c r="AD3277">
        <f t="shared" si="230"/>
        <v>198577.23069999999</v>
      </c>
      <c r="AE3277">
        <f t="shared" si="230"/>
        <v>440780.73820000002</v>
      </c>
      <c r="AF3277">
        <f t="shared" si="230"/>
        <v>0</v>
      </c>
      <c r="AG3277">
        <f t="shared" si="231"/>
        <v>639357.96889999998</v>
      </c>
    </row>
    <row r="3278" spans="1:33" x14ac:dyDescent="0.25">
      <c r="A3278">
        <v>3270</v>
      </c>
      <c r="B3278" s="10">
        <f t="shared" si="232"/>
        <v>6.0483649715750266E-5</v>
      </c>
      <c r="C3278" s="10">
        <f t="shared" si="233"/>
        <v>8.9435708656983992E-5</v>
      </c>
      <c r="R3278" s="9">
        <v>43602</v>
      </c>
      <c r="S3278">
        <v>12</v>
      </c>
      <c r="T3278">
        <v>4.5993243210000001</v>
      </c>
      <c r="U3278">
        <v>211927.6661</v>
      </c>
      <c r="V3278" t="s">
        <v>54</v>
      </c>
      <c r="W3278" t="s">
        <v>41</v>
      </c>
      <c r="AA3278" s="9">
        <v>43602</v>
      </c>
      <c r="AB3278">
        <v>12</v>
      </c>
      <c r="AC3278">
        <f t="shared" si="230"/>
        <v>616804.55839999998</v>
      </c>
      <c r="AD3278">
        <f t="shared" si="230"/>
        <v>211927.6661</v>
      </c>
      <c r="AE3278">
        <f t="shared" si="230"/>
        <v>454185.36119999998</v>
      </c>
      <c r="AF3278">
        <f t="shared" si="230"/>
        <v>0</v>
      </c>
      <c r="AG3278">
        <f t="shared" si="231"/>
        <v>666113.02729999996</v>
      </c>
    </row>
    <row r="3279" spans="1:33" x14ac:dyDescent="0.25">
      <c r="A3279">
        <v>3271</v>
      </c>
      <c r="B3279" s="10">
        <f t="shared" si="232"/>
        <v>7.0968046889444058E-5</v>
      </c>
      <c r="C3279" s="10">
        <f t="shared" si="233"/>
        <v>1.0169843331752534E-4</v>
      </c>
      <c r="R3279" s="9">
        <v>43602</v>
      </c>
      <c r="S3279">
        <v>13</v>
      </c>
      <c r="T3279">
        <v>4.9197523969999999</v>
      </c>
      <c r="U3279">
        <v>226692.351</v>
      </c>
      <c r="V3279" t="s">
        <v>54</v>
      </c>
      <c r="W3279" t="s">
        <v>41</v>
      </c>
      <c r="AA3279" s="9">
        <v>43602</v>
      </c>
      <c r="AB3279">
        <v>13</v>
      </c>
      <c r="AC3279">
        <f t="shared" si="230"/>
        <v>726658.11959999998</v>
      </c>
      <c r="AD3279">
        <f t="shared" si="230"/>
        <v>226692.351</v>
      </c>
      <c r="AE3279">
        <f t="shared" si="230"/>
        <v>460829.92109999998</v>
      </c>
      <c r="AF3279">
        <f t="shared" si="230"/>
        <v>0</v>
      </c>
      <c r="AG3279">
        <f t="shared" si="231"/>
        <v>687522.27209999994</v>
      </c>
    </row>
    <row r="3280" spans="1:33" x14ac:dyDescent="0.25">
      <c r="A3280">
        <v>3272</v>
      </c>
      <c r="B3280" s="10">
        <f t="shared" si="232"/>
        <v>7.2735389978331272E-5</v>
      </c>
      <c r="C3280" s="10">
        <f t="shared" si="233"/>
        <v>1.1458275088415165E-4</v>
      </c>
      <c r="R3280" s="9">
        <v>43602</v>
      </c>
      <c r="S3280">
        <v>14</v>
      </c>
      <c r="T3280">
        <v>5.1687535359999996</v>
      </c>
      <c r="U3280">
        <v>238165.8254</v>
      </c>
      <c r="V3280" t="s">
        <v>54</v>
      </c>
      <c r="W3280" t="s">
        <v>41</v>
      </c>
      <c r="AA3280" s="9">
        <v>43602</v>
      </c>
      <c r="AB3280">
        <v>14</v>
      </c>
      <c r="AC3280">
        <f t="shared" si="230"/>
        <v>827367.07479999994</v>
      </c>
      <c r="AD3280">
        <f t="shared" si="230"/>
        <v>238165.8254</v>
      </c>
      <c r="AE3280">
        <f t="shared" si="230"/>
        <v>466185.57160000002</v>
      </c>
      <c r="AF3280">
        <f t="shared" si="230"/>
        <v>0</v>
      </c>
      <c r="AG3280">
        <f t="shared" si="231"/>
        <v>704351.397</v>
      </c>
    </row>
    <row r="3281" spans="1:33" x14ac:dyDescent="0.25">
      <c r="A3281">
        <v>3273</v>
      </c>
      <c r="B3281" s="10">
        <f t="shared" si="232"/>
        <v>7.2879233539935848E-5</v>
      </c>
      <c r="C3281" s="10">
        <f t="shared" si="233"/>
        <v>1.3237983861497118E-4</v>
      </c>
      <c r="R3281" s="9">
        <v>43602</v>
      </c>
      <c r="S3281">
        <v>15</v>
      </c>
      <c r="T3281">
        <v>5.3281611040000003</v>
      </c>
      <c r="U3281">
        <v>245511.0074</v>
      </c>
      <c r="V3281" t="s">
        <v>54</v>
      </c>
      <c r="W3281" t="s">
        <v>41</v>
      </c>
      <c r="AA3281" s="9">
        <v>43602</v>
      </c>
      <c r="AB3281">
        <v>15</v>
      </c>
      <c r="AC3281">
        <f t="shared" si="230"/>
        <v>927474.81370000006</v>
      </c>
      <c r="AD3281">
        <f t="shared" si="230"/>
        <v>245511.0074</v>
      </c>
      <c r="AE3281">
        <f t="shared" si="230"/>
        <v>466605.32049999997</v>
      </c>
      <c r="AF3281">
        <f t="shared" si="230"/>
        <v>0</v>
      </c>
      <c r="AG3281">
        <f t="shared" si="231"/>
        <v>712116.32789999992</v>
      </c>
    </row>
    <row r="3282" spans="1:33" x14ac:dyDescent="0.25">
      <c r="A3282">
        <v>3274</v>
      </c>
      <c r="B3282" s="10">
        <f t="shared" si="232"/>
        <v>8.2152249902024498E-5</v>
      </c>
      <c r="C3282" s="10">
        <f t="shared" si="233"/>
        <v>1.4710165186201037E-4</v>
      </c>
      <c r="R3282" s="9">
        <v>43602</v>
      </c>
      <c r="S3282">
        <v>16</v>
      </c>
      <c r="T3282">
        <v>5.2923761479999998</v>
      </c>
      <c r="U3282">
        <v>243862.10819999999</v>
      </c>
      <c r="V3282" t="s">
        <v>54</v>
      </c>
      <c r="W3282" t="s">
        <v>41</v>
      </c>
      <c r="AA3282" s="9">
        <v>43602</v>
      </c>
      <c r="AB3282">
        <v>16</v>
      </c>
      <c r="AC3282">
        <f t="shared" si="230"/>
        <v>988558.00540000002</v>
      </c>
      <c r="AD3282">
        <f t="shared" si="230"/>
        <v>243862.10819999999</v>
      </c>
      <c r="AE3282">
        <f t="shared" si="230"/>
        <v>448720.92830000003</v>
      </c>
      <c r="AF3282">
        <f t="shared" si="230"/>
        <v>0</v>
      </c>
      <c r="AG3282">
        <f t="shared" si="231"/>
        <v>692583.03650000005</v>
      </c>
    </row>
    <row r="3283" spans="1:33" x14ac:dyDescent="0.25">
      <c r="A3283">
        <v>3275</v>
      </c>
      <c r="B3283" s="10">
        <f t="shared" si="232"/>
        <v>9.6565755203026099E-5</v>
      </c>
      <c r="C3283" s="10">
        <f t="shared" si="233"/>
        <v>1.5694966670486244E-4</v>
      </c>
      <c r="R3283" s="9">
        <v>43602</v>
      </c>
      <c r="S3283">
        <v>17</v>
      </c>
      <c r="T3283">
        <v>5.0743080169999999</v>
      </c>
      <c r="U3283">
        <v>233813.96479999999</v>
      </c>
      <c r="V3283" t="s">
        <v>54</v>
      </c>
      <c r="W3283" t="s">
        <v>41</v>
      </c>
      <c r="AA3283" s="9">
        <v>43602</v>
      </c>
      <c r="AB3283">
        <v>17</v>
      </c>
      <c r="AC3283">
        <f t="shared" si="230"/>
        <v>1050197.0919999999</v>
      </c>
      <c r="AD3283">
        <f t="shared" si="230"/>
        <v>233813.96479999999</v>
      </c>
      <c r="AE3283">
        <f t="shared" si="230"/>
        <v>422469.60129999998</v>
      </c>
      <c r="AF3283">
        <f t="shared" si="230"/>
        <v>0</v>
      </c>
      <c r="AG3283">
        <f t="shared" si="231"/>
        <v>656283.56609999994</v>
      </c>
    </row>
    <row r="3284" spans="1:33" x14ac:dyDescent="0.25">
      <c r="A3284">
        <v>3276</v>
      </c>
      <c r="B3284" s="10">
        <f t="shared" si="232"/>
        <v>1.1282219707072189E-4</v>
      </c>
      <c r="C3284" s="10">
        <f t="shared" si="233"/>
        <v>1.6351750147475469E-4</v>
      </c>
      <c r="R3284" s="9">
        <v>43602</v>
      </c>
      <c r="S3284">
        <v>18</v>
      </c>
      <c r="T3284">
        <v>4.660578289</v>
      </c>
      <c r="U3284">
        <v>214750.12640000001</v>
      </c>
      <c r="V3284" t="s">
        <v>54</v>
      </c>
      <c r="W3284" t="s">
        <v>41</v>
      </c>
      <c r="AA3284" s="9">
        <v>43602</v>
      </c>
      <c r="AB3284">
        <v>18</v>
      </c>
      <c r="AC3284">
        <f t="shared" si="230"/>
        <v>1067252.648</v>
      </c>
      <c r="AD3284">
        <f t="shared" si="230"/>
        <v>214750.12640000001</v>
      </c>
      <c r="AE3284">
        <f t="shared" si="230"/>
        <v>397764.86940000003</v>
      </c>
      <c r="AF3284">
        <f t="shared" si="230"/>
        <v>0</v>
      </c>
      <c r="AG3284">
        <f t="shared" si="231"/>
        <v>612514.99580000003</v>
      </c>
    </row>
    <row r="3285" spans="1:33" x14ac:dyDescent="0.25">
      <c r="A3285">
        <v>3277</v>
      </c>
      <c r="B3285" s="10">
        <f t="shared" si="232"/>
        <v>1.329159528023219E-4</v>
      </c>
      <c r="C3285" s="10">
        <f t="shared" si="233"/>
        <v>1.6877304531593635E-4</v>
      </c>
      <c r="R3285" s="9">
        <v>43602</v>
      </c>
      <c r="S3285">
        <v>19</v>
      </c>
      <c r="T3285">
        <v>4.1168871730000003</v>
      </c>
      <c r="U3285">
        <v>189697.92720000001</v>
      </c>
      <c r="V3285" t="s">
        <v>54</v>
      </c>
      <c r="W3285" t="s">
        <v>41</v>
      </c>
      <c r="AA3285" s="9">
        <v>43602</v>
      </c>
      <c r="AB3285">
        <v>19</v>
      </c>
      <c r="AC3285">
        <f t="shared" si="230"/>
        <v>1048162.289</v>
      </c>
      <c r="AD3285">
        <f t="shared" si="230"/>
        <v>189697.92720000001</v>
      </c>
      <c r="AE3285">
        <f t="shared" si="230"/>
        <v>362616.32549999998</v>
      </c>
      <c r="AF3285">
        <f t="shared" si="230"/>
        <v>0</v>
      </c>
      <c r="AG3285">
        <f t="shared" si="231"/>
        <v>552314.25269999995</v>
      </c>
    </row>
    <row r="3286" spans="1:33" x14ac:dyDescent="0.25">
      <c r="A3286">
        <v>3278</v>
      </c>
      <c r="B3286" s="10">
        <f t="shared" si="232"/>
        <v>1.5133703195231168E-4</v>
      </c>
      <c r="C3286" s="10">
        <f t="shared" si="233"/>
        <v>1.7290426080470841E-4</v>
      </c>
      <c r="R3286" s="9">
        <v>43602</v>
      </c>
      <c r="S3286">
        <v>20</v>
      </c>
      <c r="T3286">
        <v>3.8208765809999998</v>
      </c>
      <c r="U3286">
        <v>176058.3511</v>
      </c>
      <c r="V3286" t="s">
        <v>54</v>
      </c>
      <c r="W3286" t="s">
        <v>41</v>
      </c>
      <c r="AA3286" s="9">
        <v>43602</v>
      </c>
      <c r="AB3286">
        <v>20</v>
      </c>
      <c r="AC3286">
        <f t="shared" si="230"/>
        <v>940743.87710000004</v>
      </c>
      <c r="AD3286">
        <f t="shared" si="230"/>
        <v>176058.3511</v>
      </c>
      <c r="AE3286">
        <f t="shared" si="230"/>
        <v>341332.34049999999</v>
      </c>
      <c r="AF3286">
        <f t="shared" si="230"/>
        <v>0</v>
      </c>
      <c r="AG3286">
        <f t="shared" si="231"/>
        <v>517390.69160000002</v>
      </c>
    </row>
    <row r="3287" spans="1:33" x14ac:dyDescent="0.25">
      <c r="A3287">
        <v>3279</v>
      </c>
      <c r="B3287" s="10">
        <f t="shared" si="232"/>
        <v>1.6964814021613184E-4</v>
      </c>
      <c r="C3287" s="10">
        <f t="shared" si="233"/>
        <v>1.7481039692253614E-4</v>
      </c>
      <c r="R3287" s="9">
        <v>43602</v>
      </c>
      <c r="S3287">
        <v>21</v>
      </c>
      <c r="T3287">
        <v>3.6714889739999998</v>
      </c>
      <c r="U3287">
        <v>169174.8689</v>
      </c>
      <c r="V3287" t="s">
        <v>54</v>
      </c>
      <c r="W3287" t="s">
        <v>41</v>
      </c>
      <c r="AA3287" s="9">
        <v>43602</v>
      </c>
      <c r="AB3287">
        <v>21</v>
      </c>
      <c r="AC3287">
        <f t="shared" si="230"/>
        <v>868404.95519999997</v>
      </c>
      <c r="AD3287">
        <f t="shared" si="230"/>
        <v>169174.8689</v>
      </c>
      <c r="AE3287">
        <f t="shared" si="230"/>
        <v>332262.36580000003</v>
      </c>
      <c r="AF3287">
        <f t="shared" si="230"/>
        <v>0</v>
      </c>
      <c r="AG3287">
        <f t="shared" si="231"/>
        <v>501437.23470000003</v>
      </c>
    </row>
    <row r="3288" spans="1:33" x14ac:dyDescent="0.25">
      <c r="A3288">
        <v>3280</v>
      </c>
      <c r="B3288" s="10">
        <f t="shared" si="232"/>
        <v>1.8082111194248036E-4</v>
      </c>
      <c r="C3288" s="10">
        <f t="shared" si="233"/>
        <v>1.7001536233470817E-4</v>
      </c>
      <c r="R3288" s="9">
        <v>43602</v>
      </c>
      <c r="S3288">
        <v>22</v>
      </c>
      <c r="T3288">
        <v>3.3682539889999998</v>
      </c>
      <c r="U3288">
        <v>155202.40729999999</v>
      </c>
      <c r="V3288" t="s">
        <v>54</v>
      </c>
      <c r="W3288" t="s">
        <v>41</v>
      </c>
      <c r="AA3288" s="9">
        <v>43602</v>
      </c>
      <c r="AB3288">
        <v>22</v>
      </c>
      <c r="AC3288">
        <f t="shared" si="230"/>
        <v>795008.18330000003</v>
      </c>
      <c r="AD3288">
        <f t="shared" si="230"/>
        <v>155202.40729999999</v>
      </c>
      <c r="AE3288">
        <f t="shared" si="230"/>
        <v>308714.5575</v>
      </c>
      <c r="AF3288">
        <f t="shared" si="230"/>
        <v>0</v>
      </c>
      <c r="AG3288">
        <f t="shared" si="231"/>
        <v>463916.96479999996</v>
      </c>
    </row>
    <row r="3289" spans="1:33" x14ac:dyDescent="0.25">
      <c r="A3289">
        <v>3281</v>
      </c>
      <c r="B3289" s="10">
        <f t="shared" si="232"/>
        <v>1.9209576463584554E-4</v>
      </c>
      <c r="C3289" s="10">
        <f t="shared" si="233"/>
        <v>1.6110456422477781E-4</v>
      </c>
      <c r="R3289" s="9">
        <v>43602</v>
      </c>
      <c r="S3289">
        <v>23</v>
      </c>
      <c r="T3289">
        <v>2.9855742599999999</v>
      </c>
      <c r="U3289">
        <v>137569.29079999999</v>
      </c>
      <c r="V3289" t="s">
        <v>54</v>
      </c>
      <c r="W3289" t="s">
        <v>41</v>
      </c>
      <c r="AA3289" s="9">
        <v>43602</v>
      </c>
      <c r="AB3289">
        <v>23</v>
      </c>
      <c r="AC3289">
        <f t="shared" si="230"/>
        <v>715426.98580000002</v>
      </c>
      <c r="AD3289">
        <f t="shared" si="230"/>
        <v>137569.29079999999</v>
      </c>
      <c r="AE3289">
        <f t="shared" si="230"/>
        <v>278541.13419999997</v>
      </c>
      <c r="AF3289">
        <f t="shared" si="230"/>
        <v>0</v>
      </c>
      <c r="AG3289">
        <f t="shared" si="231"/>
        <v>416110.42499999993</v>
      </c>
    </row>
    <row r="3290" spans="1:33" x14ac:dyDescent="0.25">
      <c r="A3290">
        <v>3282</v>
      </c>
      <c r="B3290" s="10">
        <f t="shared" si="232"/>
        <v>1.9521546482933029E-4</v>
      </c>
      <c r="C3290" s="10">
        <f t="shared" si="233"/>
        <v>1.5036025062444515E-4</v>
      </c>
      <c r="R3290" s="9">
        <v>43602</v>
      </c>
      <c r="S3290">
        <v>24</v>
      </c>
      <c r="T3290">
        <v>2.7125127130000002</v>
      </c>
      <c r="U3290">
        <v>124987.1608</v>
      </c>
      <c r="V3290" t="s">
        <v>54</v>
      </c>
      <c r="W3290" t="s">
        <v>41</v>
      </c>
      <c r="AA3290" s="9">
        <v>43602</v>
      </c>
      <c r="AB3290">
        <v>24</v>
      </c>
      <c r="AC3290">
        <f t="shared" si="230"/>
        <v>610953.26240000001</v>
      </c>
      <c r="AD3290">
        <f t="shared" si="230"/>
        <v>124987.1608</v>
      </c>
      <c r="AE3290">
        <f t="shared" si="230"/>
        <v>255625.41450000001</v>
      </c>
      <c r="AF3290">
        <f t="shared" si="230"/>
        <v>0</v>
      </c>
      <c r="AG3290">
        <f t="shared" si="231"/>
        <v>380612.57530000003</v>
      </c>
    </row>
    <row r="3291" spans="1:33" x14ac:dyDescent="0.25">
      <c r="A3291">
        <v>3283</v>
      </c>
      <c r="B3291" s="10">
        <f t="shared" si="232"/>
        <v>1.917235706532628E-4</v>
      </c>
      <c r="C3291" s="10">
        <f t="shared" si="233"/>
        <v>1.3558216538186039E-4</v>
      </c>
      <c r="R3291" s="9">
        <v>43603</v>
      </c>
      <c r="S3291">
        <v>1</v>
      </c>
      <c r="T3291">
        <v>2.515348989</v>
      </c>
      <c r="U3291">
        <v>115902.2507</v>
      </c>
      <c r="V3291" t="s">
        <v>54</v>
      </c>
      <c r="W3291" t="s">
        <v>41</v>
      </c>
      <c r="AA3291" s="9">
        <v>43603</v>
      </c>
      <c r="AB3291">
        <v>1</v>
      </c>
      <c r="AC3291">
        <f t="shared" si="230"/>
        <v>520934.88799999998</v>
      </c>
      <c r="AD3291">
        <f t="shared" si="230"/>
        <v>115902.2507</v>
      </c>
      <c r="AE3291">
        <f t="shared" si="230"/>
        <v>242258.5527</v>
      </c>
      <c r="AF3291">
        <f t="shared" si="230"/>
        <v>0</v>
      </c>
      <c r="AG3291">
        <f t="shared" si="231"/>
        <v>358160.80339999998</v>
      </c>
    </row>
    <row r="3292" spans="1:33" x14ac:dyDescent="0.25">
      <c r="A3292">
        <v>3284</v>
      </c>
      <c r="B3292" s="10">
        <f t="shared" si="232"/>
        <v>1.7207523785260531E-4</v>
      </c>
      <c r="C3292" s="10">
        <f t="shared" si="233"/>
        <v>1.270091256429138E-4</v>
      </c>
      <c r="R3292" s="9">
        <v>43603</v>
      </c>
      <c r="S3292">
        <v>2</v>
      </c>
      <c r="T3292">
        <v>2.3260332290000001</v>
      </c>
      <c r="U3292">
        <v>107178.95909999999</v>
      </c>
      <c r="V3292" t="s">
        <v>54</v>
      </c>
      <c r="W3292" t="s">
        <v>41</v>
      </c>
      <c r="AA3292" s="9">
        <v>43603</v>
      </c>
      <c r="AB3292">
        <v>2</v>
      </c>
      <c r="AC3292">
        <f t="shared" si="230"/>
        <v>441430.59039999999</v>
      </c>
      <c r="AD3292">
        <f t="shared" si="230"/>
        <v>107178.95909999999</v>
      </c>
      <c r="AE3292">
        <f t="shared" si="230"/>
        <v>233789.4137</v>
      </c>
      <c r="AF3292">
        <f t="shared" si="230"/>
        <v>0</v>
      </c>
      <c r="AG3292">
        <f t="shared" si="231"/>
        <v>340968.37280000001</v>
      </c>
    </row>
    <row r="3293" spans="1:33" x14ac:dyDescent="0.25">
      <c r="A3293">
        <v>3285</v>
      </c>
      <c r="B3293" s="10">
        <f t="shared" si="232"/>
        <v>1.5884343534508779E-4</v>
      </c>
      <c r="C3293" s="10">
        <f t="shared" si="233"/>
        <v>1.2309286923407718E-4</v>
      </c>
      <c r="R3293" s="9">
        <v>43603</v>
      </c>
      <c r="S3293">
        <v>3</v>
      </c>
      <c r="T3293">
        <v>2.219169827</v>
      </c>
      <c r="U3293">
        <v>102254.90730000001</v>
      </c>
      <c r="V3293" t="s">
        <v>54</v>
      </c>
      <c r="W3293" t="s">
        <v>41</v>
      </c>
      <c r="AA3293" s="9">
        <v>43603</v>
      </c>
      <c r="AB3293">
        <v>3</v>
      </c>
      <c r="AC3293">
        <f t="shared" si="230"/>
        <v>380244.03960000002</v>
      </c>
      <c r="AD3293">
        <f t="shared" si="230"/>
        <v>102254.90730000001</v>
      </c>
      <c r="AE3293">
        <f t="shared" si="230"/>
        <v>228325.64939999999</v>
      </c>
      <c r="AF3293">
        <f t="shared" si="230"/>
        <v>0</v>
      </c>
      <c r="AG3293">
        <f t="shared" si="231"/>
        <v>330580.55670000002</v>
      </c>
    </row>
    <row r="3294" spans="1:33" x14ac:dyDescent="0.25">
      <c r="A3294">
        <v>3286</v>
      </c>
      <c r="B3294" s="10">
        <f t="shared" si="232"/>
        <v>1.4541813724882032E-4</v>
      </c>
      <c r="C3294" s="10">
        <f t="shared" si="233"/>
        <v>1.1388238912445562E-4</v>
      </c>
      <c r="R3294" s="9">
        <v>43603</v>
      </c>
      <c r="S3294">
        <v>4</v>
      </c>
      <c r="T3294">
        <v>2.1274983089999999</v>
      </c>
      <c r="U3294">
        <v>98030.86709</v>
      </c>
      <c r="V3294" t="s">
        <v>54</v>
      </c>
      <c r="W3294" t="s">
        <v>41</v>
      </c>
      <c r="AA3294" s="9">
        <v>43603</v>
      </c>
      <c r="AB3294">
        <v>4</v>
      </c>
      <c r="AC3294">
        <f t="shared" si="230"/>
        <v>334858.88660000003</v>
      </c>
      <c r="AD3294">
        <f t="shared" si="230"/>
        <v>98030.86709</v>
      </c>
      <c r="AE3294">
        <f t="shared" si="230"/>
        <v>226828.3058</v>
      </c>
      <c r="AF3294">
        <f t="shared" si="230"/>
        <v>0</v>
      </c>
      <c r="AG3294">
        <f t="shared" si="231"/>
        <v>324859.17288999999</v>
      </c>
    </row>
    <row r="3295" spans="1:33" x14ac:dyDescent="0.25">
      <c r="A3295">
        <v>3287</v>
      </c>
      <c r="B3295" s="10">
        <f t="shared" si="232"/>
        <v>1.3086162104738452E-4</v>
      </c>
      <c r="C3295" s="10">
        <f t="shared" si="233"/>
        <v>1.0214683431338184E-4</v>
      </c>
      <c r="R3295" s="9">
        <v>43603</v>
      </c>
      <c r="S3295">
        <v>5</v>
      </c>
      <c r="T3295">
        <v>2.089936781</v>
      </c>
      <c r="U3295">
        <v>96300.106979999997</v>
      </c>
      <c r="V3295" t="s">
        <v>54</v>
      </c>
      <c r="W3295" t="s">
        <v>41</v>
      </c>
      <c r="AA3295" s="9">
        <v>43603</v>
      </c>
      <c r="AB3295">
        <v>5</v>
      </c>
      <c r="AC3295">
        <f t="shared" si="230"/>
        <v>320047.23210000002</v>
      </c>
      <c r="AD3295">
        <f t="shared" si="230"/>
        <v>96300.106979999997</v>
      </c>
      <c r="AE3295">
        <f t="shared" si="230"/>
        <v>230567.58979999999</v>
      </c>
      <c r="AF3295">
        <f t="shared" si="230"/>
        <v>0</v>
      </c>
      <c r="AG3295">
        <f t="shared" si="231"/>
        <v>326867.69678</v>
      </c>
    </row>
    <row r="3296" spans="1:33" x14ac:dyDescent="0.25">
      <c r="A3296">
        <v>3288</v>
      </c>
      <c r="B3296" s="10">
        <f t="shared" si="232"/>
        <v>1.1175191303756952E-4</v>
      </c>
      <c r="C3296" s="10">
        <f t="shared" si="233"/>
        <v>9.3432818143786425E-5</v>
      </c>
      <c r="R3296" s="9">
        <v>43603</v>
      </c>
      <c r="S3296">
        <v>6</v>
      </c>
      <c r="T3296">
        <v>2.0942476129999998</v>
      </c>
      <c r="U3296">
        <v>96498.741500000004</v>
      </c>
      <c r="V3296" t="s">
        <v>54</v>
      </c>
      <c r="W3296" t="s">
        <v>41</v>
      </c>
      <c r="AA3296" s="9">
        <v>43603</v>
      </c>
      <c r="AB3296">
        <v>6</v>
      </c>
      <c r="AC3296">
        <f t="shared" si="230"/>
        <v>313054.6176</v>
      </c>
      <c r="AD3296">
        <f t="shared" si="230"/>
        <v>96498.741500000004</v>
      </c>
      <c r="AE3296">
        <f t="shared" si="230"/>
        <v>238207.1863</v>
      </c>
      <c r="AF3296">
        <f t="shared" si="230"/>
        <v>0</v>
      </c>
      <c r="AG3296">
        <f t="shared" si="231"/>
        <v>334705.9278</v>
      </c>
    </row>
    <row r="3297" spans="1:33" x14ac:dyDescent="0.25">
      <c r="A3297">
        <v>3289</v>
      </c>
      <c r="B3297" s="10">
        <f t="shared" si="232"/>
        <v>9.5286290923997873E-5</v>
      </c>
      <c r="C3297" s="10">
        <f t="shared" si="233"/>
        <v>8.7921354631880543E-5</v>
      </c>
      <c r="R3297" s="9">
        <v>43603</v>
      </c>
      <c r="S3297">
        <v>7</v>
      </c>
      <c r="T3297">
        <v>2.1306015939999998</v>
      </c>
      <c r="U3297">
        <v>98173.860239999995</v>
      </c>
      <c r="V3297" t="s">
        <v>54</v>
      </c>
      <c r="W3297" t="s">
        <v>41</v>
      </c>
      <c r="AA3297" s="9">
        <v>43603</v>
      </c>
      <c r="AB3297">
        <v>7</v>
      </c>
      <c r="AC3297">
        <f t="shared" si="230"/>
        <v>322687.86420000001</v>
      </c>
      <c r="AD3297">
        <f t="shared" si="230"/>
        <v>98173.860239999995</v>
      </c>
      <c r="AE3297">
        <f t="shared" si="230"/>
        <v>252578.42430000001</v>
      </c>
      <c r="AF3297">
        <f t="shared" si="230"/>
        <v>0</v>
      </c>
      <c r="AG3297">
        <f t="shared" si="231"/>
        <v>350752.28454000002</v>
      </c>
    </row>
    <row r="3298" spans="1:33" x14ac:dyDescent="0.25">
      <c r="A3298">
        <v>3290</v>
      </c>
      <c r="B3298" s="10">
        <f t="shared" si="232"/>
        <v>8.074384079187751E-5</v>
      </c>
      <c r="C3298" s="10">
        <f t="shared" si="233"/>
        <v>8.3700954818675881E-5</v>
      </c>
      <c r="R3298" s="9">
        <v>43603</v>
      </c>
      <c r="S3298">
        <v>8</v>
      </c>
      <c r="T3298">
        <v>2.1158735320000002</v>
      </c>
      <c r="U3298">
        <v>97495.220589999997</v>
      </c>
      <c r="V3298" t="s">
        <v>54</v>
      </c>
      <c r="W3298" t="s">
        <v>41</v>
      </c>
      <c r="AA3298" s="9">
        <v>43603</v>
      </c>
      <c r="AB3298">
        <v>8</v>
      </c>
      <c r="AC3298">
        <f t="shared" si="230"/>
        <v>357184.02750000003</v>
      </c>
      <c r="AD3298">
        <f t="shared" si="230"/>
        <v>97495.220589999997</v>
      </c>
      <c r="AE3298">
        <f t="shared" si="230"/>
        <v>268578.02549999999</v>
      </c>
      <c r="AF3298">
        <f t="shared" si="230"/>
        <v>0</v>
      </c>
      <c r="AG3298">
        <f t="shared" si="231"/>
        <v>366073.24608999997</v>
      </c>
    </row>
    <row r="3299" spans="1:33" x14ac:dyDescent="0.25">
      <c r="A3299">
        <v>3291</v>
      </c>
      <c r="B3299" s="10">
        <f t="shared" si="232"/>
        <v>6.9551963237758367E-5</v>
      </c>
      <c r="C3299" s="10">
        <f t="shared" si="233"/>
        <v>8.1150952544532963E-5</v>
      </c>
      <c r="R3299" s="9">
        <v>43603</v>
      </c>
      <c r="S3299">
        <v>9</v>
      </c>
      <c r="T3299">
        <v>2.3337050260000001</v>
      </c>
      <c r="U3299">
        <v>107532.4602</v>
      </c>
      <c r="V3299" t="s">
        <v>54</v>
      </c>
      <c r="W3299" t="s">
        <v>41</v>
      </c>
      <c r="AA3299" s="9">
        <v>43603</v>
      </c>
      <c r="AB3299">
        <v>9</v>
      </c>
      <c r="AC3299">
        <f t="shared" si="230"/>
        <v>440113.2268</v>
      </c>
      <c r="AD3299">
        <f t="shared" si="230"/>
        <v>107532.4602</v>
      </c>
      <c r="AE3299">
        <f t="shared" si="230"/>
        <v>294108.8358</v>
      </c>
      <c r="AF3299">
        <f t="shared" si="230"/>
        <v>0</v>
      </c>
      <c r="AG3299">
        <f t="shared" si="231"/>
        <v>401641.29599999997</v>
      </c>
    </row>
    <row r="3300" spans="1:33" x14ac:dyDescent="0.25">
      <c r="A3300">
        <v>3292</v>
      </c>
      <c r="B3300" s="10">
        <f t="shared" si="232"/>
        <v>6.1250382767709006E-5</v>
      </c>
      <c r="C3300" s="10">
        <f t="shared" si="233"/>
        <v>7.974646659808415E-5</v>
      </c>
      <c r="R3300" s="9">
        <v>43603</v>
      </c>
      <c r="S3300">
        <v>10</v>
      </c>
      <c r="T3300">
        <v>2.862135914</v>
      </c>
      <c r="U3300">
        <v>131881.49859999999</v>
      </c>
      <c r="V3300" t="s">
        <v>54</v>
      </c>
      <c r="W3300" t="s">
        <v>41</v>
      </c>
      <c r="AA3300" s="9">
        <v>43603</v>
      </c>
      <c r="AB3300">
        <v>10</v>
      </c>
      <c r="AC3300">
        <f t="shared" si="230"/>
        <v>528256.05039999995</v>
      </c>
      <c r="AD3300">
        <f t="shared" si="230"/>
        <v>131881.49859999999</v>
      </c>
      <c r="AE3300">
        <f t="shared" si="230"/>
        <v>316900.06359999999</v>
      </c>
      <c r="AF3300">
        <f t="shared" si="230"/>
        <v>0</v>
      </c>
      <c r="AG3300">
        <f t="shared" si="231"/>
        <v>448781.56219999999</v>
      </c>
    </row>
    <row r="3301" spans="1:33" x14ac:dyDescent="0.25">
      <c r="A3301">
        <v>3293</v>
      </c>
      <c r="B3301" s="10">
        <f t="shared" si="232"/>
        <v>5.8541123602573679E-5</v>
      </c>
      <c r="C3301" s="10">
        <f t="shared" si="233"/>
        <v>8.0239519270355707E-5</v>
      </c>
      <c r="R3301" s="9">
        <v>43603</v>
      </c>
      <c r="S3301">
        <v>11</v>
      </c>
      <c r="T3301">
        <v>3.267414069</v>
      </c>
      <c r="U3301">
        <v>150555.90549999999</v>
      </c>
      <c r="V3301" t="s">
        <v>54</v>
      </c>
      <c r="W3301" t="s">
        <v>41</v>
      </c>
      <c r="AA3301" s="9">
        <v>43603</v>
      </c>
      <c r="AB3301">
        <v>11</v>
      </c>
      <c r="AC3301">
        <f t="shared" si="230"/>
        <v>616417.11430000002</v>
      </c>
      <c r="AD3301">
        <f t="shared" si="230"/>
        <v>150555.90549999999</v>
      </c>
      <c r="AE3301">
        <f t="shared" si="230"/>
        <v>330709.397</v>
      </c>
      <c r="AF3301">
        <f t="shared" si="230"/>
        <v>0</v>
      </c>
      <c r="AG3301">
        <f t="shared" si="231"/>
        <v>481265.30249999999</v>
      </c>
    </row>
    <row r="3302" spans="1:33" x14ac:dyDescent="0.25">
      <c r="A3302">
        <v>3294</v>
      </c>
      <c r="B3302" s="10">
        <f t="shared" si="232"/>
        <v>5.7262076422369519E-5</v>
      </c>
      <c r="C3302" s="10">
        <f t="shared" si="233"/>
        <v>8.2163649109952847E-5</v>
      </c>
      <c r="R3302" s="9">
        <v>43603</v>
      </c>
      <c r="S3302">
        <v>12</v>
      </c>
      <c r="T3302">
        <v>3.6195596590000001</v>
      </c>
      <c r="U3302">
        <v>166782.07</v>
      </c>
      <c r="V3302" t="s">
        <v>54</v>
      </c>
      <c r="W3302" t="s">
        <v>41</v>
      </c>
      <c r="AA3302" s="9">
        <v>43603</v>
      </c>
      <c r="AB3302">
        <v>12</v>
      </c>
      <c r="AC3302">
        <f t="shared" si="230"/>
        <v>729397.02960000001</v>
      </c>
      <c r="AD3302">
        <f t="shared" si="230"/>
        <v>166782.07</v>
      </c>
      <c r="AE3302">
        <f t="shared" si="230"/>
        <v>341506.89380000002</v>
      </c>
      <c r="AF3302">
        <f t="shared" si="230"/>
        <v>0</v>
      </c>
      <c r="AG3302">
        <f t="shared" si="231"/>
        <v>508288.96380000003</v>
      </c>
    </row>
    <row r="3303" spans="1:33" x14ac:dyDescent="0.25">
      <c r="A3303">
        <v>3295</v>
      </c>
      <c r="B3303" s="10">
        <f t="shared" si="232"/>
        <v>5.9024132217085685E-5</v>
      </c>
      <c r="C3303" s="10">
        <f t="shared" si="233"/>
        <v>8.6102710582046949E-5</v>
      </c>
      <c r="R3303" s="9">
        <v>43603</v>
      </c>
      <c r="S3303">
        <v>13</v>
      </c>
      <c r="T3303">
        <v>3.853203889</v>
      </c>
      <c r="U3303">
        <v>177547.92879999999</v>
      </c>
      <c r="V3303" t="s">
        <v>54</v>
      </c>
      <c r="W3303" t="s">
        <v>41</v>
      </c>
      <c r="AA3303" s="9">
        <v>43603</v>
      </c>
      <c r="AB3303">
        <v>13</v>
      </c>
      <c r="AC3303">
        <f t="shared" si="230"/>
        <v>851181.60600000003</v>
      </c>
      <c r="AD3303">
        <f t="shared" si="230"/>
        <v>177547.92879999999</v>
      </c>
      <c r="AE3303">
        <f t="shared" si="230"/>
        <v>344463.23570000002</v>
      </c>
      <c r="AF3303">
        <f t="shared" si="230"/>
        <v>0</v>
      </c>
      <c r="AG3303">
        <f t="shared" si="231"/>
        <v>522011.16450000001</v>
      </c>
    </row>
    <row r="3304" spans="1:33" x14ac:dyDescent="0.25">
      <c r="A3304">
        <v>3296</v>
      </c>
      <c r="B3304" s="10">
        <f t="shared" si="232"/>
        <v>6.5333963882584621E-5</v>
      </c>
      <c r="C3304" s="10">
        <f t="shared" si="233"/>
        <v>8.9863701960644441E-5</v>
      </c>
      <c r="R3304" s="9">
        <v>43603</v>
      </c>
      <c r="S3304">
        <v>14</v>
      </c>
      <c r="T3304">
        <v>3.9577114619999998</v>
      </c>
      <c r="U3304">
        <v>182363.42879999999</v>
      </c>
      <c r="V3304" t="s">
        <v>54</v>
      </c>
      <c r="W3304" t="s">
        <v>41</v>
      </c>
      <c r="AA3304" s="9">
        <v>43603</v>
      </c>
      <c r="AB3304">
        <v>14</v>
      </c>
      <c r="AC3304">
        <f t="shared" si="230"/>
        <v>967724.88910000003</v>
      </c>
      <c r="AD3304">
        <f t="shared" si="230"/>
        <v>182363.42879999999</v>
      </c>
      <c r="AE3304">
        <f t="shared" si="230"/>
        <v>348466.20809999999</v>
      </c>
      <c r="AF3304">
        <f t="shared" si="230"/>
        <v>0</v>
      </c>
      <c r="AG3304">
        <f t="shared" si="231"/>
        <v>530829.63690000004</v>
      </c>
    </row>
    <row r="3305" spans="1:33" x14ac:dyDescent="0.25">
      <c r="A3305">
        <v>3297</v>
      </c>
      <c r="B3305" s="10">
        <f t="shared" si="232"/>
        <v>8.0502876529099475E-5</v>
      </c>
      <c r="C3305" s="10">
        <f t="shared" si="233"/>
        <v>9.8594950885750969E-5</v>
      </c>
      <c r="R3305" s="9">
        <v>43603</v>
      </c>
      <c r="S3305">
        <v>15</v>
      </c>
      <c r="T3305">
        <v>4.1448186930000004</v>
      </c>
      <c r="U3305">
        <v>190984.95569999999</v>
      </c>
      <c r="V3305" t="s">
        <v>54</v>
      </c>
      <c r="W3305" t="s">
        <v>41</v>
      </c>
      <c r="AA3305" s="9">
        <v>43603</v>
      </c>
      <c r="AB3305">
        <v>15</v>
      </c>
      <c r="AC3305">
        <f t="shared" si="230"/>
        <v>1049736.8729999999</v>
      </c>
      <c r="AD3305">
        <f t="shared" si="230"/>
        <v>190984.95569999999</v>
      </c>
      <c r="AE3305">
        <f t="shared" si="230"/>
        <v>348366.6874</v>
      </c>
      <c r="AF3305">
        <f t="shared" si="230"/>
        <v>0</v>
      </c>
      <c r="AG3305">
        <f t="shared" si="231"/>
        <v>539351.64309999999</v>
      </c>
    </row>
    <row r="3306" spans="1:33" x14ac:dyDescent="0.25">
      <c r="A3306">
        <v>3298</v>
      </c>
      <c r="B3306" s="10">
        <f t="shared" si="232"/>
        <v>9.662543411908415E-5</v>
      </c>
      <c r="C3306" s="10">
        <f t="shared" si="233"/>
        <v>1.1016694877794537E-4</v>
      </c>
      <c r="R3306" s="9">
        <v>43603</v>
      </c>
      <c r="S3306">
        <v>16</v>
      </c>
      <c r="T3306">
        <v>4.230287133</v>
      </c>
      <c r="U3306">
        <v>194923.17050000001</v>
      </c>
      <c r="V3306" t="s">
        <v>54</v>
      </c>
      <c r="W3306" t="s">
        <v>41</v>
      </c>
      <c r="AA3306" s="9">
        <v>43603</v>
      </c>
      <c r="AB3306">
        <v>16</v>
      </c>
      <c r="AC3306">
        <f t="shared" si="230"/>
        <v>1110394.8640000001</v>
      </c>
      <c r="AD3306">
        <f t="shared" si="230"/>
        <v>194923.17050000001</v>
      </c>
      <c r="AE3306">
        <f t="shared" si="230"/>
        <v>346614.82120000001</v>
      </c>
      <c r="AF3306">
        <f t="shared" si="230"/>
        <v>0</v>
      </c>
      <c r="AG3306">
        <f t="shared" si="231"/>
        <v>541537.99170000001</v>
      </c>
    </row>
    <row r="3307" spans="1:33" x14ac:dyDescent="0.25">
      <c r="A3307">
        <v>3299</v>
      </c>
      <c r="B3307" s="10">
        <f t="shared" si="232"/>
        <v>1.1275132811554188E-4</v>
      </c>
      <c r="C3307" s="10">
        <f t="shared" si="233"/>
        <v>1.181410610302472E-4</v>
      </c>
      <c r="R3307" s="9">
        <v>43603</v>
      </c>
      <c r="S3307">
        <v>17</v>
      </c>
      <c r="T3307">
        <v>4.2013328789999997</v>
      </c>
      <c r="U3307">
        <v>193589.01639999999</v>
      </c>
      <c r="V3307" t="s">
        <v>54</v>
      </c>
      <c r="W3307" t="s">
        <v>41</v>
      </c>
      <c r="AA3307" s="9">
        <v>43603</v>
      </c>
      <c r="AB3307">
        <v>17</v>
      </c>
      <c r="AC3307">
        <f t="shared" si="230"/>
        <v>1145422.5859999999</v>
      </c>
      <c r="AD3307">
        <f t="shared" si="230"/>
        <v>193589.01639999999</v>
      </c>
      <c r="AE3307">
        <f t="shared" si="230"/>
        <v>349351.39159999997</v>
      </c>
      <c r="AF3307">
        <f t="shared" si="230"/>
        <v>0</v>
      </c>
      <c r="AG3307">
        <f t="shared" si="231"/>
        <v>542940.40799999994</v>
      </c>
    </row>
    <row r="3308" spans="1:33" x14ac:dyDescent="0.25">
      <c r="A3308">
        <v>3300</v>
      </c>
      <c r="B3308" s="10">
        <f t="shared" si="232"/>
        <v>1.3341693782192122E-4</v>
      </c>
      <c r="C3308" s="10">
        <f t="shared" si="233"/>
        <v>1.2477483247048943E-4</v>
      </c>
      <c r="R3308" s="9">
        <v>43603</v>
      </c>
      <c r="S3308">
        <v>18</v>
      </c>
      <c r="T3308">
        <v>4.114153376</v>
      </c>
      <c r="U3308">
        <v>189571.95929999999</v>
      </c>
      <c r="V3308" t="s">
        <v>54</v>
      </c>
      <c r="W3308" t="s">
        <v>41</v>
      </c>
      <c r="AA3308" s="9">
        <v>43603</v>
      </c>
      <c r="AB3308">
        <v>18</v>
      </c>
      <c r="AC3308">
        <f t="shared" si="230"/>
        <v>1144967.4950000001</v>
      </c>
      <c r="AD3308">
        <f t="shared" si="230"/>
        <v>189571.95929999999</v>
      </c>
      <c r="AE3308">
        <f t="shared" si="230"/>
        <v>343811.77840000001</v>
      </c>
      <c r="AF3308">
        <f t="shared" si="230"/>
        <v>0</v>
      </c>
      <c r="AG3308">
        <f t="shared" si="231"/>
        <v>533383.73769999994</v>
      </c>
    </row>
    <row r="3309" spans="1:33" x14ac:dyDescent="0.25">
      <c r="A3309">
        <v>3301</v>
      </c>
      <c r="B3309" s="10">
        <f t="shared" si="232"/>
        <v>1.5569304342402145E-4</v>
      </c>
      <c r="C3309" s="10">
        <f t="shared" si="233"/>
        <v>1.2814335985433922E-4</v>
      </c>
      <c r="R3309" s="9">
        <v>43603</v>
      </c>
      <c r="S3309">
        <v>19</v>
      </c>
      <c r="T3309">
        <v>3.8395504269999998</v>
      </c>
      <c r="U3309">
        <v>176918.8046</v>
      </c>
      <c r="V3309" t="s">
        <v>54</v>
      </c>
      <c r="W3309" t="s">
        <v>41</v>
      </c>
      <c r="AA3309" s="9">
        <v>43603</v>
      </c>
      <c r="AB3309">
        <v>19</v>
      </c>
      <c r="AC3309">
        <f t="shared" si="230"/>
        <v>1071906.3119999999</v>
      </c>
      <c r="AD3309">
        <f t="shared" si="230"/>
        <v>176918.8046</v>
      </c>
      <c r="AE3309">
        <f t="shared" si="230"/>
        <v>326298.08980000002</v>
      </c>
      <c r="AF3309">
        <f t="shared" si="230"/>
        <v>0</v>
      </c>
      <c r="AG3309">
        <f t="shared" si="231"/>
        <v>503216.89439999999</v>
      </c>
    </row>
    <row r="3310" spans="1:33" x14ac:dyDescent="0.25">
      <c r="A3310">
        <v>3302</v>
      </c>
      <c r="B3310" s="10">
        <f t="shared" si="232"/>
        <v>1.7701044303482355E-4</v>
      </c>
      <c r="C3310" s="10">
        <f t="shared" si="233"/>
        <v>1.3030811945905215E-4</v>
      </c>
      <c r="R3310" s="9">
        <v>43603</v>
      </c>
      <c r="S3310">
        <v>20</v>
      </c>
      <c r="T3310">
        <v>3.6083468239999998</v>
      </c>
      <c r="U3310">
        <v>166265.40489999999</v>
      </c>
      <c r="V3310" t="s">
        <v>54</v>
      </c>
      <c r="W3310" t="s">
        <v>41</v>
      </c>
      <c r="AA3310" s="9">
        <v>43603</v>
      </c>
      <c r="AB3310">
        <v>20</v>
      </c>
      <c r="AC3310">
        <f t="shared" si="230"/>
        <v>981245.2415</v>
      </c>
      <c r="AD3310">
        <f t="shared" si="230"/>
        <v>166265.40489999999</v>
      </c>
      <c r="AE3310">
        <f t="shared" si="230"/>
        <v>312926.0062</v>
      </c>
      <c r="AF3310">
        <f t="shared" si="230"/>
        <v>0</v>
      </c>
      <c r="AG3310">
        <f t="shared" si="231"/>
        <v>479191.41110000003</v>
      </c>
    </row>
    <row r="3311" spans="1:33" x14ac:dyDescent="0.25">
      <c r="A3311">
        <v>3303</v>
      </c>
      <c r="B3311" s="10">
        <f t="shared" si="232"/>
        <v>1.9201158413165411E-4</v>
      </c>
      <c r="C3311" s="10">
        <f t="shared" si="233"/>
        <v>1.3240010250737162E-4</v>
      </c>
      <c r="R3311" s="9">
        <v>43603</v>
      </c>
      <c r="S3311">
        <v>21</v>
      </c>
      <c r="T3311">
        <v>3.4992798839999999</v>
      </c>
      <c r="U3311">
        <v>161239.81849999999</v>
      </c>
      <c r="V3311" t="s">
        <v>54</v>
      </c>
      <c r="W3311" t="s">
        <v>41</v>
      </c>
      <c r="AA3311" s="9">
        <v>43603</v>
      </c>
      <c r="AB3311">
        <v>21</v>
      </c>
      <c r="AC3311">
        <f t="shared" si="230"/>
        <v>892131.17960000003</v>
      </c>
      <c r="AD3311">
        <f t="shared" si="230"/>
        <v>161239.81849999999</v>
      </c>
      <c r="AE3311">
        <f t="shared" si="230"/>
        <v>302788.19429999997</v>
      </c>
      <c r="AF3311">
        <f t="shared" si="230"/>
        <v>0</v>
      </c>
      <c r="AG3311">
        <f t="shared" si="231"/>
        <v>464028.01279999997</v>
      </c>
    </row>
    <row r="3312" spans="1:33" x14ac:dyDescent="0.25">
      <c r="A3312">
        <v>3304</v>
      </c>
      <c r="B3312" s="10">
        <f t="shared" si="232"/>
        <v>2.0310678069159589E-4</v>
      </c>
      <c r="C3312" s="10">
        <f t="shared" si="233"/>
        <v>1.3293680760961821E-4</v>
      </c>
      <c r="R3312" s="9">
        <v>43603</v>
      </c>
      <c r="S3312">
        <v>22</v>
      </c>
      <c r="T3312">
        <v>3.3141500860000002</v>
      </c>
      <c r="U3312">
        <v>152709.40770000001</v>
      </c>
      <c r="V3312" t="s">
        <v>54</v>
      </c>
      <c r="W3312" t="s">
        <v>41</v>
      </c>
      <c r="AA3312" s="9">
        <v>43603</v>
      </c>
      <c r="AB3312">
        <v>22</v>
      </c>
      <c r="AC3312">
        <f t="shared" si="230"/>
        <v>815729.43460000004</v>
      </c>
      <c r="AD3312">
        <f t="shared" si="230"/>
        <v>152709.40770000001</v>
      </c>
      <c r="AE3312">
        <f t="shared" si="230"/>
        <v>289998.96370000002</v>
      </c>
      <c r="AF3312">
        <f t="shared" si="230"/>
        <v>0</v>
      </c>
      <c r="AG3312">
        <f t="shared" si="231"/>
        <v>442708.37140000006</v>
      </c>
    </row>
    <row r="3313" spans="1:33" x14ac:dyDescent="0.25">
      <c r="A3313">
        <v>3305</v>
      </c>
      <c r="B3313" s="10">
        <f t="shared" si="232"/>
        <v>2.0951384189210604E-4</v>
      </c>
      <c r="C3313" s="10">
        <f t="shared" si="233"/>
        <v>1.3328107292196763E-4</v>
      </c>
      <c r="R3313" s="9">
        <v>43603</v>
      </c>
      <c r="S3313">
        <v>23</v>
      </c>
      <c r="T3313">
        <v>3.0434321309999999</v>
      </c>
      <c r="U3313">
        <v>140235.26579999999</v>
      </c>
      <c r="V3313" t="s">
        <v>54</v>
      </c>
      <c r="W3313" t="s">
        <v>41</v>
      </c>
      <c r="AA3313" s="9">
        <v>43603</v>
      </c>
      <c r="AB3313">
        <v>23</v>
      </c>
      <c r="AC3313">
        <f t="shared" si="230"/>
        <v>705399.39430000004</v>
      </c>
      <c r="AD3313">
        <f t="shared" si="230"/>
        <v>140235.26579999999</v>
      </c>
      <c r="AE3313">
        <f t="shared" si="230"/>
        <v>265723.0724</v>
      </c>
      <c r="AF3313">
        <f t="shared" si="230"/>
        <v>0</v>
      </c>
      <c r="AG3313">
        <f t="shared" si="231"/>
        <v>405958.3382</v>
      </c>
    </row>
    <row r="3314" spans="1:33" x14ac:dyDescent="0.25">
      <c r="A3314">
        <v>3306</v>
      </c>
      <c r="B3314" s="10">
        <f t="shared" si="232"/>
        <v>2.0943059937097378E-4</v>
      </c>
      <c r="C3314" s="10">
        <f t="shared" si="233"/>
        <v>1.3093510041305558E-4</v>
      </c>
      <c r="R3314" s="9">
        <v>43603</v>
      </c>
      <c r="S3314">
        <v>24</v>
      </c>
      <c r="T3314">
        <v>2.7653356549999999</v>
      </c>
      <c r="U3314">
        <v>127421.1363</v>
      </c>
      <c r="V3314" t="s">
        <v>54</v>
      </c>
      <c r="W3314" t="s">
        <v>41</v>
      </c>
      <c r="AA3314" s="9">
        <v>43603</v>
      </c>
      <c r="AB3314">
        <v>24</v>
      </c>
      <c r="AC3314">
        <f t="shared" si="230"/>
        <v>614261.91059999994</v>
      </c>
      <c r="AD3314">
        <f t="shared" si="230"/>
        <v>127421.1363</v>
      </c>
      <c r="AE3314">
        <f t="shared" si="230"/>
        <v>244280.13819999999</v>
      </c>
      <c r="AF3314">
        <f t="shared" si="230"/>
        <v>0</v>
      </c>
      <c r="AG3314">
        <f t="shared" si="231"/>
        <v>371701.2745</v>
      </c>
    </row>
    <row r="3315" spans="1:33" x14ac:dyDescent="0.25">
      <c r="A3315">
        <v>3307</v>
      </c>
      <c r="B3315" s="10">
        <f t="shared" si="232"/>
        <v>1.9606668518715458E-4</v>
      </c>
      <c r="C3315" s="10">
        <f t="shared" si="233"/>
        <v>1.2352974029903571E-4</v>
      </c>
      <c r="R3315" s="9">
        <v>43604</v>
      </c>
      <c r="S3315">
        <v>1</v>
      </c>
      <c r="T3315">
        <v>2.555184949</v>
      </c>
      <c r="U3315">
        <v>117737.8121</v>
      </c>
      <c r="V3315" t="s">
        <v>54</v>
      </c>
      <c r="W3315" t="s">
        <v>41</v>
      </c>
      <c r="AA3315" s="9">
        <v>43604</v>
      </c>
      <c r="AB3315">
        <v>1</v>
      </c>
      <c r="AC3315">
        <f t="shared" si="230"/>
        <v>505051.41159999999</v>
      </c>
      <c r="AD3315">
        <f t="shared" si="230"/>
        <v>117737.8121</v>
      </c>
      <c r="AE3315">
        <f t="shared" si="230"/>
        <v>232780.13029999999</v>
      </c>
      <c r="AF3315">
        <f t="shared" si="230"/>
        <v>0</v>
      </c>
      <c r="AG3315">
        <f t="shared" si="231"/>
        <v>350517.9424</v>
      </c>
    </row>
    <row r="3316" spans="1:33" x14ac:dyDescent="0.25">
      <c r="A3316">
        <v>3308</v>
      </c>
      <c r="B3316" s="10">
        <f t="shared" si="232"/>
        <v>1.7948350495073303E-4</v>
      </c>
      <c r="C3316" s="10">
        <f t="shared" si="233"/>
        <v>1.1763196193420858E-4</v>
      </c>
      <c r="R3316" s="9">
        <v>43604</v>
      </c>
      <c r="S3316">
        <v>2</v>
      </c>
      <c r="T3316">
        <v>2.4152927540000002</v>
      </c>
      <c r="U3316">
        <v>111291.85950000001</v>
      </c>
      <c r="V3316" t="s">
        <v>54</v>
      </c>
      <c r="W3316" t="s">
        <v>41</v>
      </c>
      <c r="AA3316" s="9">
        <v>43604</v>
      </c>
      <c r="AB3316">
        <v>2</v>
      </c>
      <c r="AC3316">
        <f t="shared" si="230"/>
        <v>427473.58559999999</v>
      </c>
      <c r="AD3316">
        <f t="shared" si="230"/>
        <v>111291.85950000001</v>
      </c>
      <c r="AE3316">
        <f t="shared" si="230"/>
        <v>225475.0724</v>
      </c>
      <c r="AF3316">
        <f t="shared" si="230"/>
        <v>0</v>
      </c>
      <c r="AG3316">
        <f t="shared" si="231"/>
        <v>336766.93190000003</v>
      </c>
    </row>
    <row r="3317" spans="1:33" x14ac:dyDescent="0.25">
      <c r="A3317">
        <v>3309</v>
      </c>
      <c r="B3317" s="10">
        <f t="shared" si="232"/>
        <v>1.6318329426562615E-4</v>
      </c>
      <c r="C3317" s="10">
        <f t="shared" si="233"/>
        <v>1.1390964920008778E-4</v>
      </c>
      <c r="R3317" s="9">
        <v>43604</v>
      </c>
      <c r="S3317">
        <v>3</v>
      </c>
      <c r="T3317">
        <v>2.2847979270000001</v>
      </c>
      <c r="U3317">
        <v>105278.9189</v>
      </c>
      <c r="V3317" t="s">
        <v>54</v>
      </c>
      <c r="W3317" t="s">
        <v>41</v>
      </c>
      <c r="AA3317" s="9">
        <v>43604</v>
      </c>
      <c r="AB3317">
        <v>3</v>
      </c>
      <c r="AC3317">
        <f t="shared" si="230"/>
        <v>364106.43920000002</v>
      </c>
      <c r="AD3317">
        <f t="shared" si="230"/>
        <v>105278.9189</v>
      </c>
      <c r="AE3317">
        <f t="shared" si="230"/>
        <v>218398.693</v>
      </c>
      <c r="AF3317">
        <f t="shared" si="230"/>
        <v>0</v>
      </c>
      <c r="AG3317">
        <f t="shared" si="231"/>
        <v>323677.61190000002</v>
      </c>
    </row>
    <row r="3318" spans="1:33" x14ac:dyDescent="0.25">
      <c r="A3318">
        <v>3310</v>
      </c>
      <c r="B3318" s="10">
        <f t="shared" si="232"/>
        <v>1.4920834448040252E-4</v>
      </c>
      <c r="C3318" s="10">
        <f t="shared" si="233"/>
        <v>1.0867610121169862E-4</v>
      </c>
      <c r="R3318" s="9">
        <v>43604</v>
      </c>
      <c r="S3318">
        <v>4</v>
      </c>
      <c r="T3318">
        <v>2.1193219939999999</v>
      </c>
      <c r="U3318">
        <v>97654.118839999996</v>
      </c>
      <c r="V3318" t="s">
        <v>54</v>
      </c>
      <c r="W3318" t="s">
        <v>41</v>
      </c>
      <c r="AA3318" s="9">
        <v>43604</v>
      </c>
      <c r="AB3318">
        <v>4</v>
      </c>
      <c r="AC3318">
        <f t="shared" si="230"/>
        <v>322217.34749999997</v>
      </c>
      <c r="AD3318">
        <f t="shared" si="230"/>
        <v>97654.118839999996</v>
      </c>
      <c r="AE3318">
        <f t="shared" si="230"/>
        <v>216766.00829999999</v>
      </c>
      <c r="AF3318">
        <f t="shared" si="230"/>
        <v>0</v>
      </c>
      <c r="AG3318">
        <f t="shared" si="231"/>
        <v>314420.12714</v>
      </c>
    </row>
    <row r="3319" spans="1:33" x14ac:dyDescent="0.25">
      <c r="A3319">
        <v>3311</v>
      </c>
      <c r="B3319" s="10">
        <f t="shared" si="232"/>
        <v>1.290274340444668E-4</v>
      </c>
      <c r="C3319" s="10">
        <f t="shared" si="233"/>
        <v>9.9654698894533194E-5</v>
      </c>
      <c r="R3319" s="9">
        <v>43604</v>
      </c>
      <c r="S3319">
        <v>5</v>
      </c>
      <c r="T3319">
        <v>2.028439992</v>
      </c>
      <c r="U3319">
        <v>93466.457930000004</v>
      </c>
      <c r="V3319" t="s">
        <v>54</v>
      </c>
      <c r="W3319" t="s">
        <v>41</v>
      </c>
      <c r="AA3319" s="9">
        <v>43604</v>
      </c>
      <c r="AB3319">
        <v>5</v>
      </c>
      <c r="AC3319">
        <f t="shared" si="230"/>
        <v>309036.223</v>
      </c>
      <c r="AD3319">
        <f t="shared" si="230"/>
        <v>93466.457930000004</v>
      </c>
      <c r="AE3319">
        <f t="shared" si="230"/>
        <v>216664.82180000001</v>
      </c>
      <c r="AF3319">
        <f t="shared" si="230"/>
        <v>0</v>
      </c>
      <c r="AG3319">
        <f t="shared" si="231"/>
        <v>310131.27973000001</v>
      </c>
    </row>
    <row r="3320" spans="1:33" x14ac:dyDescent="0.25">
      <c r="A3320">
        <v>3312</v>
      </c>
      <c r="B3320" s="10">
        <f t="shared" si="232"/>
        <v>1.1235711115774294E-4</v>
      </c>
      <c r="C3320" s="10">
        <f t="shared" si="233"/>
        <v>9.1245271012915314E-5</v>
      </c>
      <c r="R3320" s="9">
        <v>43604</v>
      </c>
      <c r="S3320">
        <v>6</v>
      </c>
      <c r="T3320">
        <v>1.9991980600000001</v>
      </c>
      <c r="U3320">
        <v>92119.048219999997</v>
      </c>
      <c r="V3320" t="s">
        <v>54</v>
      </c>
      <c r="W3320" t="s">
        <v>41</v>
      </c>
      <c r="AA3320" s="9">
        <v>43604</v>
      </c>
      <c r="AB3320">
        <v>6</v>
      </c>
      <c r="AC3320">
        <f t="shared" si="230"/>
        <v>300163.00589999999</v>
      </c>
      <c r="AD3320">
        <f t="shared" si="230"/>
        <v>92119.048219999997</v>
      </c>
      <c r="AE3320">
        <f t="shared" si="230"/>
        <v>221555.9252</v>
      </c>
      <c r="AF3320">
        <f t="shared" si="230"/>
        <v>0</v>
      </c>
      <c r="AG3320">
        <f t="shared" si="231"/>
        <v>313674.97341999999</v>
      </c>
    </row>
    <row r="3321" spans="1:33" x14ac:dyDescent="0.25">
      <c r="A3321">
        <v>3313</v>
      </c>
      <c r="B3321" s="10">
        <f t="shared" si="232"/>
        <v>9.238098051381308E-5</v>
      </c>
      <c r="C3321" s="10">
        <f t="shared" si="233"/>
        <v>8.6045184246946781E-5</v>
      </c>
      <c r="R3321" s="9">
        <v>43604</v>
      </c>
      <c r="S3321">
        <v>7</v>
      </c>
      <c r="T3321">
        <v>1.9313940970000001</v>
      </c>
      <c r="U3321">
        <v>88994.777199999997</v>
      </c>
      <c r="V3321" t="s">
        <v>54</v>
      </c>
      <c r="W3321" t="s">
        <v>41</v>
      </c>
      <c r="AA3321" s="9">
        <v>43604</v>
      </c>
      <c r="AB3321">
        <v>7</v>
      </c>
      <c r="AC3321">
        <f t="shared" si="230"/>
        <v>306069.37</v>
      </c>
      <c r="AD3321">
        <f t="shared" si="230"/>
        <v>88994.777199999997</v>
      </c>
      <c r="AE3321">
        <f t="shared" si="230"/>
        <v>228061.2703</v>
      </c>
      <c r="AF3321">
        <f t="shared" si="230"/>
        <v>0</v>
      </c>
      <c r="AG3321">
        <f t="shared" si="231"/>
        <v>317056.04749999999</v>
      </c>
    </row>
    <row r="3322" spans="1:33" x14ac:dyDescent="0.25">
      <c r="A3322">
        <v>3314</v>
      </c>
      <c r="B3322" s="10">
        <f t="shared" si="232"/>
        <v>7.819090903315754E-5</v>
      </c>
      <c r="C3322" s="10">
        <f t="shared" si="233"/>
        <v>8.2669584630126134E-5</v>
      </c>
      <c r="R3322" s="9">
        <v>43604</v>
      </c>
      <c r="S3322">
        <v>8</v>
      </c>
      <c r="T3322">
        <v>1.9063688640000001</v>
      </c>
      <c r="U3322">
        <v>87841.664539999998</v>
      </c>
      <c r="V3322" t="s">
        <v>54</v>
      </c>
      <c r="W3322" t="s">
        <v>41</v>
      </c>
      <c r="AA3322" s="9">
        <v>43604</v>
      </c>
      <c r="AB3322">
        <v>8</v>
      </c>
      <c r="AC3322">
        <f t="shared" si="230"/>
        <v>355699.29840000003</v>
      </c>
      <c r="AD3322">
        <f t="shared" si="230"/>
        <v>87841.664539999998</v>
      </c>
      <c r="AE3322">
        <f t="shared" si="230"/>
        <v>240239.48240000001</v>
      </c>
      <c r="AF3322">
        <f t="shared" si="230"/>
        <v>0</v>
      </c>
      <c r="AG3322">
        <f t="shared" si="231"/>
        <v>328081.14694000001</v>
      </c>
    </row>
    <row r="3323" spans="1:33" x14ac:dyDescent="0.25">
      <c r="A3323">
        <v>3315</v>
      </c>
      <c r="B3323" s="10">
        <f t="shared" si="232"/>
        <v>6.6600169986910432E-5</v>
      </c>
      <c r="C3323" s="10">
        <f t="shared" si="233"/>
        <v>7.9456416872277156E-5</v>
      </c>
      <c r="R3323" s="9">
        <v>43604</v>
      </c>
      <c r="S3323">
        <v>9</v>
      </c>
      <c r="T3323">
        <v>2.2563050609999999</v>
      </c>
      <c r="U3323">
        <v>103966.0246</v>
      </c>
      <c r="V3323" t="s">
        <v>54</v>
      </c>
      <c r="W3323" t="s">
        <v>41</v>
      </c>
      <c r="AA3323" s="9">
        <v>43604</v>
      </c>
      <c r="AB3323">
        <v>9</v>
      </c>
      <c r="AC3323">
        <f t="shared" si="230"/>
        <v>460855.46549999999</v>
      </c>
      <c r="AD3323">
        <f t="shared" si="230"/>
        <v>103966.0246</v>
      </c>
      <c r="AE3323">
        <f t="shared" si="230"/>
        <v>267200.57439999998</v>
      </c>
      <c r="AF3323">
        <f t="shared" si="230"/>
        <v>0</v>
      </c>
      <c r="AG3323">
        <f t="shared" si="231"/>
        <v>371166.59899999999</v>
      </c>
    </row>
    <row r="3324" spans="1:33" x14ac:dyDescent="0.25">
      <c r="A3324">
        <v>3316</v>
      </c>
      <c r="B3324" s="10">
        <f t="shared" si="232"/>
        <v>5.8938068119261612E-5</v>
      </c>
      <c r="C3324" s="10">
        <f t="shared" si="233"/>
        <v>7.7183888463650099E-5</v>
      </c>
      <c r="R3324" s="9">
        <v>43604</v>
      </c>
      <c r="S3324">
        <v>10</v>
      </c>
      <c r="T3324">
        <v>2.896177834</v>
      </c>
      <c r="U3324">
        <v>133450.0822</v>
      </c>
      <c r="V3324" t="s">
        <v>54</v>
      </c>
      <c r="W3324" t="s">
        <v>41</v>
      </c>
      <c r="AA3324" s="9">
        <v>43604</v>
      </c>
      <c r="AB3324">
        <v>10</v>
      </c>
      <c r="AC3324">
        <f t="shared" si="230"/>
        <v>554260.38309999998</v>
      </c>
      <c r="AD3324">
        <f t="shared" si="230"/>
        <v>133450.0822</v>
      </c>
      <c r="AE3324">
        <f t="shared" si="230"/>
        <v>293597.4584</v>
      </c>
      <c r="AF3324">
        <f t="shared" si="230"/>
        <v>0</v>
      </c>
      <c r="AG3324">
        <f t="shared" si="231"/>
        <v>427047.54060000001</v>
      </c>
    </row>
    <row r="3325" spans="1:33" x14ac:dyDescent="0.25">
      <c r="A3325">
        <v>3317</v>
      </c>
      <c r="B3325" s="10">
        <f t="shared" si="232"/>
        <v>5.6527055739894087E-5</v>
      </c>
      <c r="C3325" s="10">
        <f t="shared" si="233"/>
        <v>7.6131061715114186E-5</v>
      </c>
      <c r="R3325" s="9">
        <v>43604</v>
      </c>
      <c r="S3325">
        <v>11</v>
      </c>
      <c r="T3325">
        <v>3.4009614039999998</v>
      </c>
      <c r="U3325">
        <v>156709.49960000001</v>
      </c>
      <c r="V3325" t="s">
        <v>54</v>
      </c>
      <c r="W3325" t="s">
        <v>41</v>
      </c>
      <c r="AA3325" s="9">
        <v>43604</v>
      </c>
      <c r="AB3325">
        <v>11</v>
      </c>
      <c r="AC3325">
        <f t="shared" si="230"/>
        <v>645854.66119999997</v>
      </c>
      <c r="AD3325">
        <f t="shared" si="230"/>
        <v>156709.49960000001</v>
      </c>
      <c r="AE3325">
        <f t="shared" si="230"/>
        <v>308616.88750000001</v>
      </c>
      <c r="AF3325">
        <f t="shared" si="230"/>
        <v>0</v>
      </c>
      <c r="AG3325">
        <f t="shared" si="231"/>
        <v>465326.38710000005</v>
      </c>
    </row>
    <row r="3326" spans="1:33" x14ac:dyDescent="0.25">
      <c r="A3326">
        <v>3318</v>
      </c>
      <c r="B3326" s="10">
        <f t="shared" si="232"/>
        <v>5.4904019991091656E-5</v>
      </c>
      <c r="C3326" s="10">
        <f t="shared" si="233"/>
        <v>7.7000968043968622E-5</v>
      </c>
      <c r="R3326" s="9">
        <v>43604</v>
      </c>
      <c r="S3326">
        <v>12</v>
      </c>
      <c r="T3326">
        <v>3.7032623240000002</v>
      </c>
      <c r="U3326">
        <v>170638.92139999999</v>
      </c>
      <c r="V3326" t="s">
        <v>54</v>
      </c>
      <c r="W3326" t="s">
        <v>41</v>
      </c>
      <c r="AA3326" s="9">
        <v>43604</v>
      </c>
      <c r="AB3326">
        <v>12</v>
      </c>
      <c r="AC3326">
        <f t="shared" si="230"/>
        <v>735509.4952</v>
      </c>
      <c r="AD3326">
        <f t="shared" si="230"/>
        <v>170638.92139999999</v>
      </c>
      <c r="AE3326">
        <f t="shared" si="230"/>
        <v>317802.52769999998</v>
      </c>
      <c r="AF3326">
        <f t="shared" si="230"/>
        <v>0</v>
      </c>
      <c r="AG3326">
        <f t="shared" si="231"/>
        <v>488441.44909999997</v>
      </c>
    </row>
    <row r="3327" spans="1:33" x14ac:dyDescent="0.25">
      <c r="A3327">
        <v>3319</v>
      </c>
      <c r="B3327" s="10">
        <f t="shared" si="232"/>
        <v>5.5984376751408416E-5</v>
      </c>
      <c r="C3327" s="10">
        <f t="shared" si="233"/>
        <v>7.783095449252017E-5</v>
      </c>
      <c r="R3327" s="9">
        <v>43604</v>
      </c>
      <c r="S3327">
        <v>13</v>
      </c>
      <c r="T3327">
        <v>3.7973857209999999</v>
      </c>
      <c r="U3327">
        <v>174975.9393</v>
      </c>
      <c r="V3327" t="s">
        <v>54</v>
      </c>
      <c r="W3327" t="s">
        <v>41</v>
      </c>
      <c r="AA3327" s="9">
        <v>43604</v>
      </c>
      <c r="AB3327">
        <v>13</v>
      </c>
      <c r="AC3327">
        <f t="shared" si="230"/>
        <v>841474.03130000003</v>
      </c>
      <c r="AD3327">
        <f t="shared" si="230"/>
        <v>174975.9393</v>
      </c>
      <c r="AE3327">
        <f t="shared" si="230"/>
        <v>320865.63329999999</v>
      </c>
      <c r="AF3327">
        <f t="shared" si="230"/>
        <v>0</v>
      </c>
      <c r="AG3327">
        <f t="shared" si="231"/>
        <v>495841.57259999996</v>
      </c>
    </row>
    <row r="3328" spans="1:33" x14ac:dyDescent="0.25">
      <c r="A3328">
        <v>3320</v>
      </c>
      <c r="B3328" s="10">
        <f t="shared" si="232"/>
        <v>6.5062386124548332E-5</v>
      </c>
      <c r="C3328" s="10">
        <f t="shared" si="233"/>
        <v>8.0537397153230352E-5</v>
      </c>
      <c r="R3328" s="9">
        <v>43604</v>
      </c>
      <c r="S3328">
        <v>14</v>
      </c>
      <c r="T3328">
        <v>3.8219281519999999</v>
      </c>
      <c r="U3328">
        <v>176106.80540000001</v>
      </c>
      <c r="V3328" t="s">
        <v>54</v>
      </c>
      <c r="W3328" t="s">
        <v>41</v>
      </c>
      <c r="AA3328" s="9">
        <v>43604</v>
      </c>
      <c r="AB3328">
        <v>14</v>
      </c>
      <c r="AC3328">
        <f t="shared" si="230"/>
        <v>947402.29689999996</v>
      </c>
      <c r="AD3328">
        <f t="shared" si="230"/>
        <v>176106.80540000001</v>
      </c>
      <c r="AE3328">
        <f t="shared" si="230"/>
        <v>325784.7904</v>
      </c>
      <c r="AF3328">
        <f t="shared" si="230"/>
        <v>0</v>
      </c>
      <c r="AG3328">
        <f t="shared" si="231"/>
        <v>501891.59580000001</v>
      </c>
    </row>
    <row r="3329" spans="1:33" x14ac:dyDescent="0.25">
      <c r="A3329">
        <v>3321</v>
      </c>
      <c r="B3329" s="10">
        <f t="shared" si="232"/>
        <v>8.4296922650240057E-5</v>
      </c>
      <c r="C3329" s="10">
        <f t="shared" si="233"/>
        <v>9.1114018810546378E-5</v>
      </c>
      <c r="R3329" s="9">
        <v>43604</v>
      </c>
      <c r="S3329">
        <v>15</v>
      </c>
      <c r="T3329">
        <v>3.768841144</v>
      </c>
      <c r="U3329">
        <v>173660.66219999999</v>
      </c>
      <c r="V3329" t="s">
        <v>54</v>
      </c>
      <c r="W3329" t="s">
        <v>41</v>
      </c>
      <c r="AA3329" s="9">
        <v>43604</v>
      </c>
      <c r="AB3329">
        <v>15</v>
      </c>
      <c r="AC3329">
        <f t="shared" si="230"/>
        <v>1003497.169</v>
      </c>
      <c r="AD3329">
        <f t="shared" si="230"/>
        <v>173660.66219999999</v>
      </c>
      <c r="AE3329">
        <f t="shared" si="230"/>
        <v>328367.00660000002</v>
      </c>
      <c r="AF3329">
        <f t="shared" si="230"/>
        <v>0</v>
      </c>
      <c r="AG3329">
        <f t="shared" si="231"/>
        <v>502027.66879999998</v>
      </c>
    </row>
    <row r="3330" spans="1:33" x14ac:dyDescent="0.25">
      <c r="A3330">
        <v>3322</v>
      </c>
      <c r="B3330" s="10">
        <f t="shared" si="232"/>
        <v>1.0138199097103498E-4</v>
      </c>
      <c r="C3330" s="10">
        <f t="shared" si="233"/>
        <v>1.0483167869107201E-4</v>
      </c>
      <c r="R3330" s="9">
        <v>43604</v>
      </c>
      <c r="S3330">
        <v>16</v>
      </c>
      <c r="T3330">
        <v>3.7828039050000002</v>
      </c>
      <c r="U3330">
        <v>174304.03829999999</v>
      </c>
      <c r="V3330" t="s">
        <v>54</v>
      </c>
      <c r="W3330" t="s">
        <v>41</v>
      </c>
      <c r="AA3330" s="9">
        <v>43604</v>
      </c>
      <c r="AB3330">
        <v>16</v>
      </c>
      <c r="AC3330">
        <f t="shared" si="230"/>
        <v>1056005.4169999999</v>
      </c>
      <c r="AD3330">
        <f t="shared" si="230"/>
        <v>174304.03829999999</v>
      </c>
      <c r="AE3330">
        <f t="shared" si="230"/>
        <v>331458.94260000001</v>
      </c>
      <c r="AF3330">
        <f t="shared" si="230"/>
        <v>0</v>
      </c>
      <c r="AG3330">
        <f t="shared" si="231"/>
        <v>505762.98089999997</v>
      </c>
    </row>
    <row r="3331" spans="1:33" x14ac:dyDescent="0.25">
      <c r="A3331">
        <v>3323</v>
      </c>
      <c r="B3331" s="10">
        <f t="shared" si="232"/>
        <v>1.1813586795462101E-4</v>
      </c>
      <c r="C3331" s="10">
        <f t="shared" si="233"/>
        <v>1.1422837427047952E-4</v>
      </c>
      <c r="R3331" s="9">
        <v>43604</v>
      </c>
      <c r="S3331">
        <v>17</v>
      </c>
      <c r="T3331">
        <v>3.8763377399999999</v>
      </c>
      <c r="U3331">
        <v>178613.8904</v>
      </c>
      <c r="V3331" t="s">
        <v>54</v>
      </c>
      <c r="W3331" t="s">
        <v>41</v>
      </c>
      <c r="AA3331" s="9">
        <v>43604</v>
      </c>
      <c r="AB3331">
        <v>17</v>
      </c>
      <c r="AC3331">
        <f t="shared" si="230"/>
        <v>1105223.746</v>
      </c>
      <c r="AD3331">
        <f t="shared" si="230"/>
        <v>178613.8904</v>
      </c>
      <c r="AE3331">
        <f t="shared" si="230"/>
        <v>333631.3885</v>
      </c>
      <c r="AF3331">
        <f t="shared" ref="AD3331:AF3394" si="234">SUMIFS($U:$U,$R:$R,$AA3331,$S:$S,$AB3331,$W:$W,AF$2)</f>
        <v>0</v>
      </c>
      <c r="AG3331">
        <f t="shared" si="231"/>
        <v>512245.27890000003</v>
      </c>
    </row>
    <row r="3332" spans="1:33" x14ac:dyDescent="0.25">
      <c r="A3332">
        <v>3324</v>
      </c>
      <c r="B3332" s="10">
        <f t="shared" si="232"/>
        <v>1.3453499343470739E-4</v>
      </c>
      <c r="C3332" s="10">
        <f t="shared" si="233"/>
        <v>1.1990266231134641E-4</v>
      </c>
      <c r="R3332" s="9">
        <v>43604</v>
      </c>
      <c r="S3332">
        <v>18</v>
      </c>
      <c r="T3332">
        <v>3.7977300770000002</v>
      </c>
      <c r="U3332">
        <v>174991.80650000001</v>
      </c>
      <c r="V3332" t="s">
        <v>54</v>
      </c>
      <c r="W3332" t="s">
        <v>41</v>
      </c>
      <c r="AA3332" s="9">
        <v>43604</v>
      </c>
      <c r="AB3332">
        <v>18</v>
      </c>
      <c r="AC3332">
        <f t="shared" ref="AC3332:AF3395" si="235">SUMIFS($U:$U,$R:$R,$AA3332,$S:$S,$AB3332,$W:$W,AC$2)</f>
        <v>1124174.925</v>
      </c>
      <c r="AD3332">
        <f t="shared" si="234"/>
        <v>174991.80650000001</v>
      </c>
      <c r="AE3332">
        <f t="shared" si="234"/>
        <v>332717.05369999999</v>
      </c>
      <c r="AF3332">
        <f t="shared" si="234"/>
        <v>0</v>
      </c>
      <c r="AG3332">
        <f t="shared" ref="AG3332:AG3395" si="236">SUM(AD3332:AF3332)</f>
        <v>507708.8602</v>
      </c>
    </row>
    <row r="3333" spans="1:33" x14ac:dyDescent="0.25">
      <c r="A3333">
        <v>3325</v>
      </c>
      <c r="B3333" s="10">
        <f t="shared" si="232"/>
        <v>1.5391739197824874E-4</v>
      </c>
      <c r="C3333" s="10">
        <f t="shared" si="233"/>
        <v>1.2171924546725524E-4</v>
      </c>
      <c r="R3333" s="9">
        <v>43604</v>
      </c>
      <c r="S3333">
        <v>19</v>
      </c>
      <c r="T3333">
        <v>3.6443904219999999</v>
      </c>
      <c r="U3333">
        <v>167926.2219</v>
      </c>
      <c r="V3333" t="s">
        <v>54</v>
      </c>
      <c r="W3333" t="s">
        <v>41</v>
      </c>
      <c r="AA3333" s="9">
        <v>43604</v>
      </c>
      <c r="AB3333">
        <v>19</v>
      </c>
      <c r="AC3333">
        <f t="shared" si="235"/>
        <v>1114486.666</v>
      </c>
      <c r="AD3333">
        <f t="shared" si="234"/>
        <v>167926.2219</v>
      </c>
      <c r="AE3333">
        <f t="shared" si="234"/>
        <v>319883.67450000002</v>
      </c>
      <c r="AF3333">
        <f t="shared" si="234"/>
        <v>0</v>
      </c>
      <c r="AG3333">
        <f t="shared" si="236"/>
        <v>487809.89640000003</v>
      </c>
    </row>
    <row r="3334" spans="1:33" x14ac:dyDescent="0.25">
      <c r="A3334">
        <v>3326</v>
      </c>
      <c r="B3334" s="10">
        <f t="shared" si="232"/>
        <v>1.7329315613907818E-4</v>
      </c>
      <c r="C3334" s="10">
        <f t="shared" si="233"/>
        <v>1.2320440584842694E-4</v>
      </c>
      <c r="R3334" s="9">
        <v>43604</v>
      </c>
      <c r="S3334">
        <v>20</v>
      </c>
      <c r="T3334">
        <v>3.4156102929999999</v>
      </c>
      <c r="U3334">
        <v>157384.49110000001</v>
      </c>
      <c r="V3334" t="s">
        <v>54</v>
      </c>
      <c r="W3334" t="s">
        <v>41</v>
      </c>
      <c r="AA3334" s="9">
        <v>43604</v>
      </c>
      <c r="AB3334">
        <v>20</v>
      </c>
      <c r="AC3334">
        <f t="shared" si="235"/>
        <v>1044077.032</v>
      </c>
      <c r="AD3334">
        <f t="shared" si="234"/>
        <v>157384.49110000001</v>
      </c>
      <c r="AE3334">
        <f t="shared" si="234"/>
        <v>304222.98560000001</v>
      </c>
      <c r="AF3334">
        <f t="shared" si="234"/>
        <v>0</v>
      </c>
      <c r="AG3334">
        <f t="shared" si="236"/>
        <v>461607.4767</v>
      </c>
    </row>
    <row r="3335" spans="1:33" x14ac:dyDescent="0.25">
      <c r="A3335">
        <v>3327</v>
      </c>
      <c r="B3335" s="10">
        <f t="shared" si="232"/>
        <v>1.8355369430880249E-4</v>
      </c>
      <c r="C3335" s="10">
        <f t="shared" si="233"/>
        <v>1.232378090638968E-4</v>
      </c>
      <c r="R3335" s="9">
        <v>43604</v>
      </c>
      <c r="S3335">
        <v>21</v>
      </c>
      <c r="T3335">
        <v>3.3151230730000001</v>
      </c>
      <c r="U3335">
        <v>152754.2409</v>
      </c>
      <c r="V3335" t="s">
        <v>54</v>
      </c>
      <c r="W3335" t="s">
        <v>41</v>
      </c>
      <c r="AA3335" s="9">
        <v>43604</v>
      </c>
      <c r="AB3335">
        <v>21</v>
      </c>
      <c r="AC3335">
        <f t="shared" si="235"/>
        <v>1003003.7120000001</v>
      </c>
      <c r="AD3335">
        <f t="shared" si="234"/>
        <v>152754.2409</v>
      </c>
      <c r="AE3335">
        <f t="shared" si="234"/>
        <v>294437.08740000002</v>
      </c>
      <c r="AF3335">
        <f t="shared" si="234"/>
        <v>0</v>
      </c>
      <c r="AG3335">
        <f t="shared" si="236"/>
        <v>447191.32830000005</v>
      </c>
    </row>
    <row r="3336" spans="1:33" x14ac:dyDescent="0.25">
      <c r="A3336">
        <v>3328</v>
      </c>
      <c r="B3336" s="10">
        <f t="shared" si="232"/>
        <v>1.9315818867094133E-4</v>
      </c>
      <c r="C3336" s="10">
        <f t="shared" si="233"/>
        <v>1.2415475390176636E-4</v>
      </c>
      <c r="R3336" s="9">
        <v>43604</v>
      </c>
      <c r="S3336">
        <v>22</v>
      </c>
      <c r="T3336">
        <v>3.1053674519999999</v>
      </c>
      <c r="U3336">
        <v>143089.12150000001</v>
      </c>
      <c r="V3336" t="s">
        <v>54</v>
      </c>
      <c r="W3336" t="s">
        <v>41</v>
      </c>
      <c r="AA3336" s="9">
        <v>43604</v>
      </c>
      <c r="AB3336">
        <v>22</v>
      </c>
      <c r="AC3336">
        <f t="shared" si="235"/>
        <v>911486.89300000004</v>
      </c>
      <c r="AD3336">
        <f t="shared" si="234"/>
        <v>143089.12150000001</v>
      </c>
      <c r="AE3336">
        <f t="shared" si="234"/>
        <v>281433.70520000003</v>
      </c>
      <c r="AF3336">
        <f t="shared" si="234"/>
        <v>0</v>
      </c>
      <c r="AG3336">
        <f t="shared" si="236"/>
        <v>424522.82670000003</v>
      </c>
    </row>
    <row r="3337" spans="1:33" x14ac:dyDescent="0.25">
      <c r="A3337">
        <v>3329</v>
      </c>
      <c r="B3337" s="10">
        <f t="shared" si="232"/>
        <v>2.0216091074604076E-4</v>
      </c>
      <c r="C3337" s="10">
        <f t="shared" si="233"/>
        <v>1.257460291498594E-4</v>
      </c>
      <c r="R3337" s="9">
        <v>43604</v>
      </c>
      <c r="S3337">
        <v>23</v>
      </c>
      <c r="T3337">
        <v>2.8876895070000002</v>
      </c>
      <c r="U3337">
        <v>133058.9571</v>
      </c>
      <c r="V3337" t="s">
        <v>54</v>
      </c>
      <c r="W3337" t="s">
        <v>41</v>
      </c>
      <c r="AA3337" s="9">
        <v>43604</v>
      </c>
      <c r="AB3337">
        <v>23</v>
      </c>
      <c r="AC3337">
        <f t="shared" si="235"/>
        <v>809483.16379999998</v>
      </c>
      <c r="AD3337">
        <f t="shared" si="234"/>
        <v>133058.9571</v>
      </c>
      <c r="AE3337">
        <f t="shared" si="234"/>
        <v>263060.72039999999</v>
      </c>
      <c r="AF3337">
        <f t="shared" si="234"/>
        <v>0</v>
      </c>
      <c r="AG3337">
        <f t="shared" si="236"/>
        <v>396119.67749999999</v>
      </c>
    </row>
    <row r="3338" spans="1:33" x14ac:dyDescent="0.25">
      <c r="A3338">
        <v>3330</v>
      </c>
      <c r="B3338" s="10">
        <f t="shared" ref="B3338:B3401" si="237">AC3332/$AC$1</f>
        <v>2.0562734694976601E-4</v>
      </c>
      <c r="C3338" s="10">
        <f t="shared" ref="C3338:C3401" si="238">AG3332/$AG$1</f>
        <v>1.246324285729812E-4</v>
      </c>
      <c r="R3338" s="9">
        <v>43604</v>
      </c>
      <c r="S3338">
        <v>24</v>
      </c>
      <c r="T3338">
        <v>2.7222420110000001</v>
      </c>
      <c r="U3338">
        <v>125435.46739999999</v>
      </c>
      <c r="V3338" t="s">
        <v>54</v>
      </c>
      <c r="W3338" t="s">
        <v>41</v>
      </c>
      <c r="AA3338" s="9">
        <v>43604</v>
      </c>
      <c r="AB3338">
        <v>24</v>
      </c>
      <c r="AC3338">
        <f t="shared" si="235"/>
        <v>681705.49890000001</v>
      </c>
      <c r="AD3338">
        <f t="shared" si="234"/>
        <v>125435.46739999999</v>
      </c>
      <c r="AE3338">
        <f t="shared" si="234"/>
        <v>249160.8688</v>
      </c>
      <c r="AF3338">
        <f t="shared" si="234"/>
        <v>0</v>
      </c>
      <c r="AG3338">
        <f t="shared" si="236"/>
        <v>374596.33620000002</v>
      </c>
    </row>
    <row r="3339" spans="1:33" x14ac:dyDescent="0.25">
      <c r="A3339">
        <v>3331</v>
      </c>
      <c r="B3339" s="10">
        <f t="shared" si="237"/>
        <v>2.0385522861619598E-4</v>
      </c>
      <c r="C3339" s="10">
        <f t="shared" si="238"/>
        <v>1.1974762868293621E-4</v>
      </c>
      <c r="R3339" s="9">
        <v>43605</v>
      </c>
      <c r="S3339">
        <v>1</v>
      </c>
      <c r="T3339">
        <v>2.5593404909999999</v>
      </c>
      <c r="U3339">
        <v>117929.2911</v>
      </c>
      <c r="V3339" t="s">
        <v>54</v>
      </c>
      <c r="W3339" t="s">
        <v>41</v>
      </c>
      <c r="AA3339" s="9">
        <v>43605</v>
      </c>
      <c r="AB3339">
        <v>1</v>
      </c>
      <c r="AC3339">
        <f t="shared" si="235"/>
        <v>558950.21530000004</v>
      </c>
      <c r="AD3339">
        <f t="shared" si="234"/>
        <v>117929.2911</v>
      </c>
      <c r="AE3339">
        <f t="shared" si="234"/>
        <v>237998.20449999999</v>
      </c>
      <c r="AF3339">
        <f t="shared" si="234"/>
        <v>0</v>
      </c>
      <c r="AG3339">
        <f t="shared" si="236"/>
        <v>355927.49560000002</v>
      </c>
    </row>
    <row r="3340" spans="1:33" x14ac:dyDescent="0.25">
      <c r="A3340">
        <v>3332</v>
      </c>
      <c r="B3340" s="10">
        <f t="shared" si="237"/>
        <v>1.9097631990087837E-4</v>
      </c>
      <c r="C3340" s="10">
        <f t="shared" si="238"/>
        <v>1.1331545572378577E-4</v>
      </c>
      <c r="R3340" s="9">
        <v>43605</v>
      </c>
      <c r="S3340">
        <v>2</v>
      </c>
      <c r="T3340">
        <v>2.3954313909999998</v>
      </c>
      <c r="U3340">
        <v>110376.68769999999</v>
      </c>
      <c r="V3340" t="s">
        <v>54</v>
      </c>
      <c r="W3340" t="s">
        <v>41</v>
      </c>
      <c r="AA3340" s="9">
        <v>43605</v>
      </c>
      <c r="AB3340">
        <v>2</v>
      </c>
      <c r="AC3340">
        <f t="shared" si="235"/>
        <v>475131.1347</v>
      </c>
      <c r="AD3340">
        <f t="shared" si="234"/>
        <v>110376.68769999999</v>
      </c>
      <c r="AE3340">
        <f t="shared" si="234"/>
        <v>237331.2787</v>
      </c>
      <c r="AF3340">
        <f t="shared" si="234"/>
        <v>0</v>
      </c>
      <c r="AG3340">
        <f t="shared" si="236"/>
        <v>347707.96639999998</v>
      </c>
    </row>
    <row r="3341" spans="1:33" x14ac:dyDescent="0.25">
      <c r="A3341">
        <v>3333</v>
      </c>
      <c r="B3341" s="10">
        <f t="shared" si="237"/>
        <v>1.8346343410864389E-4</v>
      </c>
      <c r="C3341" s="10">
        <f t="shared" si="238"/>
        <v>1.0977657797985056E-4</v>
      </c>
      <c r="R3341" s="9">
        <v>43605</v>
      </c>
      <c r="S3341">
        <v>3</v>
      </c>
      <c r="T3341">
        <v>2.2837826309999998</v>
      </c>
      <c r="U3341">
        <v>105232.1361</v>
      </c>
      <c r="V3341" t="s">
        <v>54</v>
      </c>
      <c r="W3341" t="s">
        <v>41</v>
      </c>
      <c r="AA3341" s="9">
        <v>43605</v>
      </c>
      <c r="AB3341">
        <v>3</v>
      </c>
      <c r="AC3341">
        <f t="shared" si="235"/>
        <v>414776.55469999998</v>
      </c>
      <c r="AD3341">
        <f t="shared" si="234"/>
        <v>105232.1361</v>
      </c>
      <c r="AE3341">
        <f t="shared" si="234"/>
        <v>235557.7352</v>
      </c>
      <c r="AF3341">
        <f t="shared" si="234"/>
        <v>0</v>
      </c>
      <c r="AG3341">
        <f t="shared" si="236"/>
        <v>340789.8713</v>
      </c>
    </row>
    <row r="3342" spans="1:33" x14ac:dyDescent="0.25">
      <c r="A3342">
        <v>3334</v>
      </c>
      <c r="B3342" s="10">
        <f t="shared" si="237"/>
        <v>1.667237254798894E-4</v>
      </c>
      <c r="C3342" s="10">
        <f t="shared" si="238"/>
        <v>1.0421191163661287E-4</v>
      </c>
      <c r="R3342" s="9">
        <v>43605</v>
      </c>
      <c r="S3342">
        <v>4</v>
      </c>
      <c r="T3342">
        <v>2.2550683199999999</v>
      </c>
      <c r="U3342">
        <v>103909.038</v>
      </c>
      <c r="V3342" t="s">
        <v>54</v>
      </c>
      <c r="W3342" t="s">
        <v>41</v>
      </c>
      <c r="AA3342" s="9">
        <v>43605</v>
      </c>
      <c r="AB3342">
        <v>4</v>
      </c>
      <c r="AC3342">
        <f t="shared" si="235"/>
        <v>375494.51140000002</v>
      </c>
      <c r="AD3342">
        <f t="shared" si="234"/>
        <v>103909.038</v>
      </c>
      <c r="AE3342">
        <f t="shared" si="234"/>
        <v>238257.01509999999</v>
      </c>
      <c r="AF3342">
        <f t="shared" si="234"/>
        <v>0</v>
      </c>
      <c r="AG3342">
        <f t="shared" si="236"/>
        <v>342166.05310000002</v>
      </c>
    </row>
    <row r="3343" spans="1:33" x14ac:dyDescent="0.25">
      <c r="A3343">
        <v>3335</v>
      </c>
      <c r="B3343" s="10">
        <f t="shared" si="237"/>
        <v>1.480658140215117E-4</v>
      </c>
      <c r="C3343" s="10">
        <f t="shared" si="238"/>
        <v>9.7239503350253143E-5</v>
      </c>
      <c r="R3343" s="9">
        <v>43605</v>
      </c>
      <c r="S3343">
        <v>5</v>
      </c>
      <c r="T3343">
        <v>2.234598461</v>
      </c>
      <c r="U3343">
        <v>102965.8279</v>
      </c>
      <c r="V3343" t="s">
        <v>54</v>
      </c>
      <c r="W3343" t="s">
        <v>41</v>
      </c>
      <c r="AA3343" s="9">
        <v>43605</v>
      </c>
      <c r="AB3343">
        <v>5</v>
      </c>
      <c r="AC3343">
        <f t="shared" si="235"/>
        <v>364961.50550000003</v>
      </c>
      <c r="AD3343">
        <f t="shared" si="234"/>
        <v>102965.8279</v>
      </c>
      <c r="AE3343">
        <f t="shared" si="234"/>
        <v>256697.76980000001</v>
      </c>
      <c r="AF3343">
        <f t="shared" si="234"/>
        <v>0</v>
      </c>
      <c r="AG3343">
        <f t="shared" si="236"/>
        <v>359663.59770000004</v>
      </c>
    </row>
    <row r="3344" spans="1:33" x14ac:dyDescent="0.25">
      <c r="A3344">
        <v>3336</v>
      </c>
      <c r="B3344" s="10">
        <f t="shared" si="237"/>
        <v>1.2469348855105768E-4</v>
      </c>
      <c r="C3344" s="10">
        <f t="shared" si="238"/>
        <v>9.1955951087313638E-5</v>
      </c>
      <c r="R3344" s="9">
        <v>43605</v>
      </c>
      <c r="S3344">
        <v>6</v>
      </c>
      <c r="T3344">
        <v>2.3083059800000001</v>
      </c>
      <c r="U3344">
        <v>106362.12300000001</v>
      </c>
      <c r="V3344" t="s">
        <v>54</v>
      </c>
      <c r="W3344" t="s">
        <v>41</v>
      </c>
      <c r="AA3344" s="9">
        <v>43605</v>
      </c>
      <c r="AB3344">
        <v>6</v>
      </c>
      <c r="AC3344">
        <f t="shared" si="235"/>
        <v>382089.31459999998</v>
      </c>
      <c r="AD3344">
        <f t="shared" si="234"/>
        <v>106362.12300000001</v>
      </c>
      <c r="AE3344">
        <f t="shared" si="234"/>
        <v>297702.62420000002</v>
      </c>
      <c r="AF3344">
        <f t="shared" si="234"/>
        <v>0</v>
      </c>
      <c r="AG3344">
        <f t="shared" si="236"/>
        <v>404064.74720000004</v>
      </c>
    </row>
    <row r="3345" spans="1:33" x14ac:dyDescent="0.25">
      <c r="A3345">
        <v>3337</v>
      </c>
      <c r="B3345" s="10">
        <f t="shared" si="237"/>
        <v>1.0223982699946765E-4</v>
      </c>
      <c r="C3345" s="10">
        <f t="shared" si="238"/>
        <v>8.7373121979893083E-5</v>
      </c>
      <c r="R3345" s="9">
        <v>43605</v>
      </c>
      <c r="S3345">
        <v>7</v>
      </c>
      <c r="T3345">
        <v>2.5893032460000001</v>
      </c>
      <c r="U3345">
        <v>119309.91499999999</v>
      </c>
      <c r="V3345" t="s">
        <v>54</v>
      </c>
      <c r="W3345" t="s">
        <v>41</v>
      </c>
      <c r="AA3345" s="9">
        <v>43605</v>
      </c>
      <c r="AB3345">
        <v>7</v>
      </c>
      <c r="AC3345">
        <f t="shared" si="235"/>
        <v>453845.67589999997</v>
      </c>
      <c r="AD3345">
        <f t="shared" si="234"/>
        <v>119309.91499999999</v>
      </c>
      <c r="AE3345">
        <f t="shared" si="234"/>
        <v>340055.2499</v>
      </c>
      <c r="AF3345">
        <f t="shared" si="234"/>
        <v>0</v>
      </c>
      <c r="AG3345">
        <f t="shared" si="236"/>
        <v>459365.16489999997</v>
      </c>
    </row>
    <row r="3346" spans="1:33" x14ac:dyDescent="0.25">
      <c r="A3346">
        <v>3338</v>
      </c>
      <c r="B3346" s="10">
        <f t="shared" si="237"/>
        <v>8.6908142593193765E-5</v>
      </c>
      <c r="C3346" s="10">
        <f t="shared" si="238"/>
        <v>8.5355391019832641E-5</v>
      </c>
      <c r="R3346" s="9">
        <v>43605</v>
      </c>
      <c r="S3346">
        <v>8</v>
      </c>
      <c r="T3346">
        <v>3.0510196289999998</v>
      </c>
      <c r="U3346">
        <v>140584.88250000001</v>
      </c>
      <c r="V3346" t="s">
        <v>54</v>
      </c>
      <c r="W3346" t="s">
        <v>41</v>
      </c>
      <c r="AA3346" s="9">
        <v>43605</v>
      </c>
      <c r="AB3346">
        <v>8</v>
      </c>
      <c r="AC3346">
        <f t="shared" si="235"/>
        <v>462801.01089999999</v>
      </c>
      <c r="AD3346">
        <f t="shared" si="234"/>
        <v>140584.88250000001</v>
      </c>
      <c r="AE3346">
        <f t="shared" si="234"/>
        <v>382971.8787</v>
      </c>
      <c r="AF3346">
        <f t="shared" si="234"/>
        <v>0</v>
      </c>
      <c r="AG3346">
        <f t="shared" si="236"/>
        <v>523556.76120000001</v>
      </c>
    </row>
    <row r="3347" spans="1:33" x14ac:dyDescent="0.25">
      <c r="A3347">
        <v>3339</v>
      </c>
      <c r="B3347" s="10">
        <f t="shared" si="237"/>
        <v>7.5868444156878431E-5</v>
      </c>
      <c r="C3347" s="10">
        <f t="shared" si="238"/>
        <v>8.3657136250214902E-5</v>
      </c>
      <c r="R3347" s="9">
        <v>43605</v>
      </c>
      <c r="S3347">
        <v>9</v>
      </c>
      <c r="T3347">
        <v>3.7253031679999999</v>
      </c>
      <c r="U3347">
        <v>171654.51939999999</v>
      </c>
      <c r="V3347" t="s">
        <v>54</v>
      </c>
      <c r="W3347" t="s">
        <v>41</v>
      </c>
      <c r="AA3347" s="9">
        <v>43605</v>
      </c>
      <c r="AB3347">
        <v>9</v>
      </c>
      <c r="AC3347">
        <f t="shared" si="235"/>
        <v>472129.59220000001</v>
      </c>
      <c r="AD3347">
        <f t="shared" si="234"/>
        <v>171654.51939999999</v>
      </c>
      <c r="AE3347">
        <f t="shared" si="234"/>
        <v>433196.17190000002</v>
      </c>
      <c r="AF3347">
        <f t="shared" si="234"/>
        <v>0</v>
      </c>
      <c r="AG3347">
        <f t="shared" si="236"/>
        <v>604850.69130000006</v>
      </c>
    </row>
    <row r="3348" spans="1:33" x14ac:dyDescent="0.25">
      <c r="A3348">
        <v>3340</v>
      </c>
      <c r="B3348" s="10">
        <f t="shared" si="237"/>
        <v>6.8683207974400132E-5</v>
      </c>
      <c r="C3348" s="10">
        <f t="shared" si="238"/>
        <v>8.3994961514529518E-5</v>
      </c>
      <c r="R3348" s="9">
        <v>43605</v>
      </c>
      <c r="S3348">
        <v>10</v>
      </c>
      <c r="T3348">
        <v>4.2848757519999996</v>
      </c>
      <c r="U3348">
        <v>197438.5049</v>
      </c>
      <c r="V3348" t="s">
        <v>54</v>
      </c>
      <c r="W3348" t="s">
        <v>41</v>
      </c>
      <c r="AA3348" s="9">
        <v>43605</v>
      </c>
      <c r="AB3348">
        <v>10</v>
      </c>
      <c r="AC3348">
        <f t="shared" si="235"/>
        <v>532437.97199999995</v>
      </c>
      <c r="AD3348">
        <f t="shared" si="234"/>
        <v>197438.5049</v>
      </c>
      <c r="AE3348">
        <f t="shared" si="234"/>
        <v>464752.78759999998</v>
      </c>
      <c r="AF3348">
        <f t="shared" si="234"/>
        <v>0</v>
      </c>
      <c r="AG3348">
        <f t="shared" si="236"/>
        <v>662191.29249999998</v>
      </c>
    </row>
    <row r="3349" spans="1:33" x14ac:dyDescent="0.25">
      <c r="A3349">
        <v>3341</v>
      </c>
      <c r="B3349" s="10">
        <f t="shared" si="237"/>
        <v>6.6756573595303629E-5</v>
      </c>
      <c r="C3349" s="10">
        <f t="shared" si="238"/>
        <v>8.8290260747052269E-5</v>
      </c>
      <c r="R3349" s="9">
        <v>43605</v>
      </c>
      <c r="S3349">
        <v>11</v>
      </c>
      <c r="T3349">
        <v>4.7532100870000003</v>
      </c>
      <c r="U3349">
        <v>219018.41440000001</v>
      </c>
      <c r="V3349" t="s">
        <v>54</v>
      </c>
      <c r="W3349" t="s">
        <v>41</v>
      </c>
      <c r="AA3349" s="9">
        <v>43605</v>
      </c>
      <c r="AB3349">
        <v>11</v>
      </c>
      <c r="AC3349">
        <f t="shared" si="235"/>
        <v>619270.09310000006</v>
      </c>
      <c r="AD3349">
        <f t="shared" si="234"/>
        <v>219018.41440000001</v>
      </c>
      <c r="AE3349">
        <f t="shared" si="234"/>
        <v>486985.84110000002</v>
      </c>
      <c r="AF3349">
        <f t="shared" si="234"/>
        <v>0</v>
      </c>
      <c r="AG3349">
        <f t="shared" si="236"/>
        <v>706004.25549999997</v>
      </c>
    </row>
    <row r="3350" spans="1:33" x14ac:dyDescent="0.25">
      <c r="A3350">
        <v>3342</v>
      </c>
      <c r="B3350" s="10">
        <f t="shared" si="237"/>
        <v>6.9889489893267711E-5</v>
      </c>
      <c r="C3350" s="10">
        <f t="shared" si="238"/>
        <v>9.918985996113155E-5</v>
      </c>
      <c r="R3350" s="9">
        <v>43605</v>
      </c>
      <c r="S3350">
        <v>12</v>
      </c>
      <c r="T3350">
        <v>5.1285023440000002</v>
      </c>
      <c r="U3350">
        <v>236311.13099999999</v>
      </c>
      <c r="V3350" t="s">
        <v>54</v>
      </c>
      <c r="W3350" t="s">
        <v>41</v>
      </c>
      <c r="AA3350" s="9">
        <v>43605</v>
      </c>
      <c r="AB3350">
        <v>12</v>
      </c>
      <c r="AC3350">
        <f t="shared" si="235"/>
        <v>734399.67669999995</v>
      </c>
      <c r="AD3350">
        <f t="shared" si="234"/>
        <v>236311.13099999999</v>
      </c>
      <c r="AE3350">
        <f t="shared" si="234"/>
        <v>492618.13689999998</v>
      </c>
      <c r="AF3350">
        <f t="shared" si="234"/>
        <v>0</v>
      </c>
      <c r="AG3350">
        <f t="shared" si="236"/>
        <v>728929.26789999998</v>
      </c>
    </row>
    <row r="3351" spans="1:33" x14ac:dyDescent="0.25">
      <c r="A3351">
        <v>3343</v>
      </c>
      <c r="B3351" s="10">
        <f t="shared" si="237"/>
        <v>8.3014733903569632E-5</v>
      </c>
      <c r="C3351" s="10">
        <f t="shared" si="238"/>
        <v>1.127650127688573E-4</v>
      </c>
      <c r="R3351" s="9">
        <v>43605</v>
      </c>
      <c r="S3351">
        <v>13</v>
      </c>
      <c r="T3351">
        <v>5.3698750310000003</v>
      </c>
      <c r="U3351">
        <v>247433.1017</v>
      </c>
      <c r="V3351" t="s">
        <v>54</v>
      </c>
      <c r="W3351" t="s">
        <v>41</v>
      </c>
      <c r="AA3351" s="9">
        <v>43605</v>
      </c>
      <c r="AB3351">
        <v>13</v>
      </c>
      <c r="AC3351">
        <f t="shared" si="235"/>
        <v>839401.14040000003</v>
      </c>
      <c r="AD3351">
        <f t="shared" si="234"/>
        <v>247433.1017</v>
      </c>
      <c r="AE3351">
        <f t="shared" si="234"/>
        <v>496061.20569999999</v>
      </c>
      <c r="AF3351">
        <f t="shared" si="234"/>
        <v>0</v>
      </c>
      <c r="AG3351">
        <f t="shared" si="236"/>
        <v>743494.30740000005</v>
      </c>
    </row>
    <row r="3352" spans="1:33" x14ac:dyDescent="0.25">
      <c r="A3352">
        <v>3344</v>
      </c>
      <c r="B3352" s="10">
        <f t="shared" si="237"/>
        <v>8.4652790167007809E-5</v>
      </c>
      <c r="C3352" s="10">
        <f t="shared" si="238"/>
        <v>1.2852277310751643E-4</v>
      </c>
      <c r="R3352" s="9">
        <v>43605</v>
      </c>
      <c r="S3352">
        <v>14</v>
      </c>
      <c r="T3352">
        <v>5.4582142620000003</v>
      </c>
      <c r="U3352">
        <v>251503.5968</v>
      </c>
      <c r="V3352" t="s">
        <v>54</v>
      </c>
      <c r="W3352" t="s">
        <v>41</v>
      </c>
      <c r="AA3352" s="9">
        <v>43605</v>
      </c>
      <c r="AB3352">
        <v>14</v>
      </c>
      <c r="AC3352">
        <f t="shared" si="235"/>
        <v>941960.23419999995</v>
      </c>
      <c r="AD3352">
        <f t="shared" si="234"/>
        <v>251503.5968</v>
      </c>
      <c r="AE3352">
        <f t="shared" si="234"/>
        <v>502315.6899</v>
      </c>
      <c r="AF3352">
        <f t="shared" si="234"/>
        <v>0</v>
      </c>
      <c r="AG3352">
        <f t="shared" si="236"/>
        <v>753819.28670000006</v>
      </c>
    </row>
    <row r="3353" spans="1:33" x14ac:dyDescent="0.25">
      <c r="A3353">
        <v>3345</v>
      </c>
      <c r="B3353" s="10">
        <f t="shared" si="237"/>
        <v>8.635911840905092E-5</v>
      </c>
      <c r="C3353" s="10">
        <f t="shared" si="238"/>
        <v>1.4847881628669984E-4</v>
      </c>
      <c r="R3353" s="9">
        <v>43605</v>
      </c>
      <c r="S3353">
        <v>15</v>
      </c>
      <c r="T3353">
        <v>5.5788959709999997</v>
      </c>
      <c r="U3353">
        <v>257064.36859999999</v>
      </c>
      <c r="V3353" t="s">
        <v>54</v>
      </c>
      <c r="W3353" t="s">
        <v>41</v>
      </c>
      <c r="AA3353" s="9">
        <v>43605</v>
      </c>
      <c r="AB3353">
        <v>15</v>
      </c>
      <c r="AC3353">
        <f t="shared" si="235"/>
        <v>1018204.741</v>
      </c>
      <c r="AD3353">
        <f t="shared" si="234"/>
        <v>257064.36859999999</v>
      </c>
      <c r="AE3353">
        <f t="shared" si="234"/>
        <v>499060.74229999998</v>
      </c>
      <c r="AF3353">
        <f t="shared" si="234"/>
        <v>0</v>
      </c>
      <c r="AG3353">
        <f t="shared" si="236"/>
        <v>756125.11089999997</v>
      </c>
    </row>
    <row r="3354" spans="1:33" x14ac:dyDescent="0.25">
      <c r="A3354">
        <v>3346</v>
      </c>
      <c r="B3354" s="10">
        <f t="shared" si="237"/>
        <v>9.7390366181378569E-5</v>
      </c>
      <c r="C3354" s="10">
        <f t="shared" si="238"/>
        <v>1.6255479357134994E-4</v>
      </c>
      <c r="R3354" s="9">
        <v>43605</v>
      </c>
      <c r="S3354">
        <v>16</v>
      </c>
      <c r="T3354">
        <v>5.4415987509999999</v>
      </c>
      <c r="U3354">
        <v>250737.98730000001</v>
      </c>
      <c r="V3354" t="s">
        <v>54</v>
      </c>
      <c r="W3354" t="s">
        <v>41</v>
      </c>
      <c r="AA3354" s="9">
        <v>43605</v>
      </c>
      <c r="AB3354">
        <v>16</v>
      </c>
      <c r="AC3354">
        <f t="shared" si="235"/>
        <v>1036562.341</v>
      </c>
      <c r="AD3354">
        <f t="shared" si="234"/>
        <v>250737.98730000001</v>
      </c>
      <c r="AE3354">
        <f t="shared" si="234"/>
        <v>471880.38530000002</v>
      </c>
      <c r="AF3354">
        <f t="shared" si="234"/>
        <v>0</v>
      </c>
      <c r="AG3354">
        <f t="shared" si="236"/>
        <v>722618.3726</v>
      </c>
    </row>
    <row r="3355" spans="1:33" x14ac:dyDescent="0.25">
      <c r="A3355">
        <v>3347</v>
      </c>
      <c r="B3355" s="10">
        <f t="shared" si="237"/>
        <v>1.1327317791711784E-4</v>
      </c>
      <c r="C3355" s="10">
        <f t="shared" si="238"/>
        <v>1.7331000469671245E-4</v>
      </c>
      <c r="R3355" s="9">
        <v>43605</v>
      </c>
      <c r="S3355">
        <v>17</v>
      </c>
      <c r="T3355">
        <v>5.0311988400000001</v>
      </c>
      <c r="U3355">
        <v>231827.58009999999</v>
      </c>
      <c r="V3355" t="s">
        <v>54</v>
      </c>
      <c r="W3355" t="s">
        <v>41</v>
      </c>
      <c r="AA3355" s="9">
        <v>43605</v>
      </c>
      <c r="AB3355">
        <v>17</v>
      </c>
      <c r="AC3355">
        <f t="shared" si="235"/>
        <v>1058693.7679999999</v>
      </c>
      <c r="AD3355">
        <f t="shared" si="234"/>
        <v>231827.58009999999</v>
      </c>
      <c r="AE3355">
        <f t="shared" si="234"/>
        <v>439349.68890000001</v>
      </c>
      <c r="AF3355">
        <f t="shared" si="234"/>
        <v>0</v>
      </c>
      <c r="AG3355">
        <f t="shared" si="236"/>
        <v>671177.26899999997</v>
      </c>
    </row>
    <row r="3356" spans="1:33" x14ac:dyDescent="0.25">
      <c r="A3356">
        <v>3348</v>
      </c>
      <c r="B3356" s="10">
        <f t="shared" si="237"/>
        <v>1.3433199207906802E-4</v>
      </c>
      <c r="C3356" s="10">
        <f t="shared" si="238"/>
        <v>1.789376393402209E-4</v>
      </c>
      <c r="R3356" s="9">
        <v>43605</v>
      </c>
      <c r="S3356">
        <v>18</v>
      </c>
      <c r="T3356">
        <v>4.5587958730000002</v>
      </c>
      <c r="U3356">
        <v>210060.19630000001</v>
      </c>
      <c r="V3356" t="s">
        <v>54</v>
      </c>
      <c r="W3356" t="s">
        <v>41</v>
      </c>
      <c r="AA3356" s="9">
        <v>43605</v>
      </c>
      <c r="AB3356">
        <v>18</v>
      </c>
      <c r="AC3356">
        <f t="shared" si="235"/>
        <v>1088353.1070000001</v>
      </c>
      <c r="AD3356">
        <f t="shared" si="234"/>
        <v>210060.19630000001</v>
      </c>
      <c r="AE3356">
        <f t="shared" si="234"/>
        <v>408947.92239999998</v>
      </c>
      <c r="AF3356">
        <f t="shared" si="234"/>
        <v>0</v>
      </c>
      <c r="AG3356">
        <f t="shared" si="236"/>
        <v>619008.11869999999</v>
      </c>
    </row>
    <row r="3357" spans="1:33" x14ac:dyDescent="0.25">
      <c r="A3357">
        <v>3349</v>
      </c>
      <c r="B3357" s="10">
        <f t="shared" si="237"/>
        <v>1.5353823118502671E-4</v>
      </c>
      <c r="C3357" s="10">
        <f t="shared" si="238"/>
        <v>1.8251306688826747E-4</v>
      </c>
      <c r="R3357" s="9">
        <v>43605</v>
      </c>
      <c r="S3357">
        <v>19</v>
      </c>
      <c r="T3357">
        <v>4.0913619839999997</v>
      </c>
      <c r="U3357">
        <v>188521.7775</v>
      </c>
      <c r="V3357" t="s">
        <v>54</v>
      </c>
      <c r="W3357" t="s">
        <v>41</v>
      </c>
      <c r="AA3357" s="9">
        <v>43605</v>
      </c>
      <c r="AB3357">
        <v>19</v>
      </c>
      <c r="AC3357">
        <f t="shared" si="235"/>
        <v>1097709.1070000001</v>
      </c>
      <c r="AD3357">
        <f t="shared" si="234"/>
        <v>188521.7775</v>
      </c>
      <c r="AE3357">
        <f t="shared" si="234"/>
        <v>376660.98369999998</v>
      </c>
      <c r="AF3357">
        <f t="shared" si="234"/>
        <v>0</v>
      </c>
      <c r="AG3357">
        <f t="shared" si="236"/>
        <v>565182.76119999995</v>
      </c>
    </row>
    <row r="3358" spans="1:33" x14ac:dyDescent="0.25">
      <c r="A3358">
        <v>3350</v>
      </c>
      <c r="B3358" s="10">
        <f t="shared" si="237"/>
        <v>1.7229772661111993E-4</v>
      </c>
      <c r="C3358" s="10">
        <f t="shared" si="238"/>
        <v>1.850476439776211E-4</v>
      </c>
      <c r="R3358" s="9">
        <v>43605</v>
      </c>
      <c r="S3358">
        <v>20</v>
      </c>
      <c r="T3358">
        <v>3.7307052139999999</v>
      </c>
      <c r="U3358">
        <v>171903.43479999999</v>
      </c>
      <c r="V3358" t="s">
        <v>54</v>
      </c>
      <c r="W3358" t="s">
        <v>41</v>
      </c>
      <c r="AA3358" s="9">
        <v>43605</v>
      </c>
      <c r="AB3358">
        <v>20</v>
      </c>
      <c r="AC3358">
        <f t="shared" si="235"/>
        <v>1037177.888</v>
      </c>
      <c r="AD3358">
        <f t="shared" si="234"/>
        <v>171903.43479999999</v>
      </c>
      <c r="AE3358">
        <f t="shared" si="234"/>
        <v>356416.89520000003</v>
      </c>
      <c r="AF3358">
        <f t="shared" si="234"/>
        <v>0</v>
      </c>
      <c r="AG3358">
        <f t="shared" si="236"/>
        <v>528320.33000000007</v>
      </c>
    </row>
    <row r="3359" spans="1:33" x14ac:dyDescent="0.25">
      <c r="A3359">
        <v>3351</v>
      </c>
      <c r="B3359" s="10">
        <f t="shared" si="237"/>
        <v>1.8624391532617011E-4</v>
      </c>
      <c r="C3359" s="10">
        <f t="shared" si="238"/>
        <v>1.8561367796370346E-4</v>
      </c>
      <c r="R3359" s="9">
        <v>43605</v>
      </c>
      <c r="S3359">
        <v>21</v>
      </c>
      <c r="T3359">
        <v>3.6096780220000002</v>
      </c>
      <c r="U3359">
        <v>166326.7439</v>
      </c>
      <c r="V3359" t="s">
        <v>54</v>
      </c>
      <c r="W3359" t="s">
        <v>41</v>
      </c>
      <c r="AA3359" s="9">
        <v>43605</v>
      </c>
      <c r="AB3359">
        <v>21</v>
      </c>
      <c r="AC3359">
        <f t="shared" si="235"/>
        <v>980318.57409999997</v>
      </c>
      <c r="AD3359">
        <f t="shared" si="234"/>
        <v>166326.7439</v>
      </c>
      <c r="AE3359">
        <f t="shared" si="234"/>
        <v>343798.35009999998</v>
      </c>
      <c r="AF3359">
        <f t="shared" si="234"/>
        <v>0</v>
      </c>
      <c r="AG3359">
        <f t="shared" si="236"/>
        <v>510125.09399999998</v>
      </c>
    </row>
    <row r="3360" spans="1:33" x14ac:dyDescent="0.25">
      <c r="A3360">
        <v>3352</v>
      </c>
      <c r="B3360" s="10">
        <f t="shared" si="237"/>
        <v>1.8960177761291789E-4</v>
      </c>
      <c r="C3360" s="10">
        <f t="shared" si="238"/>
        <v>1.7738844004635992E-4</v>
      </c>
      <c r="R3360" s="9">
        <v>43605</v>
      </c>
      <c r="S3360">
        <v>22</v>
      </c>
      <c r="T3360">
        <v>3.3092785789999999</v>
      </c>
      <c r="U3360">
        <v>152484.93840000001</v>
      </c>
      <c r="V3360" t="s">
        <v>54</v>
      </c>
      <c r="W3360" t="s">
        <v>41</v>
      </c>
      <c r="AA3360" s="9">
        <v>43605</v>
      </c>
      <c r="AB3360">
        <v>22</v>
      </c>
      <c r="AC3360">
        <f t="shared" si="235"/>
        <v>926338.83169999998</v>
      </c>
      <c r="AD3360">
        <f t="shared" si="234"/>
        <v>152484.93840000001</v>
      </c>
      <c r="AE3360">
        <f t="shared" si="234"/>
        <v>323530.58860000002</v>
      </c>
      <c r="AF3360">
        <f t="shared" si="234"/>
        <v>0</v>
      </c>
      <c r="AG3360">
        <f t="shared" si="236"/>
        <v>476015.527</v>
      </c>
    </row>
    <row r="3361" spans="1:33" x14ac:dyDescent="0.25">
      <c r="A3361">
        <v>3353</v>
      </c>
      <c r="B3361" s="10">
        <f t="shared" si="237"/>
        <v>1.936499257409527E-4</v>
      </c>
      <c r="C3361" s="10">
        <f t="shared" si="238"/>
        <v>1.6476067210152479E-4</v>
      </c>
      <c r="R3361" s="9">
        <v>43605</v>
      </c>
      <c r="S3361">
        <v>23</v>
      </c>
      <c r="T3361">
        <v>3.0297336879999999</v>
      </c>
      <c r="U3361">
        <v>139604.06890000001</v>
      </c>
      <c r="V3361" t="s">
        <v>54</v>
      </c>
      <c r="W3361" t="s">
        <v>41</v>
      </c>
      <c r="AA3361" s="9">
        <v>43605</v>
      </c>
      <c r="AB3361">
        <v>23</v>
      </c>
      <c r="AC3361">
        <f t="shared" si="235"/>
        <v>786342.64630000002</v>
      </c>
      <c r="AD3361">
        <f t="shared" si="234"/>
        <v>139604.06890000001</v>
      </c>
      <c r="AE3361">
        <f t="shared" si="234"/>
        <v>291510.69540000003</v>
      </c>
      <c r="AF3361">
        <f t="shared" si="234"/>
        <v>0</v>
      </c>
      <c r="AG3361">
        <f t="shared" si="236"/>
        <v>431114.76430000004</v>
      </c>
    </row>
    <row r="3362" spans="1:33" x14ac:dyDescent="0.25">
      <c r="A3362">
        <v>3354</v>
      </c>
      <c r="B3362" s="10">
        <f t="shared" si="237"/>
        <v>1.9907503446311509E-4</v>
      </c>
      <c r="C3362" s="10">
        <f t="shared" si="238"/>
        <v>1.5195418317021764E-4</v>
      </c>
      <c r="R3362" s="9">
        <v>43605</v>
      </c>
      <c r="S3362">
        <v>24</v>
      </c>
      <c r="T3362">
        <v>2.7817478219999998</v>
      </c>
      <c r="U3362">
        <v>128177.37609999999</v>
      </c>
      <c r="V3362" t="s">
        <v>54</v>
      </c>
      <c r="W3362" t="s">
        <v>41</v>
      </c>
      <c r="AA3362" s="9">
        <v>43605</v>
      </c>
      <c r="AB3362">
        <v>24</v>
      </c>
      <c r="AC3362">
        <f t="shared" si="235"/>
        <v>674192.18530000001</v>
      </c>
      <c r="AD3362">
        <f t="shared" si="234"/>
        <v>128177.37609999999</v>
      </c>
      <c r="AE3362">
        <f t="shared" si="234"/>
        <v>271264.70669999998</v>
      </c>
      <c r="AF3362">
        <f t="shared" si="234"/>
        <v>0</v>
      </c>
      <c r="AG3362">
        <f t="shared" si="236"/>
        <v>399442.08279999997</v>
      </c>
    </row>
    <row r="3363" spans="1:33" x14ac:dyDescent="0.25">
      <c r="A3363">
        <v>3355</v>
      </c>
      <c r="B3363" s="10">
        <f t="shared" si="237"/>
        <v>2.0078637796960898E-4</v>
      </c>
      <c r="C3363" s="10">
        <f t="shared" si="238"/>
        <v>1.387411283076507E-4</v>
      </c>
      <c r="R3363" s="9">
        <v>43606</v>
      </c>
      <c r="S3363">
        <v>1</v>
      </c>
      <c r="T3363">
        <v>2.5982976199999999</v>
      </c>
      <c r="U3363">
        <v>119724.35769999999</v>
      </c>
      <c r="V3363" t="s">
        <v>54</v>
      </c>
      <c r="W3363" t="s">
        <v>41</v>
      </c>
      <c r="AA3363" s="9">
        <v>43606</v>
      </c>
      <c r="AB3363">
        <v>1</v>
      </c>
      <c r="AC3363">
        <f t="shared" si="235"/>
        <v>560873.81740000006</v>
      </c>
      <c r="AD3363">
        <f t="shared" si="234"/>
        <v>119724.35769999999</v>
      </c>
      <c r="AE3363">
        <f t="shared" si="234"/>
        <v>260579.12760000001</v>
      </c>
      <c r="AF3363">
        <f t="shared" si="234"/>
        <v>0</v>
      </c>
      <c r="AG3363">
        <f t="shared" si="236"/>
        <v>380303.4853</v>
      </c>
    </row>
    <row r="3364" spans="1:33" x14ac:dyDescent="0.25">
      <c r="A3364">
        <v>3356</v>
      </c>
      <c r="B3364" s="10">
        <f t="shared" si="237"/>
        <v>1.8971436978493499E-4</v>
      </c>
      <c r="C3364" s="10">
        <f t="shared" si="238"/>
        <v>1.2969213451670007E-4</v>
      </c>
      <c r="R3364" s="9">
        <v>43606</v>
      </c>
      <c r="S3364">
        <v>2</v>
      </c>
      <c r="T3364">
        <v>2.468275325</v>
      </c>
      <c r="U3364">
        <v>113733.19040000001</v>
      </c>
      <c r="V3364" t="s">
        <v>54</v>
      </c>
      <c r="W3364" t="s">
        <v>41</v>
      </c>
      <c r="AA3364" s="9">
        <v>43606</v>
      </c>
      <c r="AB3364">
        <v>2</v>
      </c>
      <c r="AC3364">
        <f t="shared" si="235"/>
        <v>490644.73340000003</v>
      </c>
      <c r="AD3364">
        <f t="shared" si="234"/>
        <v>113733.19040000001</v>
      </c>
      <c r="AE3364">
        <f t="shared" si="234"/>
        <v>256513.6048</v>
      </c>
      <c r="AF3364">
        <f t="shared" si="234"/>
        <v>0</v>
      </c>
      <c r="AG3364">
        <f t="shared" si="236"/>
        <v>370246.79519999999</v>
      </c>
    </row>
    <row r="3365" spans="1:33" x14ac:dyDescent="0.25">
      <c r="A3365">
        <v>3357</v>
      </c>
      <c r="B3365" s="10">
        <f t="shared" si="237"/>
        <v>1.7931400449779699E-4</v>
      </c>
      <c r="C3365" s="10">
        <f t="shared" si="238"/>
        <v>1.2522556592019137E-4</v>
      </c>
      <c r="R3365" s="9">
        <v>43606</v>
      </c>
      <c r="S3365">
        <v>3</v>
      </c>
      <c r="T3365">
        <v>2.4105585610000002</v>
      </c>
      <c r="U3365">
        <v>111073.71739999999</v>
      </c>
      <c r="V3365" t="s">
        <v>54</v>
      </c>
      <c r="W3365" t="s">
        <v>41</v>
      </c>
      <c r="AA3365" s="9">
        <v>43606</v>
      </c>
      <c r="AB3365">
        <v>3</v>
      </c>
      <c r="AC3365">
        <f t="shared" si="235"/>
        <v>435386.50599999999</v>
      </c>
      <c r="AD3365">
        <f t="shared" si="234"/>
        <v>111073.71739999999</v>
      </c>
      <c r="AE3365">
        <f t="shared" si="234"/>
        <v>248110.83050000001</v>
      </c>
      <c r="AF3365">
        <f t="shared" si="234"/>
        <v>0</v>
      </c>
      <c r="AG3365">
        <f t="shared" si="236"/>
        <v>359184.54790000001</v>
      </c>
    </row>
    <row r="3366" spans="1:33" x14ac:dyDescent="0.25">
      <c r="A3366">
        <v>3358</v>
      </c>
      <c r="B3366" s="10">
        <f t="shared" si="237"/>
        <v>1.6944035318971093E-4</v>
      </c>
      <c r="C3366" s="10">
        <f t="shared" si="238"/>
        <v>1.1685234554521471E-4</v>
      </c>
      <c r="R3366" s="9">
        <v>43606</v>
      </c>
      <c r="S3366">
        <v>4</v>
      </c>
      <c r="T3366">
        <v>2.348385994</v>
      </c>
      <c r="U3366">
        <v>108208.9298</v>
      </c>
      <c r="V3366" t="s">
        <v>54</v>
      </c>
      <c r="W3366" t="s">
        <v>41</v>
      </c>
      <c r="AA3366" s="9">
        <v>43606</v>
      </c>
      <c r="AB3366">
        <v>4</v>
      </c>
      <c r="AC3366">
        <f t="shared" si="235"/>
        <v>404117.9559</v>
      </c>
      <c r="AD3366">
        <f t="shared" si="234"/>
        <v>108208.9298</v>
      </c>
      <c r="AE3366">
        <f t="shared" si="234"/>
        <v>247562.59160000001</v>
      </c>
      <c r="AF3366">
        <f t="shared" si="234"/>
        <v>0</v>
      </c>
      <c r="AG3366">
        <f t="shared" si="236"/>
        <v>355771.52140000003</v>
      </c>
    </row>
    <row r="3367" spans="1:33" x14ac:dyDescent="0.25">
      <c r="A3367">
        <v>3359</v>
      </c>
      <c r="B3367" s="10">
        <f t="shared" si="237"/>
        <v>1.4383308910054834E-4</v>
      </c>
      <c r="C3367" s="10">
        <f t="shared" si="238"/>
        <v>1.0583010122614636E-4</v>
      </c>
      <c r="R3367" s="9">
        <v>43606</v>
      </c>
      <c r="S3367">
        <v>5</v>
      </c>
      <c r="T3367">
        <v>2.3483060469999999</v>
      </c>
      <c r="U3367">
        <v>108205.246</v>
      </c>
      <c r="V3367" t="s">
        <v>54</v>
      </c>
      <c r="W3367" t="s">
        <v>41</v>
      </c>
      <c r="AA3367" s="9">
        <v>43606</v>
      </c>
      <c r="AB3367">
        <v>5</v>
      </c>
      <c r="AC3367">
        <f t="shared" si="235"/>
        <v>395901.49699999997</v>
      </c>
      <c r="AD3367">
        <f t="shared" si="234"/>
        <v>108205.246</v>
      </c>
      <c r="AE3367">
        <f t="shared" si="234"/>
        <v>260300.97159999999</v>
      </c>
      <c r="AF3367">
        <f t="shared" si="234"/>
        <v>0</v>
      </c>
      <c r="AG3367">
        <f t="shared" si="236"/>
        <v>368506.21759999997</v>
      </c>
    </row>
    <row r="3368" spans="1:33" x14ac:dyDescent="0.25">
      <c r="A3368">
        <v>3360</v>
      </c>
      <c r="B3368" s="10">
        <f t="shared" si="237"/>
        <v>1.2331919820885885E-4</v>
      </c>
      <c r="C3368" s="10">
        <f t="shared" si="238"/>
        <v>9.8055087780037615E-5</v>
      </c>
      <c r="R3368" s="9">
        <v>43606</v>
      </c>
      <c r="S3368">
        <v>6</v>
      </c>
      <c r="T3368">
        <v>2.397034986</v>
      </c>
      <c r="U3368">
        <v>110450.5781</v>
      </c>
      <c r="V3368" t="s">
        <v>54</v>
      </c>
      <c r="W3368" t="s">
        <v>41</v>
      </c>
      <c r="AA3368" s="9">
        <v>43606</v>
      </c>
      <c r="AB3368">
        <v>6</v>
      </c>
      <c r="AC3368">
        <f t="shared" si="235"/>
        <v>406133.67300000001</v>
      </c>
      <c r="AD3368">
        <f t="shared" si="234"/>
        <v>110450.5781</v>
      </c>
      <c r="AE3368">
        <f t="shared" si="234"/>
        <v>296695.22600000002</v>
      </c>
      <c r="AF3368">
        <f t="shared" si="234"/>
        <v>0</v>
      </c>
      <c r="AG3368">
        <f t="shared" si="236"/>
        <v>407145.80410000001</v>
      </c>
    </row>
    <row r="3369" spans="1:33" x14ac:dyDescent="0.25">
      <c r="A3369">
        <v>3361</v>
      </c>
      <c r="B3369" s="10">
        <f t="shared" si="237"/>
        <v>1.0259168077917191E-4</v>
      </c>
      <c r="C3369" s="10">
        <f t="shared" si="238"/>
        <v>9.3356942695537509E-5</v>
      </c>
      <c r="R3369" s="9">
        <v>43606</v>
      </c>
      <c r="S3369">
        <v>7</v>
      </c>
      <c r="T3369">
        <v>2.7174790639999999</v>
      </c>
      <c r="U3369">
        <v>125216.0003</v>
      </c>
      <c r="V3369" t="s">
        <v>54</v>
      </c>
      <c r="W3369" t="s">
        <v>41</v>
      </c>
      <c r="AA3369" s="9">
        <v>43606</v>
      </c>
      <c r="AB3369">
        <v>7</v>
      </c>
      <c r="AC3369">
        <f t="shared" si="235"/>
        <v>481550.99239999999</v>
      </c>
      <c r="AD3369">
        <f t="shared" si="234"/>
        <v>125216.0003</v>
      </c>
      <c r="AE3369">
        <f t="shared" si="234"/>
        <v>346317.81229999999</v>
      </c>
      <c r="AF3369">
        <f t="shared" si="234"/>
        <v>0</v>
      </c>
      <c r="AG3369">
        <f t="shared" si="236"/>
        <v>471533.8126</v>
      </c>
    </row>
    <row r="3370" spans="1:33" x14ac:dyDescent="0.25">
      <c r="A3370">
        <v>3362</v>
      </c>
      <c r="B3370" s="10">
        <f t="shared" si="237"/>
        <v>8.9745797188918138E-5</v>
      </c>
      <c r="C3370" s="10">
        <f t="shared" si="238"/>
        <v>9.0888225269422244E-5</v>
      </c>
      <c r="R3370" s="9">
        <v>43606</v>
      </c>
      <c r="S3370">
        <v>8</v>
      </c>
      <c r="T3370">
        <v>3.0996462400000002</v>
      </c>
      <c r="U3370">
        <v>142825.49950000001</v>
      </c>
      <c r="V3370" t="s">
        <v>54</v>
      </c>
      <c r="W3370" t="s">
        <v>41</v>
      </c>
      <c r="AA3370" s="9">
        <v>43606</v>
      </c>
      <c r="AB3370">
        <v>8</v>
      </c>
      <c r="AC3370">
        <f t="shared" si="235"/>
        <v>483180.79210000002</v>
      </c>
      <c r="AD3370">
        <f t="shared" si="234"/>
        <v>142825.49950000001</v>
      </c>
      <c r="AE3370">
        <f t="shared" si="234"/>
        <v>388698.7611</v>
      </c>
      <c r="AF3370">
        <f t="shared" si="234"/>
        <v>0</v>
      </c>
      <c r="AG3370">
        <f t="shared" si="236"/>
        <v>531524.26060000004</v>
      </c>
    </row>
    <row r="3371" spans="1:33" x14ac:dyDescent="0.25">
      <c r="A3371">
        <v>3363</v>
      </c>
      <c r="B3371" s="10">
        <f t="shared" si="237"/>
        <v>7.9638293058803447E-5</v>
      </c>
      <c r="C3371" s="10">
        <f t="shared" si="238"/>
        <v>8.8172663547826937E-5</v>
      </c>
      <c r="R3371" s="9">
        <v>43606</v>
      </c>
      <c r="S3371">
        <v>9</v>
      </c>
      <c r="T3371">
        <v>3.781555644</v>
      </c>
      <c r="U3371">
        <v>174246.5209</v>
      </c>
      <c r="V3371" t="s">
        <v>54</v>
      </c>
      <c r="W3371" t="s">
        <v>41</v>
      </c>
      <c r="AA3371" s="9">
        <v>43606</v>
      </c>
      <c r="AB3371">
        <v>9</v>
      </c>
      <c r="AC3371">
        <f t="shared" si="235"/>
        <v>501524.86609999998</v>
      </c>
      <c r="AD3371">
        <f t="shared" si="234"/>
        <v>174246.5209</v>
      </c>
      <c r="AE3371">
        <f t="shared" si="234"/>
        <v>438691.10889999999</v>
      </c>
      <c r="AF3371">
        <f t="shared" si="234"/>
        <v>0</v>
      </c>
      <c r="AG3371">
        <f t="shared" si="236"/>
        <v>612937.6298</v>
      </c>
    </row>
    <row r="3372" spans="1:33" x14ac:dyDescent="0.25">
      <c r="A3372">
        <v>3364</v>
      </c>
      <c r="B3372" s="10">
        <f t="shared" si="237"/>
        <v>7.3918837076426992E-5</v>
      </c>
      <c r="C3372" s="10">
        <f t="shared" si="238"/>
        <v>8.7334833415590569E-5</v>
      </c>
      <c r="R3372" s="9">
        <v>43606</v>
      </c>
      <c r="S3372">
        <v>10</v>
      </c>
      <c r="T3372">
        <v>4.4135470459999997</v>
      </c>
      <c r="U3372">
        <v>203367.42079999999</v>
      </c>
      <c r="V3372" t="s">
        <v>54</v>
      </c>
      <c r="W3372" t="s">
        <v>41</v>
      </c>
      <c r="AA3372" s="9">
        <v>43606</v>
      </c>
      <c r="AB3372">
        <v>10</v>
      </c>
      <c r="AC3372">
        <f t="shared" si="235"/>
        <v>551257.34120000002</v>
      </c>
      <c r="AD3372">
        <f t="shared" si="234"/>
        <v>203367.42079999999</v>
      </c>
      <c r="AE3372">
        <f t="shared" si="234"/>
        <v>469673.19900000002</v>
      </c>
      <c r="AF3372">
        <f t="shared" si="234"/>
        <v>0</v>
      </c>
      <c r="AG3372">
        <f t="shared" si="236"/>
        <v>673040.61979999999</v>
      </c>
    </row>
    <row r="3373" spans="1:33" x14ac:dyDescent="0.25">
      <c r="A3373">
        <v>3365</v>
      </c>
      <c r="B3373" s="10">
        <f t="shared" si="237"/>
        <v>7.2415931605617997E-5</v>
      </c>
      <c r="C3373" s="10">
        <f t="shared" si="238"/>
        <v>9.0460948082803357E-5</v>
      </c>
      <c r="R3373" s="9">
        <v>43606</v>
      </c>
      <c r="S3373">
        <v>11</v>
      </c>
      <c r="T3373">
        <v>4.9857234669999997</v>
      </c>
      <c r="U3373">
        <v>229732.16589999999</v>
      </c>
      <c r="V3373" t="s">
        <v>54</v>
      </c>
      <c r="W3373" t="s">
        <v>41</v>
      </c>
      <c r="AA3373" s="9">
        <v>43606</v>
      </c>
      <c r="AB3373">
        <v>11</v>
      </c>
      <c r="AC3373">
        <f t="shared" si="235"/>
        <v>652399.97450000001</v>
      </c>
      <c r="AD3373">
        <f t="shared" si="234"/>
        <v>229732.16589999999</v>
      </c>
      <c r="AE3373">
        <f t="shared" si="234"/>
        <v>492708.53269999998</v>
      </c>
      <c r="AF3373">
        <f t="shared" si="234"/>
        <v>0</v>
      </c>
      <c r="AG3373">
        <f t="shared" si="236"/>
        <v>722440.6986</v>
      </c>
    </row>
    <row r="3374" spans="1:33" x14ac:dyDescent="0.25">
      <c r="A3374">
        <v>3366</v>
      </c>
      <c r="B3374" s="10">
        <f t="shared" si="237"/>
        <v>7.428753998044728E-5</v>
      </c>
      <c r="C3374" s="10">
        <f t="shared" si="238"/>
        <v>9.9946198158316587E-5</v>
      </c>
      <c r="R3374" s="9">
        <v>43606</v>
      </c>
      <c r="S3374">
        <v>12</v>
      </c>
      <c r="T3374">
        <v>5.3747497060000002</v>
      </c>
      <c r="U3374">
        <v>247657.7169</v>
      </c>
      <c r="V3374" t="s">
        <v>54</v>
      </c>
      <c r="W3374" t="s">
        <v>41</v>
      </c>
      <c r="AA3374" s="9">
        <v>43606</v>
      </c>
      <c r="AB3374">
        <v>12</v>
      </c>
      <c r="AC3374">
        <f t="shared" si="235"/>
        <v>780227.67039999994</v>
      </c>
      <c r="AD3374">
        <f t="shared" si="234"/>
        <v>247657.7169</v>
      </c>
      <c r="AE3374">
        <f t="shared" si="234"/>
        <v>507557.71649999998</v>
      </c>
      <c r="AF3374">
        <f t="shared" si="234"/>
        <v>0</v>
      </c>
      <c r="AG3374">
        <f t="shared" si="236"/>
        <v>755215.43339999998</v>
      </c>
    </row>
    <row r="3375" spans="1:33" x14ac:dyDescent="0.25">
      <c r="A3375">
        <v>3367</v>
      </c>
      <c r="B3375" s="10">
        <f t="shared" si="237"/>
        <v>8.8082424528583865E-5</v>
      </c>
      <c r="C3375" s="10">
        <f t="shared" si="238"/>
        <v>1.1575217378610366E-4</v>
      </c>
      <c r="R3375" s="9">
        <v>43606</v>
      </c>
      <c r="S3375">
        <v>13</v>
      </c>
      <c r="T3375">
        <v>5.5945319199999997</v>
      </c>
      <c r="U3375">
        <v>257784.84179999999</v>
      </c>
      <c r="V3375" t="s">
        <v>54</v>
      </c>
      <c r="W3375" t="s">
        <v>41</v>
      </c>
      <c r="AA3375" s="9">
        <v>43606</v>
      </c>
      <c r="AB3375">
        <v>13</v>
      </c>
      <c r="AC3375">
        <f t="shared" si="235"/>
        <v>903823.75630000001</v>
      </c>
      <c r="AD3375">
        <f t="shared" si="234"/>
        <v>257784.84179999999</v>
      </c>
      <c r="AE3375">
        <f t="shared" si="234"/>
        <v>511426.47989999998</v>
      </c>
      <c r="AF3375">
        <f t="shared" si="234"/>
        <v>0</v>
      </c>
      <c r="AG3375">
        <f t="shared" si="236"/>
        <v>769211.32169999997</v>
      </c>
    </row>
    <row r="3376" spans="1:33" x14ac:dyDescent="0.25">
      <c r="A3376">
        <v>3368</v>
      </c>
      <c r="B3376" s="10">
        <f t="shared" si="237"/>
        <v>8.8380537732247907E-5</v>
      </c>
      <c r="C3376" s="10">
        <f t="shared" si="238"/>
        <v>1.3047863576369425E-4</v>
      </c>
      <c r="R3376" s="9">
        <v>43606</v>
      </c>
      <c r="S3376">
        <v>14</v>
      </c>
      <c r="T3376">
        <v>5.7671395619999997</v>
      </c>
      <c r="U3376">
        <v>265738.25670000003</v>
      </c>
      <c r="V3376" t="s">
        <v>54</v>
      </c>
      <c r="W3376" t="s">
        <v>41</v>
      </c>
      <c r="AA3376" s="9">
        <v>43606</v>
      </c>
      <c r="AB3376">
        <v>14</v>
      </c>
      <c r="AC3376">
        <f t="shared" si="235"/>
        <v>991447.40110000002</v>
      </c>
      <c r="AD3376">
        <f t="shared" si="234"/>
        <v>265738.25670000003</v>
      </c>
      <c r="AE3376">
        <f t="shared" si="234"/>
        <v>513962.1826</v>
      </c>
      <c r="AF3376">
        <f t="shared" si="234"/>
        <v>0</v>
      </c>
      <c r="AG3376">
        <f t="shared" si="236"/>
        <v>779700.43929999997</v>
      </c>
    </row>
    <row r="3377" spans="1:33" x14ac:dyDescent="0.25">
      <c r="A3377">
        <v>3369</v>
      </c>
      <c r="B3377" s="10">
        <f t="shared" si="237"/>
        <v>9.1735925924054607E-5</v>
      </c>
      <c r="C3377" s="10">
        <f t="shared" si="238"/>
        <v>1.5046399886668927E-4</v>
      </c>
      <c r="R3377" s="9">
        <v>43606</v>
      </c>
      <c r="S3377">
        <v>15</v>
      </c>
      <c r="T3377">
        <v>5.9159642310000002</v>
      </c>
      <c r="U3377">
        <v>272595.79979999998</v>
      </c>
      <c r="V3377" t="s">
        <v>54</v>
      </c>
      <c r="W3377" t="s">
        <v>41</v>
      </c>
      <c r="AA3377" s="9">
        <v>43606</v>
      </c>
      <c r="AB3377">
        <v>15</v>
      </c>
      <c r="AC3377">
        <f t="shared" si="235"/>
        <v>1057678.763</v>
      </c>
      <c r="AD3377">
        <f t="shared" si="234"/>
        <v>272595.79979999998</v>
      </c>
      <c r="AE3377">
        <f t="shared" si="234"/>
        <v>513803.45919999998</v>
      </c>
      <c r="AF3377">
        <f t="shared" si="234"/>
        <v>0</v>
      </c>
      <c r="AG3377">
        <f t="shared" si="236"/>
        <v>786399.25899999996</v>
      </c>
    </row>
    <row r="3378" spans="1:33" x14ac:dyDescent="0.25">
      <c r="A3378">
        <v>3370</v>
      </c>
      <c r="B3378" s="10">
        <f t="shared" si="237"/>
        <v>1.0083269252562091E-4</v>
      </c>
      <c r="C3378" s="10">
        <f t="shared" si="238"/>
        <v>1.652180876672014E-4</v>
      </c>
      <c r="R3378" s="9">
        <v>43606</v>
      </c>
      <c r="S3378">
        <v>16</v>
      </c>
      <c r="T3378">
        <v>5.7717940050000003</v>
      </c>
      <c r="U3378">
        <v>265952.7242</v>
      </c>
      <c r="V3378" t="s">
        <v>54</v>
      </c>
      <c r="W3378" t="s">
        <v>41</v>
      </c>
      <c r="AA3378" s="9">
        <v>43606</v>
      </c>
      <c r="AB3378">
        <v>16</v>
      </c>
      <c r="AC3378">
        <f t="shared" si="235"/>
        <v>1092186.02</v>
      </c>
      <c r="AD3378">
        <f t="shared" si="234"/>
        <v>265952.7242</v>
      </c>
      <c r="AE3378">
        <f t="shared" si="234"/>
        <v>493555.00170000002</v>
      </c>
      <c r="AF3378">
        <f t="shared" si="234"/>
        <v>0</v>
      </c>
      <c r="AG3378">
        <f t="shared" si="236"/>
        <v>759507.72589999996</v>
      </c>
    </row>
    <row r="3379" spans="1:33" x14ac:dyDescent="0.25">
      <c r="A3379">
        <v>3371</v>
      </c>
      <c r="B3379" s="10">
        <f t="shared" si="237"/>
        <v>1.1933309747727205E-4</v>
      </c>
      <c r="C3379" s="10">
        <f t="shared" si="238"/>
        <v>1.7734482461269276E-4</v>
      </c>
      <c r="R3379" s="9">
        <v>43606</v>
      </c>
      <c r="S3379">
        <v>17</v>
      </c>
      <c r="T3379">
        <v>5.4860163550000003</v>
      </c>
      <c r="U3379">
        <v>252784.66159999999</v>
      </c>
      <c r="V3379" t="s">
        <v>54</v>
      </c>
      <c r="W3379" t="s">
        <v>41</v>
      </c>
      <c r="AA3379" s="9">
        <v>43606</v>
      </c>
      <c r="AB3379">
        <v>17</v>
      </c>
      <c r="AC3379">
        <f t="shared" si="235"/>
        <v>1140794.4380000001</v>
      </c>
      <c r="AD3379">
        <f t="shared" si="234"/>
        <v>252784.66159999999</v>
      </c>
      <c r="AE3379">
        <f t="shared" si="234"/>
        <v>460724.37150000001</v>
      </c>
      <c r="AF3379">
        <f t="shared" si="234"/>
        <v>0</v>
      </c>
      <c r="AG3379">
        <f t="shared" si="236"/>
        <v>713509.0331</v>
      </c>
    </row>
    <row r="3380" spans="1:33" x14ac:dyDescent="0.25">
      <c r="A3380">
        <v>3372</v>
      </c>
      <c r="B3380" s="10">
        <f t="shared" si="237"/>
        <v>1.4271457431871509E-4</v>
      </c>
      <c r="C3380" s="10">
        <f t="shared" si="238"/>
        <v>1.8539037022785159E-4</v>
      </c>
      <c r="R3380" s="9">
        <v>43606</v>
      </c>
      <c r="S3380">
        <v>18</v>
      </c>
      <c r="T3380">
        <v>5.1433421959999999</v>
      </c>
      <c r="U3380">
        <v>236994.92170000001</v>
      </c>
      <c r="V3380" t="s">
        <v>54</v>
      </c>
      <c r="W3380" t="s">
        <v>41</v>
      </c>
      <c r="AA3380" s="9">
        <v>43606</v>
      </c>
      <c r="AB3380">
        <v>18</v>
      </c>
      <c r="AC3380">
        <f t="shared" si="235"/>
        <v>1178963.5789999999</v>
      </c>
      <c r="AD3380">
        <f t="shared" si="234"/>
        <v>236994.92170000001</v>
      </c>
      <c r="AE3380">
        <f t="shared" si="234"/>
        <v>435351.56319999998</v>
      </c>
      <c r="AF3380">
        <f t="shared" si="234"/>
        <v>0</v>
      </c>
      <c r="AG3380">
        <f t="shared" si="236"/>
        <v>672346.48490000004</v>
      </c>
    </row>
    <row r="3381" spans="1:33" x14ac:dyDescent="0.25">
      <c r="A3381">
        <v>3373</v>
      </c>
      <c r="B3381" s="10">
        <f t="shared" si="237"/>
        <v>1.6532203039321559E-4</v>
      </c>
      <c r="C3381" s="10">
        <f t="shared" si="238"/>
        <v>1.8882608247478388E-4</v>
      </c>
      <c r="R3381" s="9">
        <v>43606</v>
      </c>
      <c r="S3381">
        <v>19</v>
      </c>
      <c r="T3381">
        <v>4.6596190650000002</v>
      </c>
      <c r="U3381">
        <v>214705.92730000001</v>
      </c>
      <c r="V3381" t="s">
        <v>54</v>
      </c>
      <c r="W3381" t="s">
        <v>41</v>
      </c>
      <c r="AA3381" s="9">
        <v>43606</v>
      </c>
      <c r="AB3381">
        <v>19</v>
      </c>
      <c r="AC3381">
        <f t="shared" si="235"/>
        <v>1190373.4339999999</v>
      </c>
      <c r="AD3381">
        <f t="shared" si="234"/>
        <v>214705.92730000001</v>
      </c>
      <c r="AE3381">
        <f t="shared" si="234"/>
        <v>401849.17599999998</v>
      </c>
      <c r="AF3381">
        <f t="shared" si="234"/>
        <v>0</v>
      </c>
      <c r="AG3381">
        <f t="shared" si="236"/>
        <v>616555.10329999996</v>
      </c>
    </row>
    <row r="3382" spans="1:33" x14ac:dyDescent="0.25">
      <c r="A3382">
        <v>3374</v>
      </c>
      <c r="B3382" s="10">
        <f t="shared" si="237"/>
        <v>1.8134962290537973E-4</v>
      </c>
      <c r="C3382" s="10">
        <f t="shared" si="238"/>
        <v>1.9140095225263378E-4</v>
      </c>
      <c r="R3382" s="9">
        <v>43606</v>
      </c>
      <c r="S3382">
        <v>20</v>
      </c>
      <c r="T3382">
        <v>4.3296522050000004</v>
      </c>
      <c r="U3382">
        <v>199501.71429999999</v>
      </c>
      <c r="V3382" t="s">
        <v>54</v>
      </c>
      <c r="W3382" t="s">
        <v>41</v>
      </c>
      <c r="AA3382" s="9">
        <v>43606</v>
      </c>
      <c r="AB3382">
        <v>20</v>
      </c>
      <c r="AC3382">
        <f t="shared" si="235"/>
        <v>1124307.942</v>
      </c>
      <c r="AD3382">
        <f t="shared" si="234"/>
        <v>199501.71429999999</v>
      </c>
      <c r="AE3382">
        <f t="shared" si="234"/>
        <v>376989.98759999999</v>
      </c>
      <c r="AF3382">
        <f t="shared" si="234"/>
        <v>0</v>
      </c>
      <c r="AG3382">
        <f t="shared" si="236"/>
        <v>576491.70189999999</v>
      </c>
    </row>
    <row r="3383" spans="1:33" x14ac:dyDescent="0.25">
      <c r="A3383">
        <v>3375</v>
      </c>
      <c r="B3383" s="10">
        <f t="shared" si="237"/>
        <v>1.934642671030937E-4</v>
      </c>
      <c r="C3383" s="10">
        <f t="shared" si="238"/>
        <v>1.9304537927219504E-4</v>
      </c>
      <c r="R3383" s="9">
        <v>43606</v>
      </c>
      <c r="S3383">
        <v>21</v>
      </c>
      <c r="T3383">
        <v>3.9936575740000002</v>
      </c>
      <c r="U3383">
        <v>184019.7537</v>
      </c>
      <c r="V3383" t="s">
        <v>54</v>
      </c>
      <c r="W3383" t="s">
        <v>41</v>
      </c>
      <c r="AA3383" s="9">
        <v>43606</v>
      </c>
      <c r="AB3383">
        <v>21</v>
      </c>
      <c r="AC3383">
        <f t="shared" si="235"/>
        <v>1067127.335</v>
      </c>
      <c r="AD3383">
        <f t="shared" si="234"/>
        <v>184019.7537</v>
      </c>
      <c r="AE3383">
        <f t="shared" si="234"/>
        <v>364543.3799</v>
      </c>
      <c r="AF3383">
        <f t="shared" si="234"/>
        <v>0</v>
      </c>
      <c r="AG3383">
        <f t="shared" si="236"/>
        <v>548563.13360000006</v>
      </c>
    </row>
    <row r="3384" spans="1:33" x14ac:dyDescent="0.25">
      <c r="A3384">
        <v>3376</v>
      </c>
      <c r="B3384" s="10">
        <f t="shared" si="237"/>
        <v>1.9977612796177969E-4</v>
      </c>
      <c r="C3384" s="10">
        <f t="shared" si="238"/>
        <v>1.8644404267747136E-4</v>
      </c>
      <c r="R3384" s="9">
        <v>43606</v>
      </c>
      <c r="S3384">
        <v>22</v>
      </c>
      <c r="T3384">
        <v>3.5623614620000001</v>
      </c>
      <c r="U3384">
        <v>164146.4915</v>
      </c>
      <c r="V3384" t="s">
        <v>54</v>
      </c>
      <c r="W3384" t="s">
        <v>41</v>
      </c>
      <c r="AA3384" s="9">
        <v>43606</v>
      </c>
      <c r="AB3384">
        <v>22</v>
      </c>
      <c r="AC3384">
        <f t="shared" si="235"/>
        <v>984075.76379999996</v>
      </c>
      <c r="AD3384">
        <f t="shared" si="234"/>
        <v>164146.4915</v>
      </c>
      <c r="AE3384">
        <f t="shared" si="234"/>
        <v>341815.51679999998</v>
      </c>
      <c r="AF3384">
        <f t="shared" si="234"/>
        <v>0</v>
      </c>
      <c r="AG3384">
        <f t="shared" si="236"/>
        <v>505962.00829999999</v>
      </c>
    </row>
    <row r="3385" spans="1:33" x14ac:dyDescent="0.25">
      <c r="A3385">
        <v>3377</v>
      </c>
      <c r="B3385" s="10">
        <f t="shared" si="237"/>
        <v>2.0866728876823982E-4</v>
      </c>
      <c r="C3385" s="10">
        <f t="shared" si="238"/>
        <v>1.7515227835295641E-4</v>
      </c>
      <c r="R3385" s="9">
        <v>43606</v>
      </c>
      <c r="S3385">
        <v>23</v>
      </c>
      <c r="T3385">
        <v>3.2512746959999999</v>
      </c>
      <c r="U3385">
        <v>149812.23550000001</v>
      </c>
      <c r="V3385" t="s">
        <v>54</v>
      </c>
      <c r="W3385" t="s">
        <v>41</v>
      </c>
      <c r="AA3385" s="9">
        <v>43606</v>
      </c>
      <c r="AB3385">
        <v>23</v>
      </c>
      <c r="AC3385">
        <f t="shared" si="235"/>
        <v>858965.36510000005</v>
      </c>
      <c r="AD3385">
        <f t="shared" si="234"/>
        <v>149812.23550000001</v>
      </c>
      <c r="AE3385">
        <f t="shared" si="234"/>
        <v>309083.6189</v>
      </c>
      <c r="AF3385">
        <f t="shared" si="234"/>
        <v>0</v>
      </c>
      <c r="AG3385">
        <f t="shared" si="236"/>
        <v>458895.85440000001</v>
      </c>
    </row>
    <row r="3386" spans="1:33" x14ac:dyDescent="0.25">
      <c r="A3386">
        <v>3378</v>
      </c>
      <c r="B3386" s="10">
        <f t="shared" si="237"/>
        <v>2.1564895952484516E-4</v>
      </c>
      <c r="C3386" s="10">
        <f t="shared" si="238"/>
        <v>1.6504769135323877E-4</v>
      </c>
      <c r="R3386" s="9">
        <v>43606</v>
      </c>
      <c r="S3386">
        <v>24</v>
      </c>
      <c r="T3386">
        <v>2.9289337729999998</v>
      </c>
      <c r="U3386">
        <v>134959.41039999999</v>
      </c>
      <c r="V3386" t="s">
        <v>54</v>
      </c>
      <c r="W3386" t="s">
        <v>41</v>
      </c>
      <c r="AA3386" s="9">
        <v>43606</v>
      </c>
      <c r="AB3386">
        <v>24</v>
      </c>
      <c r="AC3386">
        <f t="shared" si="235"/>
        <v>725053.52309999999</v>
      </c>
      <c r="AD3386">
        <f t="shared" si="234"/>
        <v>134959.41039999999</v>
      </c>
      <c r="AE3386">
        <f t="shared" si="234"/>
        <v>284101.05129999999</v>
      </c>
      <c r="AF3386">
        <f t="shared" si="234"/>
        <v>0</v>
      </c>
      <c r="AG3386">
        <f t="shared" si="236"/>
        <v>419060.46169999999</v>
      </c>
    </row>
    <row r="3387" spans="1:33" x14ac:dyDescent="0.25">
      <c r="A3387">
        <v>3379</v>
      </c>
      <c r="B3387" s="10">
        <f t="shared" si="237"/>
        <v>2.1773598189169926E-4</v>
      </c>
      <c r="C3387" s="10">
        <f t="shared" si="238"/>
        <v>1.5135201667166868E-4</v>
      </c>
      <c r="R3387" s="9">
        <v>43607</v>
      </c>
      <c r="S3387">
        <v>1</v>
      </c>
      <c r="T3387">
        <v>2.7235688979999999</v>
      </c>
      <c r="U3387">
        <v>125496.60769999999</v>
      </c>
      <c r="V3387" t="s">
        <v>54</v>
      </c>
      <c r="W3387" t="s">
        <v>41</v>
      </c>
      <c r="AA3387" s="9">
        <v>43607</v>
      </c>
      <c r="AB3387">
        <v>1</v>
      </c>
      <c r="AC3387">
        <f t="shared" si="235"/>
        <v>614895.88820000004</v>
      </c>
      <c r="AD3387">
        <f t="shared" si="234"/>
        <v>125496.60769999999</v>
      </c>
      <c r="AE3387">
        <f t="shared" si="234"/>
        <v>269144.90210000001</v>
      </c>
      <c r="AF3387">
        <f t="shared" si="234"/>
        <v>0</v>
      </c>
      <c r="AG3387">
        <f t="shared" si="236"/>
        <v>394641.5098</v>
      </c>
    </row>
    <row r="3388" spans="1:33" x14ac:dyDescent="0.25">
      <c r="A3388">
        <v>3380</v>
      </c>
      <c r="B3388" s="10">
        <f t="shared" si="237"/>
        <v>2.0565167762304554E-4</v>
      </c>
      <c r="C3388" s="10">
        <f t="shared" si="238"/>
        <v>1.4151724835305155E-4</v>
      </c>
      <c r="R3388" s="9">
        <v>43607</v>
      </c>
      <c r="S3388">
        <v>2</v>
      </c>
      <c r="T3388">
        <v>2.6089505399999999</v>
      </c>
      <c r="U3388">
        <v>120215.223</v>
      </c>
      <c r="V3388" t="s">
        <v>54</v>
      </c>
      <c r="W3388" t="s">
        <v>41</v>
      </c>
      <c r="AA3388" s="9">
        <v>43607</v>
      </c>
      <c r="AB3388">
        <v>2</v>
      </c>
      <c r="AC3388">
        <f t="shared" si="235"/>
        <v>529911.87520000001</v>
      </c>
      <c r="AD3388">
        <f t="shared" si="234"/>
        <v>120215.223</v>
      </c>
      <c r="AE3388">
        <f t="shared" si="234"/>
        <v>261816.23069999999</v>
      </c>
      <c r="AF3388">
        <f t="shared" si="234"/>
        <v>0</v>
      </c>
      <c r="AG3388">
        <f t="shared" si="236"/>
        <v>382031.45369999995</v>
      </c>
    </row>
    <row r="3389" spans="1:33" x14ac:dyDescent="0.25">
      <c r="A3389">
        <v>3381</v>
      </c>
      <c r="B3389" s="10">
        <f t="shared" si="237"/>
        <v>1.9519254332560761E-4</v>
      </c>
      <c r="C3389" s="10">
        <f t="shared" si="238"/>
        <v>1.3466134023983842E-4</v>
      </c>
      <c r="R3389" s="9">
        <v>43607</v>
      </c>
      <c r="S3389">
        <v>3</v>
      </c>
      <c r="T3389">
        <v>2.498713747</v>
      </c>
      <c r="U3389">
        <v>115135.732</v>
      </c>
      <c r="V3389" t="s">
        <v>54</v>
      </c>
      <c r="W3389" t="s">
        <v>41</v>
      </c>
      <c r="AA3389" s="9">
        <v>43607</v>
      </c>
      <c r="AB3389">
        <v>3</v>
      </c>
      <c r="AC3389">
        <f t="shared" si="235"/>
        <v>474449.11330000003</v>
      </c>
      <c r="AD3389">
        <f t="shared" si="234"/>
        <v>115135.732</v>
      </c>
      <c r="AE3389">
        <f t="shared" si="234"/>
        <v>255979.71789999999</v>
      </c>
      <c r="AF3389">
        <f t="shared" si="234"/>
        <v>0</v>
      </c>
      <c r="AG3389">
        <f t="shared" si="236"/>
        <v>371115.44990000001</v>
      </c>
    </row>
    <row r="3390" spans="1:33" x14ac:dyDescent="0.25">
      <c r="A3390">
        <v>3382</v>
      </c>
      <c r="B3390" s="10">
        <f t="shared" si="237"/>
        <v>1.8000124714377398E-4</v>
      </c>
      <c r="C3390" s="10">
        <f t="shared" si="238"/>
        <v>1.2420361117048686E-4</v>
      </c>
      <c r="R3390" s="9">
        <v>43607</v>
      </c>
      <c r="S3390">
        <v>4</v>
      </c>
      <c r="T3390">
        <v>2.4351890200000001</v>
      </c>
      <c r="U3390">
        <v>112208.6397</v>
      </c>
      <c r="V3390" t="s">
        <v>54</v>
      </c>
      <c r="W3390" t="s">
        <v>41</v>
      </c>
      <c r="AA3390" s="9">
        <v>43607</v>
      </c>
      <c r="AB3390">
        <v>4</v>
      </c>
      <c r="AC3390">
        <f t="shared" si="235"/>
        <v>440865.58490000002</v>
      </c>
      <c r="AD3390">
        <f t="shared" si="234"/>
        <v>112208.6397</v>
      </c>
      <c r="AE3390">
        <f t="shared" si="234"/>
        <v>253177.28810000001</v>
      </c>
      <c r="AF3390">
        <f t="shared" si="234"/>
        <v>0</v>
      </c>
      <c r="AG3390">
        <f t="shared" si="236"/>
        <v>365385.9278</v>
      </c>
    </row>
    <row r="3391" spans="1:33" x14ac:dyDescent="0.25">
      <c r="A3391">
        <v>3383</v>
      </c>
      <c r="B3391" s="10">
        <f t="shared" si="237"/>
        <v>1.571168020379481E-4</v>
      </c>
      <c r="C3391" s="10">
        <f t="shared" si="238"/>
        <v>1.1264980637410036E-4</v>
      </c>
      <c r="R3391" s="9">
        <v>43607</v>
      </c>
      <c r="S3391">
        <v>5</v>
      </c>
      <c r="T3391">
        <v>2.4257098520000002</v>
      </c>
      <c r="U3391">
        <v>111771.85860000001</v>
      </c>
      <c r="V3391" t="s">
        <v>54</v>
      </c>
      <c r="W3391" t="s">
        <v>41</v>
      </c>
      <c r="AA3391" s="9">
        <v>43607</v>
      </c>
      <c r="AB3391">
        <v>5</v>
      </c>
      <c r="AC3391">
        <f t="shared" si="235"/>
        <v>429289.52779999998</v>
      </c>
      <c r="AD3391">
        <f t="shared" si="234"/>
        <v>111771.85860000001</v>
      </c>
      <c r="AE3391">
        <f t="shared" si="234"/>
        <v>263370.82689999999</v>
      </c>
      <c r="AF3391">
        <f t="shared" si="234"/>
        <v>0</v>
      </c>
      <c r="AG3391">
        <f t="shared" si="236"/>
        <v>375142.68550000002</v>
      </c>
    </row>
    <row r="3392" spans="1:33" x14ac:dyDescent="0.25">
      <c r="A3392">
        <v>3384</v>
      </c>
      <c r="B3392" s="10">
        <f t="shared" si="237"/>
        <v>1.3262244961711263E-4</v>
      </c>
      <c r="C3392" s="10">
        <f t="shared" si="238"/>
        <v>1.0287100965701401E-4</v>
      </c>
      <c r="R3392" s="9">
        <v>43607</v>
      </c>
      <c r="S3392">
        <v>6</v>
      </c>
      <c r="T3392">
        <v>2.5034237629999998</v>
      </c>
      <c r="U3392">
        <v>115352.7602</v>
      </c>
      <c r="V3392" t="s">
        <v>54</v>
      </c>
      <c r="W3392" t="s">
        <v>41</v>
      </c>
      <c r="AA3392" s="9">
        <v>43607</v>
      </c>
      <c r="AB3392">
        <v>6</v>
      </c>
      <c r="AC3392">
        <f t="shared" si="235"/>
        <v>442789.46029999998</v>
      </c>
      <c r="AD3392">
        <f t="shared" si="234"/>
        <v>115352.7602</v>
      </c>
      <c r="AE3392">
        <f t="shared" si="234"/>
        <v>304826.1323</v>
      </c>
      <c r="AF3392">
        <f t="shared" si="234"/>
        <v>0</v>
      </c>
      <c r="AG3392">
        <f t="shared" si="236"/>
        <v>420178.89250000002</v>
      </c>
    </row>
    <row r="3393" spans="1:33" x14ac:dyDescent="0.25">
      <c r="A3393">
        <v>3385</v>
      </c>
      <c r="B3393" s="10">
        <f t="shared" si="237"/>
        <v>1.1247307454476975E-4</v>
      </c>
      <c r="C3393" s="10">
        <f t="shared" si="238"/>
        <v>9.6876642575641946E-5</v>
      </c>
      <c r="R3393" s="9">
        <v>43607</v>
      </c>
      <c r="S3393">
        <v>7</v>
      </c>
      <c r="T3393">
        <v>2.7690981250000002</v>
      </c>
      <c r="U3393">
        <v>127594.5034</v>
      </c>
      <c r="V3393" t="s">
        <v>54</v>
      </c>
      <c r="W3393" t="s">
        <v>41</v>
      </c>
      <c r="AA3393" s="9">
        <v>43607</v>
      </c>
      <c r="AB3393">
        <v>7</v>
      </c>
      <c r="AC3393">
        <f t="shared" si="235"/>
        <v>494886.84240000002</v>
      </c>
      <c r="AD3393">
        <f t="shared" si="234"/>
        <v>127594.5034</v>
      </c>
      <c r="AE3393">
        <f t="shared" si="234"/>
        <v>354514.79310000001</v>
      </c>
      <c r="AF3393">
        <f t="shared" si="234"/>
        <v>0</v>
      </c>
      <c r="AG3393">
        <f t="shared" si="236"/>
        <v>482109.2965</v>
      </c>
    </row>
    <row r="3394" spans="1:33" x14ac:dyDescent="0.25">
      <c r="A3394">
        <v>3386</v>
      </c>
      <c r="B3394" s="10">
        <f t="shared" si="237"/>
        <v>9.6928307678230337E-5</v>
      </c>
      <c r="C3394" s="10">
        <f t="shared" si="238"/>
        <v>9.3781124574310559E-5</v>
      </c>
      <c r="R3394" s="9">
        <v>43607</v>
      </c>
      <c r="S3394">
        <v>8</v>
      </c>
      <c r="T3394">
        <v>3.160508622</v>
      </c>
      <c r="U3394">
        <v>145629.91630000001</v>
      </c>
      <c r="V3394" t="s">
        <v>54</v>
      </c>
      <c r="W3394" t="s">
        <v>41</v>
      </c>
      <c r="AA3394" s="9">
        <v>43607</v>
      </c>
      <c r="AB3394">
        <v>8</v>
      </c>
      <c r="AC3394">
        <f t="shared" si="235"/>
        <v>499611.12180000002</v>
      </c>
      <c r="AD3394">
        <f t="shared" si="234"/>
        <v>145629.91630000001</v>
      </c>
      <c r="AE3394">
        <f t="shared" si="234"/>
        <v>398945.8702</v>
      </c>
      <c r="AF3394">
        <f t="shared" si="234"/>
        <v>0</v>
      </c>
      <c r="AG3394">
        <f t="shared" si="236"/>
        <v>544575.78650000005</v>
      </c>
    </row>
    <row r="3395" spans="1:33" x14ac:dyDescent="0.25">
      <c r="A3395">
        <v>3387</v>
      </c>
      <c r="B3395" s="10">
        <f t="shared" si="237"/>
        <v>8.678339132190477E-5</v>
      </c>
      <c r="C3395" s="10">
        <f t="shared" si="238"/>
        <v>9.1101462723678378E-5</v>
      </c>
      <c r="R3395" s="9">
        <v>43607</v>
      </c>
      <c r="S3395">
        <v>9</v>
      </c>
      <c r="T3395">
        <v>3.8356761170000002</v>
      </c>
      <c r="U3395">
        <v>176740.28409999999</v>
      </c>
      <c r="V3395" t="s">
        <v>54</v>
      </c>
      <c r="W3395" t="s">
        <v>41</v>
      </c>
      <c r="AA3395" s="9">
        <v>43607</v>
      </c>
      <c r="AB3395">
        <v>9</v>
      </c>
      <c r="AC3395">
        <f t="shared" si="235"/>
        <v>495525.11050000001</v>
      </c>
      <c r="AD3395">
        <f t="shared" si="235"/>
        <v>176740.28409999999</v>
      </c>
      <c r="AE3395">
        <f t="shared" si="235"/>
        <v>442919.82370000001</v>
      </c>
      <c r="AF3395">
        <f t="shared" si="235"/>
        <v>0</v>
      </c>
      <c r="AG3395">
        <f t="shared" si="236"/>
        <v>619660.1078</v>
      </c>
    </row>
    <row r="3396" spans="1:33" x14ac:dyDescent="0.25">
      <c r="A3396">
        <v>3388</v>
      </c>
      <c r="B3396" s="10">
        <f t="shared" si="237"/>
        <v>8.0640493368453161E-5</v>
      </c>
      <c r="C3396" s="10">
        <f t="shared" si="238"/>
        <v>8.9694978988877553E-5</v>
      </c>
      <c r="R3396" s="9">
        <v>43607</v>
      </c>
      <c r="S3396">
        <v>10</v>
      </c>
      <c r="T3396">
        <v>4.4976974329999999</v>
      </c>
      <c r="U3396">
        <v>207244.90229999999</v>
      </c>
      <c r="V3396" t="s">
        <v>54</v>
      </c>
      <c r="W3396" t="s">
        <v>41</v>
      </c>
      <c r="AA3396" s="9">
        <v>43607</v>
      </c>
      <c r="AB3396">
        <v>10</v>
      </c>
      <c r="AC3396">
        <f t="shared" ref="AC3396:AF3459" si="239">SUMIFS($U:$U,$R:$R,$AA3396,$S:$S,$AB3396,$W:$W,AC$2)</f>
        <v>557433.04520000005</v>
      </c>
      <c r="AD3396">
        <f t="shared" si="239"/>
        <v>207244.90229999999</v>
      </c>
      <c r="AE3396">
        <f t="shared" si="239"/>
        <v>471490.13770000002</v>
      </c>
      <c r="AF3396">
        <f t="shared" si="239"/>
        <v>0</v>
      </c>
      <c r="AG3396">
        <f t="shared" ref="AG3396:AG3459" si="240">SUM(AD3396:AF3396)</f>
        <v>678735.04</v>
      </c>
    </row>
    <row r="3397" spans="1:33" x14ac:dyDescent="0.25">
      <c r="A3397">
        <v>3389</v>
      </c>
      <c r="B3397" s="10">
        <f t="shared" si="237"/>
        <v>7.8523070308503655E-5</v>
      </c>
      <c r="C3397" s="10">
        <f t="shared" si="238"/>
        <v>9.2090068975430315E-5</v>
      </c>
      <c r="R3397" s="9">
        <v>43607</v>
      </c>
      <c r="S3397">
        <v>11</v>
      </c>
      <c r="T3397">
        <v>5.0147941410000003</v>
      </c>
      <c r="U3397">
        <v>231071.6844</v>
      </c>
      <c r="V3397" t="s">
        <v>54</v>
      </c>
      <c r="W3397" t="s">
        <v>41</v>
      </c>
      <c r="AA3397" s="9">
        <v>43607</v>
      </c>
      <c r="AB3397">
        <v>11</v>
      </c>
      <c r="AC3397">
        <f t="shared" si="239"/>
        <v>657294.04980000004</v>
      </c>
      <c r="AD3397">
        <f t="shared" si="239"/>
        <v>231071.6844</v>
      </c>
      <c r="AE3397">
        <f t="shared" si="239"/>
        <v>490115.60119999998</v>
      </c>
      <c r="AF3397">
        <f t="shared" si="239"/>
        <v>0</v>
      </c>
      <c r="AG3397">
        <f t="shared" si="240"/>
        <v>721187.28559999994</v>
      </c>
    </row>
    <row r="3398" spans="1:33" x14ac:dyDescent="0.25">
      <c r="A3398">
        <v>3390</v>
      </c>
      <c r="B3398" s="10">
        <f t="shared" si="237"/>
        <v>8.0992397138557188E-5</v>
      </c>
      <c r="C3398" s="10">
        <f t="shared" si="238"/>
        <v>1.0314556217662124E-4</v>
      </c>
      <c r="R3398" s="9">
        <v>43607</v>
      </c>
      <c r="S3398">
        <v>12</v>
      </c>
      <c r="T3398">
        <v>5.3412926970000001</v>
      </c>
      <c r="U3398">
        <v>246116.08489999999</v>
      </c>
      <c r="V3398" t="s">
        <v>54</v>
      </c>
      <c r="W3398" t="s">
        <v>41</v>
      </c>
      <c r="AA3398" s="9">
        <v>43607</v>
      </c>
      <c r="AB3398">
        <v>12</v>
      </c>
      <c r="AC3398">
        <f t="shared" si="239"/>
        <v>771685.14930000005</v>
      </c>
      <c r="AD3398">
        <f t="shared" si="239"/>
        <v>246116.08489999999</v>
      </c>
      <c r="AE3398">
        <f t="shared" si="239"/>
        <v>507436.97830000002</v>
      </c>
      <c r="AF3398">
        <f t="shared" si="239"/>
        <v>0</v>
      </c>
      <c r="AG3398">
        <f t="shared" si="240"/>
        <v>753553.06319999998</v>
      </c>
    </row>
    <row r="3399" spans="1:33" x14ac:dyDescent="0.25">
      <c r="A3399">
        <v>3391</v>
      </c>
      <c r="B3399" s="10">
        <f t="shared" si="237"/>
        <v>9.052173837008416E-5</v>
      </c>
      <c r="C3399" s="10">
        <f t="shared" si="238"/>
        <v>1.1834824477307098E-4</v>
      </c>
      <c r="R3399" s="9">
        <v>43607</v>
      </c>
      <c r="S3399">
        <v>13</v>
      </c>
      <c r="T3399">
        <v>5.5455661010000004</v>
      </c>
      <c r="U3399">
        <v>255528.59479999999</v>
      </c>
      <c r="V3399" t="s">
        <v>54</v>
      </c>
      <c r="W3399" t="s">
        <v>41</v>
      </c>
      <c r="AA3399" s="9">
        <v>43607</v>
      </c>
      <c r="AB3399">
        <v>13</v>
      </c>
      <c r="AC3399">
        <f t="shared" si="239"/>
        <v>898555.04749999999</v>
      </c>
      <c r="AD3399">
        <f t="shared" si="239"/>
        <v>255528.59479999999</v>
      </c>
      <c r="AE3399">
        <f t="shared" si="239"/>
        <v>513999.25929999998</v>
      </c>
      <c r="AF3399">
        <f t="shared" si="239"/>
        <v>0</v>
      </c>
      <c r="AG3399">
        <f t="shared" si="240"/>
        <v>769527.8541</v>
      </c>
    </row>
    <row r="3400" spans="1:33" x14ac:dyDescent="0.25">
      <c r="A3400">
        <v>3392</v>
      </c>
      <c r="B3400" s="10">
        <f t="shared" si="237"/>
        <v>9.1385875274108624E-5</v>
      </c>
      <c r="C3400" s="10">
        <f t="shared" si="238"/>
        <v>1.336825258215896E-4</v>
      </c>
      <c r="R3400" s="9">
        <v>43607</v>
      </c>
      <c r="S3400">
        <v>14</v>
      </c>
      <c r="T3400">
        <v>5.7455828450000004</v>
      </c>
      <c r="U3400">
        <v>264744.96629999997</v>
      </c>
      <c r="V3400" t="s">
        <v>54</v>
      </c>
      <c r="W3400" t="s">
        <v>41</v>
      </c>
      <c r="AA3400" s="9">
        <v>43607</v>
      </c>
      <c r="AB3400">
        <v>14</v>
      </c>
      <c r="AC3400">
        <f t="shared" si="239"/>
        <v>998936.28449999995</v>
      </c>
      <c r="AD3400">
        <f t="shared" si="239"/>
        <v>264744.96629999997</v>
      </c>
      <c r="AE3400">
        <f t="shared" si="239"/>
        <v>517019.97340000002</v>
      </c>
      <c r="AF3400">
        <f t="shared" si="239"/>
        <v>0</v>
      </c>
      <c r="AG3400">
        <f t="shared" si="240"/>
        <v>781764.93969999999</v>
      </c>
    </row>
    <row r="3401" spans="1:33" x14ac:dyDescent="0.25">
      <c r="A3401">
        <v>3393</v>
      </c>
      <c r="B3401" s="10">
        <f t="shared" si="237"/>
        <v>9.0638486549684109E-5</v>
      </c>
      <c r="C3401" s="10">
        <f t="shared" si="238"/>
        <v>1.5211423352841724E-4</v>
      </c>
      <c r="R3401" s="9">
        <v>43607</v>
      </c>
      <c r="S3401">
        <v>15</v>
      </c>
      <c r="T3401">
        <v>5.8258990239999999</v>
      </c>
      <c r="U3401">
        <v>268445.77519999997</v>
      </c>
      <c r="V3401" t="s">
        <v>54</v>
      </c>
      <c r="W3401" t="s">
        <v>41</v>
      </c>
      <c r="AA3401" s="9">
        <v>43607</v>
      </c>
      <c r="AB3401">
        <v>15</v>
      </c>
      <c r="AC3401">
        <f t="shared" si="239"/>
        <v>1062128.4450000001</v>
      </c>
      <c r="AD3401">
        <f t="shared" si="239"/>
        <v>268445.77519999997</v>
      </c>
      <c r="AE3401">
        <f t="shared" si="239"/>
        <v>505752.63189999998</v>
      </c>
      <c r="AF3401">
        <f t="shared" si="239"/>
        <v>0</v>
      </c>
      <c r="AG3401">
        <f t="shared" si="240"/>
        <v>774198.40709999995</v>
      </c>
    </row>
    <row r="3402" spans="1:33" x14ac:dyDescent="0.25">
      <c r="A3402">
        <v>3394</v>
      </c>
      <c r="B3402" s="10">
        <f t="shared" ref="B3402:B3465" si="241">AC3396/$AC$1</f>
        <v>1.0196231532793263E-4</v>
      </c>
      <c r="C3402" s="10">
        <f t="shared" ref="C3402:C3465" si="242">AG3396/$AG$1</f>
        <v>1.6661595458360991E-4</v>
      </c>
      <c r="R3402" s="9">
        <v>43607</v>
      </c>
      <c r="S3402">
        <v>16</v>
      </c>
      <c r="T3402">
        <v>5.6936161070000004</v>
      </c>
      <c r="U3402">
        <v>262350.44300000003</v>
      </c>
      <c r="V3402" t="s">
        <v>54</v>
      </c>
      <c r="W3402" t="s">
        <v>41</v>
      </c>
      <c r="AA3402" s="9">
        <v>43607</v>
      </c>
      <c r="AB3402">
        <v>16</v>
      </c>
      <c r="AC3402">
        <f t="shared" si="239"/>
        <v>1110624.8529999999</v>
      </c>
      <c r="AD3402">
        <f t="shared" si="239"/>
        <v>262350.44300000003</v>
      </c>
      <c r="AE3402">
        <f t="shared" si="239"/>
        <v>486258.8934</v>
      </c>
      <c r="AF3402">
        <f t="shared" si="239"/>
        <v>0</v>
      </c>
      <c r="AG3402">
        <f t="shared" si="240"/>
        <v>748609.33640000003</v>
      </c>
    </row>
    <row r="3403" spans="1:33" x14ac:dyDescent="0.25">
      <c r="A3403">
        <v>3395</v>
      </c>
      <c r="B3403" s="10">
        <f t="shared" si="241"/>
        <v>1.2022829243077219E-4</v>
      </c>
      <c r="C3403" s="10">
        <f t="shared" si="242"/>
        <v>1.7703713664732337E-4</v>
      </c>
      <c r="R3403" s="9">
        <v>43607</v>
      </c>
      <c r="S3403">
        <v>17</v>
      </c>
      <c r="T3403">
        <v>5.4341865909999996</v>
      </c>
      <c r="U3403">
        <v>250396.4498</v>
      </c>
      <c r="V3403" t="s">
        <v>54</v>
      </c>
      <c r="W3403" t="s">
        <v>41</v>
      </c>
      <c r="AA3403" s="9">
        <v>43607</v>
      </c>
      <c r="AB3403">
        <v>17</v>
      </c>
      <c r="AC3403">
        <f t="shared" si="239"/>
        <v>1151197.4820000001</v>
      </c>
      <c r="AD3403">
        <f t="shared" si="239"/>
        <v>250396.4498</v>
      </c>
      <c r="AE3403">
        <f t="shared" si="239"/>
        <v>457265.74579999998</v>
      </c>
      <c r="AF3403">
        <f t="shared" si="239"/>
        <v>0</v>
      </c>
      <c r="AG3403">
        <f t="shared" si="240"/>
        <v>707662.19559999998</v>
      </c>
    </row>
    <row r="3404" spans="1:33" x14ac:dyDescent="0.25">
      <c r="A3404">
        <v>3396</v>
      </c>
      <c r="B3404" s="10">
        <f t="shared" si="241"/>
        <v>1.4115202750238632E-4</v>
      </c>
      <c r="C3404" s="10">
        <f t="shared" si="242"/>
        <v>1.8498229140265297E-4</v>
      </c>
      <c r="R3404" s="9">
        <v>43607</v>
      </c>
      <c r="S3404">
        <v>18</v>
      </c>
      <c r="T3404">
        <v>4.9515141690000002</v>
      </c>
      <c r="U3404">
        <v>228155.86989999999</v>
      </c>
      <c r="V3404" t="s">
        <v>54</v>
      </c>
      <c r="W3404" t="s">
        <v>41</v>
      </c>
      <c r="AA3404" s="9">
        <v>43607</v>
      </c>
      <c r="AB3404">
        <v>18</v>
      </c>
      <c r="AC3404">
        <f t="shared" si="239"/>
        <v>1153825.4110000001</v>
      </c>
      <c r="AD3404">
        <f t="shared" si="239"/>
        <v>228155.86989999999</v>
      </c>
      <c r="AE3404">
        <f t="shared" si="239"/>
        <v>429014.1482</v>
      </c>
      <c r="AF3404">
        <f t="shared" si="239"/>
        <v>0</v>
      </c>
      <c r="AG3404">
        <f t="shared" si="240"/>
        <v>657170.01809999999</v>
      </c>
    </row>
    <row r="3405" spans="1:33" x14ac:dyDescent="0.25">
      <c r="A3405">
        <v>3397</v>
      </c>
      <c r="B3405" s="10">
        <f t="shared" si="241"/>
        <v>1.6435830972279155E-4</v>
      </c>
      <c r="C3405" s="10">
        <f t="shared" si="242"/>
        <v>1.8890378488422874E-4</v>
      </c>
      <c r="R3405" s="9">
        <v>43607</v>
      </c>
      <c r="S3405">
        <v>19</v>
      </c>
      <c r="T3405">
        <v>4.5253091410000001</v>
      </c>
      <c r="U3405">
        <v>208517.19459999999</v>
      </c>
      <c r="V3405" t="s">
        <v>54</v>
      </c>
      <c r="W3405" t="s">
        <v>41</v>
      </c>
      <c r="AA3405" s="9">
        <v>43607</v>
      </c>
      <c r="AB3405">
        <v>19</v>
      </c>
      <c r="AC3405">
        <f t="shared" si="239"/>
        <v>1128701.878</v>
      </c>
      <c r="AD3405">
        <f t="shared" si="239"/>
        <v>208517.19459999999</v>
      </c>
      <c r="AE3405">
        <f t="shared" si="239"/>
        <v>395145.97470000002</v>
      </c>
      <c r="AF3405">
        <f t="shared" si="239"/>
        <v>0</v>
      </c>
      <c r="AG3405">
        <f t="shared" si="240"/>
        <v>603663.16929999995</v>
      </c>
    </row>
    <row r="3406" spans="1:33" x14ac:dyDescent="0.25">
      <c r="A3406">
        <v>3398</v>
      </c>
      <c r="B3406" s="10">
        <f t="shared" si="241"/>
        <v>1.827194446216559E-4</v>
      </c>
      <c r="C3406" s="10">
        <f t="shared" si="242"/>
        <v>1.9190774604492753E-4</v>
      </c>
      <c r="R3406" s="9">
        <v>43607</v>
      </c>
      <c r="S3406">
        <v>20</v>
      </c>
      <c r="T3406">
        <v>4.2240806900000001</v>
      </c>
      <c r="U3406">
        <v>194637.19</v>
      </c>
      <c r="V3406" t="s">
        <v>54</v>
      </c>
      <c r="W3406" t="s">
        <v>41</v>
      </c>
      <c r="AA3406" s="9">
        <v>43607</v>
      </c>
      <c r="AB3406">
        <v>20</v>
      </c>
      <c r="AC3406">
        <f t="shared" si="239"/>
        <v>1077669.95</v>
      </c>
      <c r="AD3406">
        <f t="shared" si="239"/>
        <v>194637.19</v>
      </c>
      <c r="AE3406">
        <f t="shared" si="239"/>
        <v>372810.50880000001</v>
      </c>
      <c r="AF3406">
        <f t="shared" si="239"/>
        <v>0</v>
      </c>
      <c r="AG3406">
        <f t="shared" si="240"/>
        <v>567447.69880000001</v>
      </c>
    </row>
    <row r="3407" spans="1:33" x14ac:dyDescent="0.25">
      <c r="A3407">
        <v>3399</v>
      </c>
      <c r="B3407" s="10">
        <f t="shared" si="241"/>
        <v>1.9427817629469939E-4</v>
      </c>
      <c r="C3407" s="10">
        <f t="shared" si="242"/>
        <v>1.9005031276428093E-4</v>
      </c>
      <c r="R3407" s="9">
        <v>43607</v>
      </c>
      <c r="S3407">
        <v>21</v>
      </c>
      <c r="T3407">
        <v>3.9277334339999999</v>
      </c>
      <c r="U3407">
        <v>180982.1012</v>
      </c>
      <c r="V3407" t="s">
        <v>54</v>
      </c>
      <c r="W3407" t="s">
        <v>41</v>
      </c>
      <c r="AA3407" s="9">
        <v>43607</v>
      </c>
      <c r="AB3407">
        <v>21</v>
      </c>
      <c r="AC3407">
        <f t="shared" si="239"/>
        <v>1017942.17</v>
      </c>
      <c r="AD3407">
        <f t="shared" si="239"/>
        <v>180982.1012</v>
      </c>
      <c r="AE3407">
        <f t="shared" si="239"/>
        <v>358904.02519999997</v>
      </c>
      <c r="AF3407">
        <f t="shared" si="239"/>
        <v>0</v>
      </c>
      <c r="AG3407">
        <f t="shared" si="240"/>
        <v>539886.12639999995</v>
      </c>
    </row>
    <row r="3408" spans="1:33" x14ac:dyDescent="0.25">
      <c r="A3408">
        <v>3400</v>
      </c>
      <c r="B3408" s="10">
        <f t="shared" si="241"/>
        <v>2.0314884890255299E-4</v>
      </c>
      <c r="C3408" s="10">
        <f t="shared" si="242"/>
        <v>1.8376870478720053E-4</v>
      </c>
      <c r="R3408" s="9">
        <v>43607</v>
      </c>
      <c r="S3408">
        <v>22</v>
      </c>
      <c r="T3408">
        <v>3.4725382979999999</v>
      </c>
      <c r="U3408">
        <v>160007.61970000001</v>
      </c>
      <c r="V3408" t="s">
        <v>54</v>
      </c>
      <c r="W3408" t="s">
        <v>41</v>
      </c>
      <c r="AA3408" s="9">
        <v>43607</v>
      </c>
      <c r="AB3408">
        <v>22</v>
      </c>
      <c r="AC3408">
        <f t="shared" si="239"/>
        <v>962106.598</v>
      </c>
      <c r="AD3408">
        <f t="shared" si="239"/>
        <v>160007.61970000001</v>
      </c>
      <c r="AE3408">
        <f t="shared" si="239"/>
        <v>336099.6152</v>
      </c>
      <c r="AF3408">
        <f t="shared" si="239"/>
        <v>0</v>
      </c>
      <c r="AG3408">
        <f t="shared" si="240"/>
        <v>496107.23490000004</v>
      </c>
    </row>
    <row r="3409" spans="1:33" x14ac:dyDescent="0.25">
      <c r="A3409">
        <v>3401</v>
      </c>
      <c r="B3409" s="10">
        <f t="shared" si="241"/>
        <v>2.1057015129465818E-4</v>
      </c>
      <c r="C3409" s="10">
        <f t="shared" si="242"/>
        <v>1.7371699602046074E-4</v>
      </c>
      <c r="R3409" s="9">
        <v>43607</v>
      </c>
      <c r="S3409">
        <v>23</v>
      </c>
      <c r="T3409">
        <v>3.1814939029999998</v>
      </c>
      <c r="U3409">
        <v>146596.87599999999</v>
      </c>
      <c r="V3409" t="s">
        <v>54</v>
      </c>
      <c r="W3409" t="s">
        <v>41</v>
      </c>
      <c r="AA3409" s="9">
        <v>43607</v>
      </c>
      <c r="AB3409">
        <v>23</v>
      </c>
      <c r="AC3409">
        <f t="shared" si="239"/>
        <v>847500.81129999994</v>
      </c>
      <c r="AD3409">
        <f t="shared" si="239"/>
        <v>146596.87599999999</v>
      </c>
      <c r="AE3409">
        <f t="shared" si="239"/>
        <v>304514.1128</v>
      </c>
      <c r="AF3409">
        <f t="shared" si="239"/>
        <v>0</v>
      </c>
      <c r="AG3409">
        <f t="shared" si="240"/>
        <v>451110.98879999999</v>
      </c>
    </row>
    <row r="3410" spans="1:33" x14ac:dyDescent="0.25">
      <c r="A3410">
        <v>3402</v>
      </c>
      <c r="B3410" s="10">
        <f t="shared" si="241"/>
        <v>2.1105083633417049E-4</v>
      </c>
      <c r="C3410" s="10">
        <f t="shared" si="242"/>
        <v>1.6132217056225606E-4</v>
      </c>
      <c r="R3410" s="9">
        <v>43607</v>
      </c>
      <c r="S3410">
        <v>24</v>
      </c>
      <c r="T3410">
        <v>2.9437837</v>
      </c>
      <c r="U3410">
        <v>135643.66529999999</v>
      </c>
      <c r="V3410" t="s">
        <v>54</v>
      </c>
      <c r="W3410" t="s">
        <v>41</v>
      </c>
      <c r="AA3410" s="9">
        <v>43607</v>
      </c>
      <c r="AB3410">
        <v>24</v>
      </c>
      <c r="AC3410">
        <f t="shared" si="239"/>
        <v>712628.52709999995</v>
      </c>
      <c r="AD3410">
        <f t="shared" si="239"/>
        <v>135643.66529999999</v>
      </c>
      <c r="AE3410">
        <f t="shared" si="239"/>
        <v>280714.92119999998</v>
      </c>
      <c r="AF3410">
        <f t="shared" si="239"/>
        <v>0</v>
      </c>
      <c r="AG3410">
        <f t="shared" si="240"/>
        <v>416358.58649999998</v>
      </c>
    </row>
    <row r="3411" spans="1:33" x14ac:dyDescent="0.25">
      <c r="A3411">
        <v>3403</v>
      </c>
      <c r="B3411" s="10">
        <f t="shared" si="241"/>
        <v>2.0645539009007737E-4</v>
      </c>
      <c r="C3411" s="10">
        <f t="shared" si="242"/>
        <v>1.4818730325148207E-4</v>
      </c>
      <c r="R3411" s="9">
        <v>43608</v>
      </c>
      <c r="S3411">
        <v>1</v>
      </c>
      <c r="T3411">
        <v>2.747359415</v>
      </c>
      <c r="U3411">
        <v>126592.82709999999</v>
      </c>
      <c r="V3411" t="s">
        <v>54</v>
      </c>
      <c r="W3411" t="s">
        <v>41</v>
      </c>
      <c r="AA3411" s="9">
        <v>43608</v>
      </c>
      <c r="AB3411">
        <v>1</v>
      </c>
      <c r="AC3411">
        <f t="shared" si="239"/>
        <v>612713.54779999994</v>
      </c>
      <c r="AD3411">
        <f t="shared" si="239"/>
        <v>126592.82709999999</v>
      </c>
      <c r="AE3411">
        <f t="shared" si="239"/>
        <v>265206.94439999998</v>
      </c>
      <c r="AF3411">
        <f t="shared" si="239"/>
        <v>0</v>
      </c>
      <c r="AG3411">
        <f t="shared" si="240"/>
        <v>391799.77149999997</v>
      </c>
    </row>
    <row r="3412" spans="1:33" x14ac:dyDescent="0.25">
      <c r="A3412">
        <v>3404</v>
      </c>
      <c r="B3412" s="10">
        <f t="shared" si="241"/>
        <v>1.9712093534374732E-4</v>
      </c>
      <c r="C3412" s="10">
        <f t="shared" si="242"/>
        <v>1.3929712544652882E-4</v>
      </c>
      <c r="R3412" s="9">
        <v>43608</v>
      </c>
      <c r="S3412">
        <v>2</v>
      </c>
      <c r="T3412">
        <v>2.6203640969999999</v>
      </c>
      <c r="U3412">
        <v>120741.13679999999</v>
      </c>
      <c r="V3412" t="s">
        <v>54</v>
      </c>
      <c r="W3412" t="s">
        <v>41</v>
      </c>
      <c r="AA3412" s="9">
        <v>43608</v>
      </c>
      <c r="AB3412">
        <v>2</v>
      </c>
      <c r="AC3412">
        <f t="shared" si="239"/>
        <v>532335.4449</v>
      </c>
      <c r="AD3412">
        <f t="shared" si="239"/>
        <v>120741.13679999999</v>
      </c>
      <c r="AE3412">
        <f t="shared" si="239"/>
        <v>259329.67170000001</v>
      </c>
      <c r="AF3412">
        <f t="shared" si="239"/>
        <v>0</v>
      </c>
      <c r="AG3412">
        <f t="shared" si="240"/>
        <v>380070.80849999998</v>
      </c>
    </row>
    <row r="3413" spans="1:33" x14ac:dyDescent="0.25">
      <c r="A3413">
        <v>3405</v>
      </c>
      <c r="B3413" s="10">
        <f t="shared" si="241"/>
        <v>1.8619588741083839E-4</v>
      </c>
      <c r="C3413" s="10">
        <f t="shared" si="242"/>
        <v>1.3253130752846276E-4</v>
      </c>
      <c r="R3413" s="9">
        <v>43608</v>
      </c>
      <c r="S3413">
        <v>3</v>
      </c>
      <c r="T3413">
        <v>2.5215760149999999</v>
      </c>
      <c r="U3413">
        <v>116189.1796</v>
      </c>
      <c r="V3413" t="s">
        <v>54</v>
      </c>
      <c r="W3413" t="s">
        <v>41</v>
      </c>
      <c r="AA3413" s="9">
        <v>43608</v>
      </c>
      <c r="AB3413">
        <v>3</v>
      </c>
      <c r="AC3413">
        <f t="shared" si="239"/>
        <v>477285.60920000001</v>
      </c>
      <c r="AD3413">
        <f t="shared" si="239"/>
        <v>116189.1796</v>
      </c>
      <c r="AE3413">
        <f t="shared" si="239"/>
        <v>254915.01319999999</v>
      </c>
      <c r="AF3413">
        <f t="shared" si="239"/>
        <v>0</v>
      </c>
      <c r="AG3413">
        <f t="shared" si="240"/>
        <v>371104.19279999996</v>
      </c>
    </row>
    <row r="3414" spans="1:33" x14ac:dyDescent="0.25">
      <c r="A3414">
        <v>3406</v>
      </c>
      <c r="B3414" s="10">
        <f t="shared" si="241"/>
        <v>1.7598277886300039E-4</v>
      </c>
      <c r="C3414" s="10">
        <f t="shared" si="242"/>
        <v>1.2178446027878374E-4</v>
      </c>
      <c r="R3414" s="9">
        <v>43608</v>
      </c>
      <c r="S3414">
        <v>4</v>
      </c>
      <c r="T3414">
        <v>2.449266003</v>
      </c>
      <c r="U3414">
        <v>112857.2789</v>
      </c>
      <c r="V3414" t="s">
        <v>54</v>
      </c>
      <c r="W3414" t="s">
        <v>41</v>
      </c>
      <c r="AA3414" s="9">
        <v>43608</v>
      </c>
      <c r="AB3414">
        <v>4</v>
      </c>
      <c r="AC3414">
        <f t="shared" si="239"/>
        <v>445963.44179999997</v>
      </c>
      <c r="AD3414">
        <f t="shared" si="239"/>
        <v>112857.2789</v>
      </c>
      <c r="AE3414">
        <f t="shared" si="239"/>
        <v>253754.94219999999</v>
      </c>
      <c r="AF3414">
        <f t="shared" si="239"/>
        <v>0</v>
      </c>
      <c r="AG3414">
        <f t="shared" si="240"/>
        <v>366612.22109999997</v>
      </c>
    </row>
    <row r="3415" spans="1:33" x14ac:dyDescent="0.25">
      <c r="A3415">
        <v>3407</v>
      </c>
      <c r="B3415" s="10">
        <f t="shared" si="241"/>
        <v>1.5501977449407464E-4</v>
      </c>
      <c r="C3415" s="10">
        <f t="shared" si="242"/>
        <v>1.1073877668385613E-4</v>
      </c>
      <c r="R3415" s="9">
        <v>43608</v>
      </c>
      <c r="S3415">
        <v>5</v>
      </c>
      <c r="T3415">
        <v>2.4259215919999999</v>
      </c>
      <c r="U3415">
        <v>111781.6151</v>
      </c>
      <c r="V3415" t="s">
        <v>54</v>
      </c>
      <c r="W3415" t="s">
        <v>41</v>
      </c>
      <c r="AA3415" s="9">
        <v>43608</v>
      </c>
      <c r="AB3415">
        <v>5</v>
      </c>
      <c r="AC3415">
        <f t="shared" si="239"/>
        <v>425048.27539999998</v>
      </c>
      <c r="AD3415">
        <f t="shared" si="239"/>
        <v>111781.6151</v>
      </c>
      <c r="AE3415">
        <f t="shared" si="239"/>
        <v>263449.85230000003</v>
      </c>
      <c r="AF3415">
        <f t="shared" si="239"/>
        <v>0</v>
      </c>
      <c r="AG3415">
        <f t="shared" si="240"/>
        <v>375231.46740000002</v>
      </c>
    </row>
    <row r="3416" spans="1:33" x14ac:dyDescent="0.25">
      <c r="A3416">
        <v>3408</v>
      </c>
      <c r="B3416" s="10">
        <f t="shared" si="241"/>
        <v>1.3034974373609377E-4</v>
      </c>
      <c r="C3416" s="10">
        <f t="shared" si="242"/>
        <v>1.0220775302654186E-4</v>
      </c>
      <c r="R3416" s="9">
        <v>43608</v>
      </c>
      <c r="S3416">
        <v>6</v>
      </c>
      <c r="T3416">
        <v>2.4878449840000001</v>
      </c>
      <c r="U3416">
        <v>114634.9212</v>
      </c>
      <c r="V3416" t="s">
        <v>54</v>
      </c>
      <c r="W3416" t="s">
        <v>41</v>
      </c>
      <c r="AA3416" s="9">
        <v>43608</v>
      </c>
      <c r="AB3416">
        <v>6</v>
      </c>
      <c r="AC3416">
        <f t="shared" si="239"/>
        <v>437892.41269999999</v>
      </c>
      <c r="AD3416">
        <f t="shared" si="239"/>
        <v>114634.9212</v>
      </c>
      <c r="AE3416">
        <f t="shared" si="239"/>
        <v>305371.30800000002</v>
      </c>
      <c r="AF3416">
        <f t="shared" si="239"/>
        <v>0</v>
      </c>
      <c r="AG3416">
        <f t="shared" si="240"/>
        <v>420006.2292</v>
      </c>
    </row>
    <row r="3417" spans="1:33" x14ac:dyDescent="0.25">
      <c r="A3417">
        <v>3409</v>
      </c>
      <c r="B3417" s="10">
        <f t="shared" si="241"/>
        <v>1.1207389390427173E-4</v>
      </c>
      <c r="C3417" s="10">
        <f t="shared" si="242"/>
        <v>9.6179052335522162E-5</v>
      </c>
      <c r="R3417" s="9">
        <v>43608</v>
      </c>
      <c r="S3417">
        <v>7</v>
      </c>
      <c r="T3417">
        <v>2.7778756009999999</v>
      </c>
      <c r="U3417">
        <v>127998.952</v>
      </c>
      <c r="V3417" t="s">
        <v>54</v>
      </c>
      <c r="W3417" t="s">
        <v>41</v>
      </c>
      <c r="AA3417" s="9">
        <v>43608</v>
      </c>
      <c r="AB3417">
        <v>7</v>
      </c>
      <c r="AC3417">
        <f t="shared" si="239"/>
        <v>479588.83600000001</v>
      </c>
      <c r="AD3417">
        <f t="shared" si="239"/>
        <v>127998.952</v>
      </c>
      <c r="AE3417">
        <f t="shared" si="239"/>
        <v>349505.71879999997</v>
      </c>
      <c r="AF3417">
        <f t="shared" si="239"/>
        <v>0</v>
      </c>
      <c r="AG3417">
        <f t="shared" si="240"/>
        <v>477504.67079999996</v>
      </c>
    </row>
    <row r="3418" spans="1:33" x14ac:dyDescent="0.25">
      <c r="A3418">
        <v>3410</v>
      </c>
      <c r="B3418" s="10">
        <f t="shared" si="241"/>
        <v>9.7371612538066832E-5</v>
      </c>
      <c r="C3418" s="10">
        <f t="shared" si="242"/>
        <v>9.3299825168289372E-5</v>
      </c>
      <c r="R3418" s="9">
        <v>43608</v>
      </c>
      <c r="S3418">
        <v>8</v>
      </c>
      <c r="T3418">
        <v>3.2573490089999999</v>
      </c>
      <c r="U3418">
        <v>150092.12770000001</v>
      </c>
      <c r="V3418" t="s">
        <v>54</v>
      </c>
      <c r="W3418" t="s">
        <v>41</v>
      </c>
      <c r="AA3418" s="9">
        <v>43608</v>
      </c>
      <c r="AB3418">
        <v>8</v>
      </c>
      <c r="AC3418">
        <f t="shared" si="239"/>
        <v>503866.2329</v>
      </c>
      <c r="AD3418">
        <f t="shared" si="239"/>
        <v>150092.12770000001</v>
      </c>
      <c r="AE3418">
        <f t="shared" si="239"/>
        <v>391335.33189999999</v>
      </c>
      <c r="AF3418">
        <f t="shared" si="239"/>
        <v>0</v>
      </c>
      <c r="AG3418">
        <f t="shared" si="240"/>
        <v>541427.45959999994</v>
      </c>
    </row>
    <row r="3419" spans="1:33" x14ac:dyDescent="0.25">
      <c r="A3419">
        <v>3411</v>
      </c>
      <c r="B3419" s="10">
        <f t="shared" si="241"/>
        <v>8.730222617009433E-5</v>
      </c>
      <c r="C3419" s="10">
        <f t="shared" si="242"/>
        <v>9.1098699329493878E-5</v>
      </c>
      <c r="R3419" s="9">
        <v>43608</v>
      </c>
      <c r="S3419">
        <v>9</v>
      </c>
      <c r="T3419">
        <v>3.9110866999999998</v>
      </c>
      <c r="U3419">
        <v>180215.05300000001</v>
      </c>
      <c r="V3419" t="s">
        <v>54</v>
      </c>
      <c r="W3419" t="s">
        <v>41</v>
      </c>
      <c r="AA3419" s="9">
        <v>43608</v>
      </c>
      <c r="AB3419">
        <v>9</v>
      </c>
      <c r="AC3419">
        <f t="shared" si="239"/>
        <v>517059.48060000001</v>
      </c>
      <c r="AD3419">
        <f t="shared" si="239"/>
        <v>180215.05300000001</v>
      </c>
      <c r="AE3419">
        <f t="shared" si="239"/>
        <v>444307.00449999998</v>
      </c>
      <c r="AF3419">
        <f t="shared" si="239"/>
        <v>0</v>
      </c>
      <c r="AG3419">
        <f t="shared" si="240"/>
        <v>624522.0575</v>
      </c>
    </row>
    <row r="3420" spans="1:33" x14ac:dyDescent="0.25">
      <c r="A3420">
        <v>3412</v>
      </c>
      <c r="B3420" s="10">
        <f t="shared" si="241"/>
        <v>8.1572962832203693E-5</v>
      </c>
      <c r="C3420" s="10">
        <f t="shared" si="242"/>
        <v>8.9996009607215722E-5</v>
      </c>
      <c r="R3420" s="9">
        <v>43608</v>
      </c>
      <c r="S3420">
        <v>10</v>
      </c>
      <c r="T3420">
        <v>4.5226410929999998</v>
      </c>
      <c r="U3420">
        <v>208394.25630000001</v>
      </c>
      <c r="V3420" t="s">
        <v>54</v>
      </c>
      <c r="W3420" t="s">
        <v>41</v>
      </c>
      <c r="AA3420" s="9">
        <v>43608</v>
      </c>
      <c r="AB3420">
        <v>10</v>
      </c>
      <c r="AC3420">
        <f t="shared" si="239"/>
        <v>548951.41949999996</v>
      </c>
      <c r="AD3420">
        <f t="shared" si="239"/>
        <v>208394.25630000001</v>
      </c>
      <c r="AE3420">
        <f t="shared" si="239"/>
        <v>473600.53509999998</v>
      </c>
      <c r="AF3420">
        <f t="shared" si="239"/>
        <v>0</v>
      </c>
      <c r="AG3420">
        <f t="shared" si="240"/>
        <v>681994.79139999999</v>
      </c>
    </row>
    <row r="3421" spans="1:33" x14ac:dyDescent="0.25">
      <c r="A3421">
        <v>3413</v>
      </c>
      <c r="B3421" s="10">
        <f t="shared" si="241"/>
        <v>7.7747285811481239E-5</v>
      </c>
      <c r="C3421" s="10">
        <f t="shared" si="242"/>
        <v>9.2111863166309641E-5</v>
      </c>
      <c r="R3421" s="9">
        <v>43608</v>
      </c>
      <c r="S3421">
        <v>11</v>
      </c>
      <c r="T3421">
        <v>5.0258040729999998</v>
      </c>
      <c r="U3421">
        <v>231579.0001</v>
      </c>
      <c r="V3421" t="s">
        <v>54</v>
      </c>
      <c r="W3421" t="s">
        <v>41</v>
      </c>
      <c r="AA3421" s="9">
        <v>43608</v>
      </c>
      <c r="AB3421">
        <v>11</v>
      </c>
      <c r="AC3421">
        <f t="shared" si="239"/>
        <v>633311.37100000004</v>
      </c>
      <c r="AD3421">
        <f t="shared" si="239"/>
        <v>231579.0001</v>
      </c>
      <c r="AE3421">
        <f t="shared" si="239"/>
        <v>489635.28389999998</v>
      </c>
      <c r="AF3421">
        <f t="shared" si="239"/>
        <v>0</v>
      </c>
      <c r="AG3421">
        <f t="shared" si="240"/>
        <v>721214.28399999999</v>
      </c>
    </row>
    <row r="3422" spans="1:33" x14ac:dyDescent="0.25">
      <c r="A3422">
        <v>3414</v>
      </c>
      <c r="B3422" s="10">
        <f t="shared" si="241"/>
        <v>8.0096658509735944E-5</v>
      </c>
      <c r="C3422" s="10">
        <f t="shared" si="242"/>
        <v>1.0310317677015828E-4</v>
      </c>
      <c r="R3422" s="9">
        <v>43608</v>
      </c>
      <c r="S3422">
        <v>12</v>
      </c>
      <c r="T3422">
        <v>5.3081954749999998</v>
      </c>
      <c r="U3422">
        <v>244591.03109999999</v>
      </c>
      <c r="V3422" t="s">
        <v>54</v>
      </c>
      <c r="W3422" t="s">
        <v>41</v>
      </c>
      <c r="AA3422" s="9">
        <v>43608</v>
      </c>
      <c r="AB3422">
        <v>12</v>
      </c>
      <c r="AC3422">
        <f t="shared" si="239"/>
        <v>738076.82499999995</v>
      </c>
      <c r="AD3422">
        <f t="shared" si="239"/>
        <v>244591.03109999999</v>
      </c>
      <c r="AE3422">
        <f t="shared" si="239"/>
        <v>499015.50089999998</v>
      </c>
      <c r="AF3422">
        <f t="shared" si="239"/>
        <v>0</v>
      </c>
      <c r="AG3422">
        <f t="shared" si="240"/>
        <v>743606.53200000001</v>
      </c>
    </row>
    <row r="3423" spans="1:33" x14ac:dyDescent="0.25">
      <c r="A3423">
        <v>3415</v>
      </c>
      <c r="B3423" s="10">
        <f t="shared" si="241"/>
        <v>8.7723518627144648E-5</v>
      </c>
      <c r="C3423" s="10">
        <f t="shared" si="242"/>
        <v>1.1721790073409853E-4</v>
      </c>
      <c r="R3423" s="9">
        <v>43608</v>
      </c>
      <c r="S3423">
        <v>13</v>
      </c>
      <c r="T3423">
        <v>5.424661253</v>
      </c>
      <c r="U3423">
        <v>249957.54120000001</v>
      </c>
      <c r="V3423" t="s">
        <v>54</v>
      </c>
      <c r="W3423" t="s">
        <v>41</v>
      </c>
      <c r="AA3423" s="9">
        <v>43608</v>
      </c>
      <c r="AB3423">
        <v>13</v>
      </c>
      <c r="AC3423">
        <f t="shared" si="239"/>
        <v>822493.58680000005</v>
      </c>
      <c r="AD3423">
        <f t="shared" si="239"/>
        <v>249957.54120000001</v>
      </c>
      <c r="AE3423">
        <f t="shared" si="239"/>
        <v>500854.00229999999</v>
      </c>
      <c r="AF3423">
        <f t="shared" si="239"/>
        <v>0</v>
      </c>
      <c r="AG3423">
        <f t="shared" si="240"/>
        <v>750811.54350000003</v>
      </c>
    </row>
    <row r="3424" spans="1:33" x14ac:dyDescent="0.25">
      <c r="A3424">
        <v>3416</v>
      </c>
      <c r="B3424" s="10">
        <f t="shared" si="241"/>
        <v>9.2164194721564265E-5</v>
      </c>
      <c r="C3424" s="10">
        <f t="shared" si="242"/>
        <v>1.3290967417717653E-4</v>
      </c>
      <c r="R3424" s="9">
        <v>43608</v>
      </c>
      <c r="S3424">
        <v>14</v>
      </c>
      <c r="T3424">
        <v>5.5886891199999997</v>
      </c>
      <c r="U3424">
        <v>257515.61730000001</v>
      </c>
      <c r="V3424" t="s">
        <v>54</v>
      </c>
      <c r="W3424" t="s">
        <v>41</v>
      </c>
      <c r="AA3424" s="9">
        <v>43608</v>
      </c>
      <c r="AB3424">
        <v>14</v>
      </c>
      <c r="AC3424">
        <f t="shared" si="239"/>
        <v>913181.05779999995</v>
      </c>
      <c r="AD3424">
        <f t="shared" si="239"/>
        <v>257515.61730000001</v>
      </c>
      <c r="AE3424">
        <f t="shared" si="239"/>
        <v>496777.48060000001</v>
      </c>
      <c r="AF3424">
        <f t="shared" si="239"/>
        <v>0</v>
      </c>
      <c r="AG3424">
        <f t="shared" si="240"/>
        <v>754293.09790000005</v>
      </c>
    </row>
    <row r="3425" spans="1:33" x14ac:dyDescent="0.25">
      <c r="A3425">
        <v>3417</v>
      </c>
      <c r="B3425" s="10">
        <f t="shared" si="241"/>
        <v>9.4577424604095318E-5</v>
      </c>
      <c r="C3425" s="10">
        <f t="shared" si="242"/>
        <v>1.5330774549208865E-4</v>
      </c>
      <c r="R3425" s="9">
        <v>43608</v>
      </c>
      <c r="S3425">
        <v>15</v>
      </c>
      <c r="T3425">
        <v>5.66163346</v>
      </c>
      <c r="U3425">
        <v>260876.74660000001</v>
      </c>
      <c r="V3425" t="s">
        <v>54</v>
      </c>
      <c r="W3425" t="s">
        <v>41</v>
      </c>
      <c r="AA3425" s="9">
        <v>43608</v>
      </c>
      <c r="AB3425">
        <v>15</v>
      </c>
      <c r="AC3425">
        <f t="shared" si="239"/>
        <v>959580.23</v>
      </c>
      <c r="AD3425">
        <f t="shared" si="239"/>
        <v>260876.74660000001</v>
      </c>
      <c r="AE3425">
        <f t="shared" si="239"/>
        <v>493518.34889999998</v>
      </c>
      <c r="AF3425">
        <f t="shared" si="239"/>
        <v>0</v>
      </c>
      <c r="AG3425">
        <f t="shared" si="240"/>
        <v>754395.09550000005</v>
      </c>
    </row>
    <row r="3426" spans="1:33" x14ac:dyDescent="0.25">
      <c r="A3426">
        <v>3418</v>
      </c>
      <c r="B3426" s="10">
        <f t="shared" si="241"/>
        <v>1.004109071335967E-4</v>
      </c>
      <c r="C3426" s="10">
        <f t="shared" si="242"/>
        <v>1.674161587269178E-4</v>
      </c>
      <c r="R3426" s="9">
        <v>43608</v>
      </c>
      <c r="S3426">
        <v>16</v>
      </c>
      <c r="T3426">
        <v>5.535298397</v>
      </c>
      <c r="U3426">
        <v>255055.47949999999</v>
      </c>
      <c r="V3426" t="s">
        <v>54</v>
      </c>
      <c r="W3426" t="s">
        <v>41</v>
      </c>
      <c r="AA3426" s="9">
        <v>43608</v>
      </c>
      <c r="AB3426">
        <v>16</v>
      </c>
      <c r="AC3426">
        <f t="shared" si="239"/>
        <v>1003811.246</v>
      </c>
      <c r="AD3426">
        <f t="shared" si="239"/>
        <v>255055.47949999999</v>
      </c>
      <c r="AE3426">
        <f t="shared" si="239"/>
        <v>474982.98820000002</v>
      </c>
      <c r="AF3426">
        <f t="shared" si="239"/>
        <v>0</v>
      </c>
      <c r="AG3426">
        <f t="shared" si="240"/>
        <v>730038.46770000004</v>
      </c>
    </row>
    <row r="3427" spans="1:33" x14ac:dyDescent="0.25">
      <c r="A3427">
        <v>3419</v>
      </c>
      <c r="B3427" s="10">
        <f t="shared" si="241"/>
        <v>1.1584152440675457E-4</v>
      </c>
      <c r="C3427" s="10">
        <f t="shared" si="242"/>
        <v>1.7704376421761683E-4</v>
      </c>
      <c r="R3427" s="9">
        <v>43608</v>
      </c>
      <c r="S3427">
        <v>17</v>
      </c>
      <c r="T3427">
        <v>5.2167867259999996</v>
      </c>
      <c r="U3427">
        <v>240379.09880000001</v>
      </c>
      <c r="V3427" t="s">
        <v>54</v>
      </c>
      <c r="W3427" t="s">
        <v>41</v>
      </c>
      <c r="AA3427" s="9">
        <v>43608</v>
      </c>
      <c r="AB3427">
        <v>17</v>
      </c>
      <c r="AC3427">
        <f t="shared" si="239"/>
        <v>1035640.33</v>
      </c>
      <c r="AD3427">
        <f t="shared" si="239"/>
        <v>240379.09880000001</v>
      </c>
      <c r="AE3427">
        <f t="shared" si="239"/>
        <v>441007.88410000002</v>
      </c>
      <c r="AF3427">
        <f t="shared" si="239"/>
        <v>0</v>
      </c>
      <c r="AG3427">
        <f t="shared" si="240"/>
        <v>681386.98290000006</v>
      </c>
    </row>
    <row r="3428" spans="1:33" x14ac:dyDescent="0.25">
      <c r="A3428">
        <v>3420</v>
      </c>
      <c r="B3428" s="10">
        <f t="shared" si="241"/>
        <v>1.3500459403135745E-4</v>
      </c>
      <c r="C3428" s="10">
        <f t="shared" si="242"/>
        <v>1.8254061579580107E-4</v>
      </c>
      <c r="R3428" s="9">
        <v>43608</v>
      </c>
      <c r="S3428">
        <v>18</v>
      </c>
      <c r="T3428">
        <v>4.7587004899999998</v>
      </c>
      <c r="U3428">
        <v>219271.40119999999</v>
      </c>
      <c r="V3428" t="s">
        <v>54</v>
      </c>
      <c r="W3428" t="s">
        <v>41</v>
      </c>
      <c r="AA3428" s="9">
        <v>43608</v>
      </c>
      <c r="AB3428">
        <v>18</v>
      </c>
      <c r="AC3428">
        <f t="shared" si="239"/>
        <v>1067538.902</v>
      </c>
      <c r="AD3428">
        <f t="shared" si="239"/>
        <v>219271.40119999999</v>
      </c>
      <c r="AE3428">
        <f t="shared" si="239"/>
        <v>418782.30330000003</v>
      </c>
      <c r="AF3428">
        <f t="shared" si="239"/>
        <v>0</v>
      </c>
      <c r="AG3428">
        <f t="shared" si="240"/>
        <v>638053.70449999999</v>
      </c>
    </row>
    <row r="3429" spans="1:33" x14ac:dyDescent="0.25">
      <c r="A3429">
        <v>3421</v>
      </c>
      <c r="B3429" s="10">
        <f t="shared" si="241"/>
        <v>1.5044560270447333E-4</v>
      </c>
      <c r="C3429" s="10">
        <f t="shared" si="242"/>
        <v>1.8430930283582539E-4</v>
      </c>
      <c r="R3429" s="9">
        <v>43608</v>
      </c>
      <c r="S3429">
        <v>19</v>
      </c>
      <c r="T3429">
        <v>4.3090322069999996</v>
      </c>
      <c r="U3429">
        <v>198551.58609999999</v>
      </c>
      <c r="V3429" t="s">
        <v>54</v>
      </c>
      <c r="W3429" t="s">
        <v>41</v>
      </c>
      <c r="AA3429" s="9">
        <v>43608</v>
      </c>
      <c r="AB3429">
        <v>19</v>
      </c>
      <c r="AC3429">
        <f t="shared" si="239"/>
        <v>1060302.4439999999</v>
      </c>
      <c r="AD3429">
        <f t="shared" si="239"/>
        <v>198551.58609999999</v>
      </c>
      <c r="AE3429">
        <f t="shared" si="239"/>
        <v>385410.44949999999</v>
      </c>
      <c r="AF3429">
        <f t="shared" si="239"/>
        <v>0</v>
      </c>
      <c r="AG3429">
        <f t="shared" si="240"/>
        <v>583962.03559999994</v>
      </c>
    </row>
    <row r="3430" spans="1:33" x14ac:dyDescent="0.25">
      <c r="A3430">
        <v>3422</v>
      </c>
      <c r="B3430" s="10">
        <f t="shared" si="241"/>
        <v>1.6703361196229751E-4</v>
      </c>
      <c r="C3430" s="10">
        <f t="shared" si="242"/>
        <v>1.8516395520472439E-4</v>
      </c>
      <c r="R3430" s="9">
        <v>43608</v>
      </c>
      <c r="S3430">
        <v>20</v>
      </c>
      <c r="T3430">
        <v>3.981074204</v>
      </c>
      <c r="U3430">
        <v>183439.93719999999</v>
      </c>
      <c r="V3430" t="s">
        <v>54</v>
      </c>
      <c r="W3430" t="s">
        <v>41</v>
      </c>
      <c r="AA3430" s="9">
        <v>43608</v>
      </c>
      <c r="AB3430">
        <v>20</v>
      </c>
      <c r="AC3430">
        <f t="shared" si="239"/>
        <v>999319.50939999998</v>
      </c>
      <c r="AD3430">
        <f t="shared" si="239"/>
        <v>183439.93719999999</v>
      </c>
      <c r="AE3430">
        <f t="shared" si="239"/>
        <v>360850.25079999998</v>
      </c>
      <c r="AF3430">
        <f t="shared" si="239"/>
        <v>0</v>
      </c>
      <c r="AG3430">
        <f t="shared" si="240"/>
        <v>544290.18799999997</v>
      </c>
    </row>
    <row r="3431" spans="1:33" x14ac:dyDescent="0.25">
      <c r="A3431">
        <v>3423</v>
      </c>
      <c r="B3431" s="10">
        <f t="shared" si="241"/>
        <v>1.755206707535718E-4</v>
      </c>
      <c r="C3431" s="10">
        <f t="shared" si="242"/>
        <v>1.8518899358713829E-4</v>
      </c>
      <c r="R3431" s="9">
        <v>43608</v>
      </c>
      <c r="S3431">
        <v>21</v>
      </c>
      <c r="T3431">
        <v>3.7663978729999998</v>
      </c>
      <c r="U3431">
        <v>173548.08119999999</v>
      </c>
      <c r="V3431" t="s">
        <v>54</v>
      </c>
      <c r="W3431" t="s">
        <v>41</v>
      </c>
      <c r="AA3431" s="9">
        <v>43608</v>
      </c>
      <c r="AB3431">
        <v>21</v>
      </c>
      <c r="AC3431">
        <f t="shared" si="239"/>
        <v>928535.78520000004</v>
      </c>
      <c r="AD3431">
        <f t="shared" si="239"/>
        <v>173548.08119999999</v>
      </c>
      <c r="AE3431">
        <f t="shared" si="239"/>
        <v>351258.84840000002</v>
      </c>
      <c r="AF3431">
        <f t="shared" si="239"/>
        <v>0</v>
      </c>
      <c r="AG3431">
        <f t="shared" si="240"/>
        <v>524806.92960000003</v>
      </c>
    </row>
    <row r="3432" spans="1:33" x14ac:dyDescent="0.25">
      <c r="A3432">
        <v>3424</v>
      </c>
      <c r="B3432" s="10">
        <f t="shared" si="241"/>
        <v>1.8361114339329258E-4</v>
      </c>
      <c r="C3432" s="10">
        <f t="shared" si="242"/>
        <v>1.7920992583290139E-4</v>
      </c>
      <c r="R3432" s="9">
        <v>43608</v>
      </c>
      <c r="S3432">
        <v>22</v>
      </c>
      <c r="T3432">
        <v>3.4763687330000002</v>
      </c>
      <c r="U3432">
        <v>160184.11850000001</v>
      </c>
      <c r="V3432" t="s">
        <v>54</v>
      </c>
      <c r="W3432" t="s">
        <v>41</v>
      </c>
      <c r="AA3432" s="9">
        <v>43608</v>
      </c>
      <c r="AB3432">
        <v>22</v>
      </c>
      <c r="AC3432">
        <f t="shared" si="239"/>
        <v>879791.8</v>
      </c>
      <c r="AD3432">
        <f t="shared" si="239"/>
        <v>160184.11850000001</v>
      </c>
      <c r="AE3432">
        <f t="shared" si="239"/>
        <v>329173.2745</v>
      </c>
      <c r="AF3432">
        <f t="shared" si="239"/>
        <v>0</v>
      </c>
      <c r="AG3432">
        <f t="shared" si="240"/>
        <v>489357.39300000004</v>
      </c>
    </row>
    <row r="3433" spans="1:33" x14ac:dyDescent="0.25">
      <c r="A3433">
        <v>3425</v>
      </c>
      <c r="B3433" s="10">
        <f t="shared" si="241"/>
        <v>1.8943312888079243E-4</v>
      </c>
      <c r="C3433" s="10">
        <f t="shared" si="242"/>
        <v>1.6726695382741604E-4</v>
      </c>
      <c r="R3433" s="9">
        <v>43608</v>
      </c>
      <c r="S3433">
        <v>23</v>
      </c>
      <c r="T3433">
        <v>3.0861889549999999</v>
      </c>
      <c r="U3433">
        <v>142205.41469999999</v>
      </c>
      <c r="V3433" t="s">
        <v>54</v>
      </c>
      <c r="W3433" t="s">
        <v>41</v>
      </c>
      <c r="AA3433" s="9">
        <v>43608</v>
      </c>
      <c r="AB3433">
        <v>23</v>
      </c>
      <c r="AC3433">
        <f t="shared" si="239"/>
        <v>773102.76989999996</v>
      </c>
      <c r="AD3433">
        <f t="shared" si="239"/>
        <v>142205.41469999999</v>
      </c>
      <c r="AE3433">
        <f t="shared" si="239"/>
        <v>296005.38699999999</v>
      </c>
      <c r="AF3433">
        <f t="shared" si="239"/>
        <v>0</v>
      </c>
      <c r="AG3433">
        <f t="shared" si="240"/>
        <v>438210.80169999995</v>
      </c>
    </row>
    <row r="3434" spans="1:33" x14ac:dyDescent="0.25">
      <c r="A3434">
        <v>3426</v>
      </c>
      <c r="B3434" s="10">
        <f t="shared" si="241"/>
        <v>1.9526782469723406E-4</v>
      </c>
      <c r="C3434" s="10">
        <f t="shared" si="242"/>
        <v>1.5662949573205481E-4</v>
      </c>
      <c r="R3434" s="9">
        <v>43608</v>
      </c>
      <c r="S3434">
        <v>24</v>
      </c>
      <c r="T3434">
        <v>2.756761692</v>
      </c>
      <c r="U3434">
        <v>127026.0653</v>
      </c>
      <c r="V3434" t="s">
        <v>54</v>
      </c>
      <c r="W3434" t="s">
        <v>41</v>
      </c>
      <c r="AA3434" s="9">
        <v>43608</v>
      </c>
      <c r="AB3434">
        <v>24</v>
      </c>
      <c r="AC3434">
        <f t="shared" si="239"/>
        <v>642569.35950000002</v>
      </c>
      <c r="AD3434">
        <f t="shared" si="239"/>
        <v>127026.0653</v>
      </c>
      <c r="AE3434">
        <f t="shared" si="239"/>
        <v>275283.96380000003</v>
      </c>
      <c r="AF3434">
        <f t="shared" si="239"/>
        <v>0</v>
      </c>
      <c r="AG3434">
        <f t="shared" si="240"/>
        <v>402310.02910000004</v>
      </c>
    </row>
    <row r="3435" spans="1:33" x14ac:dyDescent="0.25">
      <c r="A3435">
        <v>3427</v>
      </c>
      <c r="B3435" s="10">
        <f t="shared" si="241"/>
        <v>1.9394417512387836E-4</v>
      </c>
      <c r="C3435" s="10">
        <f t="shared" si="242"/>
        <v>1.4335106671681776E-4</v>
      </c>
      <c r="R3435" s="9">
        <v>43609</v>
      </c>
      <c r="S3435">
        <v>1</v>
      </c>
      <c r="T3435">
        <v>2.5566716299999999</v>
      </c>
      <c r="U3435">
        <v>117806.31540000001</v>
      </c>
      <c r="V3435" t="s">
        <v>54</v>
      </c>
      <c r="W3435" t="s">
        <v>41</v>
      </c>
      <c r="AA3435" s="9">
        <v>43609</v>
      </c>
      <c r="AB3435">
        <v>1</v>
      </c>
      <c r="AC3435">
        <f t="shared" si="239"/>
        <v>536154.51329999999</v>
      </c>
      <c r="AD3435">
        <f t="shared" si="239"/>
        <v>117806.31540000001</v>
      </c>
      <c r="AE3435">
        <f t="shared" si="239"/>
        <v>260494.3941</v>
      </c>
      <c r="AF3435">
        <f t="shared" si="239"/>
        <v>0</v>
      </c>
      <c r="AG3435">
        <f t="shared" si="240"/>
        <v>378300.7095</v>
      </c>
    </row>
    <row r="3436" spans="1:33" x14ac:dyDescent="0.25">
      <c r="A3436">
        <v>3428</v>
      </c>
      <c r="B3436" s="10">
        <f t="shared" si="241"/>
        <v>1.8278954182603189E-4</v>
      </c>
      <c r="C3436" s="10">
        <f t="shared" si="242"/>
        <v>1.3361241706942445E-4</v>
      </c>
      <c r="R3436" s="9">
        <v>43609</v>
      </c>
      <c r="S3436">
        <v>2</v>
      </c>
      <c r="T3436">
        <v>2.4110543089999998</v>
      </c>
      <c r="U3436">
        <v>111096.56050000001</v>
      </c>
      <c r="V3436" t="s">
        <v>54</v>
      </c>
      <c r="W3436" t="s">
        <v>41</v>
      </c>
      <c r="AA3436" s="9">
        <v>43609</v>
      </c>
      <c r="AB3436">
        <v>2</v>
      </c>
      <c r="AC3436">
        <f t="shared" si="239"/>
        <v>444671.04710000003</v>
      </c>
      <c r="AD3436">
        <f t="shared" si="239"/>
        <v>111096.56050000001</v>
      </c>
      <c r="AE3436">
        <f t="shared" si="239"/>
        <v>252778.1176</v>
      </c>
      <c r="AF3436">
        <f t="shared" si="239"/>
        <v>0</v>
      </c>
      <c r="AG3436">
        <f t="shared" si="240"/>
        <v>363874.67810000002</v>
      </c>
    </row>
    <row r="3437" spans="1:33" x14ac:dyDescent="0.25">
      <c r="A3437">
        <v>3429</v>
      </c>
      <c r="B3437" s="10">
        <f t="shared" si="241"/>
        <v>1.6984220677097368E-4</v>
      </c>
      <c r="C3437" s="10">
        <f t="shared" si="242"/>
        <v>1.288296645881099E-4</v>
      </c>
      <c r="R3437" s="9">
        <v>43609</v>
      </c>
      <c r="S3437">
        <v>3</v>
      </c>
      <c r="T3437">
        <v>2.2796902540000001</v>
      </c>
      <c r="U3437">
        <v>105043.5675</v>
      </c>
      <c r="V3437" t="s">
        <v>54</v>
      </c>
      <c r="W3437" t="s">
        <v>41</v>
      </c>
      <c r="AA3437" s="9">
        <v>43609</v>
      </c>
      <c r="AB3437">
        <v>3</v>
      </c>
      <c r="AC3437">
        <f t="shared" si="239"/>
        <v>393406.78509999998</v>
      </c>
      <c r="AD3437">
        <f t="shared" si="239"/>
        <v>105043.5675</v>
      </c>
      <c r="AE3437">
        <f t="shared" si="239"/>
        <v>242718.1703</v>
      </c>
      <c r="AF3437">
        <f t="shared" si="239"/>
        <v>0</v>
      </c>
      <c r="AG3437">
        <f t="shared" si="240"/>
        <v>347761.7378</v>
      </c>
    </row>
    <row r="3438" spans="1:33" x14ac:dyDescent="0.25">
      <c r="A3438">
        <v>3430</v>
      </c>
      <c r="B3438" s="10">
        <f t="shared" si="241"/>
        <v>1.6092624882391783E-4</v>
      </c>
      <c r="C3438" s="10">
        <f t="shared" si="242"/>
        <v>1.2012750832378088E-4</v>
      </c>
      <c r="R3438" s="9">
        <v>43609</v>
      </c>
      <c r="S3438">
        <v>4</v>
      </c>
      <c r="T3438">
        <v>2.210589841</v>
      </c>
      <c r="U3438">
        <v>101859.55869999999</v>
      </c>
      <c r="V3438" t="s">
        <v>54</v>
      </c>
      <c r="W3438" t="s">
        <v>41</v>
      </c>
      <c r="AA3438" s="9">
        <v>43609</v>
      </c>
      <c r="AB3438">
        <v>4</v>
      </c>
      <c r="AC3438">
        <f t="shared" si="239"/>
        <v>354534.78409999999</v>
      </c>
      <c r="AD3438">
        <f t="shared" si="239"/>
        <v>101859.55869999999</v>
      </c>
      <c r="AE3438">
        <f t="shared" si="239"/>
        <v>237738.3455</v>
      </c>
      <c r="AF3438">
        <f t="shared" si="239"/>
        <v>0</v>
      </c>
      <c r="AG3438">
        <f t="shared" si="240"/>
        <v>339597.90419999999</v>
      </c>
    </row>
    <row r="3439" spans="1:33" x14ac:dyDescent="0.25">
      <c r="A3439">
        <v>3431</v>
      </c>
      <c r="B3439" s="10">
        <f t="shared" si="241"/>
        <v>1.4141133017537497E-4</v>
      </c>
      <c r="C3439" s="10">
        <f t="shared" si="242"/>
        <v>1.0757203729174565E-4</v>
      </c>
      <c r="R3439" s="9">
        <v>43609</v>
      </c>
      <c r="S3439">
        <v>5</v>
      </c>
      <c r="T3439">
        <v>2.1947525379999999</v>
      </c>
      <c r="U3439">
        <v>101129.80740000001</v>
      </c>
      <c r="V3439" t="s">
        <v>54</v>
      </c>
      <c r="W3439" t="s">
        <v>41</v>
      </c>
      <c r="AA3439" s="9">
        <v>43609</v>
      </c>
      <c r="AB3439">
        <v>5</v>
      </c>
      <c r="AC3439">
        <f t="shared" si="239"/>
        <v>330385.4325</v>
      </c>
      <c r="AD3439">
        <f t="shared" si="239"/>
        <v>101129.80740000001</v>
      </c>
      <c r="AE3439">
        <f t="shared" si="239"/>
        <v>248461.0729</v>
      </c>
      <c r="AF3439">
        <f t="shared" si="239"/>
        <v>0</v>
      </c>
      <c r="AG3439">
        <f t="shared" si="240"/>
        <v>349590.88030000002</v>
      </c>
    </row>
    <row r="3440" spans="1:33" x14ac:dyDescent="0.25">
      <c r="A3440">
        <v>3432</v>
      </c>
      <c r="B3440" s="10">
        <f t="shared" si="241"/>
        <v>1.1753494023645424E-4</v>
      </c>
      <c r="C3440" s="10">
        <f t="shared" si="242"/>
        <v>9.8759111562969225E-5</v>
      </c>
      <c r="R3440" s="9">
        <v>43609</v>
      </c>
      <c r="S3440">
        <v>6</v>
      </c>
      <c r="T3440">
        <v>2.259476855</v>
      </c>
      <c r="U3440">
        <v>104112.17449999999</v>
      </c>
      <c r="V3440" t="s">
        <v>54</v>
      </c>
      <c r="W3440" t="s">
        <v>41</v>
      </c>
      <c r="AA3440" s="9">
        <v>43609</v>
      </c>
      <c r="AB3440">
        <v>6</v>
      </c>
      <c r="AC3440">
        <f t="shared" si="239"/>
        <v>349135.42019999999</v>
      </c>
      <c r="AD3440">
        <f t="shared" si="239"/>
        <v>104112.17449999999</v>
      </c>
      <c r="AE3440">
        <f t="shared" si="239"/>
        <v>284291.80570000003</v>
      </c>
      <c r="AF3440">
        <f t="shared" si="239"/>
        <v>0</v>
      </c>
      <c r="AG3440">
        <f t="shared" si="240"/>
        <v>388403.98019999999</v>
      </c>
    </row>
    <row r="3441" spans="1:33" x14ac:dyDescent="0.25">
      <c r="A3441">
        <v>3433</v>
      </c>
      <c r="B3441" s="10">
        <f t="shared" si="241"/>
        <v>9.8070173665385784E-5</v>
      </c>
      <c r="C3441" s="10">
        <f t="shared" si="242"/>
        <v>9.2865301065050954E-5</v>
      </c>
      <c r="R3441" s="9">
        <v>43609</v>
      </c>
      <c r="S3441">
        <v>7</v>
      </c>
      <c r="T3441">
        <v>2.4584736760000001</v>
      </c>
      <c r="U3441">
        <v>113281.55</v>
      </c>
      <c r="V3441" t="s">
        <v>54</v>
      </c>
      <c r="W3441" t="s">
        <v>41</v>
      </c>
      <c r="AA3441" s="9">
        <v>43609</v>
      </c>
      <c r="AB3441">
        <v>7</v>
      </c>
      <c r="AC3441">
        <f t="shared" si="239"/>
        <v>395965.19130000001</v>
      </c>
      <c r="AD3441">
        <f t="shared" si="239"/>
        <v>113281.55</v>
      </c>
      <c r="AE3441">
        <f t="shared" si="239"/>
        <v>321989.30690000003</v>
      </c>
      <c r="AF3441">
        <f t="shared" si="239"/>
        <v>0</v>
      </c>
      <c r="AG3441">
        <f t="shared" si="240"/>
        <v>435270.85690000001</v>
      </c>
    </row>
    <row r="3442" spans="1:33" x14ac:dyDescent="0.25">
      <c r="A3442">
        <v>3434</v>
      </c>
      <c r="B3442" s="10">
        <f t="shared" si="241"/>
        <v>8.1336565731127169E-5</v>
      </c>
      <c r="C3442" s="10">
        <f t="shared" si="242"/>
        <v>8.9323997241155063E-5</v>
      </c>
      <c r="R3442" s="9">
        <v>43609</v>
      </c>
      <c r="S3442">
        <v>8</v>
      </c>
      <c r="T3442">
        <v>2.769982325</v>
      </c>
      <c r="U3442">
        <v>127635.24559999999</v>
      </c>
      <c r="V3442" t="s">
        <v>54</v>
      </c>
      <c r="W3442" t="s">
        <v>41</v>
      </c>
      <c r="AA3442" s="9">
        <v>43609</v>
      </c>
      <c r="AB3442">
        <v>8</v>
      </c>
      <c r="AC3442">
        <f t="shared" si="239"/>
        <v>421080.0024</v>
      </c>
      <c r="AD3442">
        <f t="shared" si="239"/>
        <v>127635.24559999999</v>
      </c>
      <c r="AE3442">
        <f t="shared" si="239"/>
        <v>360804.07160000002</v>
      </c>
      <c r="AF3442">
        <f t="shared" si="239"/>
        <v>0</v>
      </c>
      <c r="AG3442">
        <f t="shared" si="240"/>
        <v>488439.31720000005</v>
      </c>
    </row>
    <row r="3443" spans="1:33" x14ac:dyDescent="0.25">
      <c r="A3443">
        <v>3435</v>
      </c>
      <c r="B3443" s="10">
        <f t="shared" si="241"/>
        <v>7.1959613840479254E-5</v>
      </c>
      <c r="C3443" s="10">
        <f t="shared" si="242"/>
        <v>8.5368590829201996E-5</v>
      </c>
      <c r="R3443" s="9">
        <v>43609</v>
      </c>
      <c r="S3443">
        <v>9</v>
      </c>
      <c r="T3443">
        <v>3.3950665550000001</v>
      </c>
      <c r="U3443">
        <v>156437.87669999999</v>
      </c>
      <c r="V3443" t="s">
        <v>54</v>
      </c>
      <c r="W3443" t="s">
        <v>41</v>
      </c>
      <c r="AA3443" s="9">
        <v>43609</v>
      </c>
      <c r="AB3443">
        <v>9</v>
      </c>
      <c r="AC3443">
        <f t="shared" si="239"/>
        <v>438038.67479999998</v>
      </c>
      <c r="AD3443">
        <f t="shared" si="239"/>
        <v>156437.87669999999</v>
      </c>
      <c r="AE3443">
        <f t="shared" si="239"/>
        <v>409580.59580000001</v>
      </c>
      <c r="AF3443">
        <f t="shared" si="239"/>
        <v>0</v>
      </c>
      <c r="AG3443">
        <f t="shared" si="240"/>
        <v>566018.47250000003</v>
      </c>
    </row>
    <row r="3444" spans="1:33" x14ac:dyDescent="0.25">
      <c r="A3444">
        <v>3436</v>
      </c>
      <c r="B3444" s="10">
        <f t="shared" si="241"/>
        <v>6.4849380140631662E-5</v>
      </c>
      <c r="C3444" s="10">
        <f t="shared" si="242"/>
        <v>8.336453203134511E-5</v>
      </c>
      <c r="R3444" s="9">
        <v>43609</v>
      </c>
      <c r="S3444">
        <v>10</v>
      </c>
      <c r="T3444">
        <v>3.9690809859999998</v>
      </c>
      <c r="U3444">
        <v>182887.3137</v>
      </c>
      <c r="V3444" t="s">
        <v>54</v>
      </c>
      <c r="W3444" t="s">
        <v>41</v>
      </c>
      <c r="AA3444" s="9">
        <v>43609</v>
      </c>
      <c r="AB3444">
        <v>10</v>
      </c>
      <c r="AC3444">
        <f t="shared" si="239"/>
        <v>496441.72529999999</v>
      </c>
      <c r="AD3444">
        <f t="shared" si="239"/>
        <v>182887.3137</v>
      </c>
      <c r="AE3444">
        <f t="shared" si="239"/>
        <v>443054.77240000002</v>
      </c>
      <c r="AF3444">
        <f t="shared" si="239"/>
        <v>0</v>
      </c>
      <c r="AG3444">
        <f t="shared" si="240"/>
        <v>625942.08609999996</v>
      </c>
    </row>
    <row r="3445" spans="1:33" x14ac:dyDescent="0.25">
      <c r="A3445">
        <v>3437</v>
      </c>
      <c r="B3445" s="10">
        <f t="shared" si="241"/>
        <v>6.0432125325892676E-5</v>
      </c>
      <c r="C3445" s="10">
        <f t="shared" si="242"/>
        <v>8.58176089375156E-5</v>
      </c>
      <c r="R3445" s="9">
        <v>43609</v>
      </c>
      <c r="S3445">
        <v>11</v>
      </c>
      <c r="T3445">
        <v>4.4545229339999999</v>
      </c>
      <c r="U3445">
        <v>205255.50779999999</v>
      </c>
      <c r="V3445" t="s">
        <v>54</v>
      </c>
      <c r="W3445" t="s">
        <v>41</v>
      </c>
      <c r="AA3445" s="9">
        <v>43609</v>
      </c>
      <c r="AB3445">
        <v>11</v>
      </c>
      <c r="AC3445">
        <f t="shared" si="239"/>
        <v>571724.70589999994</v>
      </c>
      <c r="AD3445">
        <f t="shared" si="239"/>
        <v>205255.50779999999</v>
      </c>
      <c r="AE3445">
        <f t="shared" si="239"/>
        <v>460245.61800000002</v>
      </c>
      <c r="AF3445">
        <f t="shared" si="239"/>
        <v>0</v>
      </c>
      <c r="AG3445">
        <f t="shared" si="240"/>
        <v>665501.12580000004</v>
      </c>
    </row>
    <row r="3446" spans="1:33" x14ac:dyDescent="0.25">
      <c r="A3446">
        <v>3438</v>
      </c>
      <c r="B3446" s="10">
        <f t="shared" si="241"/>
        <v>6.3861760821535619E-5</v>
      </c>
      <c r="C3446" s="10">
        <f t="shared" si="242"/>
        <v>9.5345453102136163E-5</v>
      </c>
      <c r="R3446" s="9">
        <v>43609</v>
      </c>
      <c r="S3446">
        <v>12</v>
      </c>
      <c r="T3446">
        <v>4.8363514189999997</v>
      </c>
      <c r="U3446">
        <v>222849.4007</v>
      </c>
      <c r="V3446" t="s">
        <v>54</v>
      </c>
      <c r="W3446" t="s">
        <v>41</v>
      </c>
      <c r="AA3446" s="9">
        <v>43609</v>
      </c>
      <c r="AB3446">
        <v>12</v>
      </c>
      <c r="AC3446">
        <f t="shared" si="239"/>
        <v>684396.45140000002</v>
      </c>
      <c r="AD3446">
        <f t="shared" si="239"/>
        <v>222849.4007</v>
      </c>
      <c r="AE3446">
        <f t="shared" si="239"/>
        <v>467895.08639999997</v>
      </c>
      <c r="AF3446">
        <f t="shared" si="239"/>
        <v>0</v>
      </c>
      <c r="AG3446">
        <f t="shared" si="240"/>
        <v>690744.48710000003</v>
      </c>
    </row>
    <row r="3447" spans="1:33" x14ac:dyDescent="0.25">
      <c r="A3447">
        <v>3439</v>
      </c>
      <c r="B3447" s="10">
        <f t="shared" si="241"/>
        <v>7.2427582185642119E-5</v>
      </c>
      <c r="C3447" s="10">
        <f t="shared" si="242"/>
        <v>1.0685033930886987E-4</v>
      </c>
      <c r="R3447" s="9">
        <v>43609</v>
      </c>
      <c r="S3447">
        <v>13</v>
      </c>
      <c r="T3447">
        <v>5.0852948959999997</v>
      </c>
      <c r="U3447">
        <v>234320.2182</v>
      </c>
      <c r="V3447" t="s">
        <v>54</v>
      </c>
      <c r="W3447" t="s">
        <v>41</v>
      </c>
      <c r="AA3447" s="9">
        <v>43609</v>
      </c>
      <c r="AB3447">
        <v>13</v>
      </c>
      <c r="AC3447">
        <f t="shared" si="239"/>
        <v>801694.94590000005</v>
      </c>
      <c r="AD3447">
        <f t="shared" si="239"/>
        <v>234320.2182</v>
      </c>
      <c r="AE3447">
        <f t="shared" si="239"/>
        <v>476712.40759999998</v>
      </c>
      <c r="AF3447">
        <f t="shared" si="239"/>
        <v>0</v>
      </c>
      <c r="AG3447">
        <f t="shared" si="240"/>
        <v>711032.62580000004</v>
      </c>
    </row>
    <row r="3448" spans="1:33" x14ac:dyDescent="0.25">
      <c r="A3448">
        <v>3440</v>
      </c>
      <c r="B3448" s="10">
        <f t="shared" si="241"/>
        <v>7.7021433072004439E-5</v>
      </c>
      <c r="C3448" s="10">
        <f t="shared" si="242"/>
        <v>1.1990213897229269E-4</v>
      </c>
      <c r="R3448" s="9">
        <v>43609</v>
      </c>
      <c r="S3448">
        <v>14</v>
      </c>
      <c r="T3448">
        <v>5.262013863</v>
      </c>
      <c r="U3448">
        <v>242463.0748</v>
      </c>
      <c r="V3448" t="s">
        <v>54</v>
      </c>
      <c r="W3448" t="s">
        <v>41</v>
      </c>
      <c r="AA3448" s="9">
        <v>43609</v>
      </c>
      <c r="AB3448">
        <v>14</v>
      </c>
      <c r="AC3448">
        <f t="shared" si="239"/>
        <v>915306.20160000003</v>
      </c>
      <c r="AD3448">
        <f t="shared" si="239"/>
        <v>242463.0748</v>
      </c>
      <c r="AE3448">
        <f t="shared" si="239"/>
        <v>483534.45449999999</v>
      </c>
      <c r="AF3448">
        <f t="shared" si="239"/>
        <v>0</v>
      </c>
      <c r="AG3448">
        <f t="shared" si="240"/>
        <v>725997.52930000005</v>
      </c>
    </row>
    <row r="3449" spans="1:33" x14ac:dyDescent="0.25">
      <c r="A3449">
        <v>3441</v>
      </c>
      <c r="B3449" s="10">
        <f t="shared" si="241"/>
        <v>8.0123411897410296E-5</v>
      </c>
      <c r="C3449" s="10">
        <f t="shared" si="242"/>
        <v>1.3894627881233927E-4</v>
      </c>
      <c r="R3449" s="9">
        <v>43609</v>
      </c>
      <c r="S3449">
        <v>15</v>
      </c>
      <c r="T3449">
        <v>5.3934060429999997</v>
      </c>
      <c r="U3449">
        <v>248517.36369999999</v>
      </c>
      <c r="V3449" t="s">
        <v>54</v>
      </c>
      <c r="W3449" t="s">
        <v>41</v>
      </c>
      <c r="AA3449" s="9">
        <v>43609</v>
      </c>
      <c r="AB3449">
        <v>15</v>
      </c>
      <c r="AC3449">
        <f t="shared" si="239"/>
        <v>999940.33089999994</v>
      </c>
      <c r="AD3449">
        <f t="shared" si="239"/>
        <v>248517.36369999999</v>
      </c>
      <c r="AE3449">
        <f t="shared" si="239"/>
        <v>479164.12420000002</v>
      </c>
      <c r="AF3449">
        <f t="shared" si="239"/>
        <v>0</v>
      </c>
      <c r="AG3449">
        <f t="shared" si="240"/>
        <v>727681.48790000007</v>
      </c>
    </row>
    <row r="3450" spans="1:33" x14ac:dyDescent="0.25">
      <c r="A3450">
        <v>3442</v>
      </c>
      <c r="B3450" s="10">
        <f t="shared" si="241"/>
        <v>9.0806148241212136E-5</v>
      </c>
      <c r="C3450" s="10">
        <f t="shared" si="242"/>
        <v>1.5365633427383922E-4</v>
      </c>
      <c r="R3450" s="9">
        <v>43609</v>
      </c>
      <c r="S3450">
        <v>16</v>
      </c>
      <c r="T3450">
        <v>5.3790841399999998</v>
      </c>
      <c r="U3450">
        <v>247857.43900000001</v>
      </c>
      <c r="V3450" t="s">
        <v>54</v>
      </c>
      <c r="W3450" t="s">
        <v>41</v>
      </c>
      <c r="AA3450" s="9">
        <v>43609</v>
      </c>
      <c r="AB3450">
        <v>16</v>
      </c>
      <c r="AC3450">
        <f t="shared" si="239"/>
        <v>1107997.693</v>
      </c>
      <c r="AD3450">
        <f t="shared" si="239"/>
        <v>247857.43900000001</v>
      </c>
      <c r="AE3450">
        <f t="shared" si="239"/>
        <v>458785.02840000001</v>
      </c>
      <c r="AF3450">
        <f t="shared" si="239"/>
        <v>0</v>
      </c>
      <c r="AG3450">
        <f t="shared" si="240"/>
        <v>706642.46739999996</v>
      </c>
    </row>
    <row r="3451" spans="1:33" x14ac:dyDescent="0.25">
      <c r="A3451">
        <v>3443</v>
      </c>
      <c r="B3451" s="10">
        <f t="shared" si="241"/>
        <v>1.0457646034032669E-4</v>
      </c>
      <c r="C3451" s="10">
        <f t="shared" si="242"/>
        <v>1.6336729182514883E-4</v>
      </c>
      <c r="R3451" s="9">
        <v>43609</v>
      </c>
      <c r="S3451">
        <v>17</v>
      </c>
      <c r="T3451">
        <v>5.0902684159999998</v>
      </c>
      <c r="U3451">
        <v>234549.38810000001</v>
      </c>
      <c r="V3451" t="s">
        <v>54</v>
      </c>
      <c r="W3451" t="s">
        <v>41</v>
      </c>
      <c r="AA3451" s="9">
        <v>43609</v>
      </c>
      <c r="AB3451">
        <v>17</v>
      </c>
      <c r="AC3451">
        <f t="shared" si="239"/>
        <v>1152563.632</v>
      </c>
      <c r="AD3451">
        <f t="shared" si="239"/>
        <v>234549.38810000001</v>
      </c>
      <c r="AE3451">
        <f t="shared" si="239"/>
        <v>435206.06150000001</v>
      </c>
      <c r="AF3451">
        <f t="shared" si="239"/>
        <v>0</v>
      </c>
      <c r="AG3451">
        <f t="shared" si="240"/>
        <v>669755.44960000005</v>
      </c>
    </row>
    <row r="3452" spans="1:33" x14ac:dyDescent="0.25">
      <c r="A3452">
        <v>3444</v>
      </c>
      <c r="B3452" s="10">
        <f t="shared" si="241"/>
        <v>1.2518570147187412E-4</v>
      </c>
      <c r="C3452" s="10">
        <f t="shared" si="242"/>
        <v>1.6956403501951588E-4</v>
      </c>
      <c r="R3452" s="9">
        <v>43609</v>
      </c>
      <c r="S3452">
        <v>18</v>
      </c>
      <c r="T3452">
        <v>4.7180373690000001</v>
      </c>
      <c r="U3452">
        <v>217397.72589999999</v>
      </c>
      <c r="V3452" t="s">
        <v>54</v>
      </c>
      <c r="W3452" t="s">
        <v>41</v>
      </c>
      <c r="AA3452" s="9">
        <v>43609</v>
      </c>
      <c r="AB3452">
        <v>18</v>
      </c>
      <c r="AC3452">
        <f t="shared" si="239"/>
        <v>1181375.334</v>
      </c>
      <c r="AD3452">
        <f t="shared" si="239"/>
        <v>217397.72589999999</v>
      </c>
      <c r="AE3452">
        <f t="shared" si="239"/>
        <v>412482.71649999998</v>
      </c>
      <c r="AF3452">
        <f t="shared" si="239"/>
        <v>0</v>
      </c>
      <c r="AG3452">
        <f t="shared" si="240"/>
        <v>629880.44239999994</v>
      </c>
    </row>
    <row r="3453" spans="1:33" x14ac:dyDescent="0.25">
      <c r="A3453">
        <v>3445</v>
      </c>
      <c r="B3453" s="10">
        <f t="shared" si="241"/>
        <v>1.4664123983058349E-4</v>
      </c>
      <c r="C3453" s="10">
        <f t="shared" si="242"/>
        <v>1.7454436960814298E-4</v>
      </c>
      <c r="R3453" s="9">
        <v>43609</v>
      </c>
      <c r="S3453">
        <v>19</v>
      </c>
      <c r="T3453">
        <v>4.3719019680000004</v>
      </c>
      <c r="U3453">
        <v>201448.49890000001</v>
      </c>
      <c r="V3453" t="s">
        <v>54</v>
      </c>
      <c r="W3453" t="s">
        <v>41</v>
      </c>
      <c r="AA3453" s="9">
        <v>43609</v>
      </c>
      <c r="AB3453">
        <v>19</v>
      </c>
      <c r="AC3453">
        <f t="shared" si="239"/>
        <v>1155181.0330000001</v>
      </c>
      <c r="AD3453">
        <f t="shared" si="239"/>
        <v>201448.49890000001</v>
      </c>
      <c r="AE3453">
        <f t="shared" si="239"/>
        <v>375918.46779999998</v>
      </c>
      <c r="AF3453">
        <f t="shared" si="239"/>
        <v>0</v>
      </c>
      <c r="AG3453">
        <f t="shared" si="240"/>
        <v>577366.96669999999</v>
      </c>
    </row>
    <row r="3454" spans="1:33" x14ac:dyDescent="0.25">
      <c r="A3454">
        <v>3446</v>
      </c>
      <c r="B3454" s="10">
        <f t="shared" si="241"/>
        <v>1.6742233054315429E-4</v>
      </c>
      <c r="C3454" s="10">
        <f t="shared" si="242"/>
        <v>1.7821795581625166E-4</v>
      </c>
      <c r="R3454" s="9">
        <v>43609</v>
      </c>
      <c r="S3454">
        <v>20</v>
      </c>
      <c r="T3454">
        <v>4.1711936559999998</v>
      </c>
      <c r="U3454">
        <v>192200.26130000001</v>
      </c>
      <c r="V3454" t="s">
        <v>54</v>
      </c>
      <c r="W3454" t="s">
        <v>41</v>
      </c>
      <c r="AA3454" s="9">
        <v>43609</v>
      </c>
      <c r="AB3454">
        <v>20</v>
      </c>
      <c r="AC3454">
        <f t="shared" si="239"/>
        <v>1066472.173</v>
      </c>
      <c r="AD3454">
        <f t="shared" si="239"/>
        <v>192200.26130000001</v>
      </c>
      <c r="AE3454">
        <f t="shared" si="239"/>
        <v>354446.83370000002</v>
      </c>
      <c r="AF3454">
        <f t="shared" si="239"/>
        <v>0</v>
      </c>
      <c r="AG3454">
        <f t="shared" si="240"/>
        <v>546647.09499999997</v>
      </c>
    </row>
    <row r="3455" spans="1:33" x14ac:dyDescent="0.25">
      <c r="A3455">
        <v>3447</v>
      </c>
      <c r="B3455" s="10">
        <f t="shared" si="241"/>
        <v>1.8290309877801102E-4</v>
      </c>
      <c r="C3455" s="10">
        <f t="shared" si="242"/>
        <v>1.786313341643303E-4</v>
      </c>
      <c r="R3455" s="9">
        <v>43609</v>
      </c>
      <c r="S3455">
        <v>21</v>
      </c>
      <c r="T3455">
        <v>3.9247087820000002</v>
      </c>
      <c r="U3455">
        <v>180842.73130000001</v>
      </c>
      <c r="V3455" t="s">
        <v>54</v>
      </c>
      <c r="W3455" t="s">
        <v>41</v>
      </c>
      <c r="AA3455" s="9">
        <v>43609</v>
      </c>
      <c r="AB3455">
        <v>21</v>
      </c>
      <c r="AC3455">
        <f t="shared" si="239"/>
        <v>969588.54079999996</v>
      </c>
      <c r="AD3455">
        <f t="shared" si="239"/>
        <v>180842.73130000001</v>
      </c>
      <c r="AE3455">
        <f t="shared" si="239"/>
        <v>342511.36849999998</v>
      </c>
      <c r="AF3455">
        <f t="shared" si="239"/>
        <v>0</v>
      </c>
      <c r="AG3455">
        <f t="shared" si="240"/>
        <v>523354.09979999997</v>
      </c>
    </row>
    <row r="3456" spans="1:33" x14ac:dyDescent="0.25">
      <c r="A3456">
        <v>3448</v>
      </c>
      <c r="B3456" s="10">
        <f t="shared" si="241"/>
        <v>2.026683045239168E-4</v>
      </c>
      <c r="C3456" s="10">
        <f t="shared" si="242"/>
        <v>1.7346667302629379E-4</v>
      </c>
      <c r="R3456" s="9">
        <v>43609</v>
      </c>
      <c r="S3456">
        <v>22</v>
      </c>
      <c r="T3456">
        <v>3.6047599149999998</v>
      </c>
      <c r="U3456">
        <v>166100.1274</v>
      </c>
      <c r="V3456" t="s">
        <v>54</v>
      </c>
      <c r="W3456" t="s">
        <v>41</v>
      </c>
      <c r="AA3456" s="9">
        <v>43609</v>
      </c>
      <c r="AB3456">
        <v>22</v>
      </c>
      <c r="AC3456">
        <f t="shared" si="239"/>
        <v>911759.44469999999</v>
      </c>
      <c r="AD3456">
        <f t="shared" si="239"/>
        <v>166100.1274</v>
      </c>
      <c r="AE3456">
        <f t="shared" si="239"/>
        <v>323016.75030000001</v>
      </c>
      <c r="AF3456">
        <f t="shared" si="239"/>
        <v>0</v>
      </c>
      <c r="AG3456">
        <f t="shared" si="240"/>
        <v>489116.87770000001</v>
      </c>
    </row>
    <row r="3457" spans="1:33" x14ac:dyDescent="0.25">
      <c r="A3457">
        <v>3449</v>
      </c>
      <c r="B3457" s="10">
        <f t="shared" si="241"/>
        <v>2.1082003927364458E-4</v>
      </c>
      <c r="C3457" s="10">
        <f t="shared" si="242"/>
        <v>1.6441164371398717E-4</v>
      </c>
      <c r="R3457" s="9">
        <v>43609</v>
      </c>
      <c r="S3457">
        <v>23</v>
      </c>
      <c r="T3457">
        <v>3.2599075769999999</v>
      </c>
      <c r="U3457">
        <v>150210.0214</v>
      </c>
      <c r="V3457" t="s">
        <v>54</v>
      </c>
      <c r="W3457" t="s">
        <v>41</v>
      </c>
      <c r="AA3457" s="9">
        <v>43609</v>
      </c>
      <c r="AB3457">
        <v>23</v>
      </c>
      <c r="AC3457">
        <f t="shared" si="239"/>
        <v>821248.09270000004</v>
      </c>
      <c r="AD3457">
        <f t="shared" si="239"/>
        <v>150210.0214</v>
      </c>
      <c r="AE3457">
        <f t="shared" si="239"/>
        <v>291397.85239999997</v>
      </c>
      <c r="AF3457">
        <f t="shared" si="239"/>
        <v>0</v>
      </c>
      <c r="AG3457">
        <f t="shared" si="240"/>
        <v>441607.87379999994</v>
      </c>
    </row>
    <row r="3458" spans="1:33" x14ac:dyDescent="0.25">
      <c r="A3458">
        <v>3450</v>
      </c>
      <c r="B3458" s="10">
        <f t="shared" si="241"/>
        <v>2.1609010331049121E-4</v>
      </c>
      <c r="C3458" s="10">
        <f t="shared" si="242"/>
        <v>1.5462312242494876E-4</v>
      </c>
      <c r="R3458" s="9">
        <v>43609</v>
      </c>
      <c r="S3458">
        <v>24</v>
      </c>
      <c r="T3458">
        <v>2.9330659520000002</v>
      </c>
      <c r="U3458">
        <v>135149.81289999999</v>
      </c>
      <c r="V3458" t="s">
        <v>54</v>
      </c>
      <c r="W3458" t="s">
        <v>41</v>
      </c>
      <c r="AA3458" s="9">
        <v>43609</v>
      </c>
      <c r="AB3458">
        <v>24</v>
      </c>
      <c r="AC3458">
        <f t="shared" si="239"/>
        <v>696925.14430000004</v>
      </c>
      <c r="AD3458">
        <f t="shared" si="239"/>
        <v>135149.81289999999</v>
      </c>
      <c r="AE3458">
        <f t="shared" si="239"/>
        <v>271195.65659999999</v>
      </c>
      <c r="AF3458">
        <f t="shared" si="239"/>
        <v>0</v>
      </c>
      <c r="AG3458">
        <f t="shared" si="240"/>
        <v>406345.46950000001</v>
      </c>
    </row>
    <row r="3459" spans="1:33" x14ac:dyDescent="0.25">
      <c r="A3459">
        <v>3451</v>
      </c>
      <c r="B3459" s="10">
        <f t="shared" si="241"/>
        <v>2.1129879859442703E-4</v>
      </c>
      <c r="C3459" s="10">
        <f t="shared" si="242"/>
        <v>1.4173210845540524E-4</v>
      </c>
      <c r="R3459" s="9">
        <v>43610</v>
      </c>
      <c r="S3459">
        <v>1</v>
      </c>
      <c r="T3459">
        <v>2.7570716229999999</v>
      </c>
      <c r="U3459">
        <v>127040.3463</v>
      </c>
      <c r="V3459" t="s">
        <v>54</v>
      </c>
      <c r="W3459" t="s">
        <v>41</v>
      </c>
      <c r="AA3459" s="9">
        <v>43610</v>
      </c>
      <c r="AB3459">
        <v>1</v>
      </c>
      <c r="AC3459">
        <f t="shared" si="239"/>
        <v>587508.00789999997</v>
      </c>
      <c r="AD3459">
        <f t="shared" si="239"/>
        <v>127040.3463</v>
      </c>
      <c r="AE3459">
        <f t="shared" si="239"/>
        <v>261501.0116</v>
      </c>
      <c r="AF3459">
        <f t="shared" ref="AD3459:AF3522" si="243">SUMIFS($U:$U,$R:$R,$AA3459,$S:$S,$AB3459,$W:$W,AF$2)</f>
        <v>0</v>
      </c>
      <c r="AG3459">
        <f t="shared" si="240"/>
        <v>388541.3579</v>
      </c>
    </row>
    <row r="3460" spans="1:33" x14ac:dyDescent="0.25">
      <c r="A3460">
        <v>3452</v>
      </c>
      <c r="B3460" s="10">
        <f t="shared" si="241"/>
        <v>1.9507270501496185E-4</v>
      </c>
      <c r="C3460" s="10">
        <f t="shared" si="242"/>
        <v>1.3419099086704332E-4</v>
      </c>
      <c r="R3460" s="9">
        <v>43610</v>
      </c>
      <c r="S3460">
        <v>2</v>
      </c>
      <c r="T3460">
        <v>2.569129325</v>
      </c>
      <c r="U3460">
        <v>118380.341</v>
      </c>
      <c r="V3460" t="s">
        <v>54</v>
      </c>
      <c r="W3460" t="s">
        <v>41</v>
      </c>
      <c r="AA3460" s="9">
        <v>43610</v>
      </c>
      <c r="AB3460">
        <v>2</v>
      </c>
      <c r="AC3460">
        <f t="shared" ref="AC3460:AF3523" si="244">SUMIFS($U:$U,$R:$R,$AA3460,$S:$S,$AB3460,$W:$W,AC$2)</f>
        <v>500254.85930000001</v>
      </c>
      <c r="AD3460">
        <f t="shared" si="243"/>
        <v>118380.341</v>
      </c>
      <c r="AE3460">
        <f t="shared" si="243"/>
        <v>248720.18770000001</v>
      </c>
      <c r="AF3460">
        <f t="shared" si="243"/>
        <v>0</v>
      </c>
      <c r="AG3460">
        <f t="shared" ref="AG3460:AG3523" si="245">SUM(AD3460:AF3460)</f>
        <v>367100.52870000002</v>
      </c>
    </row>
    <row r="3461" spans="1:33" x14ac:dyDescent="0.25">
      <c r="A3461">
        <v>3453</v>
      </c>
      <c r="B3461" s="10">
        <f t="shared" si="241"/>
        <v>1.7735133104627729E-4</v>
      </c>
      <c r="C3461" s="10">
        <f t="shared" si="242"/>
        <v>1.2847302376406387E-4</v>
      </c>
      <c r="R3461" s="9">
        <v>43610</v>
      </c>
      <c r="S3461">
        <v>3</v>
      </c>
      <c r="T3461">
        <v>2.416847272</v>
      </c>
      <c r="U3461">
        <v>111363.4886</v>
      </c>
      <c r="V3461" t="s">
        <v>54</v>
      </c>
      <c r="W3461" t="s">
        <v>41</v>
      </c>
      <c r="AA3461" s="9">
        <v>43610</v>
      </c>
      <c r="AB3461">
        <v>3</v>
      </c>
      <c r="AC3461">
        <f t="shared" si="244"/>
        <v>456072.06589999999</v>
      </c>
      <c r="AD3461">
        <f t="shared" si="243"/>
        <v>111363.4886</v>
      </c>
      <c r="AE3461">
        <f t="shared" si="243"/>
        <v>241409.5784</v>
      </c>
      <c r="AF3461">
        <f t="shared" si="243"/>
        <v>0</v>
      </c>
      <c r="AG3461">
        <f t="shared" si="245"/>
        <v>352773.06699999998</v>
      </c>
    </row>
    <row r="3462" spans="1:33" x14ac:dyDescent="0.25">
      <c r="A3462">
        <v>3454</v>
      </c>
      <c r="B3462" s="10">
        <f t="shared" si="241"/>
        <v>1.6677357900511159E-4</v>
      </c>
      <c r="C3462" s="10">
        <f t="shared" si="242"/>
        <v>1.200684666006639E-4</v>
      </c>
      <c r="R3462" s="9">
        <v>43610</v>
      </c>
      <c r="S3462">
        <v>4</v>
      </c>
      <c r="T3462">
        <v>2.2986326469999998</v>
      </c>
      <c r="U3462">
        <v>105916.39509999999</v>
      </c>
      <c r="V3462" t="s">
        <v>54</v>
      </c>
      <c r="W3462" t="s">
        <v>41</v>
      </c>
      <c r="AA3462" s="9">
        <v>43610</v>
      </c>
      <c r="AB3462">
        <v>4</v>
      </c>
      <c r="AC3462">
        <f t="shared" si="244"/>
        <v>413981.0319</v>
      </c>
      <c r="AD3462">
        <f t="shared" si="243"/>
        <v>105916.39509999999</v>
      </c>
      <c r="AE3462">
        <f t="shared" si="243"/>
        <v>238437.6293</v>
      </c>
      <c r="AF3462">
        <f t="shared" si="243"/>
        <v>0</v>
      </c>
      <c r="AG3462">
        <f t="shared" si="245"/>
        <v>344354.02439999999</v>
      </c>
    </row>
    <row r="3463" spans="1:33" x14ac:dyDescent="0.25">
      <c r="A3463">
        <v>3455</v>
      </c>
      <c r="B3463" s="10">
        <f t="shared" si="241"/>
        <v>1.5021778438035924E-4</v>
      </c>
      <c r="C3463" s="10">
        <f t="shared" si="242"/>
        <v>1.0840595093606088E-4</v>
      </c>
      <c r="R3463" s="9">
        <v>43610</v>
      </c>
      <c r="S3463">
        <v>5</v>
      </c>
      <c r="T3463">
        <v>2.269073626</v>
      </c>
      <c r="U3463">
        <v>104554.37450000001</v>
      </c>
      <c r="V3463" t="s">
        <v>54</v>
      </c>
      <c r="W3463" t="s">
        <v>41</v>
      </c>
      <c r="AA3463" s="9">
        <v>43610</v>
      </c>
      <c r="AB3463">
        <v>5</v>
      </c>
      <c r="AC3463">
        <f t="shared" si="244"/>
        <v>389222.15919999999</v>
      </c>
      <c r="AD3463">
        <f t="shared" si="243"/>
        <v>104554.37450000001</v>
      </c>
      <c r="AE3463">
        <f t="shared" si="243"/>
        <v>241432.12710000001</v>
      </c>
      <c r="AF3463">
        <f t="shared" si="243"/>
        <v>0</v>
      </c>
      <c r="AG3463">
        <f t="shared" si="245"/>
        <v>345986.50160000002</v>
      </c>
    </row>
    <row r="3464" spans="1:33" x14ac:dyDescent="0.25">
      <c r="A3464">
        <v>3456</v>
      </c>
      <c r="B3464" s="10">
        <f t="shared" si="241"/>
        <v>1.2747737496901726E-4</v>
      </c>
      <c r="C3464" s="10">
        <f t="shared" si="242"/>
        <v>9.9749731929955524E-5</v>
      </c>
      <c r="R3464" s="9">
        <v>43610</v>
      </c>
      <c r="S3464">
        <v>6</v>
      </c>
      <c r="T3464">
        <v>2.3124904009999998</v>
      </c>
      <c r="U3464">
        <v>106554.9327</v>
      </c>
      <c r="V3464" t="s">
        <v>54</v>
      </c>
      <c r="W3464" t="s">
        <v>41</v>
      </c>
      <c r="AA3464" s="9">
        <v>43610</v>
      </c>
      <c r="AB3464">
        <v>6</v>
      </c>
      <c r="AC3464">
        <f t="shared" si="244"/>
        <v>369971.30820000003</v>
      </c>
      <c r="AD3464">
        <f t="shared" si="243"/>
        <v>106554.9327</v>
      </c>
      <c r="AE3464">
        <f t="shared" si="243"/>
        <v>249042.95009999999</v>
      </c>
      <c r="AF3464">
        <f t="shared" si="243"/>
        <v>0</v>
      </c>
      <c r="AG3464">
        <f t="shared" si="245"/>
        <v>355597.88280000002</v>
      </c>
    </row>
    <row r="3465" spans="1:33" x14ac:dyDescent="0.25">
      <c r="A3465">
        <v>3457</v>
      </c>
      <c r="B3465" s="10">
        <f t="shared" si="241"/>
        <v>1.0746344744899836E-4</v>
      </c>
      <c r="C3465" s="10">
        <f t="shared" si="242"/>
        <v>9.5379176595509967E-5</v>
      </c>
      <c r="R3465" s="9">
        <v>43610</v>
      </c>
      <c r="S3465">
        <v>7</v>
      </c>
      <c r="T3465">
        <v>2.293136568</v>
      </c>
      <c r="U3465">
        <v>105663.1468</v>
      </c>
      <c r="V3465" t="s">
        <v>54</v>
      </c>
      <c r="W3465" t="s">
        <v>41</v>
      </c>
      <c r="AA3465" s="9">
        <v>43610</v>
      </c>
      <c r="AB3465">
        <v>7</v>
      </c>
      <c r="AC3465">
        <f t="shared" si="244"/>
        <v>379358.39559999999</v>
      </c>
      <c r="AD3465">
        <f t="shared" si="243"/>
        <v>105663.1468</v>
      </c>
      <c r="AE3465">
        <f t="shared" si="243"/>
        <v>264794.52120000002</v>
      </c>
      <c r="AF3465">
        <f t="shared" si="243"/>
        <v>0</v>
      </c>
      <c r="AG3465">
        <f t="shared" si="245"/>
        <v>370457.66800000001</v>
      </c>
    </row>
    <row r="3466" spans="1:33" x14ac:dyDescent="0.25">
      <c r="A3466">
        <v>3458</v>
      </c>
      <c r="B3466" s="10">
        <f t="shared" ref="B3466:B3529" si="246">AC3460/$AC$1</f>
        <v>9.1503623883611786E-5</v>
      </c>
      <c r="C3466" s="10">
        <f t="shared" ref="C3466:C3529" si="247">AG3460/$AG$1</f>
        <v>9.0115879412234833E-5</v>
      </c>
      <c r="R3466" s="9">
        <v>43610</v>
      </c>
      <c r="S3466">
        <v>8</v>
      </c>
      <c r="T3466">
        <v>2.342018242</v>
      </c>
      <c r="U3466">
        <v>107915.5165</v>
      </c>
      <c r="V3466" t="s">
        <v>54</v>
      </c>
      <c r="W3466" t="s">
        <v>41</v>
      </c>
      <c r="AA3466" s="9">
        <v>43610</v>
      </c>
      <c r="AB3466">
        <v>8</v>
      </c>
      <c r="AC3466">
        <f t="shared" si="244"/>
        <v>416967.6103</v>
      </c>
      <c r="AD3466">
        <f t="shared" si="243"/>
        <v>107915.5165</v>
      </c>
      <c r="AE3466">
        <f t="shared" si="243"/>
        <v>282584.22240000003</v>
      </c>
      <c r="AF3466">
        <f t="shared" si="243"/>
        <v>0</v>
      </c>
      <c r="AG3466">
        <f t="shared" si="245"/>
        <v>390499.7389</v>
      </c>
    </row>
    <row r="3467" spans="1:33" x14ac:dyDescent="0.25">
      <c r="A3467">
        <v>3459</v>
      </c>
      <c r="B3467" s="10">
        <f t="shared" si="246"/>
        <v>8.3421971833178764E-5</v>
      </c>
      <c r="C3467" s="10">
        <f t="shared" si="247"/>
        <v>8.6598772489472129E-5</v>
      </c>
      <c r="R3467" s="9">
        <v>43610</v>
      </c>
      <c r="S3467">
        <v>9</v>
      </c>
      <c r="T3467">
        <v>2.6278130800000001</v>
      </c>
      <c r="U3467">
        <v>121084.3711</v>
      </c>
      <c r="V3467" t="s">
        <v>54</v>
      </c>
      <c r="W3467" t="s">
        <v>41</v>
      </c>
      <c r="AA3467" s="9">
        <v>43610</v>
      </c>
      <c r="AB3467">
        <v>9</v>
      </c>
      <c r="AC3467">
        <f t="shared" si="244"/>
        <v>513697.3285</v>
      </c>
      <c r="AD3467">
        <f t="shared" si="243"/>
        <v>121084.3711</v>
      </c>
      <c r="AE3467">
        <f t="shared" si="243"/>
        <v>305527.46169999999</v>
      </c>
      <c r="AF3467">
        <f t="shared" si="243"/>
        <v>0</v>
      </c>
      <c r="AG3467">
        <f t="shared" si="245"/>
        <v>426611.83279999997</v>
      </c>
    </row>
    <row r="3468" spans="1:33" x14ac:dyDescent="0.25">
      <c r="A3468">
        <v>3460</v>
      </c>
      <c r="B3468" s="10">
        <f t="shared" si="246"/>
        <v>7.5722931889023811E-5</v>
      </c>
      <c r="C3468" s="10">
        <f t="shared" si="247"/>
        <v>8.45320649573561E-5</v>
      </c>
      <c r="R3468" s="9">
        <v>43610</v>
      </c>
      <c r="S3468">
        <v>10</v>
      </c>
      <c r="T3468">
        <v>3.0407846780000001</v>
      </c>
      <c r="U3468">
        <v>140113.2764</v>
      </c>
      <c r="V3468" t="s">
        <v>54</v>
      </c>
      <c r="W3468" t="s">
        <v>41</v>
      </c>
      <c r="AA3468" s="9">
        <v>43610</v>
      </c>
      <c r="AB3468">
        <v>10</v>
      </c>
      <c r="AC3468">
        <f t="shared" si="244"/>
        <v>614058.12910000002</v>
      </c>
      <c r="AD3468">
        <f t="shared" si="243"/>
        <v>140113.2764</v>
      </c>
      <c r="AE3468">
        <f t="shared" si="243"/>
        <v>329417.11190000002</v>
      </c>
      <c r="AF3468">
        <f t="shared" si="243"/>
        <v>0</v>
      </c>
      <c r="AG3468">
        <f t="shared" si="245"/>
        <v>469530.38829999999</v>
      </c>
    </row>
    <row r="3469" spans="1:33" x14ac:dyDescent="0.25">
      <c r="A3469">
        <v>3461</v>
      </c>
      <c r="B3469" s="10">
        <f t="shared" si="246"/>
        <v>7.1194187123819244E-5</v>
      </c>
      <c r="C3469" s="10">
        <f t="shared" si="247"/>
        <v>8.4932805645525057E-5</v>
      </c>
      <c r="R3469" s="9">
        <v>43610</v>
      </c>
      <c r="S3469">
        <v>11</v>
      </c>
      <c r="T3469">
        <v>3.4949223630000001</v>
      </c>
      <c r="U3469">
        <v>161039.03260000001</v>
      </c>
      <c r="V3469" t="s">
        <v>54</v>
      </c>
      <c r="W3469" t="s">
        <v>41</v>
      </c>
      <c r="AA3469" s="9">
        <v>43610</v>
      </c>
      <c r="AB3469">
        <v>11</v>
      </c>
      <c r="AC3469">
        <f t="shared" si="244"/>
        <v>746657.91390000004</v>
      </c>
      <c r="AD3469">
        <f t="shared" si="243"/>
        <v>161039.03260000001</v>
      </c>
      <c r="AE3469">
        <f t="shared" si="243"/>
        <v>341141.32049999997</v>
      </c>
      <c r="AF3469">
        <f t="shared" si="243"/>
        <v>0</v>
      </c>
      <c r="AG3469">
        <f t="shared" si="245"/>
        <v>502180.35309999995</v>
      </c>
    </row>
    <row r="3470" spans="1:33" x14ac:dyDescent="0.25">
      <c r="A3470">
        <v>3462</v>
      </c>
      <c r="B3470" s="10">
        <f t="shared" si="246"/>
        <v>6.7672936711962525E-5</v>
      </c>
      <c r="C3470" s="10">
        <f t="shared" si="247"/>
        <v>8.7292208592373006E-5</v>
      </c>
      <c r="R3470" s="9">
        <v>43610</v>
      </c>
      <c r="S3470">
        <v>12</v>
      </c>
      <c r="T3470">
        <v>3.8756573689999998</v>
      </c>
      <c r="U3470">
        <v>178582.54019999999</v>
      </c>
      <c r="V3470" t="s">
        <v>54</v>
      </c>
      <c r="W3470" t="s">
        <v>41</v>
      </c>
      <c r="AA3470" s="9">
        <v>43610</v>
      </c>
      <c r="AB3470">
        <v>12</v>
      </c>
      <c r="AC3470">
        <f t="shared" si="244"/>
        <v>873777.68350000004</v>
      </c>
      <c r="AD3470">
        <f t="shared" si="243"/>
        <v>178582.54019999999</v>
      </c>
      <c r="AE3470">
        <f t="shared" si="243"/>
        <v>356943.65370000002</v>
      </c>
      <c r="AF3470">
        <f t="shared" si="243"/>
        <v>0</v>
      </c>
      <c r="AG3470">
        <f t="shared" si="245"/>
        <v>535526.19390000007</v>
      </c>
    </row>
    <row r="3471" spans="1:33" x14ac:dyDescent="0.25">
      <c r="A3471">
        <v>3463</v>
      </c>
      <c r="B3471" s="10">
        <f t="shared" si="246"/>
        <v>6.938996653954703E-5</v>
      </c>
      <c r="C3471" s="10">
        <f t="shared" si="247"/>
        <v>9.0939990348277931E-5</v>
      </c>
      <c r="R3471" s="9">
        <v>43610</v>
      </c>
      <c r="S3471">
        <v>13</v>
      </c>
      <c r="T3471">
        <v>4.1042755550000001</v>
      </c>
      <c r="U3471">
        <v>189116.80900000001</v>
      </c>
      <c r="V3471" t="s">
        <v>54</v>
      </c>
      <c r="W3471" t="s">
        <v>41</v>
      </c>
      <c r="AA3471" s="9">
        <v>43610</v>
      </c>
      <c r="AB3471">
        <v>13</v>
      </c>
      <c r="AC3471">
        <f t="shared" si="244"/>
        <v>1012132.1189999999</v>
      </c>
      <c r="AD3471">
        <f t="shared" si="243"/>
        <v>189116.80900000001</v>
      </c>
      <c r="AE3471">
        <f t="shared" si="243"/>
        <v>362957.9938</v>
      </c>
      <c r="AF3471">
        <f t="shared" si="243"/>
        <v>0</v>
      </c>
      <c r="AG3471">
        <f t="shared" si="245"/>
        <v>552074.80279999995</v>
      </c>
    </row>
    <row r="3472" spans="1:33" x14ac:dyDescent="0.25">
      <c r="A3472">
        <v>3464</v>
      </c>
      <c r="B3472" s="10">
        <f t="shared" si="246"/>
        <v>7.6269218929583336E-5</v>
      </c>
      <c r="C3472" s="10">
        <f t="shared" si="247"/>
        <v>9.5859920185458407E-5</v>
      </c>
      <c r="R3472" s="9">
        <v>43610</v>
      </c>
      <c r="S3472">
        <v>14</v>
      </c>
      <c r="T3472">
        <v>4.4032345509999997</v>
      </c>
      <c r="U3472">
        <v>202892.24160000001</v>
      </c>
      <c r="V3472" t="s">
        <v>54</v>
      </c>
      <c r="W3472" t="s">
        <v>41</v>
      </c>
      <c r="AA3472" s="9">
        <v>43610</v>
      </c>
      <c r="AB3472">
        <v>14</v>
      </c>
      <c r="AC3472">
        <f t="shared" si="244"/>
        <v>1137879.855</v>
      </c>
      <c r="AD3472">
        <f t="shared" si="243"/>
        <v>202892.24160000001</v>
      </c>
      <c r="AE3472">
        <f t="shared" si="243"/>
        <v>367850.42460000003</v>
      </c>
      <c r="AF3472">
        <f t="shared" si="243"/>
        <v>0</v>
      </c>
      <c r="AG3472">
        <f t="shared" si="245"/>
        <v>570742.66620000009</v>
      </c>
    </row>
    <row r="3473" spans="1:33" x14ac:dyDescent="0.25">
      <c r="A3473">
        <v>3465</v>
      </c>
      <c r="B3473" s="10">
        <f t="shared" si="246"/>
        <v>9.3962439870856772E-5</v>
      </c>
      <c r="C3473" s="10">
        <f t="shared" si="247"/>
        <v>1.047247210909214E-4</v>
      </c>
      <c r="R3473" s="9">
        <v>43610</v>
      </c>
      <c r="S3473">
        <v>15</v>
      </c>
      <c r="T3473">
        <v>4.5871529339999997</v>
      </c>
      <c r="U3473">
        <v>211366.83290000001</v>
      </c>
      <c r="V3473" t="s">
        <v>54</v>
      </c>
      <c r="W3473" t="s">
        <v>41</v>
      </c>
      <c r="AA3473" s="9">
        <v>43610</v>
      </c>
      <c r="AB3473">
        <v>15</v>
      </c>
      <c r="AC3473">
        <f t="shared" si="244"/>
        <v>1226274.8</v>
      </c>
      <c r="AD3473">
        <f t="shared" si="243"/>
        <v>211366.83290000001</v>
      </c>
      <c r="AE3473">
        <f t="shared" si="243"/>
        <v>373705.1986</v>
      </c>
      <c r="AF3473">
        <f t="shared" si="243"/>
        <v>0</v>
      </c>
      <c r="AG3473">
        <f t="shared" si="245"/>
        <v>585072.03150000004</v>
      </c>
    </row>
    <row r="3474" spans="1:33" x14ac:dyDescent="0.25">
      <c r="A3474">
        <v>3466</v>
      </c>
      <c r="B3474" s="10">
        <f t="shared" si="246"/>
        <v>1.1231983666578394E-4</v>
      </c>
      <c r="C3474" s="10">
        <f t="shared" si="247"/>
        <v>1.1526037296176357E-4</v>
      </c>
      <c r="R3474" s="9">
        <v>43610</v>
      </c>
      <c r="S3474">
        <v>16</v>
      </c>
      <c r="T3474">
        <v>4.7227001240000002</v>
      </c>
      <c r="U3474">
        <v>217612.57629999999</v>
      </c>
      <c r="V3474" t="s">
        <v>54</v>
      </c>
      <c r="W3474" t="s">
        <v>41</v>
      </c>
      <c r="AA3474" s="9">
        <v>43610</v>
      </c>
      <c r="AB3474">
        <v>16</v>
      </c>
      <c r="AC3474">
        <f t="shared" si="244"/>
        <v>1279863.82</v>
      </c>
      <c r="AD3474">
        <f t="shared" si="243"/>
        <v>217612.57629999999</v>
      </c>
      <c r="AE3474">
        <f t="shared" si="243"/>
        <v>375236.64309999999</v>
      </c>
      <c r="AF3474">
        <f t="shared" si="243"/>
        <v>0</v>
      </c>
      <c r="AG3474">
        <f t="shared" si="245"/>
        <v>592849.21939999994</v>
      </c>
    </row>
    <row r="3475" spans="1:33" x14ac:dyDescent="0.25">
      <c r="A3475">
        <v>3467</v>
      </c>
      <c r="B3475" s="10">
        <f t="shared" si="246"/>
        <v>1.365741954387604E-4</v>
      </c>
      <c r="C3475" s="10">
        <f t="shared" si="247"/>
        <v>1.2327529002317426E-4</v>
      </c>
      <c r="R3475" s="9">
        <v>43610</v>
      </c>
      <c r="S3475">
        <v>17</v>
      </c>
      <c r="T3475">
        <v>4.7514749299999997</v>
      </c>
      <c r="U3475">
        <v>218938.46179999999</v>
      </c>
      <c r="V3475" t="s">
        <v>54</v>
      </c>
      <c r="W3475" t="s">
        <v>41</v>
      </c>
      <c r="AA3475" s="9">
        <v>43610</v>
      </c>
      <c r="AB3475">
        <v>17</v>
      </c>
      <c r="AC3475">
        <f t="shared" si="244"/>
        <v>1306384.503</v>
      </c>
      <c r="AD3475">
        <f t="shared" si="243"/>
        <v>218938.46179999999</v>
      </c>
      <c r="AE3475">
        <f t="shared" si="243"/>
        <v>377259.58399999997</v>
      </c>
      <c r="AF3475">
        <f t="shared" si="243"/>
        <v>0</v>
      </c>
      <c r="AG3475">
        <f t="shared" si="245"/>
        <v>596198.04579999996</v>
      </c>
    </row>
    <row r="3476" spans="1:33" x14ac:dyDescent="0.25">
      <c r="A3476">
        <v>3468</v>
      </c>
      <c r="B3476" s="10">
        <f t="shared" si="246"/>
        <v>1.598261826396967E-4</v>
      </c>
      <c r="C3476" s="10">
        <f t="shared" si="247"/>
        <v>1.3146103080397304E-4</v>
      </c>
      <c r="R3476" s="9">
        <v>43610</v>
      </c>
      <c r="S3476">
        <v>18</v>
      </c>
      <c r="T3476">
        <v>4.7738012019999996</v>
      </c>
      <c r="U3476">
        <v>219967.21179999999</v>
      </c>
      <c r="V3476" t="s">
        <v>54</v>
      </c>
      <c r="W3476" t="s">
        <v>41</v>
      </c>
      <c r="AA3476" s="9">
        <v>43610</v>
      </c>
      <c r="AB3476">
        <v>18</v>
      </c>
      <c r="AC3476">
        <f t="shared" si="244"/>
        <v>1308355.6540000001</v>
      </c>
      <c r="AD3476">
        <f t="shared" si="243"/>
        <v>219967.21179999999</v>
      </c>
      <c r="AE3476">
        <f t="shared" si="243"/>
        <v>373185.10440000001</v>
      </c>
      <c r="AF3476">
        <f t="shared" si="243"/>
        <v>0</v>
      </c>
      <c r="AG3476">
        <f t="shared" si="245"/>
        <v>593152.3162</v>
      </c>
    </row>
    <row r="3477" spans="1:33" x14ac:dyDescent="0.25">
      <c r="A3477">
        <v>3469</v>
      </c>
      <c r="B3477" s="10">
        <f t="shared" si="246"/>
        <v>1.85133147666156E-4</v>
      </c>
      <c r="C3477" s="10">
        <f t="shared" si="247"/>
        <v>1.3552338519325625E-4</v>
      </c>
      <c r="R3477" s="9">
        <v>43610</v>
      </c>
      <c r="S3477">
        <v>19</v>
      </c>
      <c r="T3477">
        <v>4.4237153899999999</v>
      </c>
      <c r="U3477">
        <v>203835.9577</v>
      </c>
      <c r="V3477" t="s">
        <v>54</v>
      </c>
      <c r="W3477" t="s">
        <v>41</v>
      </c>
      <c r="AA3477" s="9">
        <v>43610</v>
      </c>
      <c r="AB3477">
        <v>19</v>
      </c>
      <c r="AC3477">
        <f t="shared" si="244"/>
        <v>1248493.281</v>
      </c>
      <c r="AD3477">
        <f t="shared" si="243"/>
        <v>203835.9577</v>
      </c>
      <c r="AE3477">
        <f t="shared" si="243"/>
        <v>359418.8996</v>
      </c>
      <c r="AF3477">
        <f t="shared" si="243"/>
        <v>0</v>
      </c>
      <c r="AG3477">
        <f t="shared" si="245"/>
        <v>563254.85730000003</v>
      </c>
    </row>
    <row r="3478" spans="1:33" x14ac:dyDescent="0.25">
      <c r="A3478">
        <v>3470</v>
      </c>
      <c r="B3478" s="10">
        <f t="shared" si="246"/>
        <v>2.081341706952185E-4</v>
      </c>
      <c r="C3478" s="10">
        <f t="shared" si="247"/>
        <v>1.4010597441751002E-4</v>
      </c>
      <c r="R3478" s="9">
        <v>43610</v>
      </c>
      <c r="S3478">
        <v>20</v>
      </c>
      <c r="T3478">
        <v>4.210275448</v>
      </c>
      <c r="U3478">
        <v>194001.07209999999</v>
      </c>
      <c r="V3478" t="s">
        <v>54</v>
      </c>
      <c r="W3478" t="s">
        <v>41</v>
      </c>
      <c r="AA3478" s="9">
        <v>43610</v>
      </c>
      <c r="AB3478">
        <v>20</v>
      </c>
      <c r="AC3478">
        <f t="shared" si="244"/>
        <v>1167181.584</v>
      </c>
      <c r="AD3478">
        <f t="shared" si="243"/>
        <v>194001.07209999999</v>
      </c>
      <c r="AE3478">
        <f t="shared" si="243"/>
        <v>338712.01089999999</v>
      </c>
      <c r="AF3478">
        <f t="shared" si="243"/>
        <v>0</v>
      </c>
      <c r="AG3478">
        <f t="shared" si="245"/>
        <v>532713.08299999998</v>
      </c>
    </row>
    <row r="3479" spans="1:33" x14ac:dyDescent="0.25">
      <c r="A3479">
        <v>3471</v>
      </c>
      <c r="B3479" s="10">
        <f t="shared" si="246"/>
        <v>2.2430284482226369E-4</v>
      </c>
      <c r="C3479" s="10">
        <f t="shared" si="247"/>
        <v>1.4362354863621654E-4</v>
      </c>
      <c r="R3479" s="9">
        <v>43610</v>
      </c>
      <c r="S3479">
        <v>21</v>
      </c>
      <c r="T3479">
        <v>4.133178408</v>
      </c>
      <c r="U3479">
        <v>190448.59469999999</v>
      </c>
      <c r="V3479" t="s">
        <v>54</v>
      </c>
      <c r="W3479" t="s">
        <v>41</v>
      </c>
      <c r="AA3479" s="9">
        <v>43610</v>
      </c>
      <c r="AB3479">
        <v>21</v>
      </c>
      <c r="AC3479">
        <f t="shared" si="244"/>
        <v>1067586.1440000001</v>
      </c>
      <c r="AD3479">
        <f t="shared" si="243"/>
        <v>190448.59469999999</v>
      </c>
      <c r="AE3479">
        <f t="shared" si="243"/>
        <v>327312.83519999997</v>
      </c>
      <c r="AF3479">
        <f t="shared" si="243"/>
        <v>0</v>
      </c>
      <c r="AG3479">
        <f t="shared" si="245"/>
        <v>517761.42989999999</v>
      </c>
    </row>
    <row r="3480" spans="1:33" x14ac:dyDescent="0.25">
      <c r="A3480">
        <v>3472</v>
      </c>
      <c r="B3480" s="10">
        <f t="shared" si="246"/>
        <v>2.341050275281606E-4</v>
      </c>
      <c r="C3480" s="10">
        <f t="shared" si="247"/>
        <v>1.4553269360379417E-4</v>
      </c>
      <c r="R3480" s="9">
        <v>43610</v>
      </c>
      <c r="S3480">
        <v>22</v>
      </c>
      <c r="T3480">
        <v>3.8942651580000001</v>
      </c>
      <c r="U3480">
        <v>179439.95</v>
      </c>
      <c r="V3480" t="s">
        <v>54</v>
      </c>
      <c r="W3480" t="s">
        <v>41</v>
      </c>
      <c r="AA3480" s="9">
        <v>43610</v>
      </c>
      <c r="AB3480">
        <v>22</v>
      </c>
      <c r="AC3480">
        <f t="shared" si="244"/>
        <v>1003195.673</v>
      </c>
      <c r="AD3480">
        <f t="shared" si="243"/>
        <v>179439.95</v>
      </c>
      <c r="AE3480">
        <f t="shared" si="243"/>
        <v>315441.24690000003</v>
      </c>
      <c r="AF3480">
        <f t="shared" si="243"/>
        <v>0</v>
      </c>
      <c r="AG3480">
        <f t="shared" si="245"/>
        <v>494881.19690000004</v>
      </c>
    </row>
    <row r="3481" spans="1:33" x14ac:dyDescent="0.25">
      <c r="A3481">
        <v>3473</v>
      </c>
      <c r="B3481" s="10">
        <f t="shared" si="246"/>
        <v>2.3895603208564596E-4</v>
      </c>
      <c r="C3481" s="10">
        <f t="shared" si="247"/>
        <v>1.4635476388820263E-4</v>
      </c>
      <c r="R3481" s="9">
        <v>43610</v>
      </c>
      <c r="S3481">
        <v>23</v>
      </c>
      <c r="T3481">
        <v>3.5139729220000002</v>
      </c>
      <c r="U3481">
        <v>161916.8443</v>
      </c>
      <c r="V3481" t="s">
        <v>54</v>
      </c>
      <c r="W3481" t="s">
        <v>41</v>
      </c>
      <c r="AA3481" s="9">
        <v>43610</v>
      </c>
      <c r="AB3481">
        <v>23</v>
      </c>
      <c r="AC3481">
        <f t="shared" si="244"/>
        <v>894770.81559999997</v>
      </c>
      <c r="AD3481">
        <f t="shared" si="243"/>
        <v>161916.8443</v>
      </c>
      <c r="AE3481">
        <f t="shared" si="243"/>
        <v>293141.56579999998</v>
      </c>
      <c r="AF3481">
        <f t="shared" si="243"/>
        <v>0</v>
      </c>
      <c r="AG3481">
        <f t="shared" si="245"/>
        <v>455058.41009999998</v>
      </c>
    </row>
    <row r="3482" spans="1:33" x14ac:dyDescent="0.25">
      <c r="A3482">
        <v>3474</v>
      </c>
      <c r="B3482" s="10">
        <f t="shared" si="246"/>
        <v>2.3931658322546738E-4</v>
      </c>
      <c r="C3482" s="10">
        <f t="shared" si="247"/>
        <v>1.4560709784062749E-4</v>
      </c>
      <c r="R3482" s="9">
        <v>43610</v>
      </c>
      <c r="S3482">
        <v>24</v>
      </c>
      <c r="T3482">
        <v>3.2662042649999998</v>
      </c>
      <c r="U3482">
        <v>150500.16010000001</v>
      </c>
      <c r="V3482" t="s">
        <v>54</v>
      </c>
      <c r="W3482" t="s">
        <v>41</v>
      </c>
      <c r="AA3482" s="9">
        <v>43610</v>
      </c>
      <c r="AB3482">
        <v>24</v>
      </c>
      <c r="AC3482">
        <f t="shared" si="244"/>
        <v>782270.81790000002</v>
      </c>
      <c r="AD3482">
        <f t="shared" si="243"/>
        <v>150500.16010000001</v>
      </c>
      <c r="AE3482">
        <f t="shared" si="243"/>
        <v>270023.26270000002</v>
      </c>
      <c r="AF3482">
        <f t="shared" si="243"/>
        <v>0</v>
      </c>
      <c r="AG3482">
        <f t="shared" si="245"/>
        <v>420523.42280000006</v>
      </c>
    </row>
    <row r="3483" spans="1:33" x14ac:dyDescent="0.25">
      <c r="A3483">
        <v>3475</v>
      </c>
      <c r="B3483" s="10">
        <f t="shared" si="246"/>
        <v>2.2836691634679424E-4</v>
      </c>
      <c r="C3483" s="10">
        <f t="shared" si="247"/>
        <v>1.3826786623966618E-4</v>
      </c>
      <c r="R3483" s="9">
        <v>43611</v>
      </c>
      <c r="S3483">
        <v>1</v>
      </c>
      <c r="T3483">
        <v>3.0348224469999998</v>
      </c>
      <c r="U3483">
        <v>139838.54870000001</v>
      </c>
      <c r="V3483" t="s">
        <v>54</v>
      </c>
      <c r="W3483" t="s">
        <v>41</v>
      </c>
      <c r="AA3483" s="9">
        <v>43611</v>
      </c>
      <c r="AB3483">
        <v>1</v>
      </c>
      <c r="AC3483">
        <f t="shared" si="244"/>
        <v>675808.59770000004</v>
      </c>
      <c r="AD3483">
        <f t="shared" si="243"/>
        <v>139838.54870000001</v>
      </c>
      <c r="AE3483">
        <f t="shared" si="243"/>
        <v>255910.81469999999</v>
      </c>
      <c r="AF3483">
        <f t="shared" si="243"/>
        <v>0</v>
      </c>
      <c r="AG3483">
        <f t="shared" si="245"/>
        <v>395749.36340000003</v>
      </c>
    </row>
    <row r="3484" spans="1:33" x14ac:dyDescent="0.25">
      <c r="A3484">
        <v>3476</v>
      </c>
      <c r="B3484" s="10">
        <f t="shared" si="246"/>
        <v>2.1349386753715882E-4</v>
      </c>
      <c r="C3484" s="10">
        <f t="shared" si="247"/>
        <v>1.3077046802125142E-4</v>
      </c>
      <c r="R3484" s="9">
        <v>43611</v>
      </c>
      <c r="S3484">
        <v>2</v>
      </c>
      <c r="T3484">
        <v>2.8797787480000001</v>
      </c>
      <c r="U3484">
        <v>132694.44510000001</v>
      </c>
      <c r="V3484" t="s">
        <v>54</v>
      </c>
      <c r="W3484" t="s">
        <v>41</v>
      </c>
      <c r="AA3484" s="9">
        <v>43611</v>
      </c>
      <c r="AB3484">
        <v>2</v>
      </c>
      <c r="AC3484">
        <f t="shared" si="244"/>
        <v>586229.3138</v>
      </c>
      <c r="AD3484">
        <f t="shared" si="243"/>
        <v>132694.44510000001</v>
      </c>
      <c r="AE3484">
        <f t="shared" si="243"/>
        <v>247036.03080000001</v>
      </c>
      <c r="AF3484">
        <f t="shared" si="243"/>
        <v>0</v>
      </c>
      <c r="AG3484">
        <f t="shared" si="245"/>
        <v>379730.47590000002</v>
      </c>
    </row>
    <row r="3485" spans="1:33" x14ac:dyDescent="0.25">
      <c r="A3485">
        <v>3477</v>
      </c>
      <c r="B3485" s="10">
        <f t="shared" si="246"/>
        <v>1.9527646592104061E-4</v>
      </c>
      <c r="C3485" s="10">
        <f t="shared" si="247"/>
        <v>1.2710013452283723E-4</v>
      </c>
      <c r="R3485" s="9">
        <v>43611</v>
      </c>
      <c r="S3485">
        <v>3</v>
      </c>
      <c r="T3485">
        <v>2.7373062259999998</v>
      </c>
      <c r="U3485">
        <v>126129.5963</v>
      </c>
      <c r="V3485" t="s">
        <v>54</v>
      </c>
      <c r="W3485" t="s">
        <v>41</v>
      </c>
      <c r="AA3485" s="9">
        <v>43611</v>
      </c>
      <c r="AB3485">
        <v>3</v>
      </c>
      <c r="AC3485">
        <f t="shared" si="244"/>
        <v>516395.68479999999</v>
      </c>
      <c r="AD3485">
        <f t="shared" si="243"/>
        <v>126129.5963</v>
      </c>
      <c r="AE3485">
        <f t="shared" si="243"/>
        <v>242205.2836</v>
      </c>
      <c r="AF3485">
        <f t="shared" si="243"/>
        <v>0</v>
      </c>
      <c r="AG3485">
        <f t="shared" si="245"/>
        <v>368334.8799</v>
      </c>
    </row>
    <row r="3486" spans="1:33" x14ac:dyDescent="0.25">
      <c r="A3486">
        <v>3478</v>
      </c>
      <c r="B3486" s="10">
        <f t="shared" si="246"/>
        <v>1.8349854646551114E-4</v>
      </c>
      <c r="C3486" s="10">
        <f t="shared" si="247"/>
        <v>1.2148349233151852E-4</v>
      </c>
      <c r="R3486" s="9">
        <v>43611</v>
      </c>
      <c r="S3486">
        <v>4</v>
      </c>
      <c r="T3486">
        <v>2.5858515010000001</v>
      </c>
      <c r="U3486">
        <v>119150.8655</v>
      </c>
      <c r="V3486" t="s">
        <v>54</v>
      </c>
      <c r="W3486" t="s">
        <v>41</v>
      </c>
      <c r="AA3486" s="9">
        <v>43611</v>
      </c>
      <c r="AB3486">
        <v>4</v>
      </c>
      <c r="AC3486">
        <f t="shared" si="244"/>
        <v>464159.75599999999</v>
      </c>
      <c r="AD3486">
        <f t="shared" si="243"/>
        <v>119150.8655</v>
      </c>
      <c r="AE3486">
        <f t="shared" si="243"/>
        <v>239834.02650000001</v>
      </c>
      <c r="AF3486">
        <f t="shared" si="243"/>
        <v>0</v>
      </c>
      <c r="AG3486">
        <f t="shared" si="245"/>
        <v>358984.89199999999</v>
      </c>
    </row>
    <row r="3487" spans="1:33" x14ac:dyDescent="0.25">
      <c r="A3487">
        <v>3479</v>
      </c>
      <c r="B3487" s="10">
        <f t="shared" si="246"/>
        <v>1.636661206794897E-4</v>
      </c>
      <c r="C3487" s="10">
        <f t="shared" si="247"/>
        <v>1.117077901121936E-4</v>
      </c>
      <c r="R3487" s="9">
        <v>43611</v>
      </c>
      <c r="S3487">
        <v>5</v>
      </c>
      <c r="T3487">
        <v>2.47345953</v>
      </c>
      <c r="U3487">
        <v>113972.06819999999</v>
      </c>
      <c r="V3487" t="s">
        <v>54</v>
      </c>
      <c r="W3487" t="s">
        <v>41</v>
      </c>
      <c r="AA3487" s="9">
        <v>43611</v>
      </c>
      <c r="AB3487">
        <v>5</v>
      </c>
      <c r="AC3487">
        <f t="shared" si="244"/>
        <v>435714.85950000002</v>
      </c>
      <c r="AD3487">
        <f t="shared" si="243"/>
        <v>113972.06819999999</v>
      </c>
      <c r="AE3487">
        <f t="shared" si="243"/>
        <v>238563.16500000001</v>
      </c>
      <c r="AF3487">
        <f t="shared" si="243"/>
        <v>0</v>
      </c>
      <c r="AG3487">
        <f t="shared" si="245"/>
        <v>352535.23320000002</v>
      </c>
    </row>
    <row r="3488" spans="1:33" x14ac:dyDescent="0.25">
      <c r="A3488">
        <v>3480</v>
      </c>
      <c r="B3488" s="10">
        <f t="shared" si="246"/>
        <v>1.4308829462728013E-4</v>
      </c>
      <c r="C3488" s="10">
        <f t="shared" si="247"/>
        <v>1.0323013751373289E-4</v>
      </c>
      <c r="R3488" s="9">
        <v>43611</v>
      </c>
      <c r="S3488">
        <v>6</v>
      </c>
      <c r="T3488">
        <v>2.435494415</v>
      </c>
      <c r="U3488">
        <v>112222.7117</v>
      </c>
      <c r="V3488" t="s">
        <v>54</v>
      </c>
      <c r="W3488" t="s">
        <v>41</v>
      </c>
      <c r="AA3488" s="9">
        <v>43611</v>
      </c>
      <c r="AB3488">
        <v>6</v>
      </c>
      <c r="AC3488">
        <f t="shared" si="244"/>
        <v>417599.42019999999</v>
      </c>
      <c r="AD3488">
        <f t="shared" si="243"/>
        <v>112222.7117</v>
      </c>
      <c r="AE3488">
        <f t="shared" si="243"/>
        <v>248202.6403</v>
      </c>
      <c r="AF3488">
        <f t="shared" si="243"/>
        <v>0</v>
      </c>
      <c r="AG3488">
        <f t="shared" si="245"/>
        <v>360425.35200000001</v>
      </c>
    </row>
    <row r="3489" spans="1:33" x14ac:dyDescent="0.25">
      <c r="A3489">
        <v>3481</v>
      </c>
      <c r="B3489" s="10">
        <f t="shared" si="246"/>
        <v>1.2361486268775543E-4</v>
      </c>
      <c r="C3489" s="10">
        <f t="shared" si="247"/>
        <v>9.7148598602993792E-5</v>
      </c>
      <c r="R3489" s="9">
        <v>43611</v>
      </c>
      <c r="S3489">
        <v>7</v>
      </c>
      <c r="T3489">
        <v>2.3936852059999998</v>
      </c>
      <c r="U3489">
        <v>110296.22689999999</v>
      </c>
      <c r="V3489" t="s">
        <v>54</v>
      </c>
      <c r="W3489" t="s">
        <v>41</v>
      </c>
      <c r="AA3489" s="9">
        <v>43611</v>
      </c>
      <c r="AB3489">
        <v>7</v>
      </c>
      <c r="AC3489">
        <f t="shared" si="244"/>
        <v>411697.95419999998</v>
      </c>
      <c r="AD3489">
        <f t="shared" si="243"/>
        <v>110296.22689999999</v>
      </c>
      <c r="AE3489">
        <f t="shared" si="243"/>
        <v>255512.7004</v>
      </c>
      <c r="AF3489">
        <f t="shared" si="243"/>
        <v>0</v>
      </c>
      <c r="AG3489">
        <f t="shared" si="245"/>
        <v>365808.92729999998</v>
      </c>
    </row>
    <row r="3490" spans="1:33" x14ac:dyDescent="0.25">
      <c r="A3490">
        <v>3482</v>
      </c>
      <c r="B3490" s="10">
        <f t="shared" si="246"/>
        <v>1.0722955637964959E-4</v>
      </c>
      <c r="C3490" s="10">
        <f t="shared" si="247"/>
        <v>9.3216280283049736E-5</v>
      </c>
      <c r="R3490" s="9">
        <v>43611</v>
      </c>
      <c r="S3490">
        <v>8</v>
      </c>
      <c r="T3490">
        <v>2.3737009179999999</v>
      </c>
      <c r="U3490">
        <v>109375.3909</v>
      </c>
      <c r="V3490" t="s">
        <v>54</v>
      </c>
      <c r="W3490" t="s">
        <v>41</v>
      </c>
      <c r="AA3490" s="9">
        <v>43611</v>
      </c>
      <c r="AB3490">
        <v>8</v>
      </c>
      <c r="AC3490">
        <f t="shared" si="244"/>
        <v>460376.1813</v>
      </c>
      <c r="AD3490">
        <f t="shared" si="243"/>
        <v>109375.3909</v>
      </c>
      <c r="AE3490">
        <f t="shared" si="243"/>
        <v>270159.2917</v>
      </c>
      <c r="AF3490">
        <f t="shared" si="243"/>
        <v>0</v>
      </c>
      <c r="AG3490">
        <f t="shared" si="245"/>
        <v>379534.6826</v>
      </c>
    </row>
    <row r="3491" spans="1:33" x14ac:dyDescent="0.25">
      <c r="A3491">
        <v>3483</v>
      </c>
      <c r="B3491" s="10">
        <f t="shared" si="246"/>
        <v>9.4456007050443337E-5</v>
      </c>
      <c r="C3491" s="10">
        <f t="shared" si="247"/>
        <v>9.0418888084778718E-5</v>
      </c>
      <c r="R3491" s="9">
        <v>43611</v>
      </c>
      <c r="S3491">
        <v>9</v>
      </c>
      <c r="T3491">
        <v>2.6220420230000001</v>
      </c>
      <c r="U3491">
        <v>120818.4523</v>
      </c>
      <c r="V3491" t="s">
        <v>54</v>
      </c>
      <c r="W3491" t="s">
        <v>41</v>
      </c>
      <c r="AA3491" s="9">
        <v>43611</v>
      </c>
      <c r="AB3491">
        <v>9</v>
      </c>
      <c r="AC3491">
        <f t="shared" si="244"/>
        <v>559413.29749999999</v>
      </c>
      <c r="AD3491">
        <f t="shared" si="243"/>
        <v>120818.4523</v>
      </c>
      <c r="AE3491">
        <f t="shared" si="243"/>
        <v>296559.68420000002</v>
      </c>
      <c r="AF3491">
        <f t="shared" si="243"/>
        <v>0</v>
      </c>
      <c r="AG3491">
        <f t="shared" si="245"/>
        <v>417378.13650000002</v>
      </c>
    </row>
    <row r="3492" spans="1:33" x14ac:dyDescent="0.25">
      <c r="A3492">
        <v>3484</v>
      </c>
      <c r="B3492" s="10">
        <f t="shared" si="246"/>
        <v>8.4901323686018641E-5</v>
      </c>
      <c r="C3492" s="10">
        <f t="shared" si="247"/>
        <v>8.8123651994855169E-5</v>
      </c>
      <c r="R3492" s="9">
        <v>43611</v>
      </c>
      <c r="S3492">
        <v>10</v>
      </c>
      <c r="T3492">
        <v>3.328892035</v>
      </c>
      <c r="U3492">
        <v>153388.68719999999</v>
      </c>
      <c r="V3492" t="s">
        <v>54</v>
      </c>
      <c r="W3492" t="s">
        <v>41</v>
      </c>
      <c r="AA3492" s="9">
        <v>43611</v>
      </c>
      <c r="AB3492">
        <v>10</v>
      </c>
      <c r="AC3492">
        <f t="shared" si="244"/>
        <v>666843.20689999999</v>
      </c>
      <c r="AD3492">
        <f t="shared" si="243"/>
        <v>153388.68719999999</v>
      </c>
      <c r="AE3492">
        <f t="shared" si="243"/>
        <v>323654.30690000003</v>
      </c>
      <c r="AF3492">
        <f t="shared" si="243"/>
        <v>0</v>
      </c>
      <c r="AG3492">
        <f t="shared" si="245"/>
        <v>477042.99410000001</v>
      </c>
    </row>
    <row r="3493" spans="1:33" x14ac:dyDescent="0.25">
      <c r="A3493">
        <v>3485</v>
      </c>
      <c r="B3493" s="10">
        <f t="shared" si="246"/>
        <v>7.9698353515201428E-5</v>
      </c>
      <c r="C3493" s="10">
        <f t="shared" si="247"/>
        <v>8.6540389021279242E-5</v>
      </c>
      <c r="R3493" s="9">
        <v>43611</v>
      </c>
      <c r="S3493">
        <v>11</v>
      </c>
      <c r="T3493">
        <v>3.8838923150000002</v>
      </c>
      <c r="U3493">
        <v>178961.9901</v>
      </c>
      <c r="V3493" t="s">
        <v>54</v>
      </c>
      <c r="W3493" t="s">
        <v>41</v>
      </c>
      <c r="AA3493" s="9">
        <v>43611</v>
      </c>
      <c r="AB3493">
        <v>11</v>
      </c>
      <c r="AC3493">
        <f t="shared" si="244"/>
        <v>791970.47389999998</v>
      </c>
      <c r="AD3493">
        <f t="shared" si="243"/>
        <v>178961.9901</v>
      </c>
      <c r="AE3493">
        <f t="shared" si="243"/>
        <v>337768.47979999997</v>
      </c>
      <c r="AF3493">
        <f t="shared" si="243"/>
        <v>0</v>
      </c>
      <c r="AG3493">
        <f t="shared" si="245"/>
        <v>516730.46989999997</v>
      </c>
    </row>
    <row r="3494" spans="1:33" x14ac:dyDescent="0.25">
      <c r="A3494">
        <v>3486</v>
      </c>
      <c r="B3494" s="10">
        <f t="shared" si="246"/>
        <v>7.6384785813903944E-5</v>
      </c>
      <c r="C3494" s="10">
        <f t="shared" si="247"/>
        <v>8.847725627899454E-5</v>
      </c>
      <c r="R3494" s="9">
        <v>43611</v>
      </c>
      <c r="S3494">
        <v>12</v>
      </c>
      <c r="T3494">
        <v>4.3032063279999999</v>
      </c>
      <c r="U3494">
        <v>198283.14120000001</v>
      </c>
      <c r="V3494" t="s">
        <v>54</v>
      </c>
      <c r="W3494" t="s">
        <v>41</v>
      </c>
      <c r="AA3494" s="9">
        <v>43611</v>
      </c>
      <c r="AB3494">
        <v>12</v>
      </c>
      <c r="AC3494">
        <f t="shared" si="244"/>
        <v>916890.20290000003</v>
      </c>
      <c r="AD3494">
        <f t="shared" si="243"/>
        <v>198283.14120000001</v>
      </c>
      <c r="AE3494">
        <f t="shared" si="243"/>
        <v>348098.94620000001</v>
      </c>
      <c r="AF3494">
        <f t="shared" si="243"/>
        <v>0</v>
      </c>
      <c r="AG3494">
        <f t="shared" si="245"/>
        <v>546382.08740000008</v>
      </c>
    </row>
    <row r="3495" spans="1:33" x14ac:dyDescent="0.25">
      <c r="A3495">
        <v>3487</v>
      </c>
      <c r="B3495" s="10">
        <f t="shared" si="246"/>
        <v>7.5305324984714701E-5</v>
      </c>
      <c r="C3495" s="10">
        <f t="shared" si="247"/>
        <v>8.9798816954103104E-5</v>
      </c>
      <c r="R3495" s="9">
        <v>43611</v>
      </c>
      <c r="S3495">
        <v>13</v>
      </c>
      <c r="T3495">
        <v>4.3542328540000002</v>
      </c>
      <c r="U3495">
        <v>200634.3414</v>
      </c>
      <c r="V3495" t="s">
        <v>54</v>
      </c>
      <c r="W3495" t="s">
        <v>41</v>
      </c>
      <c r="AA3495" s="9">
        <v>43611</v>
      </c>
      <c r="AB3495">
        <v>13</v>
      </c>
      <c r="AC3495">
        <f t="shared" si="244"/>
        <v>1037454.313</v>
      </c>
      <c r="AD3495">
        <f t="shared" si="243"/>
        <v>200634.3414</v>
      </c>
      <c r="AE3495">
        <f t="shared" si="243"/>
        <v>355215.20289999997</v>
      </c>
      <c r="AF3495">
        <f t="shared" si="243"/>
        <v>0</v>
      </c>
      <c r="AG3495">
        <f t="shared" si="245"/>
        <v>555849.54429999995</v>
      </c>
    </row>
    <row r="3496" spans="1:33" x14ac:dyDescent="0.25">
      <c r="A3496">
        <v>3488</v>
      </c>
      <c r="B3496" s="10">
        <f t="shared" si="246"/>
        <v>8.420925485380621E-5</v>
      </c>
      <c r="C3496" s="10">
        <f t="shared" si="247"/>
        <v>9.3168216921563963E-5</v>
      </c>
      <c r="R3496" s="9">
        <v>43611</v>
      </c>
      <c r="S3496">
        <v>14</v>
      </c>
      <c r="T3496">
        <v>4.3180694070000003</v>
      </c>
      <c r="U3496">
        <v>198968.00219999999</v>
      </c>
      <c r="V3496" t="s">
        <v>54</v>
      </c>
      <c r="W3496" t="s">
        <v>41</v>
      </c>
      <c r="AA3496" s="9">
        <v>43611</v>
      </c>
      <c r="AB3496">
        <v>14</v>
      </c>
      <c r="AC3496">
        <f t="shared" si="244"/>
        <v>1165071.6569999999</v>
      </c>
      <c r="AD3496">
        <f t="shared" si="243"/>
        <v>198968.00219999999</v>
      </c>
      <c r="AE3496">
        <f t="shared" si="243"/>
        <v>357810.98619999998</v>
      </c>
      <c r="AF3496">
        <f t="shared" si="243"/>
        <v>0</v>
      </c>
      <c r="AG3496">
        <f t="shared" si="245"/>
        <v>556778.98839999991</v>
      </c>
    </row>
    <row r="3497" spans="1:33" x14ac:dyDescent="0.25">
      <c r="A3497">
        <v>3489</v>
      </c>
      <c r="B3497" s="10">
        <f t="shared" si="246"/>
        <v>1.0232453122306137E-4</v>
      </c>
      <c r="C3497" s="10">
        <f t="shared" si="247"/>
        <v>1.0245803227615262E-4</v>
      </c>
      <c r="R3497" s="9">
        <v>43611</v>
      </c>
      <c r="S3497">
        <v>15</v>
      </c>
      <c r="T3497">
        <v>4.4054865159999999</v>
      </c>
      <c r="U3497">
        <v>202996.00769999999</v>
      </c>
      <c r="V3497" t="s">
        <v>54</v>
      </c>
      <c r="W3497" t="s">
        <v>41</v>
      </c>
      <c r="AA3497" s="9">
        <v>43611</v>
      </c>
      <c r="AB3497">
        <v>15</v>
      </c>
      <c r="AC3497">
        <f t="shared" si="244"/>
        <v>1259601.2279999999</v>
      </c>
      <c r="AD3497">
        <f t="shared" si="243"/>
        <v>202996.00769999999</v>
      </c>
      <c r="AE3497">
        <f t="shared" si="243"/>
        <v>361373.7487</v>
      </c>
      <c r="AF3497">
        <f t="shared" si="243"/>
        <v>0</v>
      </c>
      <c r="AG3497">
        <f t="shared" si="245"/>
        <v>564369.75639999995</v>
      </c>
    </row>
    <row r="3498" spans="1:33" x14ac:dyDescent="0.25">
      <c r="A3498">
        <v>3490</v>
      </c>
      <c r="B3498" s="10">
        <f t="shared" si="246"/>
        <v>1.2197496707758439E-4</v>
      </c>
      <c r="C3498" s="10">
        <f t="shared" si="247"/>
        <v>1.1710456828543121E-4</v>
      </c>
      <c r="R3498" s="9">
        <v>43611</v>
      </c>
      <c r="S3498">
        <v>16</v>
      </c>
      <c r="T3498">
        <v>4.538319692</v>
      </c>
      <c r="U3498">
        <v>209116.6948</v>
      </c>
      <c r="V3498" t="s">
        <v>54</v>
      </c>
      <c r="W3498" t="s">
        <v>41</v>
      </c>
      <c r="AA3498" s="9">
        <v>43611</v>
      </c>
      <c r="AB3498">
        <v>16</v>
      </c>
      <c r="AC3498">
        <f t="shared" si="244"/>
        <v>1320991.9040000001</v>
      </c>
      <c r="AD3498">
        <f t="shared" si="243"/>
        <v>209116.6948</v>
      </c>
      <c r="AE3498">
        <f t="shared" si="243"/>
        <v>366670.09499999997</v>
      </c>
      <c r="AF3498">
        <f t="shared" si="243"/>
        <v>0</v>
      </c>
      <c r="AG3498">
        <f t="shared" si="245"/>
        <v>575786.78979999991</v>
      </c>
    </row>
    <row r="3499" spans="1:33" x14ac:dyDescent="0.25">
      <c r="A3499">
        <v>3491</v>
      </c>
      <c r="B3499" s="10">
        <f t="shared" si="246"/>
        <v>1.4486249763185735E-4</v>
      </c>
      <c r="C3499" s="10">
        <f t="shared" si="247"/>
        <v>1.2684705434513267E-4</v>
      </c>
      <c r="R3499" s="9">
        <v>43611</v>
      </c>
      <c r="S3499">
        <v>17</v>
      </c>
      <c r="T3499">
        <v>4.5971945649999997</v>
      </c>
      <c r="U3499">
        <v>211829.5312</v>
      </c>
      <c r="V3499" t="s">
        <v>54</v>
      </c>
      <c r="W3499" t="s">
        <v>41</v>
      </c>
      <c r="AA3499" s="9">
        <v>43611</v>
      </c>
      <c r="AB3499">
        <v>17</v>
      </c>
      <c r="AC3499">
        <f t="shared" si="244"/>
        <v>1351482.382</v>
      </c>
      <c r="AD3499">
        <f t="shared" si="243"/>
        <v>211829.5312</v>
      </c>
      <c r="AE3499">
        <f t="shared" si="243"/>
        <v>370848.32880000002</v>
      </c>
      <c r="AF3499">
        <f t="shared" si="243"/>
        <v>0</v>
      </c>
      <c r="AG3499">
        <f t="shared" si="245"/>
        <v>582677.86</v>
      </c>
    </row>
    <row r="3500" spans="1:33" x14ac:dyDescent="0.25">
      <c r="A3500">
        <v>3492</v>
      </c>
      <c r="B3500" s="10">
        <f t="shared" si="246"/>
        <v>1.6771206657768109E-4</v>
      </c>
      <c r="C3500" s="10">
        <f t="shared" si="247"/>
        <v>1.3412593677134509E-4</v>
      </c>
      <c r="R3500" s="9">
        <v>43611</v>
      </c>
      <c r="S3500">
        <v>18</v>
      </c>
      <c r="T3500">
        <v>4.5701063499999997</v>
      </c>
      <c r="U3500">
        <v>210581.36040000001</v>
      </c>
      <c r="V3500" t="s">
        <v>54</v>
      </c>
      <c r="W3500" t="s">
        <v>41</v>
      </c>
      <c r="AA3500" s="9">
        <v>43611</v>
      </c>
      <c r="AB3500">
        <v>18</v>
      </c>
      <c r="AC3500">
        <f t="shared" si="244"/>
        <v>1335428.2180000001</v>
      </c>
      <c r="AD3500">
        <f t="shared" si="243"/>
        <v>210581.36040000001</v>
      </c>
      <c r="AE3500">
        <f t="shared" si="243"/>
        <v>371522.94949999999</v>
      </c>
      <c r="AF3500">
        <f t="shared" si="243"/>
        <v>0</v>
      </c>
      <c r="AG3500">
        <f t="shared" si="245"/>
        <v>582104.30989999999</v>
      </c>
    </row>
    <row r="3501" spans="1:33" x14ac:dyDescent="0.25">
      <c r="A3501">
        <v>3493</v>
      </c>
      <c r="B3501" s="10">
        <f t="shared" si="246"/>
        <v>1.8976493179100409E-4</v>
      </c>
      <c r="C3501" s="10">
        <f t="shared" si="247"/>
        <v>1.3645000916470888E-4</v>
      </c>
      <c r="R3501" s="9">
        <v>43611</v>
      </c>
      <c r="S3501">
        <v>19</v>
      </c>
      <c r="T3501">
        <v>4.4816114049999998</v>
      </c>
      <c r="U3501">
        <v>206503.69029999999</v>
      </c>
      <c r="V3501" t="s">
        <v>54</v>
      </c>
      <c r="W3501" t="s">
        <v>41</v>
      </c>
      <c r="AA3501" s="9">
        <v>43611</v>
      </c>
      <c r="AB3501">
        <v>19</v>
      </c>
      <c r="AC3501">
        <f t="shared" si="244"/>
        <v>1305123.452</v>
      </c>
      <c r="AD3501">
        <f t="shared" si="243"/>
        <v>206503.69029999999</v>
      </c>
      <c r="AE3501">
        <f t="shared" si="243"/>
        <v>358605.71720000001</v>
      </c>
      <c r="AF3501">
        <f t="shared" si="243"/>
        <v>0</v>
      </c>
      <c r="AG3501">
        <f t="shared" si="245"/>
        <v>565109.40749999997</v>
      </c>
    </row>
    <row r="3502" spans="1:33" x14ac:dyDescent="0.25">
      <c r="A3502">
        <v>3494</v>
      </c>
      <c r="B3502" s="10">
        <f t="shared" si="246"/>
        <v>2.1310793232225648E-4</v>
      </c>
      <c r="C3502" s="10">
        <f t="shared" si="247"/>
        <v>1.3667816920777016E-4</v>
      </c>
      <c r="R3502" s="9">
        <v>43611</v>
      </c>
      <c r="S3502">
        <v>20</v>
      </c>
      <c r="T3502">
        <v>4.2191701659999996</v>
      </c>
      <c r="U3502">
        <v>194410.92290000001</v>
      </c>
      <c r="V3502" t="s">
        <v>54</v>
      </c>
      <c r="W3502" t="s">
        <v>41</v>
      </c>
      <c r="AA3502" s="9">
        <v>43611</v>
      </c>
      <c r="AB3502">
        <v>20</v>
      </c>
      <c r="AC3502">
        <f t="shared" si="244"/>
        <v>1246403.9280000001</v>
      </c>
      <c r="AD3502">
        <f t="shared" si="243"/>
        <v>194410.92290000001</v>
      </c>
      <c r="AE3502">
        <f t="shared" si="243"/>
        <v>338015.60639999999</v>
      </c>
      <c r="AF3502">
        <f t="shared" si="243"/>
        <v>0</v>
      </c>
      <c r="AG3502">
        <f t="shared" si="245"/>
        <v>532426.52930000005</v>
      </c>
    </row>
    <row r="3503" spans="1:33" x14ac:dyDescent="0.25">
      <c r="A3503">
        <v>3495</v>
      </c>
      <c r="B3503" s="10">
        <f t="shared" si="246"/>
        <v>2.303987155097836E-4</v>
      </c>
      <c r="C3503" s="10">
        <f t="shared" si="247"/>
        <v>1.3854155179715693E-4</v>
      </c>
      <c r="R3503" s="9">
        <v>43611</v>
      </c>
      <c r="S3503">
        <v>21</v>
      </c>
      <c r="T3503">
        <v>4.1194181160000003</v>
      </c>
      <c r="U3503">
        <v>189814.54790000001</v>
      </c>
      <c r="V3503" t="s">
        <v>54</v>
      </c>
      <c r="W3503" t="s">
        <v>41</v>
      </c>
      <c r="AA3503" s="9">
        <v>43611</v>
      </c>
      <c r="AB3503">
        <v>21</v>
      </c>
      <c r="AC3503">
        <f t="shared" si="244"/>
        <v>1165417.9890000001</v>
      </c>
      <c r="AD3503">
        <f t="shared" si="243"/>
        <v>189814.54790000001</v>
      </c>
      <c r="AE3503">
        <f t="shared" si="243"/>
        <v>328128.91249999998</v>
      </c>
      <c r="AF3503">
        <f t="shared" si="243"/>
        <v>0</v>
      </c>
      <c r="AG3503">
        <f t="shared" si="245"/>
        <v>517943.46039999998</v>
      </c>
    </row>
    <row r="3504" spans="1:33" x14ac:dyDescent="0.25">
      <c r="A3504">
        <v>3496</v>
      </c>
      <c r="B3504" s="10">
        <f t="shared" si="246"/>
        <v>2.4162793042340809E-4</v>
      </c>
      <c r="C3504" s="10">
        <f t="shared" si="247"/>
        <v>1.413442064508108E-4</v>
      </c>
      <c r="R3504" s="9">
        <v>43611</v>
      </c>
      <c r="S3504">
        <v>22</v>
      </c>
      <c r="T3504">
        <v>3.8832824430000001</v>
      </c>
      <c r="U3504">
        <v>178933.8884</v>
      </c>
      <c r="V3504" t="s">
        <v>54</v>
      </c>
      <c r="W3504" t="s">
        <v>41</v>
      </c>
      <c r="AA3504" s="9">
        <v>43611</v>
      </c>
      <c r="AB3504">
        <v>22</v>
      </c>
      <c r="AC3504">
        <f t="shared" si="244"/>
        <v>1080966.3740000001</v>
      </c>
      <c r="AD3504">
        <f t="shared" si="243"/>
        <v>178933.8884</v>
      </c>
      <c r="AE3504">
        <f t="shared" si="243"/>
        <v>311017.54109999997</v>
      </c>
      <c r="AF3504">
        <f t="shared" si="243"/>
        <v>0</v>
      </c>
      <c r="AG3504">
        <f t="shared" si="245"/>
        <v>489951.42949999997</v>
      </c>
    </row>
    <row r="3505" spans="1:33" x14ac:dyDescent="0.25">
      <c r="A3505">
        <v>3497</v>
      </c>
      <c r="B3505" s="10">
        <f t="shared" si="246"/>
        <v>2.4720506611549818E-4</v>
      </c>
      <c r="C3505" s="10">
        <f t="shared" si="247"/>
        <v>1.4303582714491209E-4</v>
      </c>
      <c r="R3505" s="9">
        <v>43611</v>
      </c>
      <c r="S3505">
        <v>23</v>
      </c>
      <c r="T3505">
        <v>3.5272908150000002</v>
      </c>
      <c r="U3505">
        <v>162530.5062</v>
      </c>
      <c r="V3505" t="s">
        <v>54</v>
      </c>
      <c r="W3505" t="s">
        <v>41</v>
      </c>
      <c r="AA3505" s="9">
        <v>43611</v>
      </c>
      <c r="AB3505">
        <v>23</v>
      </c>
      <c r="AC3505">
        <f t="shared" si="244"/>
        <v>977950.84199999995</v>
      </c>
      <c r="AD3505">
        <f t="shared" si="243"/>
        <v>162530.5062</v>
      </c>
      <c r="AE3505">
        <f t="shared" si="243"/>
        <v>289532.06280000001</v>
      </c>
      <c r="AF3505">
        <f t="shared" si="243"/>
        <v>0</v>
      </c>
      <c r="AG3505">
        <f t="shared" si="245"/>
        <v>452062.56900000002</v>
      </c>
    </row>
    <row r="3506" spans="1:33" x14ac:dyDescent="0.25">
      <c r="A3506">
        <v>3498</v>
      </c>
      <c r="B3506" s="10">
        <f t="shared" si="246"/>
        <v>2.4426853455141226E-4</v>
      </c>
      <c r="C3506" s="10">
        <f t="shared" si="247"/>
        <v>1.4289503200132702E-4</v>
      </c>
      <c r="R3506" s="9">
        <v>43611</v>
      </c>
      <c r="S3506">
        <v>24</v>
      </c>
      <c r="T3506">
        <v>3.255519939</v>
      </c>
      <c r="U3506">
        <v>150007.84779999999</v>
      </c>
      <c r="V3506" t="s">
        <v>54</v>
      </c>
      <c r="W3506" t="s">
        <v>41</v>
      </c>
      <c r="AA3506" s="9">
        <v>43611</v>
      </c>
      <c r="AB3506">
        <v>24</v>
      </c>
      <c r="AC3506">
        <f t="shared" si="244"/>
        <v>849048.4</v>
      </c>
      <c r="AD3506">
        <f t="shared" si="243"/>
        <v>150007.84779999999</v>
      </c>
      <c r="AE3506">
        <f t="shared" si="243"/>
        <v>268143.79210000002</v>
      </c>
      <c r="AF3506">
        <f t="shared" si="243"/>
        <v>0</v>
      </c>
      <c r="AG3506">
        <f t="shared" si="245"/>
        <v>418151.63990000001</v>
      </c>
    </row>
    <row r="3507" spans="1:33" x14ac:dyDescent="0.25">
      <c r="A3507">
        <v>3499</v>
      </c>
      <c r="B3507" s="10">
        <f t="shared" si="246"/>
        <v>2.387253681865216E-4</v>
      </c>
      <c r="C3507" s="10">
        <f t="shared" si="247"/>
        <v>1.3872312143305685E-4</v>
      </c>
      <c r="R3507" s="9">
        <v>43612</v>
      </c>
      <c r="S3507">
        <v>1</v>
      </c>
      <c r="T3507">
        <v>3.0863090139999998</v>
      </c>
      <c r="U3507">
        <v>142210.9467</v>
      </c>
      <c r="V3507" t="s">
        <v>54</v>
      </c>
      <c r="W3507" t="s">
        <v>41</v>
      </c>
      <c r="AA3507" s="9">
        <v>43612</v>
      </c>
      <c r="AB3507">
        <v>1</v>
      </c>
      <c r="AC3507">
        <f t="shared" si="244"/>
        <v>749390.83559999999</v>
      </c>
      <c r="AD3507">
        <f t="shared" si="243"/>
        <v>142210.9467</v>
      </c>
      <c r="AE3507">
        <f t="shared" si="243"/>
        <v>254889.0393</v>
      </c>
      <c r="AF3507">
        <f t="shared" si="243"/>
        <v>0</v>
      </c>
      <c r="AG3507">
        <f t="shared" si="245"/>
        <v>397099.98600000003</v>
      </c>
    </row>
    <row r="3508" spans="1:33" x14ac:dyDescent="0.25">
      <c r="A3508">
        <v>3500</v>
      </c>
      <c r="B3508" s="10">
        <f t="shared" si="246"/>
        <v>2.279847444047973E-4</v>
      </c>
      <c r="C3508" s="10">
        <f t="shared" si="247"/>
        <v>1.3070012478648202E-4</v>
      </c>
      <c r="R3508" s="9">
        <v>43612</v>
      </c>
      <c r="S3508">
        <v>2</v>
      </c>
      <c r="T3508">
        <v>2.901307901</v>
      </c>
      <c r="U3508">
        <v>133686.46549999999</v>
      </c>
      <c r="V3508" t="s">
        <v>54</v>
      </c>
      <c r="W3508" t="s">
        <v>41</v>
      </c>
      <c r="AA3508" s="9">
        <v>43612</v>
      </c>
      <c r="AB3508">
        <v>2</v>
      </c>
      <c r="AC3508">
        <f t="shared" si="244"/>
        <v>657074.07649999997</v>
      </c>
      <c r="AD3508">
        <f t="shared" si="243"/>
        <v>133686.46549999999</v>
      </c>
      <c r="AE3508">
        <f t="shared" si="243"/>
        <v>251380.59460000001</v>
      </c>
      <c r="AF3508">
        <f t="shared" si="243"/>
        <v>0</v>
      </c>
      <c r="AG3508">
        <f t="shared" si="245"/>
        <v>385067.0601</v>
      </c>
    </row>
    <row r="3509" spans="1:33" x14ac:dyDescent="0.25">
      <c r="A3509">
        <v>3501</v>
      </c>
      <c r="B3509" s="10">
        <f t="shared" si="246"/>
        <v>2.1317128129823889E-4</v>
      </c>
      <c r="C3509" s="10">
        <f t="shared" si="247"/>
        <v>1.2714481939061839E-4</v>
      </c>
      <c r="R3509" s="9">
        <v>43612</v>
      </c>
      <c r="S3509">
        <v>3</v>
      </c>
      <c r="T3509">
        <v>2.7256132059999998</v>
      </c>
      <c r="U3509">
        <v>125590.80530000001</v>
      </c>
      <c r="V3509" t="s">
        <v>54</v>
      </c>
      <c r="W3509" t="s">
        <v>41</v>
      </c>
      <c r="AA3509" s="9">
        <v>43612</v>
      </c>
      <c r="AB3509">
        <v>3</v>
      </c>
      <c r="AC3509">
        <f t="shared" si="244"/>
        <v>604089.48849999998</v>
      </c>
      <c r="AD3509">
        <f t="shared" si="243"/>
        <v>125590.80530000001</v>
      </c>
      <c r="AE3509">
        <f t="shared" si="243"/>
        <v>245541.728</v>
      </c>
      <c r="AF3509">
        <f t="shared" si="243"/>
        <v>0</v>
      </c>
      <c r="AG3509">
        <f t="shared" si="245"/>
        <v>371132.53330000001</v>
      </c>
    </row>
    <row r="3510" spans="1:33" x14ac:dyDescent="0.25">
      <c r="A3510">
        <v>3502</v>
      </c>
      <c r="B3510" s="10">
        <f t="shared" si="246"/>
        <v>1.9772389748644193E-4</v>
      </c>
      <c r="C3510" s="10">
        <f t="shared" si="247"/>
        <v>1.2027333247116097E-4</v>
      </c>
      <c r="R3510" s="9">
        <v>43612</v>
      </c>
      <c r="S3510">
        <v>4</v>
      </c>
      <c r="T3510">
        <v>2.6453795759999998</v>
      </c>
      <c r="U3510">
        <v>121893.80009999999</v>
      </c>
      <c r="V3510" t="s">
        <v>54</v>
      </c>
      <c r="W3510" t="s">
        <v>41</v>
      </c>
      <c r="AA3510" s="9">
        <v>43612</v>
      </c>
      <c r="AB3510">
        <v>4</v>
      </c>
      <c r="AC3510">
        <f t="shared" si="244"/>
        <v>554400.179</v>
      </c>
      <c r="AD3510">
        <f t="shared" si="243"/>
        <v>121893.80009999999</v>
      </c>
      <c r="AE3510">
        <f t="shared" si="243"/>
        <v>244369.56589999999</v>
      </c>
      <c r="AF3510">
        <f t="shared" si="243"/>
        <v>0</v>
      </c>
      <c r="AG3510">
        <f t="shared" si="245"/>
        <v>366263.36599999998</v>
      </c>
    </row>
    <row r="3511" spans="1:33" x14ac:dyDescent="0.25">
      <c r="A3511">
        <v>3503</v>
      </c>
      <c r="B3511" s="10">
        <f t="shared" si="246"/>
        <v>1.7888091311745794E-4</v>
      </c>
      <c r="C3511" s="10">
        <f t="shared" si="247"/>
        <v>1.1097237069925552E-4</v>
      </c>
      <c r="R3511" s="9">
        <v>43612</v>
      </c>
      <c r="S3511">
        <v>5</v>
      </c>
      <c r="T3511">
        <v>2.6116453119999998</v>
      </c>
      <c r="U3511">
        <v>120339.3927</v>
      </c>
      <c r="V3511" t="s">
        <v>54</v>
      </c>
      <c r="W3511" t="s">
        <v>41</v>
      </c>
      <c r="AA3511" s="9">
        <v>43612</v>
      </c>
      <c r="AB3511">
        <v>5</v>
      </c>
      <c r="AC3511">
        <f t="shared" si="244"/>
        <v>520619.05969999998</v>
      </c>
      <c r="AD3511">
        <f t="shared" si="243"/>
        <v>120339.3927</v>
      </c>
      <c r="AE3511">
        <f t="shared" si="243"/>
        <v>257549.51490000001</v>
      </c>
      <c r="AF3511">
        <f t="shared" si="243"/>
        <v>0</v>
      </c>
      <c r="AG3511">
        <f t="shared" si="245"/>
        <v>377888.90760000004</v>
      </c>
    </row>
    <row r="3512" spans="1:33" x14ac:dyDescent="0.25">
      <c r="A3512">
        <v>3504</v>
      </c>
      <c r="B3512" s="10">
        <f t="shared" si="246"/>
        <v>1.5530285015380834E-4</v>
      </c>
      <c r="C3512" s="10">
        <f t="shared" si="247"/>
        <v>1.0264791197849517E-4</v>
      </c>
      <c r="R3512" s="9">
        <v>43612</v>
      </c>
      <c r="S3512">
        <v>6</v>
      </c>
      <c r="T3512">
        <v>2.5848747570000001</v>
      </c>
      <c r="U3512">
        <v>119105.859</v>
      </c>
      <c r="V3512" t="s">
        <v>54</v>
      </c>
      <c r="W3512" t="s">
        <v>41</v>
      </c>
      <c r="AA3512" s="9">
        <v>43612</v>
      </c>
      <c r="AB3512">
        <v>6</v>
      </c>
      <c r="AC3512">
        <f t="shared" si="244"/>
        <v>498578.614</v>
      </c>
      <c r="AD3512">
        <f t="shared" si="243"/>
        <v>119105.859</v>
      </c>
      <c r="AE3512">
        <f t="shared" si="243"/>
        <v>277122.47619999998</v>
      </c>
      <c r="AF3512">
        <f t="shared" si="243"/>
        <v>0</v>
      </c>
      <c r="AG3512">
        <f t="shared" si="245"/>
        <v>396228.33519999997</v>
      </c>
    </row>
    <row r="3513" spans="1:33" x14ac:dyDescent="0.25">
      <c r="A3513">
        <v>3505</v>
      </c>
      <c r="B3513" s="10">
        <f t="shared" si="246"/>
        <v>1.3707408511437512E-4</v>
      </c>
      <c r="C3513" s="10">
        <f t="shared" si="247"/>
        <v>9.7480149591994142E-5</v>
      </c>
      <c r="R3513" s="9">
        <v>43612</v>
      </c>
      <c r="S3513">
        <v>7</v>
      </c>
      <c r="T3513">
        <v>2.6431562479999999</v>
      </c>
      <c r="U3513">
        <v>121791.3536</v>
      </c>
      <c r="V3513" t="s">
        <v>54</v>
      </c>
      <c r="W3513" t="s">
        <v>41</v>
      </c>
      <c r="AA3513" s="9">
        <v>43612</v>
      </c>
      <c r="AB3513">
        <v>7</v>
      </c>
      <c r="AC3513">
        <f t="shared" si="244"/>
        <v>493742.16389999999</v>
      </c>
      <c r="AD3513">
        <f t="shared" si="243"/>
        <v>121791.3536</v>
      </c>
      <c r="AE3513">
        <f t="shared" si="243"/>
        <v>294488.2084</v>
      </c>
      <c r="AF3513">
        <f t="shared" si="243"/>
        <v>0</v>
      </c>
      <c r="AG3513">
        <f t="shared" si="245"/>
        <v>416279.56200000003</v>
      </c>
    </row>
    <row r="3514" spans="1:33" x14ac:dyDescent="0.25">
      <c r="A3514">
        <v>3506</v>
      </c>
      <c r="B3514" s="10">
        <f t="shared" si="246"/>
        <v>1.2018805623169596E-4</v>
      </c>
      <c r="C3514" s="10">
        <f t="shared" si="247"/>
        <v>9.4526305577601806E-5</v>
      </c>
      <c r="R3514" s="9">
        <v>43612</v>
      </c>
      <c r="S3514">
        <v>8</v>
      </c>
      <c r="T3514">
        <v>2.5720286739999998</v>
      </c>
      <c r="U3514">
        <v>118513.9372</v>
      </c>
      <c r="V3514" t="s">
        <v>54</v>
      </c>
      <c r="W3514" t="s">
        <v>41</v>
      </c>
      <c r="AA3514" s="9">
        <v>43612</v>
      </c>
      <c r="AB3514">
        <v>8</v>
      </c>
      <c r="AC3514">
        <f t="shared" si="244"/>
        <v>521563.41580000002</v>
      </c>
      <c r="AD3514">
        <f t="shared" si="243"/>
        <v>118513.9372</v>
      </c>
      <c r="AE3514">
        <f t="shared" si="243"/>
        <v>308351.88150000002</v>
      </c>
      <c r="AF3514">
        <f t="shared" si="243"/>
        <v>0</v>
      </c>
      <c r="AG3514">
        <f t="shared" si="245"/>
        <v>426865.8187</v>
      </c>
    </row>
    <row r="3515" spans="1:33" x14ac:dyDescent="0.25">
      <c r="A3515">
        <v>3507</v>
      </c>
      <c r="B3515" s="10">
        <f t="shared" si="246"/>
        <v>1.1049643260856061E-4</v>
      </c>
      <c r="C3515" s="10">
        <f t="shared" si="247"/>
        <v>9.110565635864753E-5</v>
      </c>
      <c r="R3515" s="9">
        <v>43612</v>
      </c>
      <c r="S3515">
        <v>9</v>
      </c>
      <c r="T3515">
        <v>2.8345978660000002</v>
      </c>
      <c r="U3515">
        <v>130612.6005</v>
      </c>
      <c r="V3515" t="s">
        <v>54</v>
      </c>
      <c r="W3515" t="s">
        <v>41</v>
      </c>
      <c r="AA3515" s="9">
        <v>43612</v>
      </c>
      <c r="AB3515">
        <v>9</v>
      </c>
      <c r="AC3515">
        <f t="shared" si="244"/>
        <v>614458.11129999999</v>
      </c>
      <c r="AD3515">
        <f t="shared" si="243"/>
        <v>130612.6005</v>
      </c>
      <c r="AE3515">
        <f t="shared" si="243"/>
        <v>322512.29619999998</v>
      </c>
      <c r="AF3515">
        <f t="shared" si="243"/>
        <v>0</v>
      </c>
      <c r="AG3515">
        <f t="shared" si="245"/>
        <v>453124.89669999998</v>
      </c>
    </row>
    <row r="3516" spans="1:33" x14ac:dyDescent="0.25">
      <c r="A3516">
        <v>3508</v>
      </c>
      <c r="B3516" s="10">
        <f t="shared" si="246"/>
        <v>1.0140756160011786E-4</v>
      </c>
      <c r="C3516" s="10">
        <f t="shared" si="247"/>
        <v>8.9910372617709689E-5</v>
      </c>
      <c r="R3516" s="9">
        <v>43612</v>
      </c>
      <c r="S3516">
        <v>10</v>
      </c>
      <c r="T3516">
        <v>3.2007698859999998</v>
      </c>
      <c r="U3516">
        <v>147485.0748</v>
      </c>
      <c r="V3516" t="s">
        <v>54</v>
      </c>
      <c r="W3516" t="s">
        <v>41</v>
      </c>
      <c r="AA3516" s="9">
        <v>43612</v>
      </c>
      <c r="AB3516">
        <v>10</v>
      </c>
      <c r="AC3516">
        <f t="shared" si="244"/>
        <v>754795.58389999997</v>
      </c>
      <c r="AD3516">
        <f t="shared" si="243"/>
        <v>147485.0748</v>
      </c>
      <c r="AE3516">
        <f t="shared" si="243"/>
        <v>347541.18660000002</v>
      </c>
      <c r="AF3516">
        <f t="shared" si="243"/>
        <v>0</v>
      </c>
      <c r="AG3516">
        <f t="shared" si="245"/>
        <v>495026.26140000002</v>
      </c>
    </row>
    <row r="3517" spans="1:33" x14ac:dyDescent="0.25">
      <c r="A3517">
        <v>3509</v>
      </c>
      <c r="B3517" s="10">
        <f t="shared" si="246"/>
        <v>9.5228521502196682E-5</v>
      </c>
      <c r="C3517" s="10">
        <f t="shared" si="247"/>
        <v>9.276421188794314E-5</v>
      </c>
      <c r="R3517" s="9">
        <v>43612</v>
      </c>
      <c r="S3517">
        <v>11</v>
      </c>
      <c r="T3517">
        <v>3.6739880619999998</v>
      </c>
      <c r="U3517">
        <v>169290.02189999999</v>
      </c>
      <c r="V3517" t="s">
        <v>54</v>
      </c>
      <c r="W3517" t="s">
        <v>41</v>
      </c>
      <c r="AA3517" s="9">
        <v>43612</v>
      </c>
      <c r="AB3517">
        <v>11</v>
      </c>
      <c r="AC3517">
        <f t="shared" si="244"/>
        <v>916443.37199999997</v>
      </c>
      <c r="AD3517">
        <f t="shared" si="243"/>
        <v>169290.02189999999</v>
      </c>
      <c r="AE3517">
        <f t="shared" si="243"/>
        <v>364684.98090000002</v>
      </c>
      <c r="AF3517">
        <f t="shared" si="243"/>
        <v>0</v>
      </c>
      <c r="AG3517">
        <f t="shared" si="245"/>
        <v>533975.00280000002</v>
      </c>
    </row>
    <row r="3518" spans="1:33" x14ac:dyDescent="0.25">
      <c r="A3518">
        <v>3510</v>
      </c>
      <c r="B3518" s="10">
        <f t="shared" si="246"/>
        <v>9.1197015128861259E-5</v>
      </c>
      <c r="C3518" s="10">
        <f t="shared" si="247"/>
        <v>9.7266176654770253E-5</v>
      </c>
      <c r="R3518" s="9">
        <v>43612</v>
      </c>
      <c r="S3518">
        <v>12</v>
      </c>
      <c r="T3518">
        <v>4.0304536090000003</v>
      </c>
      <c r="U3518">
        <v>185715.2414</v>
      </c>
      <c r="V3518" t="s">
        <v>54</v>
      </c>
      <c r="W3518" t="s">
        <v>41</v>
      </c>
      <c r="AA3518" s="9">
        <v>43612</v>
      </c>
      <c r="AB3518">
        <v>12</v>
      </c>
      <c r="AC3518">
        <f t="shared" si="244"/>
        <v>1071436.3319999999</v>
      </c>
      <c r="AD3518">
        <f t="shared" si="243"/>
        <v>185715.2414</v>
      </c>
      <c r="AE3518">
        <f t="shared" si="243"/>
        <v>382467.94780000002</v>
      </c>
      <c r="AF3518">
        <f t="shared" si="243"/>
        <v>0</v>
      </c>
      <c r="AG3518">
        <f t="shared" si="245"/>
        <v>568183.18920000002</v>
      </c>
    </row>
    <row r="3519" spans="1:33" x14ac:dyDescent="0.25">
      <c r="A3519">
        <v>3511</v>
      </c>
      <c r="B3519" s="10">
        <f t="shared" si="246"/>
        <v>9.0312360631948388E-5</v>
      </c>
      <c r="C3519" s="10">
        <f t="shared" si="247"/>
        <v>1.0218835408332098E-4</v>
      </c>
      <c r="R3519" s="9">
        <v>43612</v>
      </c>
      <c r="S3519">
        <v>13</v>
      </c>
      <c r="T3519">
        <v>4.307758958</v>
      </c>
      <c r="U3519">
        <v>198492.9173</v>
      </c>
      <c r="V3519" t="s">
        <v>54</v>
      </c>
      <c r="W3519" t="s">
        <v>41</v>
      </c>
      <c r="AA3519" s="9">
        <v>43612</v>
      </c>
      <c r="AB3519">
        <v>13</v>
      </c>
      <c r="AC3519">
        <f t="shared" si="244"/>
        <v>1187818.31</v>
      </c>
      <c r="AD3519">
        <f t="shared" si="243"/>
        <v>198492.9173</v>
      </c>
      <c r="AE3519">
        <f t="shared" si="243"/>
        <v>394308.94179999997</v>
      </c>
      <c r="AF3519">
        <f t="shared" si="243"/>
        <v>0</v>
      </c>
      <c r="AG3519">
        <f t="shared" si="245"/>
        <v>592801.8591</v>
      </c>
    </row>
    <row r="3520" spans="1:33" x14ac:dyDescent="0.25">
      <c r="A3520">
        <v>3512</v>
      </c>
      <c r="B3520" s="10">
        <f t="shared" si="246"/>
        <v>9.5401257466236119E-5</v>
      </c>
      <c r="C3520" s="10">
        <f t="shared" si="247"/>
        <v>1.0478706957845385E-4</v>
      </c>
      <c r="R3520" s="9">
        <v>43612</v>
      </c>
      <c r="S3520">
        <v>14</v>
      </c>
      <c r="T3520">
        <v>4.5199423080000001</v>
      </c>
      <c r="U3520">
        <v>208269.90169999999</v>
      </c>
      <c r="V3520" t="s">
        <v>54</v>
      </c>
      <c r="W3520" t="s">
        <v>41</v>
      </c>
      <c r="AA3520" s="9">
        <v>43612</v>
      </c>
      <c r="AB3520">
        <v>14</v>
      </c>
      <c r="AC3520">
        <f t="shared" si="244"/>
        <v>1312447.7450000001</v>
      </c>
      <c r="AD3520">
        <f t="shared" si="243"/>
        <v>208269.90169999999</v>
      </c>
      <c r="AE3520">
        <f t="shared" si="243"/>
        <v>403348.66259999998</v>
      </c>
      <c r="AF3520">
        <f t="shared" si="243"/>
        <v>0</v>
      </c>
      <c r="AG3520">
        <f t="shared" si="245"/>
        <v>611618.56429999997</v>
      </c>
    </row>
    <row r="3521" spans="1:33" x14ac:dyDescent="0.25">
      <c r="A3521">
        <v>3513</v>
      </c>
      <c r="B3521" s="10">
        <f t="shared" si="246"/>
        <v>1.1239299901515152E-4</v>
      </c>
      <c r="C3521" s="10">
        <f t="shared" si="247"/>
        <v>1.1123315102351297E-4</v>
      </c>
      <c r="R3521" s="9">
        <v>43612</v>
      </c>
      <c r="S3521">
        <v>15</v>
      </c>
      <c r="T3521">
        <v>4.6796568409999999</v>
      </c>
      <c r="U3521">
        <v>215629.2279</v>
      </c>
      <c r="V3521" t="s">
        <v>54</v>
      </c>
      <c r="W3521" t="s">
        <v>41</v>
      </c>
      <c r="AA3521" s="9">
        <v>43612</v>
      </c>
      <c r="AB3521">
        <v>15</v>
      </c>
      <c r="AC3521">
        <f t="shared" si="244"/>
        <v>1386518.0279999999</v>
      </c>
      <c r="AD3521">
        <f t="shared" si="243"/>
        <v>215629.2279</v>
      </c>
      <c r="AE3521">
        <f t="shared" si="243"/>
        <v>407818.83809999999</v>
      </c>
      <c r="AF3521">
        <f t="shared" si="243"/>
        <v>0</v>
      </c>
      <c r="AG3521">
        <f t="shared" si="245"/>
        <v>623448.06599999999</v>
      </c>
    </row>
    <row r="3522" spans="1:33" x14ac:dyDescent="0.25">
      <c r="A3522">
        <v>3514</v>
      </c>
      <c r="B3522" s="10">
        <f t="shared" si="246"/>
        <v>1.3806268931568325E-4</v>
      </c>
      <c r="C3522" s="10">
        <f t="shared" si="247"/>
        <v>1.2151910278142794E-4</v>
      </c>
      <c r="R3522" s="9">
        <v>43612</v>
      </c>
      <c r="S3522">
        <v>16</v>
      </c>
      <c r="T3522">
        <v>4.6600925560000004</v>
      </c>
      <c r="U3522">
        <v>214727.74479999999</v>
      </c>
      <c r="V3522" t="s">
        <v>54</v>
      </c>
      <c r="W3522" t="s">
        <v>41</v>
      </c>
      <c r="AA3522" s="9">
        <v>43612</v>
      </c>
      <c r="AB3522">
        <v>16</v>
      </c>
      <c r="AC3522">
        <f t="shared" si="244"/>
        <v>1427978.7679999999</v>
      </c>
      <c r="AD3522">
        <f t="shared" si="243"/>
        <v>214727.74479999999</v>
      </c>
      <c r="AE3522">
        <f t="shared" si="243"/>
        <v>407412.6017</v>
      </c>
      <c r="AF3522">
        <f t="shared" si="243"/>
        <v>0</v>
      </c>
      <c r="AG3522">
        <f t="shared" si="245"/>
        <v>622140.34649999999</v>
      </c>
    </row>
    <row r="3523" spans="1:33" x14ac:dyDescent="0.25">
      <c r="A3523">
        <v>3515</v>
      </c>
      <c r="B3523" s="10">
        <f t="shared" si="246"/>
        <v>1.6763033494458833E-4</v>
      </c>
      <c r="C3523" s="10">
        <f t="shared" si="247"/>
        <v>1.3108024423684944E-4</v>
      </c>
      <c r="R3523" s="9">
        <v>43612</v>
      </c>
      <c r="S3523">
        <v>17</v>
      </c>
      <c r="T3523">
        <v>4.6443346810000001</v>
      </c>
      <c r="U3523">
        <v>214001.65340000001</v>
      </c>
      <c r="V3523" t="s">
        <v>54</v>
      </c>
      <c r="W3523" t="s">
        <v>41</v>
      </c>
      <c r="AA3523" s="9">
        <v>43612</v>
      </c>
      <c r="AB3523">
        <v>17</v>
      </c>
      <c r="AC3523">
        <f t="shared" si="244"/>
        <v>1454813.8759999999</v>
      </c>
      <c r="AD3523">
        <f t="shared" si="244"/>
        <v>214001.65340000001</v>
      </c>
      <c r="AE3523">
        <f t="shared" si="244"/>
        <v>400459.21860000002</v>
      </c>
      <c r="AF3523">
        <f t="shared" si="244"/>
        <v>0</v>
      </c>
      <c r="AG3523">
        <f t="shared" si="245"/>
        <v>614460.87199999997</v>
      </c>
    </row>
    <row r="3524" spans="1:33" x14ac:dyDescent="0.25">
      <c r="A3524">
        <v>3516</v>
      </c>
      <c r="B3524" s="10">
        <f t="shared" si="246"/>
        <v>1.9598071925928134E-4</v>
      </c>
      <c r="C3524" s="10">
        <f t="shared" si="247"/>
        <v>1.3947767371332094E-4</v>
      </c>
      <c r="R3524" s="9">
        <v>43612</v>
      </c>
      <c r="S3524">
        <v>18</v>
      </c>
      <c r="T3524">
        <v>4.6017341399999996</v>
      </c>
      <c r="U3524">
        <v>212038.70569999999</v>
      </c>
      <c r="V3524" t="s">
        <v>54</v>
      </c>
      <c r="W3524" t="s">
        <v>41</v>
      </c>
      <c r="AA3524" s="9">
        <v>43612</v>
      </c>
      <c r="AB3524">
        <v>18</v>
      </c>
      <c r="AC3524">
        <f t="shared" ref="AC3524:AF3587" si="248">SUMIFS($U:$U,$R:$R,$AA3524,$S:$S,$AB3524,$W:$W,AC$2)</f>
        <v>1451914.993</v>
      </c>
      <c r="AD3524">
        <f t="shared" si="248"/>
        <v>212038.70569999999</v>
      </c>
      <c r="AE3524">
        <f t="shared" si="248"/>
        <v>393870.24160000001</v>
      </c>
      <c r="AF3524">
        <f t="shared" si="248"/>
        <v>0</v>
      </c>
      <c r="AG3524">
        <f t="shared" ref="AG3524:AG3587" si="249">SUM(AD3524:AF3524)</f>
        <v>605908.9473</v>
      </c>
    </row>
    <row r="3525" spans="1:33" x14ac:dyDescent="0.25">
      <c r="A3525">
        <v>3517</v>
      </c>
      <c r="B3525" s="10">
        <f t="shared" si="246"/>
        <v>2.1726861390691021E-4</v>
      </c>
      <c r="C3525" s="10">
        <f t="shared" si="247"/>
        <v>1.455210675919798E-4</v>
      </c>
      <c r="R3525" s="9">
        <v>43612</v>
      </c>
      <c r="S3525">
        <v>19</v>
      </c>
      <c r="T3525">
        <v>4.3024099299999996</v>
      </c>
      <c r="U3525">
        <v>198246.44469999999</v>
      </c>
      <c r="V3525" t="s">
        <v>54</v>
      </c>
      <c r="W3525" t="s">
        <v>41</v>
      </c>
      <c r="AA3525" s="9">
        <v>43612</v>
      </c>
      <c r="AB3525">
        <v>19</v>
      </c>
      <c r="AC3525">
        <f t="shared" si="248"/>
        <v>1414895.1259999999</v>
      </c>
      <c r="AD3525">
        <f t="shared" si="248"/>
        <v>198246.44469999999</v>
      </c>
      <c r="AE3525">
        <f t="shared" si="248"/>
        <v>372876.84869999997</v>
      </c>
      <c r="AF3525">
        <f t="shared" si="248"/>
        <v>0</v>
      </c>
      <c r="AG3525">
        <f t="shared" si="249"/>
        <v>571123.29339999997</v>
      </c>
    </row>
    <row r="3526" spans="1:33" x14ac:dyDescent="0.25">
      <c r="A3526">
        <v>3518</v>
      </c>
      <c r="B3526" s="10">
        <f t="shared" si="246"/>
        <v>2.4006508401221727E-4</v>
      </c>
      <c r="C3526" s="10">
        <f t="shared" si="247"/>
        <v>1.501401945181753E-4</v>
      </c>
      <c r="R3526" s="9">
        <v>43612</v>
      </c>
      <c r="S3526">
        <v>20</v>
      </c>
      <c r="T3526">
        <v>4.1226828370000002</v>
      </c>
      <c r="U3526">
        <v>189964.9798</v>
      </c>
      <c r="V3526" t="s">
        <v>54</v>
      </c>
      <c r="W3526" t="s">
        <v>41</v>
      </c>
      <c r="AA3526" s="9">
        <v>43612</v>
      </c>
      <c r="AB3526">
        <v>20</v>
      </c>
      <c r="AC3526">
        <f t="shared" si="248"/>
        <v>1334512.5530000001</v>
      </c>
      <c r="AD3526">
        <f t="shared" si="248"/>
        <v>189964.9798</v>
      </c>
      <c r="AE3526">
        <f t="shared" si="248"/>
        <v>358182.6924</v>
      </c>
      <c r="AF3526">
        <f t="shared" si="248"/>
        <v>0</v>
      </c>
      <c r="AG3526">
        <f t="shared" si="249"/>
        <v>548147.67220000003</v>
      </c>
    </row>
    <row r="3527" spans="1:33" x14ac:dyDescent="0.25">
      <c r="A3527">
        <v>3519</v>
      </c>
      <c r="B3527" s="10">
        <f t="shared" si="246"/>
        <v>2.5361357672664807E-4</v>
      </c>
      <c r="C3527" s="10">
        <f t="shared" si="247"/>
        <v>1.5304410193688457E-4</v>
      </c>
      <c r="R3527" s="9">
        <v>43612</v>
      </c>
      <c r="S3527">
        <v>21</v>
      </c>
      <c r="T3527">
        <v>4.0319083449999997</v>
      </c>
      <c r="U3527">
        <v>185782.2727</v>
      </c>
      <c r="V3527" t="s">
        <v>54</v>
      </c>
      <c r="W3527" t="s">
        <v>41</v>
      </c>
      <c r="AA3527" s="9">
        <v>43612</v>
      </c>
      <c r="AB3527">
        <v>21</v>
      </c>
      <c r="AC3527">
        <f t="shared" si="248"/>
        <v>1267961.328</v>
      </c>
      <c r="AD3527">
        <f t="shared" si="248"/>
        <v>185782.2727</v>
      </c>
      <c r="AE3527">
        <f t="shared" si="248"/>
        <v>345809.53730000003</v>
      </c>
      <c r="AF3527">
        <f t="shared" si="248"/>
        <v>0</v>
      </c>
      <c r="AG3527">
        <f t="shared" si="249"/>
        <v>531591.81000000006</v>
      </c>
    </row>
    <row r="3528" spans="1:33" x14ac:dyDescent="0.25">
      <c r="A3528">
        <v>3520</v>
      </c>
      <c r="B3528" s="10">
        <f t="shared" si="246"/>
        <v>2.6119732706583488E-4</v>
      </c>
      <c r="C3528" s="10">
        <f t="shared" si="247"/>
        <v>1.5272308280573716E-4</v>
      </c>
      <c r="R3528" s="9">
        <v>43612</v>
      </c>
      <c r="S3528">
        <v>22</v>
      </c>
      <c r="T3528">
        <v>3.8239028070000001</v>
      </c>
      <c r="U3528">
        <v>176197.7935</v>
      </c>
      <c r="V3528" t="s">
        <v>54</v>
      </c>
      <c r="W3528" t="s">
        <v>41</v>
      </c>
      <c r="AA3528" s="9">
        <v>43612</v>
      </c>
      <c r="AB3528">
        <v>22</v>
      </c>
      <c r="AC3528">
        <f t="shared" si="248"/>
        <v>1206981.6159999999</v>
      </c>
      <c r="AD3528">
        <f t="shared" si="248"/>
        <v>176197.7935</v>
      </c>
      <c r="AE3528">
        <f t="shared" si="248"/>
        <v>329664.35840000003</v>
      </c>
      <c r="AF3528">
        <f t="shared" si="248"/>
        <v>0</v>
      </c>
      <c r="AG3528">
        <f t="shared" si="249"/>
        <v>505862.15190000006</v>
      </c>
    </row>
    <row r="3529" spans="1:33" x14ac:dyDescent="0.25">
      <c r="A3529">
        <v>3521</v>
      </c>
      <c r="B3529" s="10">
        <f t="shared" si="246"/>
        <v>2.6610584436188687E-4</v>
      </c>
      <c r="C3529" s="10">
        <f t="shared" si="247"/>
        <v>1.5083792453467163E-4</v>
      </c>
      <c r="R3529" s="9">
        <v>43612</v>
      </c>
      <c r="S3529">
        <v>23</v>
      </c>
      <c r="T3529">
        <v>3.5382400729999999</v>
      </c>
      <c r="U3529">
        <v>163035.02609999999</v>
      </c>
      <c r="V3529" t="s">
        <v>54</v>
      </c>
      <c r="W3529" t="s">
        <v>41</v>
      </c>
      <c r="AA3529" s="9">
        <v>43612</v>
      </c>
      <c r="AB3529">
        <v>23</v>
      </c>
      <c r="AC3529">
        <f t="shared" si="248"/>
        <v>1072459.811</v>
      </c>
      <c r="AD3529">
        <f t="shared" si="248"/>
        <v>163035.02609999999</v>
      </c>
      <c r="AE3529">
        <f t="shared" si="248"/>
        <v>304279.07630000002</v>
      </c>
      <c r="AF3529">
        <f t="shared" si="248"/>
        <v>0</v>
      </c>
      <c r="AG3529">
        <f t="shared" si="249"/>
        <v>467314.10239999997</v>
      </c>
    </row>
    <row r="3530" spans="1:33" x14ac:dyDescent="0.25">
      <c r="A3530">
        <v>3522</v>
      </c>
      <c r="B3530" s="10">
        <f t="shared" ref="B3530:B3593" si="250">AC3524/$AC$1</f>
        <v>2.6557559803887113E-4</v>
      </c>
      <c r="C3530" s="10">
        <f t="shared" ref="C3530:C3593" si="251">AG3524/$AG$1</f>
        <v>1.4873859708957959E-4</v>
      </c>
      <c r="R3530" s="9">
        <v>43612</v>
      </c>
      <c r="S3530">
        <v>24</v>
      </c>
      <c r="T3530">
        <v>3.3074854340000002</v>
      </c>
      <c r="U3530">
        <v>152402.3138</v>
      </c>
      <c r="V3530" t="s">
        <v>54</v>
      </c>
      <c r="W3530" t="s">
        <v>41</v>
      </c>
      <c r="AA3530" s="9">
        <v>43612</v>
      </c>
      <c r="AB3530">
        <v>24</v>
      </c>
      <c r="AC3530">
        <f t="shared" si="248"/>
        <v>924051.77139999997</v>
      </c>
      <c r="AD3530">
        <f t="shared" si="248"/>
        <v>152402.3138</v>
      </c>
      <c r="AE3530">
        <f t="shared" si="248"/>
        <v>286062.10550000001</v>
      </c>
      <c r="AF3530">
        <f t="shared" si="248"/>
        <v>0</v>
      </c>
      <c r="AG3530">
        <f t="shared" si="249"/>
        <v>438464.41930000001</v>
      </c>
    </row>
    <row r="3531" spans="1:33" x14ac:dyDescent="0.25">
      <c r="A3531">
        <v>3523</v>
      </c>
      <c r="B3531" s="10">
        <f t="shared" si="250"/>
        <v>2.5880414560174866E-4</v>
      </c>
      <c r="C3531" s="10">
        <f t="shared" si="251"/>
        <v>1.4019941082572679E-4</v>
      </c>
      <c r="R3531" s="9">
        <v>43613</v>
      </c>
      <c r="S3531">
        <v>1</v>
      </c>
      <c r="T3531">
        <v>3.1101535550000001</v>
      </c>
      <c r="U3531">
        <v>143309.65549999999</v>
      </c>
      <c r="V3531" t="s">
        <v>54</v>
      </c>
      <c r="W3531" t="s">
        <v>41</v>
      </c>
      <c r="AA3531" s="9">
        <v>43613</v>
      </c>
      <c r="AB3531">
        <v>1</v>
      </c>
      <c r="AC3531">
        <f t="shared" si="248"/>
        <v>808201.01450000005</v>
      </c>
      <c r="AD3531">
        <f t="shared" si="248"/>
        <v>143309.65549999999</v>
      </c>
      <c r="AE3531">
        <f t="shared" si="248"/>
        <v>272223.70750000002</v>
      </c>
      <c r="AF3531">
        <f t="shared" si="248"/>
        <v>0</v>
      </c>
      <c r="AG3531">
        <f t="shared" si="249"/>
        <v>415533.36300000001</v>
      </c>
    </row>
    <row r="3532" spans="1:33" x14ac:dyDescent="0.25">
      <c r="A3532">
        <v>3524</v>
      </c>
      <c r="B3532" s="10">
        <f t="shared" si="250"/>
        <v>2.4410104659161385E-4</v>
      </c>
      <c r="C3532" s="10">
        <f t="shared" si="251"/>
        <v>1.3455935272825562E-4</v>
      </c>
      <c r="R3532" s="9">
        <v>43613</v>
      </c>
      <c r="S3532">
        <v>2</v>
      </c>
      <c r="T3532">
        <v>2.9869759619999998</v>
      </c>
      <c r="U3532">
        <v>137633.87839999999</v>
      </c>
      <c r="V3532" t="s">
        <v>54</v>
      </c>
      <c r="W3532" t="s">
        <v>41</v>
      </c>
      <c r="AA3532" s="9">
        <v>43613</v>
      </c>
      <c r="AB3532">
        <v>2</v>
      </c>
      <c r="AC3532">
        <f t="shared" si="248"/>
        <v>724576.57810000004</v>
      </c>
      <c r="AD3532">
        <f t="shared" si="248"/>
        <v>137633.87839999999</v>
      </c>
      <c r="AE3532">
        <f t="shared" si="248"/>
        <v>270667.34269999998</v>
      </c>
      <c r="AF3532">
        <f t="shared" si="248"/>
        <v>0</v>
      </c>
      <c r="AG3532">
        <f t="shared" si="249"/>
        <v>408301.22109999997</v>
      </c>
    </row>
    <row r="3533" spans="1:33" x14ac:dyDescent="0.25">
      <c r="A3533">
        <v>3525</v>
      </c>
      <c r="B3533" s="10">
        <f t="shared" si="250"/>
        <v>2.3192789495063863E-4</v>
      </c>
      <c r="C3533" s="10">
        <f t="shared" si="251"/>
        <v>1.3049521779806594E-4</v>
      </c>
      <c r="R3533" s="9">
        <v>43613</v>
      </c>
      <c r="S3533">
        <v>3</v>
      </c>
      <c r="T3533">
        <v>2.8782773709999998</v>
      </c>
      <c r="U3533">
        <v>132625.2647</v>
      </c>
      <c r="V3533" t="s">
        <v>54</v>
      </c>
      <c r="W3533" t="s">
        <v>41</v>
      </c>
      <c r="AA3533" s="9">
        <v>43613</v>
      </c>
      <c r="AB3533">
        <v>3</v>
      </c>
      <c r="AC3533">
        <f t="shared" si="248"/>
        <v>661461.16440000001</v>
      </c>
      <c r="AD3533">
        <f t="shared" si="248"/>
        <v>132625.2647</v>
      </c>
      <c r="AE3533">
        <f t="shared" si="248"/>
        <v>269488.8787</v>
      </c>
      <c r="AF3533">
        <f t="shared" si="248"/>
        <v>0</v>
      </c>
      <c r="AG3533">
        <f t="shared" si="249"/>
        <v>402114.1434</v>
      </c>
    </row>
    <row r="3534" spans="1:33" x14ac:dyDescent="0.25">
      <c r="A3534">
        <v>3526</v>
      </c>
      <c r="B3534" s="10">
        <f t="shared" si="250"/>
        <v>2.207738511114907E-4</v>
      </c>
      <c r="C3534" s="10">
        <f t="shared" si="251"/>
        <v>1.2417909841009177E-4</v>
      </c>
      <c r="R3534" s="9">
        <v>43613</v>
      </c>
      <c r="S3534">
        <v>4</v>
      </c>
      <c r="T3534">
        <v>2.8480797180000001</v>
      </c>
      <c r="U3534">
        <v>131233.81719999999</v>
      </c>
      <c r="V3534" t="s">
        <v>54</v>
      </c>
      <c r="W3534" t="s">
        <v>41</v>
      </c>
      <c r="AA3534" s="9">
        <v>43613</v>
      </c>
      <c r="AB3534">
        <v>4</v>
      </c>
      <c r="AC3534">
        <f t="shared" si="248"/>
        <v>612485.72499999998</v>
      </c>
      <c r="AD3534">
        <f t="shared" si="248"/>
        <v>131233.81719999999</v>
      </c>
      <c r="AE3534">
        <f t="shared" si="248"/>
        <v>270410.83590000001</v>
      </c>
      <c r="AF3534">
        <f t="shared" si="248"/>
        <v>0</v>
      </c>
      <c r="AG3534">
        <f t="shared" si="249"/>
        <v>401644.6531</v>
      </c>
    </row>
    <row r="3535" spans="1:33" x14ac:dyDescent="0.25">
      <c r="A3535">
        <v>3527</v>
      </c>
      <c r="B3535" s="10">
        <f t="shared" si="250"/>
        <v>1.9616792791048732E-4</v>
      </c>
      <c r="C3535" s="10">
        <f t="shared" si="251"/>
        <v>1.1471631884771828E-4</v>
      </c>
      <c r="R3535" s="9">
        <v>43613</v>
      </c>
      <c r="S3535">
        <v>5</v>
      </c>
      <c r="T3535">
        <v>2.8080705109999999</v>
      </c>
      <c r="U3535">
        <v>129390.273</v>
      </c>
      <c r="V3535" t="s">
        <v>54</v>
      </c>
      <c r="W3535" t="s">
        <v>41</v>
      </c>
      <c r="AA3535" s="9">
        <v>43613</v>
      </c>
      <c r="AB3535">
        <v>5</v>
      </c>
      <c r="AC3535">
        <f t="shared" si="248"/>
        <v>593357.22519999999</v>
      </c>
      <c r="AD3535">
        <f t="shared" si="248"/>
        <v>129390.273</v>
      </c>
      <c r="AE3535">
        <f t="shared" si="248"/>
        <v>292256.76650000003</v>
      </c>
      <c r="AF3535">
        <f t="shared" si="248"/>
        <v>0</v>
      </c>
      <c r="AG3535">
        <f t="shared" si="249"/>
        <v>421647.03950000001</v>
      </c>
    </row>
    <row r="3536" spans="1:33" x14ac:dyDescent="0.25">
      <c r="A3536">
        <v>3528</v>
      </c>
      <c r="B3536" s="10">
        <f t="shared" si="250"/>
        <v>1.6902201781205327E-4</v>
      </c>
      <c r="C3536" s="10">
        <f t="shared" si="251"/>
        <v>1.0763429536895235E-4</v>
      </c>
      <c r="R3536" s="9">
        <v>43613</v>
      </c>
      <c r="S3536">
        <v>6</v>
      </c>
      <c r="T3536">
        <v>2.8443131589999999</v>
      </c>
      <c r="U3536">
        <v>131060.2617</v>
      </c>
      <c r="V3536" t="s">
        <v>54</v>
      </c>
      <c r="W3536" t="s">
        <v>41</v>
      </c>
      <c r="AA3536" s="9">
        <v>43613</v>
      </c>
      <c r="AB3536">
        <v>6</v>
      </c>
      <c r="AC3536">
        <f t="shared" si="248"/>
        <v>588953.79</v>
      </c>
      <c r="AD3536">
        <f t="shared" si="248"/>
        <v>131060.2617</v>
      </c>
      <c r="AE3536">
        <f t="shared" si="248"/>
        <v>333509.07939999999</v>
      </c>
      <c r="AF3536">
        <f t="shared" si="248"/>
        <v>0</v>
      </c>
      <c r="AG3536">
        <f t="shared" si="249"/>
        <v>464569.34109999996</v>
      </c>
    </row>
    <row r="3537" spans="1:33" x14ac:dyDescent="0.25">
      <c r="A3537">
        <v>3529</v>
      </c>
      <c r="B3537" s="10">
        <f t="shared" si="250"/>
        <v>1.478312909476649E-4</v>
      </c>
      <c r="C3537" s="10">
        <f t="shared" si="251"/>
        <v>1.0200517706818657E-4</v>
      </c>
      <c r="R3537" s="9">
        <v>43613</v>
      </c>
      <c r="S3537">
        <v>7</v>
      </c>
      <c r="T3537">
        <v>3.181690997</v>
      </c>
      <c r="U3537">
        <v>146605.9577</v>
      </c>
      <c r="V3537" t="s">
        <v>54</v>
      </c>
      <c r="W3537" t="s">
        <v>41</v>
      </c>
      <c r="AA3537" s="9">
        <v>43613</v>
      </c>
      <c r="AB3537">
        <v>7</v>
      </c>
      <c r="AC3537">
        <f t="shared" si="248"/>
        <v>620746.89930000005</v>
      </c>
      <c r="AD3537">
        <f t="shared" si="248"/>
        <v>146605.9577</v>
      </c>
      <c r="AE3537">
        <f t="shared" si="248"/>
        <v>377851.91879999998</v>
      </c>
      <c r="AF3537">
        <f t="shared" si="248"/>
        <v>0</v>
      </c>
      <c r="AG3537">
        <f t="shared" si="249"/>
        <v>524457.87650000001</v>
      </c>
    </row>
    <row r="3538" spans="1:33" x14ac:dyDescent="0.25">
      <c r="A3538">
        <v>3530</v>
      </c>
      <c r="B3538" s="10">
        <f t="shared" si="250"/>
        <v>1.3253520969313824E-4</v>
      </c>
      <c r="C3538" s="10">
        <f t="shared" si="251"/>
        <v>1.0022983005449381E-4</v>
      </c>
      <c r="R3538" s="9">
        <v>43613</v>
      </c>
      <c r="S3538">
        <v>8</v>
      </c>
      <c r="T3538">
        <v>3.5997799509999999</v>
      </c>
      <c r="U3538">
        <v>165870.6606</v>
      </c>
      <c r="V3538" t="s">
        <v>54</v>
      </c>
      <c r="W3538" t="s">
        <v>41</v>
      </c>
      <c r="AA3538" s="9">
        <v>43613</v>
      </c>
      <c r="AB3538">
        <v>8</v>
      </c>
      <c r="AC3538">
        <f t="shared" si="248"/>
        <v>631022.24210000003</v>
      </c>
      <c r="AD3538">
        <f t="shared" si="248"/>
        <v>165870.6606</v>
      </c>
      <c r="AE3538">
        <f t="shared" si="248"/>
        <v>420234.17009999999</v>
      </c>
      <c r="AF3538">
        <f t="shared" si="248"/>
        <v>0</v>
      </c>
      <c r="AG3538">
        <f t="shared" si="249"/>
        <v>586104.83070000005</v>
      </c>
    </row>
    <row r="3539" spans="1:33" x14ac:dyDescent="0.25">
      <c r="A3539">
        <v>3531</v>
      </c>
      <c r="B3539" s="10">
        <f t="shared" si="250"/>
        <v>1.2099051608527473E-4</v>
      </c>
      <c r="C3539" s="10">
        <f t="shared" si="251"/>
        <v>9.871102551912098E-5</v>
      </c>
      <c r="R3539" s="9">
        <v>43613</v>
      </c>
      <c r="S3539">
        <v>9</v>
      </c>
      <c r="T3539">
        <v>4.2840674590000001</v>
      </c>
      <c r="U3539">
        <v>197401.2604</v>
      </c>
      <c r="V3539" t="s">
        <v>54</v>
      </c>
      <c r="W3539" t="s">
        <v>41</v>
      </c>
      <c r="AA3539" s="9">
        <v>43613</v>
      </c>
      <c r="AB3539">
        <v>9</v>
      </c>
      <c r="AC3539">
        <f t="shared" si="248"/>
        <v>636066.6618</v>
      </c>
      <c r="AD3539">
        <f t="shared" si="248"/>
        <v>197401.2604</v>
      </c>
      <c r="AE3539">
        <f t="shared" si="248"/>
        <v>466472.88880000002</v>
      </c>
      <c r="AF3539">
        <f t="shared" si="248"/>
        <v>0</v>
      </c>
      <c r="AG3539">
        <f t="shared" si="249"/>
        <v>663874.14919999999</v>
      </c>
    </row>
    <row r="3540" spans="1:33" x14ac:dyDescent="0.25">
      <c r="A3540">
        <v>3532</v>
      </c>
      <c r="B3540" s="10">
        <f t="shared" si="250"/>
        <v>1.1203222192164976E-4</v>
      </c>
      <c r="C3540" s="10">
        <f t="shared" si="251"/>
        <v>9.8595774987039644E-5</v>
      </c>
      <c r="R3540" s="9">
        <v>43613</v>
      </c>
      <c r="S3540">
        <v>10</v>
      </c>
      <c r="T3540">
        <v>4.9108705529999996</v>
      </c>
      <c r="U3540">
        <v>226283.09340000001</v>
      </c>
      <c r="V3540" t="s">
        <v>54</v>
      </c>
      <c r="W3540" t="s">
        <v>41</v>
      </c>
      <c r="AA3540" s="9">
        <v>43613</v>
      </c>
      <c r="AB3540">
        <v>10</v>
      </c>
      <c r="AC3540">
        <f t="shared" si="248"/>
        <v>703993.79099999997</v>
      </c>
      <c r="AD3540">
        <f t="shared" si="248"/>
        <v>226283.09340000001</v>
      </c>
      <c r="AE3540">
        <f t="shared" si="248"/>
        <v>501045.6384</v>
      </c>
      <c r="AF3540">
        <f t="shared" si="248"/>
        <v>0</v>
      </c>
      <c r="AG3540">
        <f t="shared" si="249"/>
        <v>727328.73179999995</v>
      </c>
    </row>
    <row r="3541" spans="1:33" x14ac:dyDescent="0.25">
      <c r="A3541">
        <v>3533</v>
      </c>
      <c r="B3541" s="10">
        <f t="shared" si="250"/>
        <v>1.0853335125879172E-4</v>
      </c>
      <c r="C3541" s="10">
        <f t="shared" si="251"/>
        <v>1.0350596306866015E-4</v>
      </c>
      <c r="R3541" s="9">
        <v>43613</v>
      </c>
      <c r="S3541">
        <v>11</v>
      </c>
      <c r="T3541">
        <v>5.4234915519999998</v>
      </c>
      <c r="U3541">
        <v>249903.64369999999</v>
      </c>
      <c r="V3541" t="s">
        <v>54</v>
      </c>
      <c r="W3541" t="s">
        <v>41</v>
      </c>
      <c r="AA3541" s="9">
        <v>43613</v>
      </c>
      <c r="AB3541">
        <v>11</v>
      </c>
      <c r="AC3541">
        <f t="shared" si="248"/>
        <v>820170.02670000005</v>
      </c>
      <c r="AD3541">
        <f t="shared" si="248"/>
        <v>249903.64369999999</v>
      </c>
      <c r="AE3541">
        <f t="shared" si="248"/>
        <v>519892.85019999999</v>
      </c>
      <c r="AF3541">
        <f t="shared" si="248"/>
        <v>0</v>
      </c>
      <c r="AG3541">
        <f t="shared" si="249"/>
        <v>769796.4939</v>
      </c>
    </row>
    <row r="3542" spans="1:33" x14ac:dyDescent="0.25">
      <c r="A3542">
        <v>3534</v>
      </c>
      <c r="B3542" s="10">
        <f t="shared" si="250"/>
        <v>1.0772790125496674E-4</v>
      </c>
      <c r="C3542" s="10">
        <f t="shared" si="251"/>
        <v>1.140425345325551E-4</v>
      </c>
      <c r="R3542" s="9">
        <v>43613</v>
      </c>
      <c r="S3542">
        <v>12</v>
      </c>
      <c r="T3542">
        <v>5.806791864</v>
      </c>
      <c r="U3542">
        <v>267565.35550000001</v>
      </c>
      <c r="V3542" t="s">
        <v>54</v>
      </c>
      <c r="W3542" t="s">
        <v>41</v>
      </c>
      <c r="AA3542" s="9">
        <v>43613</v>
      </c>
      <c r="AB3542">
        <v>12</v>
      </c>
      <c r="AC3542">
        <f t="shared" si="248"/>
        <v>956690.20900000003</v>
      </c>
      <c r="AD3542">
        <f t="shared" si="248"/>
        <v>267565.35550000001</v>
      </c>
      <c r="AE3542">
        <f t="shared" si="248"/>
        <v>533714.0673</v>
      </c>
      <c r="AF3542">
        <f t="shared" si="248"/>
        <v>0</v>
      </c>
      <c r="AG3542">
        <f t="shared" si="249"/>
        <v>801279.42280000006</v>
      </c>
    </row>
    <row r="3543" spans="1:33" x14ac:dyDescent="0.25">
      <c r="A3543">
        <v>3535</v>
      </c>
      <c r="B3543" s="10">
        <f t="shared" si="250"/>
        <v>1.1354330646571981E-4</v>
      </c>
      <c r="C3543" s="10">
        <f t="shared" si="251"/>
        <v>1.2874397899354141E-4</v>
      </c>
      <c r="R3543" s="9">
        <v>43613</v>
      </c>
      <c r="S3543">
        <v>13</v>
      </c>
      <c r="T3543">
        <v>6.1206466590000002</v>
      </c>
      <c r="U3543">
        <v>282027.1568</v>
      </c>
      <c r="V3543" t="s">
        <v>54</v>
      </c>
      <c r="W3543" t="s">
        <v>41</v>
      </c>
      <c r="AA3543" s="9">
        <v>43613</v>
      </c>
      <c r="AB3543">
        <v>13</v>
      </c>
      <c r="AC3543">
        <f t="shared" si="248"/>
        <v>1095480.2579999999</v>
      </c>
      <c r="AD3543">
        <f t="shared" si="248"/>
        <v>282027.1568</v>
      </c>
      <c r="AE3543">
        <f t="shared" si="248"/>
        <v>541920.92480000004</v>
      </c>
      <c r="AF3543">
        <f t="shared" si="248"/>
        <v>0</v>
      </c>
      <c r="AG3543">
        <f t="shared" si="249"/>
        <v>823948.08160000003</v>
      </c>
    </row>
    <row r="3544" spans="1:33" x14ac:dyDescent="0.25">
      <c r="A3544">
        <v>3536</v>
      </c>
      <c r="B3544" s="10">
        <f t="shared" si="250"/>
        <v>1.1542281065316944E-4</v>
      </c>
      <c r="C3544" s="10">
        <f t="shared" si="251"/>
        <v>1.4387708030094568E-4</v>
      </c>
      <c r="R3544" s="9">
        <v>43613</v>
      </c>
      <c r="S3544">
        <v>14</v>
      </c>
      <c r="T3544">
        <v>6.2890007250000002</v>
      </c>
      <c r="U3544">
        <v>289784.57539999997</v>
      </c>
      <c r="V3544" t="s">
        <v>54</v>
      </c>
      <c r="W3544" t="s">
        <v>41</v>
      </c>
      <c r="AA3544" s="9">
        <v>43613</v>
      </c>
      <c r="AB3544">
        <v>14</v>
      </c>
      <c r="AC3544">
        <f t="shared" si="248"/>
        <v>1179297.0919999999</v>
      </c>
      <c r="AD3544">
        <f t="shared" si="248"/>
        <v>289784.57539999997</v>
      </c>
      <c r="AE3544">
        <f t="shared" si="248"/>
        <v>549825.4915</v>
      </c>
      <c r="AF3544">
        <f t="shared" si="248"/>
        <v>0</v>
      </c>
      <c r="AG3544">
        <f t="shared" si="249"/>
        <v>839610.06689999998</v>
      </c>
    </row>
    <row r="3545" spans="1:33" x14ac:dyDescent="0.25">
      <c r="A3545">
        <v>3537</v>
      </c>
      <c r="B3545" s="10">
        <f t="shared" si="250"/>
        <v>1.1634550570421955E-4</v>
      </c>
      <c r="C3545" s="10">
        <f t="shared" si="251"/>
        <v>1.629679014248916E-4</v>
      </c>
      <c r="R3545" s="9">
        <v>43613</v>
      </c>
      <c r="S3545">
        <v>15</v>
      </c>
      <c r="T3545">
        <v>6.3962350539999999</v>
      </c>
      <c r="U3545">
        <v>294725.71879999997</v>
      </c>
      <c r="V3545" t="s">
        <v>54</v>
      </c>
      <c r="W3545" t="s">
        <v>41</v>
      </c>
      <c r="AA3545" s="9">
        <v>43613</v>
      </c>
      <c r="AB3545">
        <v>15</v>
      </c>
      <c r="AC3545">
        <f t="shared" si="248"/>
        <v>1242121.848</v>
      </c>
      <c r="AD3545">
        <f t="shared" si="248"/>
        <v>294725.71879999997</v>
      </c>
      <c r="AE3545">
        <f t="shared" si="248"/>
        <v>544505.3652</v>
      </c>
      <c r="AF3545">
        <f t="shared" si="248"/>
        <v>0</v>
      </c>
      <c r="AG3545">
        <f t="shared" si="249"/>
        <v>839231.08400000003</v>
      </c>
    </row>
    <row r="3546" spans="1:33" x14ac:dyDescent="0.25">
      <c r="A3546">
        <v>3538</v>
      </c>
      <c r="B3546" s="10">
        <f t="shared" si="250"/>
        <v>1.2877032950404764E-4</v>
      </c>
      <c r="C3546" s="10">
        <f t="shared" si="251"/>
        <v>1.7854473955690187E-4</v>
      </c>
      <c r="R3546" s="9">
        <v>43613</v>
      </c>
      <c r="S3546">
        <v>16</v>
      </c>
      <c r="T3546">
        <v>6.1069813249999996</v>
      </c>
      <c r="U3546">
        <v>281397.48550000001</v>
      </c>
      <c r="V3546" t="s">
        <v>54</v>
      </c>
      <c r="W3546" t="s">
        <v>41</v>
      </c>
      <c r="AA3546" s="9">
        <v>43613</v>
      </c>
      <c r="AB3546">
        <v>16</v>
      </c>
      <c r="AC3546">
        <f t="shared" si="248"/>
        <v>1223638.175</v>
      </c>
      <c r="AD3546">
        <f t="shared" si="248"/>
        <v>281397.48550000001</v>
      </c>
      <c r="AE3546">
        <f t="shared" si="248"/>
        <v>513399.0834</v>
      </c>
      <c r="AF3546">
        <f t="shared" si="248"/>
        <v>0</v>
      </c>
      <c r="AG3546">
        <f t="shared" si="249"/>
        <v>794796.56890000007</v>
      </c>
    </row>
    <row r="3547" spans="1:33" x14ac:dyDescent="0.25">
      <c r="A3547">
        <v>3539</v>
      </c>
      <c r="B3547" s="10">
        <f t="shared" si="250"/>
        <v>1.5002059100192058E-4</v>
      </c>
      <c r="C3547" s="10">
        <f t="shared" si="251"/>
        <v>1.8896973061279483E-4</v>
      </c>
      <c r="R3547" s="9">
        <v>43613</v>
      </c>
      <c r="S3547">
        <v>17</v>
      </c>
      <c r="T3547">
        <v>5.164525823</v>
      </c>
      <c r="U3547">
        <v>237971.0209</v>
      </c>
      <c r="V3547" t="s">
        <v>54</v>
      </c>
      <c r="W3547" t="s">
        <v>41</v>
      </c>
      <c r="AA3547" s="9">
        <v>43613</v>
      </c>
      <c r="AB3547">
        <v>17</v>
      </c>
      <c r="AC3547">
        <f t="shared" si="248"/>
        <v>1086372.2120000001</v>
      </c>
      <c r="AD3547">
        <f t="shared" si="248"/>
        <v>237971.0209</v>
      </c>
      <c r="AE3547">
        <f t="shared" si="248"/>
        <v>442448.4216</v>
      </c>
      <c r="AF3547">
        <f t="shared" si="248"/>
        <v>0</v>
      </c>
      <c r="AG3547">
        <f t="shared" si="249"/>
        <v>680419.4425</v>
      </c>
    </row>
    <row r="3548" spans="1:33" x14ac:dyDescent="0.25">
      <c r="A3548">
        <v>3540</v>
      </c>
      <c r="B3548" s="10">
        <f t="shared" si="250"/>
        <v>1.7499204541454006E-4</v>
      </c>
      <c r="C3548" s="10">
        <f t="shared" si="251"/>
        <v>1.9669816356913879E-4</v>
      </c>
      <c r="R3548" s="9">
        <v>43613</v>
      </c>
      <c r="S3548">
        <v>18</v>
      </c>
      <c r="T3548">
        <v>4.4069972640000001</v>
      </c>
      <c r="U3548">
        <v>203065.61989999999</v>
      </c>
      <c r="V3548" t="s">
        <v>54</v>
      </c>
      <c r="W3548" t="s">
        <v>41</v>
      </c>
      <c r="AA3548" s="9">
        <v>43613</v>
      </c>
      <c r="AB3548">
        <v>18</v>
      </c>
      <c r="AC3548">
        <f t="shared" si="248"/>
        <v>1019730.643</v>
      </c>
      <c r="AD3548">
        <f t="shared" si="248"/>
        <v>203065.61989999999</v>
      </c>
      <c r="AE3548">
        <f t="shared" si="248"/>
        <v>395721.46059999999</v>
      </c>
      <c r="AF3548">
        <f t="shared" si="248"/>
        <v>0</v>
      </c>
      <c r="AG3548">
        <f t="shared" si="249"/>
        <v>598787.08049999992</v>
      </c>
    </row>
    <row r="3549" spans="1:33" x14ac:dyDescent="0.25">
      <c r="A3549">
        <v>3541</v>
      </c>
      <c r="B3549" s="10">
        <f t="shared" si="250"/>
        <v>2.0037869025444163E-4</v>
      </c>
      <c r="C3549" s="10">
        <f t="shared" si="251"/>
        <v>2.0226286850185031E-4</v>
      </c>
      <c r="R3549" s="9">
        <v>43613</v>
      </c>
      <c r="S3549">
        <v>19</v>
      </c>
      <c r="T3549">
        <v>3.9876879000000001</v>
      </c>
      <c r="U3549">
        <v>183744.68299999999</v>
      </c>
      <c r="V3549" t="s">
        <v>54</v>
      </c>
      <c r="W3549" t="s">
        <v>41</v>
      </c>
      <c r="AA3549" s="9">
        <v>43613</v>
      </c>
      <c r="AB3549">
        <v>19</v>
      </c>
      <c r="AC3549">
        <f t="shared" si="248"/>
        <v>994284.90910000005</v>
      </c>
      <c r="AD3549">
        <f t="shared" si="248"/>
        <v>183744.68299999999</v>
      </c>
      <c r="AE3549">
        <f t="shared" si="248"/>
        <v>372687.53480000002</v>
      </c>
      <c r="AF3549">
        <f t="shared" si="248"/>
        <v>0</v>
      </c>
      <c r="AG3549">
        <f t="shared" si="249"/>
        <v>556432.21779999998</v>
      </c>
    </row>
    <row r="3550" spans="1:33" x14ac:dyDescent="0.25">
      <c r="A3550">
        <v>3542</v>
      </c>
      <c r="B3550" s="10">
        <f t="shared" si="250"/>
        <v>2.1570996372609371E-4</v>
      </c>
      <c r="C3550" s="10">
        <f t="shared" si="251"/>
        <v>2.0610757442926782E-4</v>
      </c>
      <c r="R3550" s="9">
        <v>43613</v>
      </c>
      <c r="S3550">
        <v>20</v>
      </c>
      <c r="T3550">
        <v>3.829966062</v>
      </c>
      <c r="U3550">
        <v>176477.17619999999</v>
      </c>
      <c r="V3550" t="s">
        <v>54</v>
      </c>
      <c r="W3550" t="s">
        <v>41</v>
      </c>
      <c r="AA3550" s="9">
        <v>43613</v>
      </c>
      <c r="AB3550">
        <v>20</v>
      </c>
      <c r="AC3550">
        <f t="shared" si="248"/>
        <v>996486.91780000005</v>
      </c>
      <c r="AD3550">
        <f t="shared" si="248"/>
        <v>176477.17619999999</v>
      </c>
      <c r="AE3550">
        <f t="shared" si="248"/>
        <v>360942.06829999998</v>
      </c>
      <c r="AF3550">
        <f t="shared" si="248"/>
        <v>0</v>
      </c>
      <c r="AG3550">
        <f t="shared" si="249"/>
        <v>537419.24450000003</v>
      </c>
    </row>
    <row r="3551" spans="1:33" x14ac:dyDescent="0.25">
      <c r="A3551">
        <v>3543</v>
      </c>
      <c r="B3551" s="10">
        <f t="shared" si="250"/>
        <v>2.2720149196761395E-4</v>
      </c>
      <c r="C3551" s="10">
        <f t="shared" si="251"/>
        <v>2.0601454166400146E-4</v>
      </c>
      <c r="R3551" s="9">
        <v>43613</v>
      </c>
      <c r="S3551">
        <v>21</v>
      </c>
      <c r="T3551">
        <v>3.7503218939999998</v>
      </c>
      <c r="U3551">
        <v>172807.3322</v>
      </c>
      <c r="V3551" t="s">
        <v>54</v>
      </c>
      <c r="W3551" t="s">
        <v>41</v>
      </c>
      <c r="AA3551" s="9">
        <v>43613</v>
      </c>
      <c r="AB3551">
        <v>21</v>
      </c>
      <c r="AC3551">
        <f t="shared" si="248"/>
        <v>962679.06180000002</v>
      </c>
      <c r="AD3551">
        <f t="shared" si="248"/>
        <v>172807.3322</v>
      </c>
      <c r="AE3551">
        <f t="shared" si="248"/>
        <v>360331.73210000002</v>
      </c>
      <c r="AF3551">
        <f t="shared" si="248"/>
        <v>0</v>
      </c>
      <c r="AG3551">
        <f t="shared" si="249"/>
        <v>533139.06429999997</v>
      </c>
    </row>
    <row r="3552" spans="1:33" x14ac:dyDescent="0.25">
      <c r="A3552">
        <v>3544</v>
      </c>
      <c r="B3552" s="10">
        <f t="shared" si="250"/>
        <v>2.2382056916249357E-4</v>
      </c>
      <c r="C3552" s="10">
        <f t="shared" si="251"/>
        <v>1.9510675185865074E-4</v>
      </c>
      <c r="R3552" s="9">
        <v>43613</v>
      </c>
      <c r="S3552">
        <v>22</v>
      </c>
      <c r="T3552">
        <v>3.3667363350000001</v>
      </c>
      <c r="U3552">
        <v>155132.4768</v>
      </c>
      <c r="V3552" t="s">
        <v>54</v>
      </c>
      <c r="W3552" t="s">
        <v>41</v>
      </c>
      <c r="AA3552" s="9">
        <v>43613</v>
      </c>
      <c r="AB3552">
        <v>22</v>
      </c>
      <c r="AC3552">
        <f t="shared" si="248"/>
        <v>907247.34389999998</v>
      </c>
      <c r="AD3552">
        <f t="shared" si="248"/>
        <v>155132.4768</v>
      </c>
      <c r="AE3552">
        <f t="shared" si="248"/>
        <v>340471.29310000001</v>
      </c>
      <c r="AF3552">
        <f t="shared" si="248"/>
        <v>0</v>
      </c>
      <c r="AG3552">
        <f t="shared" si="249"/>
        <v>495603.76990000001</v>
      </c>
    </row>
    <row r="3553" spans="1:33" x14ac:dyDescent="0.25">
      <c r="A3553">
        <v>3545</v>
      </c>
      <c r="B3553" s="10">
        <f t="shared" si="250"/>
        <v>1.9871270100915012E-4</v>
      </c>
      <c r="C3553" s="10">
        <f t="shared" si="251"/>
        <v>1.6702944190031085E-4</v>
      </c>
      <c r="R3553" s="9">
        <v>43613</v>
      </c>
      <c r="S3553">
        <v>23</v>
      </c>
      <c r="T3553">
        <v>3.0868626030000001</v>
      </c>
      <c r="U3553">
        <v>142236.45499999999</v>
      </c>
      <c r="V3553" t="s">
        <v>54</v>
      </c>
      <c r="W3553" t="s">
        <v>41</v>
      </c>
      <c r="AA3553" s="9">
        <v>43613</v>
      </c>
      <c r="AB3553">
        <v>23</v>
      </c>
      <c r="AC3553">
        <f t="shared" si="248"/>
        <v>821862.04669999995</v>
      </c>
      <c r="AD3553">
        <f t="shared" si="248"/>
        <v>142236.45499999999</v>
      </c>
      <c r="AE3553">
        <f t="shared" si="248"/>
        <v>304670.40850000002</v>
      </c>
      <c r="AF3553">
        <f t="shared" si="248"/>
        <v>0</v>
      </c>
      <c r="AG3553">
        <f t="shared" si="249"/>
        <v>446906.86349999998</v>
      </c>
    </row>
    <row r="3554" spans="1:33" x14ac:dyDescent="0.25">
      <c r="A3554">
        <v>3546</v>
      </c>
      <c r="B3554" s="10">
        <f t="shared" si="250"/>
        <v>1.8652302418457607E-4</v>
      </c>
      <c r="C3554" s="10">
        <f t="shared" si="251"/>
        <v>1.4699032041993936E-4</v>
      </c>
      <c r="R3554" s="9">
        <v>43613</v>
      </c>
      <c r="S3554">
        <v>24</v>
      </c>
      <c r="T3554">
        <v>2.8450752100000001</v>
      </c>
      <c r="U3554">
        <v>131095.37549999999</v>
      </c>
      <c r="V3554" t="s">
        <v>54</v>
      </c>
      <c r="W3554" t="s">
        <v>41</v>
      </c>
      <c r="AA3554" s="9">
        <v>43613</v>
      </c>
      <c r="AB3554">
        <v>24</v>
      </c>
      <c r="AC3554">
        <f t="shared" si="248"/>
        <v>701687.95149999997</v>
      </c>
      <c r="AD3554">
        <f t="shared" si="248"/>
        <v>131095.37549999999</v>
      </c>
      <c r="AE3554">
        <f t="shared" si="248"/>
        <v>283612.92090000003</v>
      </c>
      <c r="AF3554">
        <f t="shared" si="248"/>
        <v>0</v>
      </c>
      <c r="AG3554">
        <f t="shared" si="249"/>
        <v>414708.29639999999</v>
      </c>
    </row>
    <row r="3555" spans="1:33" x14ac:dyDescent="0.25">
      <c r="A3555">
        <v>3547</v>
      </c>
      <c r="B3555" s="10">
        <f t="shared" si="250"/>
        <v>1.8186864288084195E-4</v>
      </c>
      <c r="C3555" s="10">
        <f t="shared" si="251"/>
        <v>1.3659304392156052E-4</v>
      </c>
      <c r="R3555" s="9">
        <v>43614</v>
      </c>
      <c r="S3555">
        <v>1</v>
      </c>
      <c r="T3555">
        <v>2.6580293410000002</v>
      </c>
      <c r="U3555">
        <v>122476.67600000001</v>
      </c>
      <c r="V3555" t="s">
        <v>54</v>
      </c>
      <c r="W3555" t="s">
        <v>41</v>
      </c>
      <c r="AA3555" s="9">
        <v>43614</v>
      </c>
      <c r="AB3555">
        <v>1</v>
      </c>
      <c r="AC3555">
        <f t="shared" si="248"/>
        <v>586791.73199999996</v>
      </c>
      <c r="AD3555">
        <f t="shared" si="248"/>
        <v>122476.67600000001</v>
      </c>
      <c r="AE3555">
        <f t="shared" si="248"/>
        <v>266560.93579999998</v>
      </c>
      <c r="AF3555">
        <f t="shared" si="248"/>
        <v>0</v>
      </c>
      <c r="AG3555">
        <f t="shared" si="249"/>
        <v>389037.61179999996</v>
      </c>
    </row>
    <row r="3556" spans="1:33" x14ac:dyDescent="0.25">
      <c r="A3556">
        <v>3548</v>
      </c>
      <c r="B3556" s="10">
        <f t="shared" si="250"/>
        <v>1.8227142112902365E-4</v>
      </c>
      <c r="C3556" s="10">
        <f t="shared" si="251"/>
        <v>1.3192573707992143E-4</v>
      </c>
      <c r="R3556" s="9">
        <v>43614</v>
      </c>
      <c r="S3556">
        <v>2</v>
      </c>
      <c r="T3556">
        <v>2.5540645240000002</v>
      </c>
      <c r="U3556">
        <v>117686.1851</v>
      </c>
      <c r="V3556" t="s">
        <v>54</v>
      </c>
      <c r="W3556" t="s">
        <v>41</v>
      </c>
      <c r="AA3556" s="9">
        <v>43614</v>
      </c>
      <c r="AB3556">
        <v>2</v>
      </c>
      <c r="AC3556">
        <f t="shared" si="248"/>
        <v>511957.30229999998</v>
      </c>
      <c r="AD3556">
        <f t="shared" si="248"/>
        <v>117686.1851</v>
      </c>
      <c r="AE3556">
        <f t="shared" si="248"/>
        <v>262715.82270000002</v>
      </c>
      <c r="AF3556">
        <f t="shared" si="248"/>
        <v>0</v>
      </c>
      <c r="AG3556">
        <f t="shared" si="249"/>
        <v>380402.00780000002</v>
      </c>
    </row>
    <row r="3557" spans="1:33" x14ac:dyDescent="0.25">
      <c r="A3557">
        <v>3549</v>
      </c>
      <c r="B3557" s="10">
        <f t="shared" si="250"/>
        <v>1.760874905140086E-4</v>
      </c>
      <c r="C3557" s="10">
        <f t="shared" si="251"/>
        <v>1.308750379590791E-4</v>
      </c>
      <c r="R3557" s="9">
        <v>43614</v>
      </c>
      <c r="S3557">
        <v>3</v>
      </c>
      <c r="T3557">
        <v>2.45612816</v>
      </c>
      <c r="U3557">
        <v>113173.4734</v>
      </c>
      <c r="V3557" t="s">
        <v>54</v>
      </c>
      <c r="W3557" t="s">
        <v>41</v>
      </c>
      <c r="AA3557" s="9">
        <v>43614</v>
      </c>
      <c r="AB3557">
        <v>3</v>
      </c>
      <c r="AC3557">
        <f t="shared" si="248"/>
        <v>462917.63650000002</v>
      </c>
      <c r="AD3557">
        <f t="shared" si="248"/>
        <v>113173.4734</v>
      </c>
      <c r="AE3557">
        <f t="shared" si="248"/>
        <v>256673.70110000001</v>
      </c>
      <c r="AF3557">
        <f t="shared" si="248"/>
        <v>0</v>
      </c>
      <c r="AG3557">
        <f t="shared" si="249"/>
        <v>369847.17450000002</v>
      </c>
    </row>
    <row r="3558" spans="1:33" x14ac:dyDescent="0.25">
      <c r="A3558">
        <v>3550</v>
      </c>
      <c r="B3558" s="10">
        <f t="shared" si="250"/>
        <v>1.6594825254030547E-4</v>
      </c>
      <c r="C3558" s="10">
        <f t="shared" si="251"/>
        <v>1.2166086963349388E-4</v>
      </c>
      <c r="R3558" s="9">
        <v>43614</v>
      </c>
      <c r="S3558">
        <v>4</v>
      </c>
      <c r="T3558">
        <v>2.415397799</v>
      </c>
      <c r="U3558">
        <v>111296.6998</v>
      </c>
      <c r="V3558" t="s">
        <v>54</v>
      </c>
      <c r="W3558" t="s">
        <v>41</v>
      </c>
      <c r="AA3558" s="9">
        <v>43614</v>
      </c>
      <c r="AB3558">
        <v>4</v>
      </c>
      <c r="AC3558">
        <f t="shared" si="248"/>
        <v>433083.68320000003</v>
      </c>
      <c r="AD3558">
        <f t="shared" si="248"/>
        <v>111296.6998</v>
      </c>
      <c r="AE3558">
        <f t="shared" si="248"/>
        <v>257461.8965</v>
      </c>
      <c r="AF3558">
        <f t="shared" si="248"/>
        <v>0</v>
      </c>
      <c r="AG3558">
        <f t="shared" si="249"/>
        <v>368758.59629999998</v>
      </c>
    </row>
    <row r="3559" spans="1:33" x14ac:dyDescent="0.25">
      <c r="A3559">
        <v>3551</v>
      </c>
      <c r="B3559" s="10">
        <f t="shared" si="250"/>
        <v>1.5033008517035344E-4</v>
      </c>
      <c r="C3559" s="10">
        <f t="shared" si="251"/>
        <v>1.0970674752848998E-4</v>
      </c>
      <c r="R3559" s="9">
        <v>43614</v>
      </c>
      <c r="S3559">
        <v>5</v>
      </c>
      <c r="T3559">
        <v>2.4379003670000001</v>
      </c>
      <c r="U3559">
        <v>112333.57309999999</v>
      </c>
      <c r="V3559" t="s">
        <v>54</v>
      </c>
      <c r="W3559" t="s">
        <v>41</v>
      </c>
      <c r="AA3559" s="9">
        <v>43614</v>
      </c>
      <c r="AB3559">
        <v>5</v>
      </c>
      <c r="AC3559">
        <f t="shared" si="248"/>
        <v>416676.53129999997</v>
      </c>
      <c r="AD3559">
        <f t="shared" si="248"/>
        <v>112333.57309999999</v>
      </c>
      <c r="AE3559">
        <f t="shared" si="248"/>
        <v>272590.93449999997</v>
      </c>
      <c r="AF3559">
        <f t="shared" si="248"/>
        <v>0</v>
      </c>
      <c r="AG3559">
        <f t="shared" si="249"/>
        <v>384924.50759999995</v>
      </c>
    </row>
    <row r="3560" spans="1:33" x14ac:dyDescent="0.25">
      <c r="A3560">
        <v>3552</v>
      </c>
      <c r="B3560" s="10">
        <f t="shared" si="250"/>
        <v>1.2834855914755532E-4</v>
      </c>
      <c r="C3560" s="10">
        <f t="shared" si="251"/>
        <v>1.0180263962566104E-4</v>
      </c>
      <c r="R3560" s="9">
        <v>43614</v>
      </c>
      <c r="S3560">
        <v>6</v>
      </c>
      <c r="T3560">
        <v>2.5164552790000001</v>
      </c>
      <c r="U3560">
        <v>115953.2264</v>
      </c>
      <c r="V3560" t="s">
        <v>54</v>
      </c>
      <c r="W3560" t="s">
        <v>41</v>
      </c>
      <c r="AA3560" s="9">
        <v>43614</v>
      </c>
      <c r="AB3560">
        <v>6</v>
      </c>
      <c r="AC3560">
        <f t="shared" si="248"/>
        <v>436051.8602</v>
      </c>
      <c r="AD3560">
        <f t="shared" si="248"/>
        <v>115953.2264</v>
      </c>
      <c r="AE3560">
        <f t="shared" si="248"/>
        <v>307042.45500000002</v>
      </c>
      <c r="AF3560">
        <f t="shared" si="248"/>
        <v>0</v>
      </c>
      <c r="AG3560">
        <f t="shared" si="249"/>
        <v>422995.6814</v>
      </c>
    </row>
    <row r="3561" spans="1:33" x14ac:dyDescent="0.25">
      <c r="A3561">
        <v>3553</v>
      </c>
      <c r="B3561" s="10">
        <f t="shared" si="250"/>
        <v>1.0733243054964788E-4</v>
      </c>
      <c r="C3561" s="10">
        <f t="shared" si="251"/>
        <v>9.5500997059154116E-5</v>
      </c>
      <c r="R3561" s="9">
        <v>43614</v>
      </c>
      <c r="S3561">
        <v>7</v>
      </c>
      <c r="T3561">
        <v>2.8079033459999998</v>
      </c>
      <c r="U3561">
        <v>129382.5704</v>
      </c>
      <c r="V3561" t="s">
        <v>54</v>
      </c>
      <c r="W3561" t="s">
        <v>41</v>
      </c>
      <c r="AA3561" s="9">
        <v>43614</v>
      </c>
      <c r="AB3561">
        <v>7</v>
      </c>
      <c r="AC3561">
        <f t="shared" si="248"/>
        <v>490331.83250000002</v>
      </c>
      <c r="AD3561">
        <f t="shared" si="248"/>
        <v>129382.5704</v>
      </c>
      <c r="AE3561">
        <f t="shared" si="248"/>
        <v>355604.39720000001</v>
      </c>
      <c r="AF3561">
        <f t="shared" si="248"/>
        <v>0</v>
      </c>
      <c r="AG3561">
        <f t="shared" si="249"/>
        <v>484986.96759999997</v>
      </c>
    </row>
    <row r="3562" spans="1:33" x14ac:dyDescent="0.25">
      <c r="A3562">
        <v>3554</v>
      </c>
      <c r="B3562" s="10">
        <f t="shared" si="250"/>
        <v>9.3644164695728585E-5</v>
      </c>
      <c r="C3562" s="10">
        <f t="shared" si="251"/>
        <v>9.3381128010009364E-5</v>
      </c>
      <c r="R3562" s="9">
        <v>43614</v>
      </c>
      <c r="S3562">
        <v>8</v>
      </c>
      <c r="T3562">
        <v>3.205999974</v>
      </c>
      <c r="U3562">
        <v>147726.0668</v>
      </c>
      <c r="V3562" t="s">
        <v>54</v>
      </c>
      <c r="W3562" t="s">
        <v>41</v>
      </c>
      <c r="AA3562" s="9">
        <v>43614</v>
      </c>
      <c r="AB3562">
        <v>8</v>
      </c>
      <c r="AC3562">
        <f t="shared" si="248"/>
        <v>495406.89289999998</v>
      </c>
      <c r="AD3562">
        <f t="shared" si="248"/>
        <v>147726.0668</v>
      </c>
      <c r="AE3562">
        <f t="shared" si="248"/>
        <v>398258.84970000002</v>
      </c>
      <c r="AF3562">
        <f t="shared" si="248"/>
        <v>0</v>
      </c>
      <c r="AG3562">
        <f t="shared" si="249"/>
        <v>545984.91650000005</v>
      </c>
    </row>
    <row r="3563" spans="1:33" x14ac:dyDescent="0.25">
      <c r="A3563">
        <v>3555</v>
      </c>
      <c r="B3563" s="10">
        <f t="shared" si="250"/>
        <v>8.4674122623533136E-5</v>
      </c>
      <c r="C3563" s="10">
        <f t="shared" si="251"/>
        <v>9.0790126334671704E-5</v>
      </c>
      <c r="R3563" s="9">
        <v>43614</v>
      </c>
      <c r="S3563">
        <v>9</v>
      </c>
      <c r="T3563">
        <v>3.7995599269999998</v>
      </c>
      <c r="U3563">
        <v>175076.12229999999</v>
      </c>
      <c r="V3563" t="s">
        <v>54</v>
      </c>
      <c r="W3563" t="s">
        <v>41</v>
      </c>
      <c r="AA3563" s="9">
        <v>43614</v>
      </c>
      <c r="AB3563">
        <v>9</v>
      </c>
      <c r="AC3563">
        <f t="shared" si="248"/>
        <v>512068.98719999997</v>
      </c>
      <c r="AD3563">
        <f t="shared" si="248"/>
        <v>175076.12229999999</v>
      </c>
      <c r="AE3563">
        <f t="shared" si="248"/>
        <v>442609.65389999998</v>
      </c>
      <c r="AF3563">
        <f t="shared" si="248"/>
        <v>0</v>
      </c>
      <c r="AG3563">
        <f t="shared" si="249"/>
        <v>617685.77619999996</v>
      </c>
    </row>
    <row r="3564" spans="1:33" x14ac:dyDescent="0.25">
      <c r="A3564">
        <v>3556</v>
      </c>
      <c r="B3564" s="10">
        <f t="shared" si="250"/>
        <v>7.9217074499014431E-5</v>
      </c>
      <c r="C3564" s="10">
        <f t="shared" si="251"/>
        <v>9.0522902034697559E-5</v>
      </c>
      <c r="R3564" s="9">
        <v>43614</v>
      </c>
      <c r="S3564">
        <v>10</v>
      </c>
      <c r="T3564">
        <v>4.5289456799999996</v>
      </c>
      <c r="U3564">
        <v>208684.75899999999</v>
      </c>
      <c r="V3564" t="s">
        <v>54</v>
      </c>
      <c r="W3564" t="s">
        <v>41</v>
      </c>
      <c r="AA3564" s="9">
        <v>43614</v>
      </c>
      <c r="AB3564">
        <v>10</v>
      </c>
      <c r="AC3564">
        <f t="shared" si="248"/>
        <v>586069.00870000001</v>
      </c>
      <c r="AD3564">
        <f t="shared" si="248"/>
        <v>208684.75899999999</v>
      </c>
      <c r="AE3564">
        <f t="shared" si="248"/>
        <v>470432.88170000003</v>
      </c>
      <c r="AF3564">
        <f t="shared" si="248"/>
        <v>0</v>
      </c>
      <c r="AG3564">
        <f t="shared" si="249"/>
        <v>679117.64069999999</v>
      </c>
    </row>
    <row r="3565" spans="1:33" x14ac:dyDescent="0.25">
      <c r="A3565">
        <v>3557</v>
      </c>
      <c r="B3565" s="10">
        <f t="shared" si="250"/>
        <v>7.6215976501566363E-5</v>
      </c>
      <c r="C3565" s="10">
        <f t="shared" si="251"/>
        <v>9.4491311773737212E-5</v>
      </c>
      <c r="R3565" s="9">
        <v>43614</v>
      </c>
      <c r="S3565">
        <v>11</v>
      </c>
      <c r="T3565">
        <v>5.0739013650000002</v>
      </c>
      <c r="U3565">
        <v>233795.22709999999</v>
      </c>
      <c r="V3565" t="s">
        <v>54</v>
      </c>
      <c r="W3565" t="s">
        <v>41</v>
      </c>
      <c r="AA3565" s="9">
        <v>43614</v>
      </c>
      <c r="AB3565">
        <v>11</v>
      </c>
      <c r="AC3565">
        <f t="shared" si="248"/>
        <v>709700.41969999997</v>
      </c>
      <c r="AD3565">
        <f t="shared" si="248"/>
        <v>233795.22709999999</v>
      </c>
      <c r="AE3565">
        <f t="shared" si="248"/>
        <v>494137.96730000002</v>
      </c>
      <c r="AF3565">
        <f t="shared" si="248"/>
        <v>0</v>
      </c>
      <c r="AG3565">
        <f t="shared" si="249"/>
        <v>727933.19440000004</v>
      </c>
    </row>
    <row r="3566" spans="1:33" x14ac:dyDescent="0.25">
      <c r="A3566">
        <v>3558</v>
      </c>
      <c r="B3566" s="10">
        <f t="shared" si="250"/>
        <v>7.975999566565342E-5</v>
      </c>
      <c r="C3566" s="10">
        <f t="shared" si="251"/>
        <v>1.0383702783519991E-4</v>
      </c>
      <c r="R3566" s="9">
        <v>43614</v>
      </c>
      <c r="S3566">
        <v>12</v>
      </c>
      <c r="T3566">
        <v>5.5117810199999999</v>
      </c>
      <c r="U3566">
        <v>253971.84589999999</v>
      </c>
      <c r="V3566" t="s">
        <v>54</v>
      </c>
      <c r="W3566" t="s">
        <v>41</v>
      </c>
      <c r="AA3566" s="9">
        <v>43614</v>
      </c>
      <c r="AB3566">
        <v>12</v>
      </c>
      <c r="AC3566">
        <f t="shared" si="248"/>
        <v>826343.96979999996</v>
      </c>
      <c r="AD3566">
        <f t="shared" si="248"/>
        <v>253971.84589999999</v>
      </c>
      <c r="AE3566">
        <f t="shared" si="248"/>
        <v>508058.74190000002</v>
      </c>
      <c r="AF3566">
        <f t="shared" si="248"/>
        <v>0</v>
      </c>
      <c r="AG3566">
        <f t="shared" si="249"/>
        <v>762030.58779999998</v>
      </c>
    </row>
    <row r="3567" spans="1:33" x14ac:dyDescent="0.25">
      <c r="A3567">
        <v>3559</v>
      </c>
      <c r="B3567" s="10">
        <f t="shared" si="250"/>
        <v>8.9688563229598864E-5</v>
      </c>
      <c r="C3567" s="10">
        <f t="shared" si="251"/>
        <v>1.190546558010093E-4</v>
      </c>
      <c r="R3567" s="9">
        <v>43614</v>
      </c>
      <c r="S3567">
        <v>13</v>
      </c>
      <c r="T3567">
        <v>5.7450479809999999</v>
      </c>
      <c r="U3567">
        <v>264720.32089999999</v>
      </c>
      <c r="V3567" t="s">
        <v>54</v>
      </c>
      <c r="W3567" t="s">
        <v>41</v>
      </c>
      <c r="AA3567" s="9">
        <v>43614</v>
      </c>
      <c r="AB3567">
        <v>13</v>
      </c>
      <c r="AC3567">
        <f t="shared" si="248"/>
        <v>968220.9436</v>
      </c>
      <c r="AD3567">
        <f t="shared" si="248"/>
        <v>264720.32089999999</v>
      </c>
      <c r="AE3567">
        <f t="shared" si="248"/>
        <v>514318.19469999999</v>
      </c>
      <c r="AF3567">
        <f t="shared" si="248"/>
        <v>0</v>
      </c>
      <c r="AG3567">
        <f t="shared" si="249"/>
        <v>779038.51560000004</v>
      </c>
    </row>
    <row r="3568" spans="1:33" x14ac:dyDescent="0.25">
      <c r="A3568">
        <v>3560</v>
      </c>
      <c r="B3568" s="10">
        <f t="shared" si="250"/>
        <v>9.0616862894049929E-5</v>
      </c>
      <c r="C3568" s="10">
        <f t="shared" si="251"/>
        <v>1.3402843921377634E-4</v>
      </c>
      <c r="R3568" s="9">
        <v>43614</v>
      </c>
      <c r="S3568">
        <v>14</v>
      </c>
      <c r="T3568">
        <v>5.8743369430000003</v>
      </c>
      <c r="U3568">
        <v>270677.69770000002</v>
      </c>
      <c r="V3568" t="s">
        <v>54</v>
      </c>
      <c r="W3568" t="s">
        <v>41</v>
      </c>
      <c r="AA3568" s="9">
        <v>43614</v>
      </c>
      <c r="AB3568">
        <v>14</v>
      </c>
      <c r="AC3568">
        <f t="shared" si="248"/>
        <v>1077171.142</v>
      </c>
      <c r="AD3568">
        <f t="shared" si="248"/>
        <v>270677.69770000002</v>
      </c>
      <c r="AE3568">
        <f t="shared" si="248"/>
        <v>520174.48599999998</v>
      </c>
      <c r="AF3568">
        <f t="shared" si="248"/>
        <v>0</v>
      </c>
      <c r="AG3568">
        <f t="shared" si="249"/>
        <v>790852.18369999994</v>
      </c>
    </row>
    <row r="3569" spans="1:33" x14ac:dyDescent="0.25">
      <c r="A3569">
        <v>3561</v>
      </c>
      <c r="B3569" s="10">
        <f t="shared" si="250"/>
        <v>9.3664593428989423E-5</v>
      </c>
      <c r="C3569" s="10">
        <f t="shared" si="251"/>
        <v>1.5162957438337208E-4</v>
      </c>
      <c r="R3569" s="9">
        <v>43614</v>
      </c>
      <c r="S3569">
        <v>15</v>
      </c>
      <c r="T3569">
        <v>6.0072762620000004</v>
      </c>
      <c r="U3569">
        <v>276803.27559999999</v>
      </c>
      <c r="V3569" t="s">
        <v>54</v>
      </c>
      <c r="W3569" t="s">
        <v>41</v>
      </c>
      <c r="AA3569" s="9">
        <v>43614</v>
      </c>
      <c r="AB3569">
        <v>15</v>
      </c>
      <c r="AC3569">
        <f t="shared" si="248"/>
        <v>1166272.0390000001</v>
      </c>
      <c r="AD3569">
        <f t="shared" si="248"/>
        <v>276803.27559999999</v>
      </c>
      <c r="AE3569">
        <f t="shared" si="248"/>
        <v>523989.80910000001</v>
      </c>
      <c r="AF3569">
        <f t="shared" si="248"/>
        <v>0</v>
      </c>
      <c r="AG3569">
        <f t="shared" si="249"/>
        <v>800793.08470000001</v>
      </c>
    </row>
    <row r="3570" spans="1:33" x14ac:dyDescent="0.25">
      <c r="A3570">
        <v>3562</v>
      </c>
      <c r="B3570" s="10">
        <f t="shared" si="250"/>
        <v>1.072002343304894E-4</v>
      </c>
      <c r="C3570" s="10">
        <f t="shared" si="251"/>
        <v>1.6670987544683047E-4</v>
      </c>
      <c r="R3570" s="9">
        <v>43614</v>
      </c>
      <c r="S3570">
        <v>16</v>
      </c>
      <c r="T3570">
        <v>6.118334859</v>
      </c>
      <c r="U3570">
        <v>281920.6336</v>
      </c>
      <c r="V3570" t="s">
        <v>54</v>
      </c>
      <c r="W3570" t="s">
        <v>41</v>
      </c>
      <c r="AA3570" s="9">
        <v>43614</v>
      </c>
      <c r="AB3570">
        <v>16</v>
      </c>
      <c r="AC3570">
        <f t="shared" si="248"/>
        <v>1237723.7069999999</v>
      </c>
      <c r="AD3570">
        <f t="shared" si="248"/>
        <v>281920.6336</v>
      </c>
      <c r="AE3570">
        <f t="shared" si="248"/>
        <v>508673.24579999998</v>
      </c>
      <c r="AF3570">
        <f t="shared" si="248"/>
        <v>0</v>
      </c>
      <c r="AG3570">
        <f t="shared" si="249"/>
        <v>790593.87939999998</v>
      </c>
    </row>
    <row r="3571" spans="1:33" x14ac:dyDescent="0.25">
      <c r="A3571">
        <v>3563</v>
      </c>
      <c r="B3571" s="10">
        <f t="shared" si="250"/>
        <v>1.2981415186079376E-4</v>
      </c>
      <c r="C3571" s="10">
        <f t="shared" si="251"/>
        <v>1.7869312310449226E-4</v>
      </c>
      <c r="R3571" s="9">
        <v>43614</v>
      </c>
      <c r="S3571">
        <v>17</v>
      </c>
      <c r="T3571">
        <v>5.9656494310000001</v>
      </c>
      <c r="U3571">
        <v>274885.19449999998</v>
      </c>
      <c r="V3571" t="s">
        <v>54</v>
      </c>
      <c r="W3571" t="s">
        <v>41</v>
      </c>
      <c r="AA3571" s="9">
        <v>43614</v>
      </c>
      <c r="AB3571">
        <v>17</v>
      </c>
      <c r="AC3571">
        <f t="shared" si="248"/>
        <v>1293447.946</v>
      </c>
      <c r="AD3571">
        <f t="shared" si="248"/>
        <v>274885.19449999998</v>
      </c>
      <c r="AE3571">
        <f t="shared" si="248"/>
        <v>478273.05719999998</v>
      </c>
      <c r="AF3571">
        <f t="shared" si="248"/>
        <v>0</v>
      </c>
      <c r="AG3571">
        <f t="shared" si="249"/>
        <v>753158.25169999991</v>
      </c>
    </row>
    <row r="3572" spans="1:33" x14ac:dyDescent="0.25">
      <c r="A3572">
        <v>3564</v>
      </c>
      <c r="B3572" s="10">
        <f t="shared" si="250"/>
        <v>1.5114989171094664E-4</v>
      </c>
      <c r="C3572" s="10">
        <f t="shared" si="251"/>
        <v>1.8706335510276049E-4</v>
      </c>
      <c r="R3572" s="9">
        <v>43614</v>
      </c>
      <c r="S3572">
        <v>18</v>
      </c>
      <c r="T3572">
        <v>5.5540960149999998</v>
      </c>
      <c r="U3572">
        <v>255921.63620000001</v>
      </c>
      <c r="V3572" t="s">
        <v>54</v>
      </c>
      <c r="W3572" t="s">
        <v>41</v>
      </c>
      <c r="AA3572" s="9">
        <v>43614</v>
      </c>
      <c r="AB3572">
        <v>18</v>
      </c>
      <c r="AC3572">
        <f t="shared" si="248"/>
        <v>1315277.352</v>
      </c>
      <c r="AD3572">
        <f t="shared" si="248"/>
        <v>255921.63620000001</v>
      </c>
      <c r="AE3572">
        <f t="shared" si="248"/>
        <v>457374.71120000002</v>
      </c>
      <c r="AF3572">
        <f t="shared" si="248"/>
        <v>0</v>
      </c>
      <c r="AG3572">
        <f t="shared" si="249"/>
        <v>713296.34740000009</v>
      </c>
    </row>
    <row r="3573" spans="1:33" x14ac:dyDescent="0.25">
      <c r="A3573">
        <v>3565</v>
      </c>
      <c r="B3573" s="10">
        <f t="shared" si="250"/>
        <v>1.7710117835413117E-4</v>
      </c>
      <c r="C3573" s="10">
        <f t="shared" si="251"/>
        <v>1.912384631476997E-4</v>
      </c>
      <c r="R3573" s="9">
        <v>43614</v>
      </c>
      <c r="S3573">
        <v>19</v>
      </c>
      <c r="T3573">
        <v>5.1465888189999998</v>
      </c>
      <c r="U3573">
        <v>237144.5196</v>
      </c>
      <c r="V3573" t="s">
        <v>54</v>
      </c>
      <c r="W3573" t="s">
        <v>41</v>
      </c>
      <c r="AA3573" s="9">
        <v>43614</v>
      </c>
      <c r="AB3573">
        <v>19</v>
      </c>
      <c r="AC3573">
        <f t="shared" si="248"/>
        <v>1310861.669</v>
      </c>
      <c r="AD3573">
        <f t="shared" si="248"/>
        <v>237144.5196</v>
      </c>
      <c r="AE3573">
        <f t="shared" si="248"/>
        <v>420084.07699999999</v>
      </c>
      <c r="AF3573">
        <f t="shared" si="248"/>
        <v>0</v>
      </c>
      <c r="AG3573">
        <f t="shared" si="249"/>
        <v>657228.59660000005</v>
      </c>
    </row>
    <row r="3574" spans="1:33" x14ac:dyDescent="0.25">
      <c r="A3574">
        <v>3566</v>
      </c>
      <c r="B3574" s="10">
        <f t="shared" si="250"/>
        <v>1.9702969637070466E-4</v>
      </c>
      <c r="C3574" s="10">
        <f t="shared" si="251"/>
        <v>1.9413848373248552E-4</v>
      </c>
      <c r="R3574" s="9">
        <v>43614</v>
      </c>
      <c r="S3574">
        <v>20</v>
      </c>
      <c r="T3574">
        <v>4.7536593079999996</v>
      </c>
      <c r="U3574">
        <v>219039.11360000001</v>
      </c>
      <c r="V3574" t="s">
        <v>54</v>
      </c>
      <c r="W3574" t="s">
        <v>41</v>
      </c>
      <c r="AA3574" s="9">
        <v>43614</v>
      </c>
      <c r="AB3574">
        <v>20</v>
      </c>
      <c r="AC3574">
        <f t="shared" si="248"/>
        <v>1225330.959</v>
      </c>
      <c r="AD3574">
        <f t="shared" si="248"/>
        <v>219039.11360000001</v>
      </c>
      <c r="AE3574">
        <f t="shared" si="248"/>
        <v>391490.93339999998</v>
      </c>
      <c r="AF3574">
        <f t="shared" si="248"/>
        <v>0</v>
      </c>
      <c r="AG3574">
        <f t="shared" si="249"/>
        <v>610530.04700000002</v>
      </c>
    </row>
    <row r="3575" spans="1:33" x14ac:dyDescent="0.25">
      <c r="A3575">
        <v>3567</v>
      </c>
      <c r="B3575" s="10">
        <f t="shared" si="250"/>
        <v>2.1332749901112059E-4</v>
      </c>
      <c r="C3575" s="10">
        <f t="shared" si="251"/>
        <v>1.96578777237203E-4</v>
      </c>
      <c r="R3575" s="9">
        <v>43614</v>
      </c>
      <c r="S3575">
        <v>21</v>
      </c>
      <c r="T3575">
        <v>4.3006135099999998</v>
      </c>
      <c r="U3575">
        <v>198163.66930000001</v>
      </c>
      <c r="V3575" t="s">
        <v>54</v>
      </c>
      <c r="W3575" t="s">
        <v>41</v>
      </c>
      <c r="AA3575" s="9">
        <v>43614</v>
      </c>
      <c r="AB3575">
        <v>21</v>
      </c>
      <c r="AC3575">
        <f t="shared" si="248"/>
        <v>1141541.2709999999</v>
      </c>
      <c r="AD3575">
        <f t="shared" si="248"/>
        <v>198163.66930000001</v>
      </c>
      <c r="AE3575">
        <f t="shared" si="248"/>
        <v>373734.1876</v>
      </c>
      <c r="AF3575">
        <f t="shared" si="248"/>
        <v>0</v>
      </c>
      <c r="AG3575">
        <f t="shared" si="249"/>
        <v>571897.85690000001</v>
      </c>
    </row>
    <row r="3576" spans="1:33" x14ac:dyDescent="0.25">
      <c r="A3576">
        <v>3568</v>
      </c>
      <c r="B3576" s="10">
        <f t="shared" si="250"/>
        <v>2.2639701034715706E-4</v>
      </c>
      <c r="C3576" s="10">
        <f t="shared" si="251"/>
        <v>1.9407507516363138E-4</v>
      </c>
      <c r="R3576" s="9">
        <v>43614</v>
      </c>
      <c r="S3576">
        <v>22</v>
      </c>
      <c r="T3576">
        <v>3.8525210959999998</v>
      </c>
      <c r="U3576">
        <v>177516.46710000001</v>
      </c>
      <c r="V3576" t="s">
        <v>54</v>
      </c>
      <c r="W3576" t="s">
        <v>41</v>
      </c>
      <c r="AA3576" s="9">
        <v>43614</v>
      </c>
      <c r="AB3576">
        <v>22</v>
      </c>
      <c r="AC3576">
        <f t="shared" si="248"/>
        <v>1065709.882</v>
      </c>
      <c r="AD3576">
        <f t="shared" si="248"/>
        <v>177516.46710000001</v>
      </c>
      <c r="AE3576">
        <f t="shared" si="248"/>
        <v>348124.8211</v>
      </c>
      <c r="AF3576">
        <f t="shared" si="248"/>
        <v>0</v>
      </c>
      <c r="AG3576">
        <f t="shared" si="249"/>
        <v>525641.28820000007</v>
      </c>
    </row>
    <row r="3577" spans="1:33" x14ac:dyDescent="0.25">
      <c r="A3577">
        <v>3569</v>
      </c>
      <c r="B3577" s="10">
        <f t="shared" si="250"/>
        <v>2.3658975452917543E-4</v>
      </c>
      <c r="C3577" s="10">
        <f t="shared" si="251"/>
        <v>1.8488537303086374E-4</v>
      </c>
      <c r="R3577" s="9">
        <v>43614</v>
      </c>
      <c r="S3577">
        <v>23</v>
      </c>
      <c r="T3577">
        <v>3.455089123</v>
      </c>
      <c r="U3577">
        <v>159203.59659999999</v>
      </c>
      <c r="V3577" t="s">
        <v>54</v>
      </c>
      <c r="W3577" t="s">
        <v>41</v>
      </c>
      <c r="AA3577" s="9">
        <v>43614</v>
      </c>
      <c r="AB3577">
        <v>23</v>
      </c>
      <c r="AC3577">
        <f t="shared" si="248"/>
        <v>936417.46109999996</v>
      </c>
      <c r="AD3577">
        <f t="shared" si="248"/>
        <v>159203.59659999999</v>
      </c>
      <c r="AE3577">
        <f t="shared" si="248"/>
        <v>311712.90090000001</v>
      </c>
      <c r="AF3577">
        <f t="shared" si="248"/>
        <v>0</v>
      </c>
      <c r="AG3577">
        <f t="shared" si="249"/>
        <v>470916.4975</v>
      </c>
    </row>
    <row r="3578" spans="1:33" x14ac:dyDescent="0.25">
      <c r="A3578">
        <v>3570</v>
      </c>
      <c r="B3578" s="10">
        <f t="shared" si="250"/>
        <v>2.4058265878406201E-4</v>
      </c>
      <c r="C3578" s="10">
        <f t="shared" si="251"/>
        <v>1.7510006824320319E-4</v>
      </c>
      <c r="R3578" s="9">
        <v>43614</v>
      </c>
      <c r="S3578">
        <v>24</v>
      </c>
      <c r="T3578">
        <v>3.1317620000000002</v>
      </c>
      <c r="U3578">
        <v>144305.32949999999</v>
      </c>
      <c r="V3578" t="s">
        <v>54</v>
      </c>
      <c r="W3578" t="s">
        <v>41</v>
      </c>
      <c r="AA3578" s="9">
        <v>43614</v>
      </c>
      <c r="AB3578">
        <v>24</v>
      </c>
      <c r="AC3578">
        <f t="shared" si="248"/>
        <v>783233.09</v>
      </c>
      <c r="AD3578">
        <f t="shared" si="248"/>
        <v>144305.32949999999</v>
      </c>
      <c r="AE3578">
        <f t="shared" si="248"/>
        <v>284904.53570000001</v>
      </c>
      <c r="AF3578">
        <f t="shared" si="248"/>
        <v>0</v>
      </c>
      <c r="AG3578">
        <f t="shared" si="249"/>
        <v>429209.8652</v>
      </c>
    </row>
    <row r="3579" spans="1:33" x14ac:dyDescent="0.25">
      <c r="A3579">
        <v>3571</v>
      </c>
      <c r="B3579" s="10">
        <f t="shared" si="250"/>
        <v>2.3977496848598748E-4</v>
      </c>
      <c r="C3579" s="10">
        <f t="shared" si="251"/>
        <v>1.6133655041907852E-4</v>
      </c>
      <c r="R3579" s="9">
        <v>43615</v>
      </c>
      <c r="S3579">
        <v>1</v>
      </c>
      <c r="T3579">
        <v>2.9241797150000002</v>
      </c>
      <c r="U3579">
        <v>134740.3529</v>
      </c>
      <c r="V3579" t="s">
        <v>54</v>
      </c>
      <c r="W3579" t="s">
        <v>41</v>
      </c>
      <c r="AA3579" s="9">
        <v>43615</v>
      </c>
      <c r="AB3579">
        <v>1</v>
      </c>
      <c r="AC3579">
        <f t="shared" si="248"/>
        <v>661655.25879999995</v>
      </c>
      <c r="AD3579">
        <f t="shared" si="248"/>
        <v>134740.3529</v>
      </c>
      <c r="AE3579">
        <f t="shared" si="248"/>
        <v>269509.19660000002</v>
      </c>
      <c r="AF3579">
        <f t="shared" si="248"/>
        <v>0</v>
      </c>
      <c r="AG3579">
        <f t="shared" si="249"/>
        <v>404249.54950000002</v>
      </c>
    </row>
    <row r="3580" spans="1:33" x14ac:dyDescent="0.25">
      <c r="A3580">
        <v>3572</v>
      </c>
      <c r="B3580" s="10">
        <f t="shared" si="250"/>
        <v>2.2413020307723242E-4</v>
      </c>
      <c r="C3580" s="10">
        <f t="shared" si="251"/>
        <v>1.498729851679401E-4</v>
      </c>
      <c r="R3580" s="9">
        <v>43615</v>
      </c>
      <c r="S3580">
        <v>2</v>
      </c>
      <c r="T3580">
        <v>2.7781086030000002</v>
      </c>
      <c r="U3580">
        <v>128009.6882</v>
      </c>
      <c r="V3580" t="s">
        <v>54</v>
      </c>
      <c r="W3580" t="s">
        <v>41</v>
      </c>
      <c r="AA3580" s="9">
        <v>43615</v>
      </c>
      <c r="AB3580">
        <v>2</v>
      </c>
      <c r="AC3580">
        <f t="shared" si="248"/>
        <v>574061.30099999998</v>
      </c>
      <c r="AD3580">
        <f t="shared" si="248"/>
        <v>128009.6882</v>
      </c>
      <c r="AE3580">
        <f t="shared" si="248"/>
        <v>261508.9007</v>
      </c>
      <c r="AF3580">
        <f t="shared" si="248"/>
        <v>0</v>
      </c>
      <c r="AG3580">
        <f t="shared" si="249"/>
        <v>389518.58889999997</v>
      </c>
    </row>
    <row r="3581" spans="1:33" x14ac:dyDescent="0.25">
      <c r="A3581">
        <v>3573</v>
      </c>
      <c r="B3581" s="10">
        <f t="shared" si="250"/>
        <v>2.0880389498937975E-4</v>
      </c>
      <c r="C3581" s="10">
        <f t="shared" si="251"/>
        <v>1.4038955076153757E-4</v>
      </c>
      <c r="R3581" s="9">
        <v>43615</v>
      </c>
      <c r="S3581">
        <v>3</v>
      </c>
      <c r="T3581">
        <v>2.6327203560000001</v>
      </c>
      <c r="U3581">
        <v>121310.4886</v>
      </c>
      <c r="V3581" t="s">
        <v>54</v>
      </c>
      <c r="W3581" t="s">
        <v>41</v>
      </c>
      <c r="AA3581" s="9">
        <v>43615</v>
      </c>
      <c r="AB3581">
        <v>3</v>
      </c>
      <c r="AC3581">
        <f t="shared" si="248"/>
        <v>516287.10489999998</v>
      </c>
      <c r="AD3581">
        <f t="shared" si="248"/>
        <v>121310.4886</v>
      </c>
      <c r="AE3581">
        <f t="shared" si="248"/>
        <v>255409.19639999999</v>
      </c>
      <c r="AF3581">
        <f t="shared" si="248"/>
        <v>0</v>
      </c>
      <c r="AG3581">
        <f t="shared" si="249"/>
        <v>376719.685</v>
      </c>
    </row>
    <row r="3582" spans="1:33" x14ac:dyDescent="0.25">
      <c r="A3582">
        <v>3574</v>
      </c>
      <c r="B3582" s="10">
        <f t="shared" si="250"/>
        <v>1.9493327130900754E-4</v>
      </c>
      <c r="C3582" s="10">
        <f t="shared" si="251"/>
        <v>1.290344830318491E-4</v>
      </c>
      <c r="R3582" s="9">
        <v>43615</v>
      </c>
      <c r="S3582">
        <v>4</v>
      </c>
      <c r="T3582">
        <v>2.5454509839999999</v>
      </c>
      <c r="U3582">
        <v>117289.2904</v>
      </c>
      <c r="V3582" t="s">
        <v>54</v>
      </c>
      <c r="W3582" t="s">
        <v>41</v>
      </c>
      <c r="AA3582" s="9">
        <v>43615</v>
      </c>
      <c r="AB3582">
        <v>4</v>
      </c>
      <c r="AC3582">
        <f t="shared" si="248"/>
        <v>463736.28879999998</v>
      </c>
      <c r="AD3582">
        <f t="shared" si="248"/>
        <v>117289.2904</v>
      </c>
      <c r="AE3582">
        <f t="shared" si="248"/>
        <v>256194.5428</v>
      </c>
      <c r="AF3582">
        <f t="shared" si="248"/>
        <v>0</v>
      </c>
      <c r="AG3582">
        <f t="shared" si="249"/>
        <v>373483.83319999999</v>
      </c>
    </row>
    <row r="3583" spans="1:33" x14ac:dyDescent="0.25">
      <c r="A3583">
        <v>3575</v>
      </c>
      <c r="B3583" s="10">
        <f t="shared" si="250"/>
        <v>1.7128387573973747E-4</v>
      </c>
      <c r="C3583" s="10">
        <f t="shared" si="251"/>
        <v>1.156006352053559E-4</v>
      </c>
      <c r="R3583" s="9">
        <v>43615</v>
      </c>
      <c r="S3583">
        <v>5</v>
      </c>
      <c r="T3583">
        <v>2.567194625</v>
      </c>
      <c r="U3583">
        <v>118291.1939</v>
      </c>
      <c r="V3583" t="s">
        <v>54</v>
      </c>
      <c r="W3583" t="s">
        <v>41</v>
      </c>
      <c r="AA3583" s="9">
        <v>43615</v>
      </c>
      <c r="AB3583">
        <v>5</v>
      </c>
      <c r="AC3583">
        <f t="shared" si="248"/>
        <v>453520.48310000001</v>
      </c>
      <c r="AD3583">
        <f t="shared" si="248"/>
        <v>118291.1939</v>
      </c>
      <c r="AE3583">
        <f t="shared" si="248"/>
        <v>274628.90230000002</v>
      </c>
      <c r="AF3583">
        <f t="shared" si="248"/>
        <v>0</v>
      </c>
      <c r="AG3583">
        <f t="shared" si="249"/>
        <v>392920.09620000003</v>
      </c>
    </row>
    <row r="3584" spans="1:33" x14ac:dyDescent="0.25">
      <c r="A3584">
        <v>3576</v>
      </c>
      <c r="B3584" s="10">
        <f t="shared" si="250"/>
        <v>1.4326430767877811E-4</v>
      </c>
      <c r="C3584" s="10">
        <f t="shared" si="251"/>
        <v>1.0536248637907441E-4</v>
      </c>
      <c r="R3584" s="9">
        <v>43615</v>
      </c>
      <c r="S3584">
        <v>6</v>
      </c>
      <c r="T3584">
        <v>2.6001320990000001</v>
      </c>
      <c r="U3584">
        <v>119808.88679999999</v>
      </c>
      <c r="V3584" t="s">
        <v>54</v>
      </c>
      <c r="W3584" t="s">
        <v>41</v>
      </c>
      <c r="AA3584" s="9">
        <v>43615</v>
      </c>
      <c r="AB3584">
        <v>6</v>
      </c>
      <c r="AC3584">
        <f t="shared" si="248"/>
        <v>448854.1776</v>
      </c>
      <c r="AD3584">
        <f t="shared" si="248"/>
        <v>119808.88679999999</v>
      </c>
      <c r="AE3584">
        <f t="shared" si="248"/>
        <v>307973.45679999999</v>
      </c>
      <c r="AF3584">
        <f t="shared" si="248"/>
        <v>0</v>
      </c>
      <c r="AG3584">
        <f t="shared" si="249"/>
        <v>427782.34359999996</v>
      </c>
    </row>
    <row r="3585" spans="1:33" x14ac:dyDescent="0.25">
      <c r="A3585">
        <v>3577</v>
      </c>
      <c r="B3585" s="10">
        <f t="shared" si="250"/>
        <v>1.2102601867089751E-4</v>
      </c>
      <c r="C3585" s="10">
        <f t="shared" si="251"/>
        <v>9.9235225250691005E-5</v>
      </c>
      <c r="R3585" s="9">
        <v>43615</v>
      </c>
      <c r="S3585">
        <v>7</v>
      </c>
      <c r="T3585">
        <v>2.84686284</v>
      </c>
      <c r="U3585">
        <v>131177.74590000001</v>
      </c>
      <c r="V3585" t="s">
        <v>54</v>
      </c>
      <c r="W3585" t="s">
        <v>41</v>
      </c>
      <c r="AA3585" s="9">
        <v>43615</v>
      </c>
      <c r="AB3585">
        <v>7</v>
      </c>
      <c r="AC3585">
        <f t="shared" si="248"/>
        <v>488908.56339999998</v>
      </c>
      <c r="AD3585">
        <f t="shared" si="248"/>
        <v>131177.74590000001</v>
      </c>
      <c r="AE3585">
        <f t="shared" si="248"/>
        <v>354126.7561</v>
      </c>
      <c r="AF3585">
        <f t="shared" si="248"/>
        <v>0</v>
      </c>
      <c r="AG3585">
        <f t="shared" si="249"/>
        <v>485304.50199999998</v>
      </c>
    </row>
    <row r="3586" spans="1:33" x14ac:dyDescent="0.25">
      <c r="A3586">
        <v>3578</v>
      </c>
      <c r="B3586" s="10">
        <f t="shared" si="250"/>
        <v>1.0500385632704008E-4</v>
      </c>
      <c r="C3586" s="10">
        <f t="shared" si="251"/>
        <v>9.5619067372201981E-5</v>
      </c>
      <c r="R3586" s="9">
        <v>43615</v>
      </c>
      <c r="S3586">
        <v>8</v>
      </c>
      <c r="T3586">
        <v>3.227518393</v>
      </c>
      <c r="U3586">
        <v>148717.5925</v>
      </c>
      <c r="V3586" t="s">
        <v>54</v>
      </c>
      <c r="W3586" t="s">
        <v>41</v>
      </c>
      <c r="AA3586" s="9">
        <v>43615</v>
      </c>
      <c r="AB3586">
        <v>8</v>
      </c>
      <c r="AC3586">
        <f t="shared" si="248"/>
        <v>491631.82929999998</v>
      </c>
      <c r="AD3586">
        <f t="shared" si="248"/>
        <v>148717.5925</v>
      </c>
      <c r="AE3586">
        <f t="shared" si="248"/>
        <v>392671.54369999998</v>
      </c>
      <c r="AF3586">
        <f t="shared" si="248"/>
        <v>0</v>
      </c>
      <c r="AG3586">
        <f t="shared" si="249"/>
        <v>541389.13619999995</v>
      </c>
    </row>
    <row r="3587" spans="1:33" x14ac:dyDescent="0.25">
      <c r="A3587">
        <v>3579</v>
      </c>
      <c r="B3587" s="10">
        <f t="shared" si="250"/>
        <v>9.4436146265193142E-5</v>
      </c>
      <c r="C3587" s="10">
        <f t="shared" si="251"/>
        <v>9.247719099151243E-5</v>
      </c>
      <c r="R3587" s="9">
        <v>43615</v>
      </c>
      <c r="S3587">
        <v>9</v>
      </c>
      <c r="T3587">
        <v>3.8846030030000001</v>
      </c>
      <c r="U3587">
        <v>178994.7372</v>
      </c>
      <c r="V3587" t="s">
        <v>54</v>
      </c>
      <c r="W3587" t="s">
        <v>41</v>
      </c>
      <c r="AA3587" s="9">
        <v>43615</v>
      </c>
      <c r="AB3587">
        <v>9</v>
      </c>
      <c r="AC3587">
        <f t="shared" si="248"/>
        <v>506774.48489999998</v>
      </c>
      <c r="AD3587">
        <f t="shared" si="248"/>
        <v>178994.7372</v>
      </c>
      <c r="AE3587">
        <f t="shared" si="248"/>
        <v>434416.67969999998</v>
      </c>
      <c r="AF3587">
        <f t="shared" ref="AD3587:AF3650" si="252">SUMIFS($U:$U,$R:$R,$AA3587,$S:$S,$AB3587,$W:$W,AF$2)</f>
        <v>0</v>
      </c>
      <c r="AG3587">
        <f t="shared" si="249"/>
        <v>613411.41689999995</v>
      </c>
    </row>
    <row r="3588" spans="1:33" x14ac:dyDescent="0.25">
      <c r="A3588">
        <v>3580</v>
      </c>
      <c r="B3588" s="10">
        <f t="shared" si="250"/>
        <v>8.4823865601053573E-5</v>
      </c>
      <c r="C3588" s="10">
        <f t="shared" si="251"/>
        <v>9.1682853724722583E-5</v>
      </c>
      <c r="R3588" s="9">
        <v>43615</v>
      </c>
      <c r="S3588">
        <v>10</v>
      </c>
      <c r="T3588">
        <v>4.5854304849999998</v>
      </c>
      <c r="U3588">
        <v>211287.46590000001</v>
      </c>
      <c r="V3588" t="s">
        <v>54</v>
      </c>
      <c r="W3588" t="s">
        <v>41</v>
      </c>
      <c r="AA3588" s="9">
        <v>43615</v>
      </c>
      <c r="AB3588">
        <v>10</v>
      </c>
      <c r="AC3588">
        <f t="shared" ref="AC3588:AF3651" si="253">SUMIFS($U:$U,$R:$R,$AA3588,$S:$S,$AB3588,$W:$W,AC$2)</f>
        <v>583154.0736</v>
      </c>
      <c r="AD3588">
        <f t="shared" si="252"/>
        <v>211287.46590000001</v>
      </c>
      <c r="AE3588">
        <f t="shared" si="252"/>
        <v>471096.96590000001</v>
      </c>
      <c r="AF3588">
        <f t="shared" si="252"/>
        <v>0</v>
      </c>
      <c r="AG3588">
        <f t="shared" ref="AG3588:AG3651" si="254">SUM(AD3588:AF3588)</f>
        <v>682384.43180000002</v>
      </c>
    </row>
    <row r="3589" spans="1:33" x14ac:dyDescent="0.25">
      <c r="A3589">
        <v>3581</v>
      </c>
      <c r="B3589" s="10">
        <f t="shared" si="250"/>
        <v>8.2955251583492843E-5</v>
      </c>
      <c r="C3589" s="10">
        <f t="shared" si="251"/>
        <v>9.6454069769916158E-5</v>
      </c>
      <c r="R3589" s="9">
        <v>43615</v>
      </c>
      <c r="S3589">
        <v>11</v>
      </c>
      <c r="T3589">
        <v>5.194147021</v>
      </c>
      <c r="U3589">
        <v>239335.90640000001</v>
      </c>
      <c r="V3589" t="s">
        <v>54</v>
      </c>
      <c r="W3589" t="s">
        <v>41</v>
      </c>
      <c r="AA3589" s="9">
        <v>43615</v>
      </c>
      <c r="AB3589">
        <v>11</v>
      </c>
      <c r="AC3589">
        <f t="shared" si="253"/>
        <v>697299.22149999999</v>
      </c>
      <c r="AD3589">
        <f t="shared" si="252"/>
        <v>239335.90640000001</v>
      </c>
      <c r="AE3589">
        <f t="shared" si="252"/>
        <v>484489.17460000003</v>
      </c>
      <c r="AF3589">
        <f t="shared" si="252"/>
        <v>0</v>
      </c>
      <c r="AG3589">
        <f t="shared" si="254"/>
        <v>723825.08100000001</v>
      </c>
    </row>
    <row r="3590" spans="1:33" x14ac:dyDescent="0.25">
      <c r="A3590">
        <v>3582</v>
      </c>
      <c r="B3590" s="10">
        <f t="shared" si="250"/>
        <v>8.2101718918172002E-5</v>
      </c>
      <c r="C3590" s="10">
        <f t="shared" si="251"/>
        <v>1.0501205821483417E-4</v>
      </c>
      <c r="R3590" s="9">
        <v>43615</v>
      </c>
      <c r="S3590">
        <v>12</v>
      </c>
      <c r="T3590">
        <v>5.5540762519999998</v>
      </c>
      <c r="U3590">
        <v>255920.7255</v>
      </c>
      <c r="V3590" t="s">
        <v>54</v>
      </c>
      <c r="W3590" t="s">
        <v>41</v>
      </c>
      <c r="AA3590" s="9">
        <v>43615</v>
      </c>
      <c r="AB3590">
        <v>12</v>
      </c>
      <c r="AC3590">
        <f t="shared" si="253"/>
        <v>835833.7365</v>
      </c>
      <c r="AD3590">
        <f t="shared" si="252"/>
        <v>255920.7255</v>
      </c>
      <c r="AE3590">
        <f t="shared" si="252"/>
        <v>495718.32799999998</v>
      </c>
      <c r="AF3590">
        <f t="shared" si="252"/>
        <v>0</v>
      </c>
      <c r="AG3590">
        <f t="shared" si="254"/>
        <v>751639.05349999992</v>
      </c>
    </row>
    <row r="3591" spans="1:33" x14ac:dyDescent="0.25">
      <c r="A3591">
        <v>3583</v>
      </c>
      <c r="B3591" s="10">
        <f t="shared" si="250"/>
        <v>8.9428227366807238E-5</v>
      </c>
      <c r="C3591" s="10">
        <f t="shared" si="251"/>
        <v>1.1913260418152776E-4</v>
      </c>
      <c r="R3591" s="9">
        <v>43615</v>
      </c>
      <c r="S3591">
        <v>13</v>
      </c>
      <c r="T3591">
        <v>5.7951163460000004</v>
      </c>
      <c r="U3591">
        <v>267027.37099999998</v>
      </c>
      <c r="V3591" t="s">
        <v>54</v>
      </c>
      <c r="W3591" t="s">
        <v>41</v>
      </c>
      <c r="AA3591" s="9">
        <v>43615</v>
      </c>
      <c r="AB3591">
        <v>13</v>
      </c>
      <c r="AC3591">
        <f t="shared" si="253"/>
        <v>965237.62569999998</v>
      </c>
      <c r="AD3591">
        <f t="shared" si="252"/>
        <v>267027.37099999998</v>
      </c>
      <c r="AE3591">
        <f t="shared" si="252"/>
        <v>502505.41609999997</v>
      </c>
      <c r="AF3591">
        <f t="shared" si="252"/>
        <v>0</v>
      </c>
      <c r="AG3591">
        <f t="shared" si="254"/>
        <v>769532.78709999996</v>
      </c>
    </row>
    <row r="3592" spans="1:33" x14ac:dyDescent="0.25">
      <c r="A3592">
        <v>3584</v>
      </c>
      <c r="B3592" s="10">
        <f t="shared" si="250"/>
        <v>8.9926350861294329E-5</v>
      </c>
      <c r="C3592" s="10">
        <f t="shared" si="251"/>
        <v>1.3290026654459887E-4</v>
      </c>
      <c r="R3592" s="9">
        <v>43615</v>
      </c>
      <c r="S3592">
        <v>14</v>
      </c>
      <c r="T3592">
        <v>5.9750718459999996</v>
      </c>
      <c r="U3592">
        <v>275319.36050000001</v>
      </c>
      <c r="V3592" t="s">
        <v>54</v>
      </c>
      <c r="W3592" t="s">
        <v>41</v>
      </c>
      <c r="AA3592" s="9">
        <v>43615</v>
      </c>
      <c r="AB3592">
        <v>14</v>
      </c>
      <c r="AC3592">
        <f t="shared" si="253"/>
        <v>1072242.531</v>
      </c>
      <c r="AD3592">
        <f t="shared" si="252"/>
        <v>275319.36050000001</v>
      </c>
      <c r="AE3592">
        <f t="shared" si="252"/>
        <v>512230.3149</v>
      </c>
      <c r="AF3592">
        <f t="shared" si="252"/>
        <v>0</v>
      </c>
      <c r="AG3592">
        <f t="shared" si="254"/>
        <v>787549.67540000007</v>
      </c>
    </row>
    <row r="3593" spans="1:33" x14ac:dyDescent="0.25">
      <c r="A3593">
        <v>3585</v>
      </c>
      <c r="B3593" s="10">
        <f t="shared" si="250"/>
        <v>9.2696154765968699E-5</v>
      </c>
      <c r="C3593" s="10">
        <f t="shared" si="251"/>
        <v>1.5058030417772181E-4</v>
      </c>
      <c r="R3593" s="9">
        <v>43615</v>
      </c>
      <c r="S3593">
        <v>15</v>
      </c>
      <c r="T3593">
        <v>6.1116899670000002</v>
      </c>
      <c r="U3593">
        <v>281614.45030000003</v>
      </c>
      <c r="V3593" t="s">
        <v>54</v>
      </c>
      <c r="W3593" t="s">
        <v>41</v>
      </c>
      <c r="AA3593" s="9">
        <v>43615</v>
      </c>
      <c r="AB3593">
        <v>15</v>
      </c>
      <c r="AC3593">
        <f t="shared" si="253"/>
        <v>1166581.6129999999</v>
      </c>
      <c r="AD3593">
        <f t="shared" si="252"/>
        <v>281614.45030000003</v>
      </c>
      <c r="AE3593">
        <f t="shared" si="252"/>
        <v>514569.78710000002</v>
      </c>
      <c r="AF3593">
        <f t="shared" si="252"/>
        <v>0</v>
      </c>
      <c r="AG3593">
        <f t="shared" si="254"/>
        <v>796184.23739999998</v>
      </c>
    </row>
    <row r="3594" spans="1:33" x14ac:dyDescent="0.25">
      <c r="A3594">
        <v>3586</v>
      </c>
      <c r="B3594" s="10">
        <f t="shared" ref="B3594:B3657" si="255">AC3588/$AC$1</f>
        <v>1.0666705185344405E-4</v>
      </c>
      <c r="C3594" s="10">
        <f t="shared" ref="C3594:C3657" si="256">AG3588/$AG$1</f>
        <v>1.6751180769649266E-4</v>
      </c>
      <c r="R3594" s="9">
        <v>43615</v>
      </c>
      <c r="S3594">
        <v>16</v>
      </c>
      <c r="T3594">
        <v>6.1463207740000003</v>
      </c>
      <c r="U3594">
        <v>283210.16859999998</v>
      </c>
      <c r="V3594" t="s">
        <v>54</v>
      </c>
      <c r="W3594" t="s">
        <v>41</v>
      </c>
      <c r="AA3594" s="9">
        <v>43615</v>
      </c>
      <c r="AB3594">
        <v>16</v>
      </c>
      <c r="AC3594">
        <f t="shared" si="253"/>
        <v>1240783.352</v>
      </c>
      <c r="AD3594">
        <f t="shared" si="252"/>
        <v>283210.16859999998</v>
      </c>
      <c r="AE3594">
        <f t="shared" si="252"/>
        <v>503915.33720000001</v>
      </c>
      <c r="AF3594">
        <f t="shared" si="252"/>
        <v>0</v>
      </c>
      <c r="AG3594">
        <f t="shared" si="254"/>
        <v>787125.50579999993</v>
      </c>
    </row>
    <row r="3595" spans="1:33" x14ac:dyDescent="0.25">
      <c r="A3595">
        <v>3587</v>
      </c>
      <c r="B3595" s="10">
        <f t="shared" si="255"/>
        <v>1.2754579893087568E-4</v>
      </c>
      <c r="C3595" s="10">
        <f t="shared" si="256"/>
        <v>1.7768466296122528E-4</v>
      </c>
      <c r="R3595" s="9">
        <v>43615</v>
      </c>
      <c r="S3595">
        <v>17</v>
      </c>
      <c r="T3595">
        <v>5.946439077</v>
      </c>
      <c r="U3595">
        <v>274000.01980000001</v>
      </c>
      <c r="V3595" t="s">
        <v>54</v>
      </c>
      <c r="W3595" t="s">
        <v>41</v>
      </c>
      <c r="AA3595" s="9">
        <v>43615</v>
      </c>
      <c r="AB3595">
        <v>17</v>
      </c>
      <c r="AC3595">
        <f t="shared" si="253"/>
        <v>1279664.8840000001</v>
      </c>
      <c r="AD3595">
        <f t="shared" si="252"/>
        <v>274000.01980000001</v>
      </c>
      <c r="AE3595">
        <f t="shared" si="252"/>
        <v>480727.84490000003</v>
      </c>
      <c r="AF3595">
        <f t="shared" si="252"/>
        <v>0</v>
      </c>
      <c r="AG3595">
        <f t="shared" si="254"/>
        <v>754727.86470000003</v>
      </c>
    </row>
    <row r="3596" spans="1:33" x14ac:dyDescent="0.25">
      <c r="A3596">
        <v>3588</v>
      </c>
      <c r="B3596" s="10">
        <f t="shared" si="255"/>
        <v>1.5288570302135569E-4</v>
      </c>
      <c r="C3596" s="10">
        <f t="shared" si="256"/>
        <v>1.8451244008445993E-4</v>
      </c>
      <c r="R3596" s="9">
        <v>43615</v>
      </c>
      <c r="S3596">
        <v>18</v>
      </c>
      <c r="T3596">
        <v>5.5088162890000003</v>
      </c>
      <c r="U3596">
        <v>253835.23689999999</v>
      </c>
      <c r="V3596" t="s">
        <v>54</v>
      </c>
      <c r="W3596" t="s">
        <v>41</v>
      </c>
      <c r="AA3596" s="9">
        <v>43615</v>
      </c>
      <c r="AB3596">
        <v>18</v>
      </c>
      <c r="AC3596">
        <f t="shared" si="253"/>
        <v>1316247.7860000001</v>
      </c>
      <c r="AD3596">
        <f t="shared" si="252"/>
        <v>253835.23689999999</v>
      </c>
      <c r="AE3596">
        <f t="shared" si="252"/>
        <v>459575.04340000002</v>
      </c>
      <c r="AF3596">
        <f t="shared" si="252"/>
        <v>0</v>
      </c>
      <c r="AG3596">
        <f t="shared" si="254"/>
        <v>713410.28029999998</v>
      </c>
    </row>
    <row r="3597" spans="1:33" x14ac:dyDescent="0.25">
      <c r="A3597">
        <v>3589</v>
      </c>
      <c r="B3597" s="10">
        <f t="shared" si="255"/>
        <v>1.7655548770471131E-4</v>
      </c>
      <c r="C3597" s="10">
        <f t="shared" si="256"/>
        <v>1.8890499583762809E-4</v>
      </c>
      <c r="R3597" s="9">
        <v>43615</v>
      </c>
      <c r="S3597">
        <v>19</v>
      </c>
      <c r="T3597">
        <v>5.0308453440000003</v>
      </c>
      <c r="U3597">
        <v>231811.29180000001</v>
      </c>
      <c r="V3597" t="s">
        <v>54</v>
      </c>
      <c r="W3597" t="s">
        <v>41</v>
      </c>
      <c r="AA3597" s="9">
        <v>43615</v>
      </c>
      <c r="AB3597">
        <v>19</v>
      </c>
      <c r="AC3597">
        <f t="shared" si="253"/>
        <v>1304078.32</v>
      </c>
      <c r="AD3597">
        <f t="shared" si="252"/>
        <v>231811.29180000001</v>
      </c>
      <c r="AE3597">
        <f t="shared" si="252"/>
        <v>421040.43839999998</v>
      </c>
      <c r="AF3597">
        <f t="shared" si="252"/>
        <v>0</v>
      </c>
      <c r="AG3597">
        <f t="shared" si="254"/>
        <v>652851.73019999999</v>
      </c>
    </row>
    <row r="3598" spans="1:33" x14ac:dyDescent="0.25">
      <c r="A3598">
        <v>3590</v>
      </c>
      <c r="B3598" s="10">
        <f t="shared" si="255"/>
        <v>1.9612818435372256E-4</v>
      </c>
      <c r="C3598" s="10">
        <f t="shared" si="256"/>
        <v>1.9332778362051727E-4</v>
      </c>
      <c r="R3598" s="9">
        <v>43615</v>
      </c>
      <c r="S3598">
        <v>20</v>
      </c>
      <c r="T3598">
        <v>4.7065246670000001</v>
      </c>
      <c r="U3598">
        <v>216867.24359999999</v>
      </c>
      <c r="V3598" t="s">
        <v>54</v>
      </c>
      <c r="W3598" t="s">
        <v>41</v>
      </c>
      <c r="AA3598" s="9">
        <v>43615</v>
      </c>
      <c r="AB3598">
        <v>20</v>
      </c>
      <c r="AC3598">
        <f t="shared" si="253"/>
        <v>1236154.1200000001</v>
      </c>
      <c r="AD3598">
        <f t="shared" si="252"/>
        <v>216867.24359999999</v>
      </c>
      <c r="AE3598">
        <f t="shared" si="252"/>
        <v>389326.35019999999</v>
      </c>
      <c r="AF3598">
        <f t="shared" si="252"/>
        <v>0</v>
      </c>
      <c r="AG3598">
        <f t="shared" si="254"/>
        <v>606193.59379999992</v>
      </c>
    </row>
    <row r="3599" spans="1:33" x14ac:dyDescent="0.25">
      <c r="A3599">
        <v>3591</v>
      </c>
      <c r="B3599" s="10">
        <f t="shared" si="255"/>
        <v>2.1338412443380967E-4</v>
      </c>
      <c r="C3599" s="10">
        <f t="shared" si="256"/>
        <v>1.9544739687938386E-4</v>
      </c>
      <c r="R3599" s="9">
        <v>43615</v>
      </c>
      <c r="S3599">
        <v>21</v>
      </c>
      <c r="T3599">
        <v>4.4301396009999996</v>
      </c>
      <c r="U3599">
        <v>204131.9725</v>
      </c>
      <c r="V3599" t="s">
        <v>54</v>
      </c>
      <c r="W3599" t="s">
        <v>41</v>
      </c>
      <c r="AA3599" s="9">
        <v>43615</v>
      </c>
      <c r="AB3599">
        <v>21</v>
      </c>
      <c r="AC3599">
        <f t="shared" si="253"/>
        <v>1173753.409</v>
      </c>
      <c r="AD3599">
        <f t="shared" si="252"/>
        <v>204131.9725</v>
      </c>
      <c r="AE3599">
        <f t="shared" si="252"/>
        <v>377546.40279999998</v>
      </c>
      <c r="AF3599">
        <f t="shared" si="252"/>
        <v>0</v>
      </c>
      <c r="AG3599">
        <f t="shared" si="254"/>
        <v>581678.37529999996</v>
      </c>
    </row>
    <row r="3600" spans="1:33" x14ac:dyDescent="0.25">
      <c r="A3600">
        <v>3592</v>
      </c>
      <c r="B3600" s="10">
        <f t="shared" si="255"/>
        <v>2.2695666229274563E-4</v>
      </c>
      <c r="C3600" s="10">
        <f t="shared" si="256"/>
        <v>1.9322365841901098E-4</v>
      </c>
      <c r="R3600" s="9">
        <v>43615</v>
      </c>
      <c r="S3600">
        <v>22</v>
      </c>
      <c r="T3600">
        <v>4.0542028309999996</v>
      </c>
      <c r="U3600">
        <v>186809.55809999999</v>
      </c>
      <c r="V3600" t="s">
        <v>54</v>
      </c>
      <c r="W3600" t="s">
        <v>41</v>
      </c>
      <c r="AA3600" s="9">
        <v>43615</v>
      </c>
      <c r="AB3600">
        <v>22</v>
      </c>
      <c r="AC3600">
        <f t="shared" si="253"/>
        <v>1104986.173</v>
      </c>
      <c r="AD3600">
        <f t="shared" si="252"/>
        <v>186809.55809999999</v>
      </c>
      <c r="AE3600">
        <f t="shared" si="252"/>
        <v>351190.625</v>
      </c>
      <c r="AF3600">
        <f t="shared" si="252"/>
        <v>0</v>
      </c>
      <c r="AG3600">
        <f t="shared" si="254"/>
        <v>538000.18310000002</v>
      </c>
    </row>
    <row r="3601" spans="1:33" x14ac:dyDescent="0.25">
      <c r="A3601">
        <v>3593</v>
      </c>
      <c r="B3601" s="10">
        <f t="shared" si="255"/>
        <v>2.3406863934605202E-4</v>
      </c>
      <c r="C3601" s="10">
        <f t="shared" si="256"/>
        <v>1.8527068180808831E-4</v>
      </c>
      <c r="R3601" s="9">
        <v>43615</v>
      </c>
      <c r="S3601">
        <v>23</v>
      </c>
      <c r="T3601">
        <v>3.6303013989999999</v>
      </c>
      <c r="U3601">
        <v>167277.02789999999</v>
      </c>
      <c r="V3601" t="s">
        <v>54</v>
      </c>
      <c r="W3601" t="s">
        <v>41</v>
      </c>
      <c r="AA3601" s="9">
        <v>43615</v>
      </c>
      <c r="AB3601">
        <v>23</v>
      </c>
      <c r="AC3601">
        <f t="shared" si="253"/>
        <v>972861.45050000004</v>
      </c>
      <c r="AD3601">
        <f t="shared" si="252"/>
        <v>167277.02789999999</v>
      </c>
      <c r="AE3601">
        <f t="shared" si="252"/>
        <v>318821.41230000003</v>
      </c>
      <c r="AF3601">
        <f t="shared" si="252"/>
        <v>0</v>
      </c>
      <c r="AG3601">
        <f t="shared" si="254"/>
        <v>486098.44020000001</v>
      </c>
    </row>
    <row r="3602" spans="1:33" x14ac:dyDescent="0.25">
      <c r="A3602">
        <v>3594</v>
      </c>
      <c r="B3602" s="10">
        <f t="shared" si="255"/>
        <v>2.4076016476144349E-4</v>
      </c>
      <c r="C3602" s="10">
        <f t="shared" si="256"/>
        <v>1.7512803650441446E-4</v>
      </c>
      <c r="R3602" s="9">
        <v>43615</v>
      </c>
      <c r="S3602">
        <v>24</v>
      </c>
      <c r="T3602">
        <v>3.2934935859999999</v>
      </c>
      <c r="U3602">
        <v>151757.5975</v>
      </c>
      <c r="V3602" t="s">
        <v>54</v>
      </c>
      <c r="W3602" t="s">
        <v>41</v>
      </c>
      <c r="AA3602" s="9">
        <v>43615</v>
      </c>
      <c r="AB3602">
        <v>24</v>
      </c>
      <c r="AC3602">
        <f t="shared" si="253"/>
        <v>847682.85279999999</v>
      </c>
      <c r="AD3602">
        <f t="shared" si="252"/>
        <v>151757.5975</v>
      </c>
      <c r="AE3602">
        <f t="shared" si="252"/>
        <v>290740.37650000001</v>
      </c>
      <c r="AF3602">
        <f t="shared" si="252"/>
        <v>0</v>
      </c>
      <c r="AG3602">
        <f t="shared" si="254"/>
        <v>442497.97400000005</v>
      </c>
    </row>
    <row r="3603" spans="1:33" x14ac:dyDescent="0.25">
      <c r="A3603">
        <v>3595</v>
      </c>
      <c r="B3603" s="10">
        <f t="shared" si="255"/>
        <v>2.3853419889819014E-4</v>
      </c>
      <c r="C3603" s="10">
        <f t="shared" si="256"/>
        <v>1.6026211675889657E-4</v>
      </c>
      <c r="R3603" s="9">
        <v>43616</v>
      </c>
      <c r="S3603">
        <v>1</v>
      </c>
      <c r="T3603">
        <v>3.0784917030000001</v>
      </c>
      <c r="U3603">
        <v>141850.74069999999</v>
      </c>
      <c r="V3603" t="s">
        <v>54</v>
      </c>
      <c r="W3603" t="s">
        <v>41</v>
      </c>
      <c r="AA3603" s="9">
        <v>43616</v>
      </c>
      <c r="AB3603">
        <v>1</v>
      </c>
      <c r="AC3603">
        <f t="shared" si="253"/>
        <v>722097.78570000001</v>
      </c>
      <c r="AD3603">
        <f t="shared" si="252"/>
        <v>141850.74069999999</v>
      </c>
      <c r="AE3603">
        <f t="shared" si="252"/>
        <v>271973.58610000001</v>
      </c>
      <c r="AF3603">
        <f t="shared" si="252"/>
        <v>0</v>
      </c>
      <c r="AG3603">
        <f t="shared" si="254"/>
        <v>413824.32680000004</v>
      </c>
    </row>
    <row r="3604" spans="1:33" x14ac:dyDescent="0.25">
      <c r="A3604">
        <v>3596</v>
      </c>
      <c r="B3604" s="10">
        <f t="shared" si="255"/>
        <v>2.2610991089008919E-4</v>
      </c>
      <c r="C3604" s="10">
        <f t="shared" si="256"/>
        <v>1.4880847214467674E-4</v>
      </c>
      <c r="R3604" s="9">
        <v>43616</v>
      </c>
      <c r="S3604">
        <v>2</v>
      </c>
      <c r="T3604">
        <v>2.9130472649999999</v>
      </c>
      <c r="U3604">
        <v>134227.39189999999</v>
      </c>
      <c r="V3604" t="s">
        <v>54</v>
      </c>
      <c r="W3604" t="s">
        <v>41</v>
      </c>
      <c r="AA3604" s="9">
        <v>43616</v>
      </c>
      <c r="AB3604">
        <v>2</v>
      </c>
      <c r="AC3604">
        <f t="shared" si="253"/>
        <v>624844.49679999996</v>
      </c>
      <c r="AD3604">
        <f t="shared" si="252"/>
        <v>134227.39189999999</v>
      </c>
      <c r="AE3604">
        <f t="shared" si="252"/>
        <v>266001.50919999997</v>
      </c>
      <c r="AF3604">
        <f t="shared" si="252"/>
        <v>0</v>
      </c>
      <c r="AG3604">
        <f t="shared" si="254"/>
        <v>400228.90109999996</v>
      </c>
    </row>
    <row r="3605" spans="1:33" x14ac:dyDescent="0.25">
      <c r="A3605">
        <v>3597</v>
      </c>
      <c r="B3605" s="10">
        <f t="shared" si="255"/>
        <v>2.1469594642125077E-4</v>
      </c>
      <c r="C3605" s="10">
        <f t="shared" si="256"/>
        <v>1.4279047352742062E-4</v>
      </c>
      <c r="R3605" s="9">
        <v>43616</v>
      </c>
      <c r="S3605">
        <v>3</v>
      </c>
      <c r="T3605">
        <v>2.7599814870000001</v>
      </c>
      <c r="U3605">
        <v>127174.42690000001</v>
      </c>
      <c r="V3605" t="s">
        <v>54</v>
      </c>
      <c r="W3605" t="s">
        <v>41</v>
      </c>
      <c r="AA3605" s="9">
        <v>43616</v>
      </c>
      <c r="AB3605">
        <v>3</v>
      </c>
      <c r="AC3605">
        <f t="shared" si="253"/>
        <v>553810.86270000006</v>
      </c>
      <c r="AD3605">
        <f t="shared" si="252"/>
        <v>127174.42690000001</v>
      </c>
      <c r="AE3605">
        <f t="shared" si="252"/>
        <v>259506.8921</v>
      </c>
      <c r="AF3605">
        <f t="shared" si="252"/>
        <v>0</v>
      </c>
      <c r="AG3605">
        <f t="shared" si="254"/>
        <v>386681.31900000002</v>
      </c>
    </row>
    <row r="3606" spans="1:33" x14ac:dyDescent="0.25">
      <c r="A3606">
        <v>3598</v>
      </c>
      <c r="B3606" s="10">
        <f t="shared" si="255"/>
        <v>2.0211745531520831E-4</v>
      </c>
      <c r="C3606" s="10">
        <f t="shared" si="256"/>
        <v>1.3206834595332431E-4</v>
      </c>
      <c r="R3606" s="9">
        <v>43616</v>
      </c>
      <c r="S3606">
        <v>4</v>
      </c>
      <c r="T3606">
        <v>2.6616589830000001</v>
      </c>
      <c r="U3606">
        <v>122643.92260000001</v>
      </c>
      <c r="V3606" t="s">
        <v>54</v>
      </c>
      <c r="W3606" t="s">
        <v>41</v>
      </c>
      <c r="AA3606" s="9">
        <v>43616</v>
      </c>
      <c r="AB3606">
        <v>4</v>
      </c>
      <c r="AC3606">
        <f t="shared" si="253"/>
        <v>485833.81640000001</v>
      </c>
      <c r="AD3606">
        <f t="shared" si="252"/>
        <v>122643.92260000001</v>
      </c>
      <c r="AE3606">
        <f t="shared" si="252"/>
        <v>261862.8682</v>
      </c>
      <c r="AF3606">
        <f t="shared" si="252"/>
        <v>0</v>
      </c>
      <c r="AG3606">
        <f t="shared" si="254"/>
        <v>384506.79080000002</v>
      </c>
    </row>
    <row r="3607" spans="1:33" x14ac:dyDescent="0.25">
      <c r="A3607">
        <v>3599</v>
      </c>
      <c r="B3607" s="10">
        <f t="shared" si="255"/>
        <v>1.7794999209399384E-4</v>
      </c>
      <c r="C3607" s="10">
        <f t="shared" si="256"/>
        <v>1.1932750022089151E-4</v>
      </c>
      <c r="R3607" s="9">
        <v>43616</v>
      </c>
      <c r="S3607">
        <v>5</v>
      </c>
      <c r="T3607">
        <v>2.6550012409999999</v>
      </c>
      <c r="U3607">
        <v>122337.14720000001</v>
      </c>
      <c r="V3607" t="s">
        <v>54</v>
      </c>
      <c r="W3607" t="s">
        <v>41</v>
      </c>
      <c r="AA3607" s="9">
        <v>43616</v>
      </c>
      <c r="AB3607">
        <v>5</v>
      </c>
      <c r="AC3607">
        <f t="shared" si="253"/>
        <v>464321.84399999998</v>
      </c>
      <c r="AD3607">
        <f t="shared" si="252"/>
        <v>122337.14720000001</v>
      </c>
      <c r="AE3607">
        <f t="shared" si="252"/>
        <v>277565.24959999998</v>
      </c>
      <c r="AF3607">
        <f t="shared" si="252"/>
        <v>0</v>
      </c>
      <c r="AG3607">
        <f t="shared" si="254"/>
        <v>399902.39679999999</v>
      </c>
    </row>
    <row r="3608" spans="1:33" x14ac:dyDescent="0.25">
      <c r="A3608">
        <v>3600</v>
      </c>
      <c r="B3608" s="10">
        <f t="shared" si="255"/>
        <v>1.5505307243538903E-4</v>
      </c>
      <c r="C3608" s="10">
        <f t="shared" si="256"/>
        <v>1.0862445283408884E-4</v>
      </c>
      <c r="R3608" s="9">
        <v>43616</v>
      </c>
      <c r="S3608">
        <v>6</v>
      </c>
      <c r="T3608">
        <v>2.6957061109999998</v>
      </c>
      <c r="U3608">
        <v>124212.74619999999</v>
      </c>
      <c r="V3608" t="s">
        <v>54</v>
      </c>
      <c r="W3608" t="s">
        <v>41</v>
      </c>
      <c r="AA3608" s="9">
        <v>43616</v>
      </c>
      <c r="AB3608">
        <v>6</v>
      </c>
      <c r="AC3608">
        <f t="shared" si="253"/>
        <v>463531.2942</v>
      </c>
      <c r="AD3608">
        <f t="shared" si="252"/>
        <v>124212.74619999999</v>
      </c>
      <c r="AE3608">
        <f t="shared" si="252"/>
        <v>312686.38549999997</v>
      </c>
      <c r="AF3608">
        <f t="shared" si="252"/>
        <v>0</v>
      </c>
      <c r="AG3608">
        <f t="shared" si="254"/>
        <v>436899.13169999997</v>
      </c>
    </row>
    <row r="3609" spans="1:33" x14ac:dyDescent="0.25">
      <c r="A3609">
        <v>3601</v>
      </c>
      <c r="B3609" s="10">
        <f t="shared" si="255"/>
        <v>1.3208180382763091E-4</v>
      </c>
      <c r="C3609" s="10">
        <f t="shared" si="256"/>
        <v>1.0158564266801629E-4</v>
      </c>
      <c r="R3609" s="9">
        <v>43616</v>
      </c>
      <c r="S3609">
        <v>7</v>
      </c>
      <c r="T3609">
        <v>2.9188009250000002</v>
      </c>
      <c r="U3609">
        <v>134492.50899999999</v>
      </c>
      <c r="V3609" t="s">
        <v>54</v>
      </c>
      <c r="W3609" t="s">
        <v>41</v>
      </c>
      <c r="AA3609" s="9">
        <v>43616</v>
      </c>
      <c r="AB3609">
        <v>7</v>
      </c>
      <c r="AC3609">
        <f t="shared" si="253"/>
        <v>495882.91070000001</v>
      </c>
      <c r="AD3609">
        <f t="shared" si="252"/>
        <v>134492.50899999999</v>
      </c>
      <c r="AE3609">
        <f t="shared" si="252"/>
        <v>353654.78519999998</v>
      </c>
      <c r="AF3609">
        <f t="shared" si="252"/>
        <v>0</v>
      </c>
      <c r="AG3609">
        <f t="shared" si="254"/>
        <v>488147.2942</v>
      </c>
    </row>
    <row r="3610" spans="1:33" x14ac:dyDescent="0.25">
      <c r="A3610">
        <v>3602</v>
      </c>
      <c r="B3610" s="10">
        <f t="shared" si="255"/>
        <v>1.1429281446848278E-4</v>
      </c>
      <c r="C3610" s="10">
        <f t="shared" si="256"/>
        <v>9.8248236025542005E-5</v>
      </c>
      <c r="R3610" s="9">
        <v>43616</v>
      </c>
      <c r="S3610">
        <v>8</v>
      </c>
      <c r="T3610">
        <v>3.2576332699999999</v>
      </c>
      <c r="U3610">
        <v>150105.22579999999</v>
      </c>
      <c r="V3610" t="s">
        <v>54</v>
      </c>
      <c r="W3610" t="s">
        <v>41</v>
      </c>
      <c r="AA3610" s="9">
        <v>43616</v>
      </c>
      <c r="AB3610">
        <v>8</v>
      </c>
      <c r="AC3610">
        <f t="shared" si="253"/>
        <v>519609.36570000002</v>
      </c>
      <c r="AD3610">
        <f t="shared" si="252"/>
        <v>150105.22579999999</v>
      </c>
      <c r="AE3610">
        <f t="shared" si="252"/>
        <v>389312.22389999998</v>
      </c>
      <c r="AF3610">
        <f t="shared" si="252"/>
        <v>0</v>
      </c>
      <c r="AG3610">
        <f t="shared" si="254"/>
        <v>539417.4497</v>
      </c>
    </row>
    <row r="3611" spans="1:33" x14ac:dyDescent="0.25">
      <c r="A3611">
        <v>3603</v>
      </c>
      <c r="B3611" s="10">
        <f t="shared" si="255"/>
        <v>1.0129976739070402E-4</v>
      </c>
      <c r="C3611" s="10">
        <f t="shared" si="256"/>
        <v>9.4922574035420906E-5</v>
      </c>
      <c r="R3611" s="9">
        <v>43616</v>
      </c>
      <c r="S3611">
        <v>9</v>
      </c>
      <c r="T3611">
        <v>4.0034188449999997</v>
      </c>
      <c r="U3611">
        <v>184469.53349999999</v>
      </c>
      <c r="V3611" t="s">
        <v>54</v>
      </c>
      <c r="W3611" t="s">
        <v>41</v>
      </c>
      <c r="AA3611" s="9">
        <v>43616</v>
      </c>
      <c r="AB3611">
        <v>9</v>
      </c>
      <c r="AC3611">
        <f t="shared" si="253"/>
        <v>559432.69709999999</v>
      </c>
      <c r="AD3611">
        <f t="shared" si="252"/>
        <v>184469.53349999999</v>
      </c>
      <c r="AE3611">
        <f t="shared" si="252"/>
        <v>440309.22129999998</v>
      </c>
      <c r="AF3611">
        <f t="shared" si="252"/>
        <v>0</v>
      </c>
      <c r="AG3611">
        <f t="shared" si="254"/>
        <v>624778.7548</v>
      </c>
    </row>
    <row r="3612" spans="1:33" x14ac:dyDescent="0.25">
      <c r="A3612">
        <v>3604</v>
      </c>
      <c r="B3612" s="10">
        <f t="shared" si="255"/>
        <v>8.8865813053792963E-5</v>
      </c>
      <c r="C3612" s="10">
        <f t="shared" si="256"/>
        <v>9.438877060630669E-5</v>
      </c>
      <c r="R3612" s="9">
        <v>43616</v>
      </c>
      <c r="S3612">
        <v>10</v>
      </c>
      <c r="T3612">
        <v>4.6066447159999999</v>
      </c>
      <c r="U3612">
        <v>212264.97519999999</v>
      </c>
      <c r="V3612" t="s">
        <v>54</v>
      </c>
      <c r="W3612" t="s">
        <v>41</v>
      </c>
      <c r="AA3612" s="9">
        <v>43616</v>
      </c>
      <c r="AB3612">
        <v>10</v>
      </c>
      <c r="AC3612">
        <f t="shared" si="253"/>
        <v>635566.89199999999</v>
      </c>
      <c r="AD3612">
        <f t="shared" si="252"/>
        <v>212264.97519999999</v>
      </c>
      <c r="AE3612">
        <f t="shared" si="252"/>
        <v>472451.94339999999</v>
      </c>
      <c r="AF3612">
        <f t="shared" si="252"/>
        <v>0</v>
      </c>
      <c r="AG3612">
        <f t="shared" si="254"/>
        <v>684716.91859999998</v>
      </c>
    </row>
    <row r="3613" spans="1:33" x14ac:dyDescent="0.25">
      <c r="A3613">
        <v>3605</v>
      </c>
      <c r="B3613" s="10">
        <f t="shared" si="255"/>
        <v>8.4930971852572784E-5</v>
      </c>
      <c r="C3613" s="10">
        <f t="shared" si="256"/>
        <v>9.8168085712954406E-5</v>
      </c>
      <c r="R3613" s="9">
        <v>43616</v>
      </c>
      <c r="S3613">
        <v>11</v>
      </c>
      <c r="T3613">
        <v>5.1860300490000002</v>
      </c>
      <c r="U3613">
        <v>238961.89259999999</v>
      </c>
      <c r="V3613" t="s">
        <v>54</v>
      </c>
      <c r="W3613" t="s">
        <v>41</v>
      </c>
      <c r="AA3613" s="9">
        <v>43616</v>
      </c>
      <c r="AB3613">
        <v>11</v>
      </c>
      <c r="AC3613">
        <f t="shared" si="253"/>
        <v>752254.83479999995</v>
      </c>
      <c r="AD3613">
        <f t="shared" si="252"/>
        <v>238961.89259999999</v>
      </c>
      <c r="AE3613">
        <f t="shared" si="252"/>
        <v>491106.03629999998</v>
      </c>
      <c r="AF3613">
        <f t="shared" si="252"/>
        <v>0</v>
      </c>
      <c r="AG3613">
        <f t="shared" si="254"/>
        <v>730067.92889999994</v>
      </c>
    </row>
    <row r="3614" spans="1:33" x14ac:dyDescent="0.25">
      <c r="A3614">
        <v>3606</v>
      </c>
      <c r="B3614" s="10">
        <f t="shared" si="255"/>
        <v>8.4786369216105278E-5</v>
      </c>
      <c r="C3614" s="10">
        <f t="shared" si="256"/>
        <v>1.0725004839141028E-4</v>
      </c>
      <c r="R3614" s="9">
        <v>43616</v>
      </c>
      <c r="S3614">
        <v>12</v>
      </c>
      <c r="T3614">
        <v>5.6617620750000004</v>
      </c>
      <c r="U3614">
        <v>260882.67290000001</v>
      </c>
      <c r="V3614" t="s">
        <v>54</v>
      </c>
      <c r="W3614" t="s">
        <v>41</v>
      </c>
      <c r="AA3614" s="9">
        <v>43616</v>
      </c>
      <c r="AB3614">
        <v>12</v>
      </c>
      <c r="AC3614">
        <f t="shared" si="253"/>
        <v>847600.12840000005</v>
      </c>
      <c r="AD3614">
        <f t="shared" si="252"/>
        <v>260882.67290000001</v>
      </c>
      <c r="AE3614">
        <f t="shared" si="252"/>
        <v>503101.86</v>
      </c>
      <c r="AF3614">
        <f t="shared" si="252"/>
        <v>0</v>
      </c>
      <c r="AG3614">
        <f t="shared" si="254"/>
        <v>763984.53289999999</v>
      </c>
    </row>
    <row r="3615" spans="1:33" x14ac:dyDescent="0.25">
      <c r="A3615">
        <v>3607</v>
      </c>
      <c r="B3615" s="10">
        <f t="shared" si="255"/>
        <v>9.0703933220151426E-5</v>
      </c>
      <c r="C3615" s="10">
        <f t="shared" si="256"/>
        <v>1.1983045313313905E-4</v>
      </c>
      <c r="R3615" s="9">
        <v>43616</v>
      </c>
      <c r="S3615">
        <v>13</v>
      </c>
      <c r="T3615">
        <v>5.8076392180000003</v>
      </c>
      <c r="U3615">
        <v>267604.39990000002</v>
      </c>
      <c r="V3615" t="s">
        <v>54</v>
      </c>
      <c r="W3615" t="s">
        <v>41</v>
      </c>
      <c r="AA3615" s="9">
        <v>43616</v>
      </c>
      <c r="AB3615">
        <v>13</v>
      </c>
      <c r="AC3615">
        <f t="shared" si="253"/>
        <v>957232.42570000002</v>
      </c>
      <c r="AD3615">
        <f t="shared" si="252"/>
        <v>267604.39990000002</v>
      </c>
      <c r="AE3615">
        <f t="shared" si="252"/>
        <v>500123.82189999998</v>
      </c>
      <c r="AF3615">
        <f t="shared" si="252"/>
        <v>0</v>
      </c>
      <c r="AG3615">
        <f t="shared" si="254"/>
        <v>767728.22179999994</v>
      </c>
    </row>
    <row r="3616" spans="1:33" x14ac:dyDescent="0.25">
      <c r="A3616">
        <v>3608</v>
      </c>
      <c r="B3616" s="10">
        <f t="shared" si="255"/>
        <v>9.5043834320661215E-5</v>
      </c>
      <c r="C3616" s="10">
        <f t="shared" si="256"/>
        <v>1.3241625671900169E-4</v>
      </c>
      <c r="R3616" s="9">
        <v>43616</v>
      </c>
      <c r="S3616">
        <v>14</v>
      </c>
      <c r="T3616">
        <v>5.8929132649999998</v>
      </c>
      <c r="U3616">
        <v>271533.65740000003</v>
      </c>
      <c r="V3616" t="s">
        <v>54</v>
      </c>
      <c r="W3616" t="s">
        <v>41</v>
      </c>
      <c r="AA3616" s="9">
        <v>43616</v>
      </c>
      <c r="AB3616">
        <v>14</v>
      </c>
      <c r="AC3616">
        <f t="shared" si="253"/>
        <v>1049924.05</v>
      </c>
      <c r="AD3616">
        <f t="shared" si="252"/>
        <v>271533.65740000003</v>
      </c>
      <c r="AE3616">
        <f t="shared" si="252"/>
        <v>499607.11800000002</v>
      </c>
      <c r="AF3616">
        <f t="shared" si="252"/>
        <v>0</v>
      </c>
      <c r="AG3616">
        <f t="shared" si="254"/>
        <v>771140.77540000004</v>
      </c>
    </row>
    <row r="3617" spans="1:33" x14ac:dyDescent="0.25">
      <c r="A3617">
        <v>3609</v>
      </c>
      <c r="B3617" s="10">
        <f t="shared" si="255"/>
        <v>1.0232807968174975E-4</v>
      </c>
      <c r="C3617" s="10">
        <f t="shared" si="256"/>
        <v>1.5337075957440056E-4</v>
      </c>
      <c r="R3617" s="9">
        <v>43616</v>
      </c>
      <c r="S3617">
        <v>15</v>
      </c>
      <c r="T3617">
        <v>5.9035947259999997</v>
      </c>
      <c r="U3617">
        <v>272025.83779999998</v>
      </c>
      <c r="V3617" t="s">
        <v>54</v>
      </c>
      <c r="W3617" t="s">
        <v>41</v>
      </c>
      <c r="AA3617" s="9">
        <v>43616</v>
      </c>
      <c r="AB3617">
        <v>15</v>
      </c>
      <c r="AC3617">
        <f t="shared" si="253"/>
        <v>1117633.2320000001</v>
      </c>
      <c r="AD3617">
        <f t="shared" si="252"/>
        <v>272025.83779999998</v>
      </c>
      <c r="AE3617">
        <f t="shared" si="252"/>
        <v>496902.72070000001</v>
      </c>
      <c r="AF3617">
        <f t="shared" si="252"/>
        <v>0</v>
      </c>
      <c r="AG3617">
        <f t="shared" si="254"/>
        <v>768928.55850000004</v>
      </c>
    </row>
    <row r="3618" spans="1:33" x14ac:dyDescent="0.25">
      <c r="A3618">
        <v>3610</v>
      </c>
      <c r="B3618" s="10">
        <f t="shared" si="255"/>
        <v>1.1625409080447908E-4</v>
      </c>
      <c r="C3618" s="10">
        <f t="shared" si="256"/>
        <v>1.6808438682064641E-4</v>
      </c>
      <c r="R3618" s="9">
        <v>43616</v>
      </c>
      <c r="S3618">
        <v>16</v>
      </c>
      <c r="T3618">
        <v>5.8439822010000002</v>
      </c>
      <c r="U3618">
        <v>269279.01179999998</v>
      </c>
      <c r="V3618" t="s">
        <v>54</v>
      </c>
      <c r="W3618" t="s">
        <v>41</v>
      </c>
      <c r="AA3618" s="9">
        <v>43616</v>
      </c>
      <c r="AB3618">
        <v>16</v>
      </c>
      <c r="AC3618">
        <f t="shared" si="253"/>
        <v>1175895.091</v>
      </c>
      <c r="AD3618">
        <f t="shared" si="252"/>
        <v>269279.01179999998</v>
      </c>
      <c r="AE3618">
        <f t="shared" si="252"/>
        <v>479135.19829999999</v>
      </c>
      <c r="AF3618">
        <f t="shared" si="252"/>
        <v>0</v>
      </c>
      <c r="AG3618">
        <f t="shared" si="254"/>
        <v>748414.21010000003</v>
      </c>
    </row>
    <row r="3619" spans="1:33" x14ac:dyDescent="0.25">
      <c r="A3619">
        <v>3611</v>
      </c>
      <c r="B3619" s="10">
        <f t="shared" si="255"/>
        <v>1.3759795070154095E-4</v>
      </c>
      <c r="C3619" s="10">
        <f t="shared" si="256"/>
        <v>1.7921715797161809E-4</v>
      </c>
      <c r="R3619" s="9">
        <v>43616</v>
      </c>
      <c r="S3619">
        <v>17</v>
      </c>
      <c r="T3619">
        <v>5.4707806569999997</v>
      </c>
      <c r="U3619">
        <v>252082.6311</v>
      </c>
      <c r="V3619" t="s">
        <v>54</v>
      </c>
      <c r="W3619" t="s">
        <v>41</v>
      </c>
      <c r="AA3619" s="9">
        <v>43616</v>
      </c>
      <c r="AB3619">
        <v>17</v>
      </c>
      <c r="AC3619">
        <f t="shared" si="253"/>
        <v>1181970.9680000001</v>
      </c>
      <c r="AD3619">
        <f t="shared" si="252"/>
        <v>252082.6311</v>
      </c>
      <c r="AE3619">
        <f t="shared" si="252"/>
        <v>454128.83380000002</v>
      </c>
      <c r="AF3619">
        <f t="shared" si="252"/>
        <v>0</v>
      </c>
      <c r="AG3619">
        <f t="shared" si="254"/>
        <v>706211.46490000002</v>
      </c>
    </row>
    <row r="3620" spans="1:33" x14ac:dyDescent="0.25">
      <c r="A3620">
        <v>3612</v>
      </c>
      <c r="B3620" s="10">
        <f t="shared" si="255"/>
        <v>1.5503794098340436E-4</v>
      </c>
      <c r="C3620" s="10">
        <f t="shared" si="256"/>
        <v>1.8754300976747394E-4</v>
      </c>
      <c r="R3620" s="9">
        <v>43616</v>
      </c>
      <c r="S3620">
        <v>18</v>
      </c>
      <c r="T3620">
        <v>4.9598215310000002</v>
      </c>
      <c r="U3620">
        <v>228538.65650000001</v>
      </c>
      <c r="V3620" t="s">
        <v>54</v>
      </c>
      <c r="W3620" t="s">
        <v>41</v>
      </c>
      <c r="AA3620" s="9">
        <v>43616</v>
      </c>
      <c r="AB3620">
        <v>18</v>
      </c>
      <c r="AC3620">
        <f t="shared" si="253"/>
        <v>1156500.1610000001</v>
      </c>
      <c r="AD3620">
        <f t="shared" si="252"/>
        <v>228538.65650000001</v>
      </c>
      <c r="AE3620">
        <f t="shared" si="252"/>
        <v>423781.92080000002</v>
      </c>
      <c r="AF3620">
        <f t="shared" si="252"/>
        <v>0</v>
      </c>
      <c r="AG3620">
        <f t="shared" si="254"/>
        <v>652320.5773</v>
      </c>
    </row>
    <row r="3621" spans="1:33" x14ac:dyDescent="0.25">
      <c r="A3621">
        <v>3613</v>
      </c>
      <c r="B3621" s="10">
        <f t="shared" si="255"/>
        <v>1.7509122444710285E-4</v>
      </c>
      <c r="C3621" s="10">
        <f t="shared" si="256"/>
        <v>1.884620109431574E-4</v>
      </c>
      <c r="R3621" s="9">
        <v>43616</v>
      </c>
      <c r="S3621">
        <v>19</v>
      </c>
      <c r="T3621">
        <v>4.6861002249999997</v>
      </c>
      <c r="U3621">
        <v>215926.1262</v>
      </c>
      <c r="V3621" t="s">
        <v>54</v>
      </c>
      <c r="W3621" t="s">
        <v>41</v>
      </c>
      <c r="AA3621" s="9">
        <v>43616</v>
      </c>
      <c r="AB3621">
        <v>19</v>
      </c>
      <c r="AC3621">
        <f t="shared" si="253"/>
        <v>1177033.5249999999</v>
      </c>
      <c r="AD3621">
        <f t="shared" si="252"/>
        <v>215926.1262</v>
      </c>
      <c r="AE3621">
        <f t="shared" si="252"/>
        <v>395518.3248</v>
      </c>
      <c r="AF3621">
        <f t="shared" si="252"/>
        <v>0</v>
      </c>
      <c r="AG3621">
        <f t="shared" si="254"/>
        <v>611444.451</v>
      </c>
    </row>
    <row r="3622" spans="1:33" x14ac:dyDescent="0.25">
      <c r="A3622">
        <v>3614</v>
      </c>
      <c r="B3622" s="10">
        <f t="shared" si="255"/>
        <v>1.9204582142788275E-4</v>
      </c>
      <c r="C3622" s="10">
        <f t="shared" si="256"/>
        <v>1.8929972498784816E-4</v>
      </c>
      <c r="R3622" s="9">
        <v>43616</v>
      </c>
      <c r="S3622">
        <v>20</v>
      </c>
      <c r="T3622">
        <v>4.4427997880000003</v>
      </c>
      <c r="U3622">
        <v>204715.32860000001</v>
      </c>
      <c r="V3622" t="s">
        <v>54</v>
      </c>
      <c r="W3622" t="s">
        <v>41</v>
      </c>
      <c r="AA3622" s="9">
        <v>43616</v>
      </c>
      <c r="AB3622">
        <v>20</v>
      </c>
      <c r="AC3622">
        <f t="shared" si="253"/>
        <v>1139086.4280000001</v>
      </c>
      <c r="AD3622">
        <f t="shared" si="252"/>
        <v>204715.32860000001</v>
      </c>
      <c r="AE3622">
        <f t="shared" si="252"/>
        <v>375746.22369999997</v>
      </c>
      <c r="AF3622">
        <f t="shared" si="252"/>
        <v>0</v>
      </c>
      <c r="AG3622">
        <f t="shared" si="254"/>
        <v>580461.55229999998</v>
      </c>
    </row>
    <row r="3623" spans="1:33" x14ac:dyDescent="0.25">
      <c r="A3623">
        <v>3615</v>
      </c>
      <c r="B3623" s="10">
        <f t="shared" si="255"/>
        <v>2.0443077963071659E-4</v>
      </c>
      <c r="C3623" s="10">
        <f t="shared" si="256"/>
        <v>1.8875666973238429E-4</v>
      </c>
      <c r="R3623" s="9">
        <v>43616</v>
      </c>
      <c r="S3623">
        <v>21</v>
      </c>
      <c r="T3623">
        <v>4.3339595949999996</v>
      </c>
      <c r="U3623">
        <v>199700.19020000001</v>
      </c>
      <c r="V3623" t="s">
        <v>54</v>
      </c>
      <c r="W3623" t="s">
        <v>41</v>
      </c>
      <c r="AA3623" s="9">
        <v>43616</v>
      </c>
      <c r="AB3623">
        <v>21</v>
      </c>
      <c r="AC3623">
        <f t="shared" si="253"/>
        <v>1048413.014</v>
      </c>
      <c r="AD3623">
        <f t="shared" si="252"/>
        <v>199700.19020000001</v>
      </c>
      <c r="AE3623">
        <f t="shared" si="252"/>
        <v>367565.39199999999</v>
      </c>
      <c r="AF3623">
        <f t="shared" si="252"/>
        <v>0</v>
      </c>
      <c r="AG3623">
        <f t="shared" si="254"/>
        <v>567265.58220000006</v>
      </c>
    </row>
    <row r="3624" spans="1:33" x14ac:dyDescent="0.25">
      <c r="A3624">
        <v>3616</v>
      </c>
      <c r="B3624" s="10">
        <f t="shared" si="255"/>
        <v>2.1508769007063885E-4</v>
      </c>
      <c r="C3624" s="10">
        <f t="shared" si="256"/>
        <v>1.837208051609504E-4</v>
      </c>
      <c r="R3624" s="9">
        <v>43616</v>
      </c>
      <c r="S3624">
        <v>22</v>
      </c>
      <c r="T3624">
        <v>4.0445595350000003</v>
      </c>
      <c r="U3624">
        <v>186365.21429999999</v>
      </c>
      <c r="V3624" t="s">
        <v>54</v>
      </c>
      <c r="W3624" t="s">
        <v>41</v>
      </c>
      <c r="AA3624" s="9">
        <v>43616</v>
      </c>
      <c r="AB3624">
        <v>22</v>
      </c>
      <c r="AC3624">
        <f t="shared" si="253"/>
        <v>997035.1862</v>
      </c>
      <c r="AD3624">
        <f t="shared" si="252"/>
        <v>186365.21429999999</v>
      </c>
      <c r="AE3624">
        <f t="shared" si="252"/>
        <v>351185.90370000002</v>
      </c>
      <c r="AF3624">
        <f t="shared" si="252"/>
        <v>0</v>
      </c>
      <c r="AG3624">
        <f t="shared" si="254"/>
        <v>537551.11800000002</v>
      </c>
    </row>
    <row r="3625" spans="1:33" x14ac:dyDescent="0.25">
      <c r="A3625">
        <v>3617</v>
      </c>
      <c r="B3625" s="10">
        <f t="shared" si="255"/>
        <v>2.1619905311576559E-4</v>
      </c>
      <c r="C3625" s="10">
        <f t="shared" si="256"/>
        <v>1.7336087048372076E-4</v>
      </c>
      <c r="R3625" s="9">
        <v>43616</v>
      </c>
      <c r="S3625">
        <v>23</v>
      </c>
      <c r="T3625">
        <v>3.7127589589999999</v>
      </c>
      <c r="U3625">
        <v>171076.5073</v>
      </c>
      <c r="V3625" t="s">
        <v>54</v>
      </c>
      <c r="W3625" t="s">
        <v>41</v>
      </c>
      <c r="AA3625" s="9">
        <v>43616</v>
      </c>
      <c r="AB3625">
        <v>23</v>
      </c>
      <c r="AC3625">
        <f t="shared" si="253"/>
        <v>911232.19990000001</v>
      </c>
      <c r="AD3625">
        <f t="shared" si="252"/>
        <v>171076.5073</v>
      </c>
      <c r="AE3625">
        <f t="shared" si="252"/>
        <v>319460.10080000001</v>
      </c>
      <c r="AF3625">
        <f t="shared" si="252"/>
        <v>0</v>
      </c>
      <c r="AG3625">
        <f t="shared" si="254"/>
        <v>490536.60810000001</v>
      </c>
    </row>
    <row r="3626" spans="1:33" x14ac:dyDescent="0.25">
      <c r="A3626">
        <v>3618</v>
      </c>
      <c r="B3626" s="10">
        <f t="shared" si="255"/>
        <v>2.1154008559068978E-4</v>
      </c>
      <c r="C3626" s="10">
        <f t="shared" si="256"/>
        <v>1.6013172928477508E-4</v>
      </c>
      <c r="R3626" s="9">
        <v>43616</v>
      </c>
      <c r="S3626">
        <v>24</v>
      </c>
      <c r="T3626">
        <v>3.4039152700000002</v>
      </c>
      <c r="U3626">
        <v>156845.6078</v>
      </c>
      <c r="V3626" t="s">
        <v>54</v>
      </c>
      <c r="W3626" t="s">
        <v>41</v>
      </c>
      <c r="AA3626" s="9">
        <v>43616</v>
      </c>
      <c r="AB3626">
        <v>24</v>
      </c>
      <c r="AC3626">
        <f t="shared" si="253"/>
        <v>817238.85919999995</v>
      </c>
      <c r="AD3626">
        <f t="shared" si="252"/>
        <v>156845.6078</v>
      </c>
      <c r="AE3626">
        <f t="shared" si="252"/>
        <v>297161.82900000003</v>
      </c>
      <c r="AF3626">
        <f t="shared" si="252"/>
        <v>0</v>
      </c>
      <c r="AG3626">
        <f t="shared" si="254"/>
        <v>454007.43680000002</v>
      </c>
    </row>
    <row r="3627" spans="1:33" x14ac:dyDescent="0.25">
      <c r="A3627">
        <v>3619</v>
      </c>
      <c r="B3627" s="10">
        <f t="shared" si="255"/>
        <v>2.1529592560221985E-4</v>
      </c>
      <c r="C3627" s="10">
        <f t="shared" si="256"/>
        <v>1.5009745316554792E-4</v>
      </c>
      <c r="R3627" s="9">
        <v>43617</v>
      </c>
      <c r="S3627">
        <v>1</v>
      </c>
      <c r="T3627">
        <v>3.2299792040000002</v>
      </c>
      <c r="U3627">
        <v>148830.9817</v>
      </c>
      <c r="V3627" t="s">
        <v>54</v>
      </c>
      <c r="W3627" t="s">
        <v>41</v>
      </c>
      <c r="AA3627" s="9">
        <v>43617</v>
      </c>
      <c r="AB3627">
        <v>1</v>
      </c>
      <c r="AC3627">
        <f t="shared" si="253"/>
        <v>724625.674</v>
      </c>
      <c r="AD3627">
        <f t="shared" si="252"/>
        <v>148830.9817</v>
      </c>
      <c r="AE3627">
        <f t="shared" si="252"/>
        <v>280114.41960000002</v>
      </c>
      <c r="AF3627">
        <f t="shared" si="252"/>
        <v>0</v>
      </c>
      <c r="AG3627">
        <f t="shared" si="254"/>
        <v>428945.40130000003</v>
      </c>
    </row>
    <row r="3628" spans="1:33" x14ac:dyDescent="0.25">
      <c r="A3628">
        <v>3620</v>
      </c>
      <c r="B3628" s="10">
        <f t="shared" si="255"/>
        <v>2.0835486980473763E-4</v>
      </c>
      <c r="C3628" s="10">
        <f t="shared" si="256"/>
        <v>1.4249176767940034E-4</v>
      </c>
      <c r="R3628" s="9">
        <v>43617</v>
      </c>
      <c r="S3628">
        <v>2</v>
      </c>
      <c r="T3628">
        <v>3.0445926810000001</v>
      </c>
      <c r="U3628">
        <v>140288.7415</v>
      </c>
      <c r="V3628" t="s">
        <v>54</v>
      </c>
      <c r="W3628" t="s">
        <v>41</v>
      </c>
      <c r="AA3628" s="9">
        <v>43617</v>
      </c>
      <c r="AB3628">
        <v>2</v>
      </c>
      <c r="AC3628">
        <f t="shared" si="253"/>
        <v>650302.69660000002</v>
      </c>
      <c r="AD3628">
        <f t="shared" si="252"/>
        <v>140288.7415</v>
      </c>
      <c r="AE3628">
        <f t="shared" si="252"/>
        <v>270616.3383</v>
      </c>
      <c r="AF3628">
        <f t="shared" si="252"/>
        <v>0</v>
      </c>
      <c r="AG3628">
        <f t="shared" si="254"/>
        <v>410905.07980000001</v>
      </c>
    </row>
    <row r="3629" spans="1:33" x14ac:dyDescent="0.25">
      <c r="A3629">
        <v>3621</v>
      </c>
      <c r="B3629" s="10">
        <f t="shared" si="255"/>
        <v>1.9176943176919543E-4</v>
      </c>
      <c r="C3629" s="10">
        <f t="shared" si="256"/>
        <v>1.392524194429099E-4</v>
      </c>
      <c r="R3629" s="9">
        <v>43617</v>
      </c>
      <c r="S3629">
        <v>3</v>
      </c>
      <c r="T3629">
        <v>2.821971215</v>
      </c>
      <c r="U3629">
        <v>130030.78969999999</v>
      </c>
      <c r="V3629" t="s">
        <v>54</v>
      </c>
      <c r="W3629" t="s">
        <v>41</v>
      </c>
      <c r="AA3629" s="9">
        <v>43617</v>
      </c>
      <c r="AB3629">
        <v>3</v>
      </c>
      <c r="AC3629">
        <f t="shared" si="253"/>
        <v>589113.02229999995</v>
      </c>
      <c r="AD3629">
        <f t="shared" si="252"/>
        <v>130030.78969999999</v>
      </c>
      <c r="AE3629">
        <f t="shared" si="252"/>
        <v>262919.5233</v>
      </c>
      <c r="AF3629">
        <f t="shared" si="252"/>
        <v>0</v>
      </c>
      <c r="AG3629">
        <f t="shared" si="254"/>
        <v>392950.31299999997</v>
      </c>
    </row>
    <row r="3630" spans="1:33" x14ac:dyDescent="0.25">
      <c r="A3630">
        <v>3622</v>
      </c>
      <c r="B3630" s="10">
        <f t="shared" si="255"/>
        <v>1.8237170710231948E-4</v>
      </c>
      <c r="C3630" s="10">
        <f t="shared" si="256"/>
        <v>1.3195810940165508E-4</v>
      </c>
      <c r="R3630" s="9">
        <v>43617</v>
      </c>
      <c r="S3630">
        <v>4</v>
      </c>
      <c r="T3630">
        <v>2.749372412</v>
      </c>
      <c r="U3630">
        <v>126685.58199999999</v>
      </c>
      <c r="V3630" t="s">
        <v>54</v>
      </c>
      <c r="W3630" t="s">
        <v>41</v>
      </c>
      <c r="AA3630" s="9">
        <v>43617</v>
      </c>
      <c r="AB3630">
        <v>4</v>
      </c>
      <c r="AC3630">
        <f t="shared" si="253"/>
        <v>543660.06050000002</v>
      </c>
      <c r="AD3630">
        <f t="shared" si="252"/>
        <v>126685.58199999999</v>
      </c>
      <c r="AE3630">
        <f t="shared" si="252"/>
        <v>258192.84030000001</v>
      </c>
      <c r="AF3630">
        <f t="shared" si="252"/>
        <v>0</v>
      </c>
      <c r="AG3630">
        <f t="shared" si="254"/>
        <v>384878.42229999998</v>
      </c>
    </row>
    <row r="3631" spans="1:33" x14ac:dyDescent="0.25">
      <c r="A3631">
        <v>3623</v>
      </c>
      <c r="B3631" s="10">
        <f t="shared" si="255"/>
        <v>1.666771385428614E-4</v>
      </c>
      <c r="C3631" s="10">
        <f t="shared" si="256"/>
        <v>1.2041698218024467E-4</v>
      </c>
      <c r="R3631" s="9">
        <v>43617</v>
      </c>
      <c r="S3631">
        <v>5</v>
      </c>
      <c r="T3631">
        <v>2.7062090400000001</v>
      </c>
      <c r="U3631">
        <v>124696.70020000001</v>
      </c>
      <c r="V3631" t="s">
        <v>54</v>
      </c>
      <c r="W3631" t="s">
        <v>41</v>
      </c>
      <c r="AA3631" s="9">
        <v>43617</v>
      </c>
      <c r="AB3631">
        <v>5</v>
      </c>
      <c r="AC3631">
        <f t="shared" si="253"/>
        <v>522688.17660000001</v>
      </c>
      <c r="AD3631">
        <f t="shared" si="252"/>
        <v>124696.70020000001</v>
      </c>
      <c r="AE3631">
        <f t="shared" si="252"/>
        <v>260858.5569</v>
      </c>
      <c r="AF3631">
        <f t="shared" si="252"/>
        <v>0</v>
      </c>
      <c r="AG3631">
        <f t="shared" si="254"/>
        <v>385555.25709999999</v>
      </c>
    </row>
    <row r="3632" spans="1:33" x14ac:dyDescent="0.25">
      <c r="A3632">
        <v>3624</v>
      </c>
      <c r="B3632" s="10">
        <f t="shared" si="255"/>
        <v>1.4948443939144914E-4</v>
      </c>
      <c r="C3632" s="10">
        <f t="shared" si="256"/>
        <v>1.1144979706733565E-4</v>
      </c>
      <c r="R3632" s="9">
        <v>43617</v>
      </c>
      <c r="S3632">
        <v>6</v>
      </c>
      <c r="T3632">
        <v>2.7429964629999999</v>
      </c>
      <c r="U3632">
        <v>126391.791</v>
      </c>
      <c r="V3632" t="s">
        <v>54</v>
      </c>
      <c r="W3632" t="s">
        <v>41</v>
      </c>
      <c r="AA3632" s="9">
        <v>43617</v>
      </c>
      <c r="AB3632">
        <v>6</v>
      </c>
      <c r="AC3632">
        <f t="shared" si="253"/>
        <v>513089.1912</v>
      </c>
      <c r="AD3632">
        <f t="shared" si="252"/>
        <v>126391.791</v>
      </c>
      <c r="AE3632">
        <f t="shared" si="252"/>
        <v>273954.2916</v>
      </c>
      <c r="AF3632">
        <f t="shared" si="252"/>
        <v>0</v>
      </c>
      <c r="AG3632">
        <f t="shared" si="254"/>
        <v>400346.08259999997</v>
      </c>
    </row>
    <row r="3633" spans="1:33" x14ac:dyDescent="0.25">
      <c r="A3633">
        <v>3625</v>
      </c>
      <c r="B3633" s="10">
        <f t="shared" si="255"/>
        <v>1.3254419002123359E-4</v>
      </c>
      <c r="C3633" s="10">
        <f t="shared" si="256"/>
        <v>1.0529756575091383E-4</v>
      </c>
      <c r="R3633" s="9">
        <v>43617</v>
      </c>
      <c r="S3633">
        <v>7</v>
      </c>
      <c r="T3633">
        <v>2.775123459</v>
      </c>
      <c r="U3633">
        <v>127872.1387</v>
      </c>
      <c r="V3633" t="s">
        <v>54</v>
      </c>
      <c r="W3633" t="s">
        <v>41</v>
      </c>
      <c r="AA3633" s="9">
        <v>43617</v>
      </c>
      <c r="AB3633">
        <v>7</v>
      </c>
      <c r="AC3633">
        <f t="shared" si="253"/>
        <v>509732.76669999998</v>
      </c>
      <c r="AD3633">
        <f t="shared" si="252"/>
        <v>127872.1387</v>
      </c>
      <c r="AE3633">
        <f t="shared" si="252"/>
        <v>296259.24910000002</v>
      </c>
      <c r="AF3633">
        <f t="shared" si="252"/>
        <v>0</v>
      </c>
      <c r="AG3633">
        <f t="shared" si="254"/>
        <v>424131.38780000003</v>
      </c>
    </row>
    <row r="3634" spans="1:33" x14ac:dyDescent="0.25">
      <c r="A3634">
        <v>3626</v>
      </c>
      <c r="B3634" s="10">
        <f t="shared" si="255"/>
        <v>1.1894947596001274E-4</v>
      </c>
      <c r="C3634" s="10">
        <f t="shared" si="256"/>
        <v>1.008690255834315E-4</v>
      </c>
      <c r="R3634" s="9">
        <v>43617</v>
      </c>
      <c r="S3634">
        <v>8</v>
      </c>
      <c r="T3634">
        <v>2.785573206</v>
      </c>
      <c r="U3634">
        <v>128353.6422</v>
      </c>
      <c r="V3634" t="s">
        <v>54</v>
      </c>
      <c r="W3634" t="s">
        <v>41</v>
      </c>
      <c r="AA3634" s="9">
        <v>43617</v>
      </c>
      <c r="AB3634">
        <v>8</v>
      </c>
      <c r="AC3634">
        <f t="shared" si="253"/>
        <v>551127.30359999998</v>
      </c>
      <c r="AD3634">
        <f t="shared" si="252"/>
        <v>128353.6422</v>
      </c>
      <c r="AE3634">
        <f t="shared" si="252"/>
        <v>316960.66499999998</v>
      </c>
      <c r="AF3634">
        <f t="shared" si="252"/>
        <v>0</v>
      </c>
      <c r="AG3634">
        <f t="shared" si="254"/>
        <v>445314.30719999998</v>
      </c>
    </row>
    <row r="3635" spans="1:33" x14ac:dyDescent="0.25">
      <c r="A3635">
        <v>3627</v>
      </c>
      <c r="B3635" s="10">
        <f t="shared" si="255"/>
        <v>1.0775702707397368E-4</v>
      </c>
      <c r="C3635" s="10">
        <f t="shared" si="256"/>
        <v>9.6461487393406542E-5</v>
      </c>
      <c r="R3635" s="9">
        <v>43617</v>
      </c>
      <c r="S3635">
        <v>9</v>
      </c>
      <c r="T3635">
        <v>3.132309727</v>
      </c>
      <c r="U3635">
        <v>144330.56760000001</v>
      </c>
      <c r="V3635" t="s">
        <v>54</v>
      </c>
      <c r="W3635" t="s">
        <v>41</v>
      </c>
      <c r="AA3635" s="9">
        <v>43617</v>
      </c>
      <c r="AB3635">
        <v>9</v>
      </c>
      <c r="AC3635">
        <f t="shared" si="253"/>
        <v>642855.32649999997</v>
      </c>
      <c r="AD3635">
        <f t="shared" si="252"/>
        <v>144330.56760000001</v>
      </c>
      <c r="AE3635">
        <f t="shared" si="252"/>
        <v>341586.34740000003</v>
      </c>
      <c r="AF3635">
        <f t="shared" si="252"/>
        <v>0</v>
      </c>
      <c r="AG3635">
        <f t="shared" si="254"/>
        <v>485916.91500000004</v>
      </c>
    </row>
    <row r="3636" spans="1:33" x14ac:dyDescent="0.25">
      <c r="A3636">
        <v>3628</v>
      </c>
      <c r="B3636" s="10">
        <f t="shared" si="255"/>
        <v>9.9443043424193335E-5</v>
      </c>
      <c r="C3636" s="10">
        <f t="shared" si="256"/>
        <v>9.4479998749067418E-5</v>
      </c>
      <c r="R3636" s="9">
        <v>43617</v>
      </c>
      <c r="S3636">
        <v>10</v>
      </c>
      <c r="T3636">
        <v>3.7463816240000001</v>
      </c>
      <c r="U3636">
        <v>172625.77249999999</v>
      </c>
      <c r="V3636" t="s">
        <v>54</v>
      </c>
      <c r="W3636" t="s">
        <v>41</v>
      </c>
      <c r="AA3636" s="9">
        <v>43617</v>
      </c>
      <c r="AB3636">
        <v>10</v>
      </c>
      <c r="AC3636">
        <f t="shared" si="253"/>
        <v>749637.43599999999</v>
      </c>
      <c r="AD3636">
        <f t="shared" si="252"/>
        <v>172625.77249999999</v>
      </c>
      <c r="AE3636">
        <f t="shared" si="252"/>
        <v>361211.76819999999</v>
      </c>
      <c r="AF3636">
        <f t="shared" si="252"/>
        <v>0</v>
      </c>
      <c r="AG3636">
        <f t="shared" si="254"/>
        <v>533837.54070000001</v>
      </c>
    </row>
    <row r="3637" spans="1:33" x14ac:dyDescent="0.25">
      <c r="A3637">
        <v>3629</v>
      </c>
      <c r="B3637" s="10">
        <f t="shared" si="255"/>
        <v>9.56069919779333E-5</v>
      </c>
      <c r="C3637" s="10">
        <f t="shared" si="256"/>
        <v>9.4646148232520362E-5</v>
      </c>
      <c r="R3637" s="9">
        <v>43617</v>
      </c>
      <c r="S3637">
        <v>11</v>
      </c>
      <c r="T3637">
        <v>4.2640968749999999</v>
      </c>
      <c r="U3637">
        <v>196481.0558</v>
      </c>
      <c r="V3637" t="s">
        <v>54</v>
      </c>
      <c r="W3637" t="s">
        <v>41</v>
      </c>
      <c r="AA3637" s="9">
        <v>43617</v>
      </c>
      <c r="AB3637">
        <v>11</v>
      </c>
      <c r="AC3637">
        <f t="shared" si="253"/>
        <v>861927.25320000004</v>
      </c>
      <c r="AD3637">
        <f t="shared" si="252"/>
        <v>196481.0558</v>
      </c>
      <c r="AE3637">
        <f t="shared" si="252"/>
        <v>371746.76049999997</v>
      </c>
      <c r="AF3637">
        <f t="shared" si="252"/>
        <v>0</v>
      </c>
      <c r="AG3637">
        <f t="shared" si="254"/>
        <v>568227.81629999995</v>
      </c>
    </row>
    <row r="3638" spans="1:33" x14ac:dyDescent="0.25">
      <c r="A3638">
        <v>3630</v>
      </c>
      <c r="B3638" s="10">
        <f t="shared" si="255"/>
        <v>9.3851203036802506E-5</v>
      </c>
      <c r="C3638" s="10">
        <f t="shared" si="256"/>
        <v>9.8277001753449675E-5</v>
      </c>
      <c r="R3638" s="9">
        <v>43617</v>
      </c>
      <c r="S3638">
        <v>12</v>
      </c>
      <c r="T3638">
        <v>4.5520532899999999</v>
      </c>
      <c r="U3638">
        <v>209749.51149999999</v>
      </c>
      <c r="V3638" t="s">
        <v>54</v>
      </c>
      <c r="W3638" t="s">
        <v>41</v>
      </c>
      <c r="AA3638" s="9">
        <v>43617</v>
      </c>
      <c r="AB3638">
        <v>12</v>
      </c>
      <c r="AC3638">
        <f t="shared" si="253"/>
        <v>1016739.849</v>
      </c>
      <c r="AD3638">
        <f t="shared" si="252"/>
        <v>209749.51149999999</v>
      </c>
      <c r="AE3638">
        <f t="shared" si="252"/>
        <v>382368.45630000002</v>
      </c>
      <c r="AF3638">
        <f t="shared" si="252"/>
        <v>0</v>
      </c>
      <c r="AG3638">
        <f t="shared" si="254"/>
        <v>592117.96779999998</v>
      </c>
    </row>
    <row r="3639" spans="1:33" x14ac:dyDescent="0.25">
      <c r="A3639">
        <v>3631</v>
      </c>
      <c r="B3639" s="10">
        <f t="shared" si="255"/>
        <v>9.3237265961865353E-5</v>
      </c>
      <c r="C3639" s="10">
        <f t="shared" si="256"/>
        <v>1.0411582117105409E-4</v>
      </c>
      <c r="R3639" s="9">
        <v>43617</v>
      </c>
      <c r="S3639">
        <v>13</v>
      </c>
      <c r="T3639">
        <v>4.6461423499999999</v>
      </c>
      <c r="U3639">
        <v>214084.9472</v>
      </c>
      <c r="V3639" t="s">
        <v>54</v>
      </c>
      <c r="W3639" t="s">
        <v>41</v>
      </c>
      <c r="AA3639" s="9">
        <v>43617</v>
      </c>
      <c r="AB3639">
        <v>13</v>
      </c>
      <c r="AC3639">
        <f t="shared" si="253"/>
        <v>1112810.108</v>
      </c>
      <c r="AD3639">
        <f t="shared" si="252"/>
        <v>214084.9472</v>
      </c>
      <c r="AE3639">
        <f t="shared" si="252"/>
        <v>381871.0367</v>
      </c>
      <c r="AF3639">
        <f t="shared" si="252"/>
        <v>0</v>
      </c>
      <c r="AG3639">
        <f t="shared" si="254"/>
        <v>595955.98389999999</v>
      </c>
    </row>
    <row r="3640" spans="1:33" x14ac:dyDescent="0.25">
      <c r="A3640">
        <v>3632</v>
      </c>
      <c r="B3640" s="10">
        <f t="shared" si="255"/>
        <v>1.0080890682635198E-4</v>
      </c>
      <c r="C3640" s="10">
        <f t="shared" si="256"/>
        <v>1.0931580662737982E-4</v>
      </c>
      <c r="R3640" s="9">
        <v>43617</v>
      </c>
      <c r="S3640">
        <v>14</v>
      </c>
      <c r="T3640">
        <v>4.5912312399999999</v>
      </c>
      <c r="U3640">
        <v>211554.7531</v>
      </c>
      <c r="V3640" t="s">
        <v>54</v>
      </c>
      <c r="W3640" t="s">
        <v>41</v>
      </c>
      <c r="AA3640" s="9">
        <v>43617</v>
      </c>
      <c r="AB3640">
        <v>14</v>
      </c>
      <c r="AC3640">
        <f t="shared" si="253"/>
        <v>1166184.1499999999</v>
      </c>
      <c r="AD3640">
        <f t="shared" si="252"/>
        <v>211554.7531</v>
      </c>
      <c r="AE3640">
        <f t="shared" si="252"/>
        <v>375581.1826</v>
      </c>
      <c r="AF3640">
        <f t="shared" si="252"/>
        <v>0</v>
      </c>
      <c r="AG3640">
        <f t="shared" si="254"/>
        <v>587135.93570000003</v>
      </c>
    </row>
    <row r="3641" spans="1:33" x14ac:dyDescent="0.25">
      <c r="A3641">
        <v>3633</v>
      </c>
      <c r="B3641" s="10">
        <f t="shared" si="255"/>
        <v>1.1758724760803627E-4</v>
      </c>
      <c r="C3641" s="10">
        <f t="shared" si="256"/>
        <v>1.1928293939421167E-4</v>
      </c>
      <c r="R3641" s="9">
        <v>43617</v>
      </c>
      <c r="S3641">
        <v>15</v>
      </c>
      <c r="T3641">
        <v>4.6700006030000001</v>
      </c>
      <c r="U3641">
        <v>215184.28779999999</v>
      </c>
      <c r="V3641" t="s">
        <v>54</v>
      </c>
      <c r="W3641" t="s">
        <v>41</v>
      </c>
      <c r="AA3641" s="9">
        <v>43617</v>
      </c>
      <c r="AB3641">
        <v>15</v>
      </c>
      <c r="AC3641">
        <f t="shared" si="253"/>
        <v>1238899.7819999999</v>
      </c>
      <c r="AD3641">
        <f t="shared" si="252"/>
        <v>215184.28779999999</v>
      </c>
      <c r="AE3641">
        <f t="shared" si="252"/>
        <v>380983.68930000003</v>
      </c>
      <c r="AF3641">
        <f t="shared" si="252"/>
        <v>0</v>
      </c>
      <c r="AG3641">
        <f t="shared" si="254"/>
        <v>596167.97710000002</v>
      </c>
    </row>
    <row r="3642" spans="1:33" x14ac:dyDescent="0.25">
      <c r="A3642">
        <v>3634</v>
      </c>
      <c r="B3642" s="10">
        <f t="shared" si="255"/>
        <v>1.3711919178316934E-4</v>
      </c>
      <c r="C3642" s="10">
        <f t="shared" si="256"/>
        <v>1.3104650002495406E-4</v>
      </c>
      <c r="R3642" s="9">
        <v>43617</v>
      </c>
      <c r="S3642">
        <v>16</v>
      </c>
      <c r="T3642">
        <v>4.7102773009999996</v>
      </c>
      <c r="U3642">
        <v>217040.1575</v>
      </c>
      <c r="V3642" t="s">
        <v>54</v>
      </c>
      <c r="W3642" t="s">
        <v>41</v>
      </c>
      <c r="AA3642" s="9">
        <v>43617</v>
      </c>
      <c r="AB3642">
        <v>16</v>
      </c>
      <c r="AC3642">
        <f t="shared" si="253"/>
        <v>1281708.7169999999</v>
      </c>
      <c r="AD3642">
        <f t="shared" si="252"/>
        <v>217040.1575</v>
      </c>
      <c r="AE3642">
        <f t="shared" si="252"/>
        <v>382829.98349999997</v>
      </c>
      <c r="AF3642">
        <f t="shared" si="252"/>
        <v>0</v>
      </c>
      <c r="AG3642">
        <f t="shared" si="254"/>
        <v>599870.14099999995</v>
      </c>
    </row>
    <row r="3643" spans="1:33" x14ac:dyDescent="0.25">
      <c r="A3643">
        <v>3635</v>
      </c>
      <c r="B3643" s="10">
        <f t="shared" si="255"/>
        <v>1.5765857287665014E-4</v>
      </c>
      <c r="C3643" s="10">
        <f t="shared" si="256"/>
        <v>1.3948862877888936E-4</v>
      </c>
      <c r="R3643" s="9">
        <v>43617</v>
      </c>
      <c r="S3643">
        <v>17</v>
      </c>
      <c r="T3643">
        <v>4.671271656</v>
      </c>
      <c r="U3643">
        <v>215242.8553</v>
      </c>
      <c r="V3643" t="s">
        <v>54</v>
      </c>
      <c r="W3643" t="s">
        <v>41</v>
      </c>
      <c r="AA3643" s="9">
        <v>43617</v>
      </c>
      <c r="AB3643">
        <v>17</v>
      </c>
      <c r="AC3643">
        <f t="shared" si="253"/>
        <v>1290862.0889999999</v>
      </c>
      <c r="AD3643">
        <f t="shared" si="252"/>
        <v>215242.8553</v>
      </c>
      <c r="AE3643">
        <f t="shared" si="252"/>
        <v>379382.2378</v>
      </c>
      <c r="AF3643">
        <f t="shared" si="252"/>
        <v>0</v>
      </c>
      <c r="AG3643">
        <f t="shared" si="254"/>
        <v>594625.09309999994</v>
      </c>
    </row>
    <row r="3644" spans="1:33" x14ac:dyDescent="0.25">
      <c r="A3644">
        <v>3636</v>
      </c>
      <c r="B3644" s="10">
        <f t="shared" si="255"/>
        <v>1.8597596605170294E-4</v>
      </c>
      <c r="C3644" s="10">
        <f t="shared" si="256"/>
        <v>1.4535318587810669E-4</v>
      </c>
      <c r="R3644" s="9">
        <v>43617</v>
      </c>
      <c r="S3644">
        <v>18</v>
      </c>
      <c r="T3644">
        <v>4.8078769399999999</v>
      </c>
      <c r="U3644">
        <v>221537.3536</v>
      </c>
      <c r="V3644" t="s">
        <v>54</v>
      </c>
      <c r="W3644" t="s">
        <v>41</v>
      </c>
      <c r="AA3644" s="9">
        <v>43617</v>
      </c>
      <c r="AB3644">
        <v>18</v>
      </c>
      <c r="AC3644">
        <f t="shared" si="253"/>
        <v>1318341.879</v>
      </c>
      <c r="AD3644">
        <f t="shared" si="252"/>
        <v>221537.3536</v>
      </c>
      <c r="AE3644">
        <f t="shared" si="252"/>
        <v>377066.59460000001</v>
      </c>
      <c r="AF3644">
        <f t="shared" si="252"/>
        <v>0</v>
      </c>
      <c r="AG3644">
        <f t="shared" si="254"/>
        <v>598603.94819999998</v>
      </c>
    </row>
    <row r="3645" spans="1:33" x14ac:dyDescent="0.25">
      <c r="A3645">
        <v>3637</v>
      </c>
      <c r="B3645" s="10">
        <f t="shared" si="255"/>
        <v>2.0354856266423357E-4</v>
      </c>
      <c r="C3645" s="10">
        <f t="shared" si="256"/>
        <v>1.462953425055423E-4</v>
      </c>
      <c r="R3645" s="9">
        <v>43617</v>
      </c>
      <c r="S3645">
        <v>19</v>
      </c>
      <c r="T3645">
        <v>4.6367548310000002</v>
      </c>
      <c r="U3645">
        <v>213652.3891</v>
      </c>
      <c r="V3645" t="s">
        <v>54</v>
      </c>
      <c r="W3645" t="s">
        <v>41</v>
      </c>
      <c r="AA3645" s="9">
        <v>43617</v>
      </c>
      <c r="AB3645">
        <v>19</v>
      </c>
      <c r="AC3645">
        <f t="shared" si="253"/>
        <v>1258958.277</v>
      </c>
      <c r="AD3645">
        <f t="shared" si="252"/>
        <v>213652.3891</v>
      </c>
      <c r="AE3645">
        <f t="shared" si="252"/>
        <v>361127.97690000001</v>
      </c>
      <c r="AF3645">
        <f t="shared" si="252"/>
        <v>0</v>
      </c>
      <c r="AG3645">
        <f t="shared" si="254"/>
        <v>574780.36600000004</v>
      </c>
    </row>
    <row r="3646" spans="1:33" x14ac:dyDescent="0.25">
      <c r="A3646">
        <v>3638</v>
      </c>
      <c r="B3646" s="10">
        <f t="shared" si="255"/>
        <v>2.1331142288142385E-4</v>
      </c>
      <c r="C3646" s="10">
        <f t="shared" si="256"/>
        <v>1.4413019607326669E-4</v>
      </c>
      <c r="R3646" s="9">
        <v>43617</v>
      </c>
      <c r="S3646">
        <v>20</v>
      </c>
      <c r="T3646">
        <v>4.4076402039999998</v>
      </c>
      <c r="U3646">
        <v>203095.24530000001</v>
      </c>
      <c r="V3646" t="s">
        <v>54</v>
      </c>
      <c r="W3646" t="s">
        <v>41</v>
      </c>
      <c r="AA3646" s="9">
        <v>43617</v>
      </c>
      <c r="AB3646">
        <v>20</v>
      </c>
      <c r="AC3646">
        <f t="shared" si="253"/>
        <v>1194273.426</v>
      </c>
      <c r="AD3646">
        <f t="shared" si="252"/>
        <v>203095.24530000001</v>
      </c>
      <c r="AE3646">
        <f t="shared" si="252"/>
        <v>351539.73349999997</v>
      </c>
      <c r="AF3646">
        <f t="shared" si="252"/>
        <v>0</v>
      </c>
      <c r="AG3646">
        <f t="shared" si="254"/>
        <v>554634.97879999992</v>
      </c>
    </row>
    <row r="3647" spans="1:33" x14ac:dyDescent="0.25">
      <c r="A3647">
        <v>3639</v>
      </c>
      <c r="B3647" s="10">
        <f t="shared" si="255"/>
        <v>2.2661213094510486E-4</v>
      </c>
      <c r="C3647" s="10">
        <f t="shared" si="256"/>
        <v>1.4634738262031704E-4</v>
      </c>
      <c r="R3647" s="9">
        <v>43617</v>
      </c>
      <c r="S3647">
        <v>21</v>
      </c>
      <c r="T3647">
        <v>4.3067783329999996</v>
      </c>
      <c r="U3647">
        <v>198447.73199999999</v>
      </c>
      <c r="V3647" t="s">
        <v>54</v>
      </c>
      <c r="W3647" t="s">
        <v>41</v>
      </c>
      <c r="AA3647" s="9">
        <v>43617</v>
      </c>
      <c r="AB3647">
        <v>21</v>
      </c>
      <c r="AC3647">
        <f t="shared" si="253"/>
        <v>1151198.642</v>
      </c>
      <c r="AD3647">
        <f t="shared" si="252"/>
        <v>198447.73199999999</v>
      </c>
      <c r="AE3647">
        <f t="shared" si="252"/>
        <v>347650.87030000001</v>
      </c>
      <c r="AF3647">
        <f t="shared" si="252"/>
        <v>0</v>
      </c>
      <c r="AG3647">
        <f t="shared" si="254"/>
        <v>546098.60230000003</v>
      </c>
    </row>
    <row r="3648" spans="1:33" x14ac:dyDescent="0.25">
      <c r="A3648">
        <v>3640</v>
      </c>
      <c r="B3648" s="10">
        <f t="shared" si="255"/>
        <v>2.34442485042173E-4</v>
      </c>
      <c r="C3648" s="10">
        <f t="shared" si="256"/>
        <v>1.4725619023429179E-4</v>
      </c>
      <c r="R3648" s="9">
        <v>43617</v>
      </c>
      <c r="S3648">
        <v>22</v>
      </c>
      <c r="T3648">
        <v>4.1217227870000004</v>
      </c>
      <c r="U3648">
        <v>189920.7426</v>
      </c>
      <c r="V3648" t="s">
        <v>54</v>
      </c>
      <c r="W3648" t="s">
        <v>41</v>
      </c>
      <c r="AA3648" s="9">
        <v>43617</v>
      </c>
      <c r="AB3648">
        <v>22</v>
      </c>
      <c r="AC3648">
        <f t="shared" si="253"/>
        <v>1078529.335</v>
      </c>
      <c r="AD3648">
        <f t="shared" si="252"/>
        <v>189920.7426</v>
      </c>
      <c r="AE3648">
        <f t="shared" si="252"/>
        <v>336338.83309999999</v>
      </c>
      <c r="AF3648">
        <f t="shared" si="252"/>
        <v>0</v>
      </c>
      <c r="AG3648">
        <f t="shared" si="254"/>
        <v>526259.57569999993</v>
      </c>
    </row>
    <row r="3649" spans="1:33" x14ac:dyDescent="0.25">
      <c r="A3649">
        <v>3641</v>
      </c>
      <c r="B3649" s="10">
        <f t="shared" si="255"/>
        <v>2.3611676504802198E-4</v>
      </c>
      <c r="C3649" s="10">
        <f t="shared" si="256"/>
        <v>1.4596863528104338E-4</v>
      </c>
      <c r="R3649" s="9">
        <v>43617</v>
      </c>
      <c r="S3649">
        <v>23</v>
      </c>
      <c r="T3649">
        <v>3.804369924</v>
      </c>
      <c r="U3649">
        <v>175297.7574</v>
      </c>
      <c r="V3649" t="s">
        <v>54</v>
      </c>
      <c r="W3649" t="s">
        <v>41</v>
      </c>
      <c r="AA3649" s="9">
        <v>43617</v>
      </c>
      <c r="AB3649">
        <v>23</v>
      </c>
      <c r="AC3649">
        <f t="shared" si="253"/>
        <v>990066.35609999998</v>
      </c>
      <c r="AD3649">
        <f t="shared" si="252"/>
        <v>175297.7574</v>
      </c>
      <c r="AE3649">
        <f t="shared" si="252"/>
        <v>310706.45370000001</v>
      </c>
      <c r="AF3649">
        <f t="shared" si="252"/>
        <v>0</v>
      </c>
      <c r="AG3649">
        <f t="shared" si="254"/>
        <v>486004.21110000001</v>
      </c>
    </row>
    <row r="3650" spans="1:33" x14ac:dyDescent="0.25">
      <c r="A3650">
        <v>3642</v>
      </c>
      <c r="B3650" s="10">
        <f t="shared" si="255"/>
        <v>2.4114320371586249E-4</v>
      </c>
      <c r="C3650" s="10">
        <f t="shared" si="256"/>
        <v>1.4694536508216927E-4</v>
      </c>
      <c r="R3650" s="9">
        <v>43617</v>
      </c>
      <c r="S3650">
        <v>24</v>
      </c>
      <c r="T3650">
        <v>3.5626603939999999</v>
      </c>
      <c r="U3650">
        <v>164160.26560000001</v>
      </c>
      <c r="V3650" t="s">
        <v>54</v>
      </c>
      <c r="W3650" t="s">
        <v>41</v>
      </c>
      <c r="AA3650" s="9">
        <v>43617</v>
      </c>
      <c r="AB3650">
        <v>24</v>
      </c>
      <c r="AC3650">
        <f t="shared" si="253"/>
        <v>889460.54350000003</v>
      </c>
      <c r="AD3650">
        <f t="shared" si="252"/>
        <v>164160.26560000001</v>
      </c>
      <c r="AE3650">
        <f t="shared" si="252"/>
        <v>288795.37640000001</v>
      </c>
      <c r="AF3650">
        <f t="shared" si="252"/>
        <v>0</v>
      </c>
      <c r="AG3650">
        <f t="shared" si="254"/>
        <v>452955.64199999999</v>
      </c>
    </row>
    <row r="3651" spans="1:33" x14ac:dyDescent="0.25">
      <c r="A3651">
        <v>3643</v>
      </c>
      <c r="B3651" s="10">
        <f t="shared" si="255"/>
        <v>2.3028111076215174E-4</v>
      </c>
      <c r="C3651" s="10">
        <f t="shared" si="256"/>
        <v>1.4109714942226451E-4</v>
      </c>
      <c r="R3651" s="9">
        <v>43618</v>
      </c>
      <c r="S3651">
        <v>1</v>
      </c>
      <c r="T3651">
        <v>3.3965846229999999</v>
      </c>
      <c r="U3651">
        <v>156507.82629999999</v>
      </c>
      <c r="V3651" t="s">
        <v>54</v>
      </c>
      <c r="W3651" t="s">
        <v>41</v>
      </c>
      <c r="AA3651" s="9">
        <v>43618</v>
      </c>
      <c r="AB3651">
        <v>1</v>
      </c>
      <c r="AC3651">
        <f t="shared" si="253"/>
        <v>801416.98360000004</v>
      </c>
      <c r="AD3651">
        <f t="shared" si="253"/>
        <v>156507.82629999999</v>
      </c>
      <c r="AE3651">
        <f t="shared" si="253"/>
        <v>275553.52549999999</v>
      </c>
      <c r="AF3651">
        <f t="shared" si="253"/>
        <v>0</v>
      </c>
      <c r="AG3651">
        <f t="shared" si="254"/>
        <v>432061.35179999995</v>
      </c>
    </row>
    <row r="3652" spans="1:33" x14ac:dyDescent="0.25">
      <c r="A3652">
        <v>3644</v>
      </c>
      <c r="B3652" s="10">
        <f t="shared" si="255"/>
        <v>2.184493450794481E-4</v>
      </c>
      <c r="C3652" s="10">
        <f t="shared" si="256"/>
        <v>1.3615185748804456E-4</v>
      </c>
      <c r="R3652" s="9">
        <v>43618</v>
      </c>
      <c r="S3652">
        <v>2</v>
      </c>
      <c r="T3652">
        <v>3.2190491680000002</v>
      </c>
      <c r="U3652">
        <v>148327.34760000001</v>
      </c>
      <c r="V3652" t="s">
        <v>54</v>
      </c>
      <c r="W3652" t="s">
        <v>41</v>
      </c>
      <c r="AA3652" s="9">
        <v>43618</v>
      </c>
      <c r="AB3652">
        <v>2</v>
      </c>
      <c r="AC3652">
        <f t="shared" ref="AC3652:AF3715" si="257">SUMIFS($U:$U,$R:$R,$AA3652,$S:$S,$AB3652,$W:$W,AC$2)</f>
        <v>708099.51049999997</v>
      </c>
      <c r="AD3652">
        <f t="shared" si="257"/>
        <v>148327.34760000001</v>
      </c>
      <c r="AE3652">
        <f t="shared" si="257"/>
        <v>271178.70929999999</v>
      </c>
      <c r="AF3652">
        <f t="shared" si="257"/>
        <v>0</v>
      </c>
      <c r="AG3652">
        <f t="shared" ref="AG3652:AG3715" si="258">SUM(AD3652:AF3652)</f>
        <v>419506.05689999997</v>
      </c>
    </row>
    <row r="3653" spans="1:33" x14ac:dyDescent="0.25">
      <c r="A3653">
        <v>3645</v>
      </c>
      <c r="B3653" s="10">
        <f t="shared" si="255"/>
        <v>2.1057036347491337E-4</v>
      </c>
      <c r="C3653" s="10">
        <f t="shared" si="256"/>
        <v>1.340563468168516E-4</v>
      </c>
      <c r="R3653" s="9">
        <v>43618</v>
      </c>
      <c r="S3653">
        <v>3</v>
      </c>
      <c r="T3653">
        <v>3.0568764119999998</v>
      </c>
      <c r="U3653">
        <v>140854.7513</v>
      </c>
      <c r="V3653" t="s">
        <v>54</v>
      </c>
      <c r="W3653" t="s">
        <v>41</v>
      </c>
      <c r="AA3653" s="9">
        <v>43618</v>
      </c>
      <c r="AB3653">
        <v>3</v>
      </c>
      <c r="AC3653">
        <f t="shared" si="257"/>
        <v>653383.60089999996</v>
      </c>
      <c r="AD3653">
        <f t="shared" si="257"/>
        <v>140854.7513</v>
      </c>
      <c r="AE3653">
        <f t="shared" si="257"/>
        <v>264633.99900000001</v>
      </c>
      <c r="AF3653">
        <f t="shared" si="257"/>
        <v>0</v>
      </c>
      <c r="AG3653">
        <f t="shared" si="258"/>
        <v>405488.75030000001</v>
      </c>
    </row>
    <row r="3654" spans="1:33" x14ac:dyDescent="0.25">
      <c r="A3654">
        <v>3646</v>
      </c>
      <c r="B3654" s="10">
        <f t="shared" si="255"/>
        <v>1.9727812890288886E-4</v>
      </c>
      <c r="C3654" s="10">
        <f t="shared" si="256"/>
        <v>1.2918626031745907E-4</v>
      </c>
      <c r="R3654" s="9">
        <v>43618</v>
      </c>
      <c r="S3654">
        <v>4</v>
      </c>
      <c r="T3654">
        <v>2.9093332049999998</v>
      </c>
      <c r="U3654">
        <v>134056.25539999999</v>
      </c>
      <c r="V3654" t="s">
        <v>54</v>
      </c>
      <c r="W3654" t="s">
        <v>41</v>
      </c>
      <c r="AA3654" s="9">
        <v>43618</v>
      </c>
      <c r="AB3654">
        <v>4</v>
      </c>
      <c r="AC3654">
        <f t="shared" si="257"/>
        <v>603843.41170000006</v>
      </c>
      <c r="AD3654">
        <f t="shared" si="257"/>
        <v>134056.25539999999</v>
      </c>
      <c r="AE3654">
        <f t="shared" si="257"/>
        <v>260970.4086</v>
      </c>
      <c r="AF3654">
        <f t="shared" si="257"/>
        <v>0</v>
      </c>
      <c r="AG3654">
        <f t="shared" si="258"/>
        <v>395026.66399999999</v>
      </c>
    </row>
    <row r="3655" spans="1:33" x14ac:dyDescent="0.25">
      <c r="A3655">
        <v>3647</v>
      </c>
      <c r="B3655" s="10">
        <f t="shared" si="255"/>
        <v>1.810970104221683E-4</v>
      </c>
      <c r="C3655" s="10">
        <f t="shared" si="256"/>
        <v>1.1930436885073852E-4</v>
      </c>
      <c r="R3655" s="9">
        <v>43618</v>
      </c>
      <c r="S3655">
        <v>5</v>
      </c>
      <c r="T3655">
        <v>2.7996490349999998</v>
      </c>
      <c r="U3655">
        <v>129002.2282</v>
      </c>
      <c r="V3655" t="s">
        <v>54</v>
      </c>
      <c r="W3655" t="s">
        <v>41</v>
      </c>
      <c r="AA3655" s="9">
        <v>43618</v>
      </c>
      <c r="AB3655">
        <v>5</v>
      </c>
      <c r="AC3655">
        <f t="shared" si="257"/>
        <v>572508.48659999995</v>
      </c>
      <c r="AD3655">
        <f t="shared" si="257"/>
        <v>129002.2282</v>
      </c>
      <c r="AE3655">
        <f t="shared" si="257"/>
        <v>262181.0625</v>
      </c>
      <c r="AF3655">
        <f t="shared" si="257"/>
        <v>0</v>
      </c>
      <c r="AG3655">
        <f t="shared" si="258"/>
        <v>391183.29070000001</v>
      </c>
    </row>
    <row r="3656" spans="1:33" x14ac:dyDescent="0.25">
      <c r="A3656">
        <v>3648</v>
      </c>
      <c r="B3656" s="10">
        <f t="shared" si="255"/>
        <v>1.6269479749906533E-4</v>
      </c>
      <c r="C3656" s="10">
        <f t="shared" si="256"/>
        <v>1.1119160236056453E-4</v>
      </c>
      <c r="R3656" s="9">
        <v>43618</v>
      </c>
      <c r="S3656">
        <v>6</v>
      </c>
      <c r="T3656">
        <v>2.786544803</v>
      </c>
      <c r="U3656">
        <v>128398.4114</v>
      </c>
      <c r="V3656" t="s">
        <v>54</v>
      </c>
      <c r="W3656" t="s">
        <v>41</v>
      </c>
      <c r="AA3656" s="9">
        <v>43618</v>
      </c>
      <c r="AB3656">
        <v>6</v>
      </c>
      <c r="AC3656">
        <f t="shared" si="257"/>
        <v>550445.3075</v>
      </c>
      <c r="AD3656">
        <f t="shared" si="257"/>
        <v>128398.4114</v>
      </c>
      <c r="AE3656">
        <f t="shared" si="257"/>
        <v>269522.7268</v>
      </c>
      <c r="AF3656">
        <f t="shared" si="257"/>
        <v>0</v>
      </c>
      <c r="AG3656">
        <f t="shared" si="258"/>
        <v>397921.13819999999</v>
      </c>
    </row>
    <row r="3657" spans="1:33" x14ac:dyDescent="0.25">
      <c r="A3657">
        <v>3649</v>
      </c>
      <c r="B3657" s="10">
        <f t="shared" si="255"/>
        <v>1.4659039663080206E-4</v>
      </c>
      <c r="C3657" s="10">
        <f t="shared" si="256"/>
        <v>1.0606246963298357E-4</v>
      </c>
      <c r="R3657" s="9">
        <v>43618</v>
      </c>
      <c r="S3657">
        <v>7</v>
      </c>
      <c r="T3657">
        <v>2.695915372</v>
      </c>
      <c r="U3657">
        <v>124222.3885</v>
      </c>
      <c r="V3657" t="s">
        <v>54</v>
      </c>
      <c r="W3657" t="s">
        <v>41</v>
      </c>
      <c r="AA3657" s="9">
        <v>43618</v>
      </c>
      <c r="AB3657">
        <v>7</v>
      </c>
      <c r="AC3657">
        <f t="shared" si="257"/>
        <v>536005.15960000001</v>
      </c>
      <c r="AD3657">
        <f t="shared" si="257"/>
        <v>124222.3885</v>
      </c>
      <c r="AE3657">
        <f t="shared" si="257"/>
        <v>277956.58850000001</v>
      </c>
      <c r="AF3657">
        <f t="shared" si="257"/>
        <v>0</v>
      </c>
      <c r="AG3657">
        <f t="shared" si="258"/>
        <v>402178.97700000001</v>
      </c>
    </row>
    <row r="3658" spans="1:33" x14ac:dyDescent="0.25">
      <c r="A3658">
        <v>3650</v>
      </c>
      <c r="B3658" s="10">
        <f t="shared" ref="B3658:B3721" si="259">AC3652/$AC$1</f>
        <v>1.2952132313442499E-4</v>
      </c>
      <c r="C3658" s="10">
        <f t="shared" ref="C3658:C3721" si="260">AG3652/$AG$1</f>
        <v>1.0298039441723778E-4</v>
      </c>
      <c r="R3658" s="9">
        <v>43618</v>
      </c>
      <c r="S3658">
        <v>8</v>
      </c>
      <c r="T3658">
        <v>2.7283647520000001</v>
      </c>
      <c r="U3658">
        <v>125717.591</v>
      </c>
      <c r="V3658" t="s">
        <v>54</v>
      </c>
      <c r="W3658" t="s">
        <v>41</v>
      </c>
      <c r="AA3658" s="9">
        <v>43618</v>
      </c>
      <c r="AB3658">
        <v>8</v>
      </c>
      <c r="AC3658">
        <f t="shared" si="257"/>
        <v>570052.72629999998</v>
      </c>
      <c r="AD3658">
        <f t="shared" si="257"/>
        <v>125717.591</v>
      </c>
      <c r="AE3658">
        <f t="shared" si="257"/>
        <v>289691.57390000002</v>
      </c>
      <c r="AF3658">
        <f t="shared" si="257"/>
        <v>0</v>
      </c>
      <c r="AG3658">
        <f t="shared" si="258"/>
        <v>415409.16490000003</v>
      </c>
    </row>
    <row r="3659" spans="1:33" x14ac:dyDescent="0.25">
      <c r="A3659">
        <v>3651</v>
      </c>
      <c r="B3659" s="10">
        <f t="shared" si="259"/>
        <v>1.1951301652947982E-4</v>
      </c>
      <c r="C3659" s="10">
        <f t="shared" si="260"/>
        <v>9.9539424403592805E-5</v>
      </c>
      <c r="R3659" s="9">
        <v>43618</v>
      </c>
      <c r="S3659">
        <v>9</v>
      </c>
      <c r="T3659">
        <v>3.0955432329999999</v>
      </c>
      <c r="U3659">
        <v>142636.4411</v>
      </c>
      <c r="V3659" t="s">
        <v>54</v>
      </c>
      <c r="W3659" t="s">
        <v>41</v>
      </c>
      <c r="AA3659" s="9">
        <v>43618</v>
      </c>
      <c r="AB3659">
        <v>9</v>
      </c>
      <c r="AC3659">
        <f t="shared" si="257"/>
        <v>662124.56539999996</v>
      </c>
      <c r="AD3659">
        <f t="shared" si="257"/>
        <v>142636.4411</v>
      </c>
      <c r="AE3659">
        <f t="shared" si="257"/>
        <v>317860.31520000001</v>
      </c>
      <c r="AF3659">
        <f t="shared" si="257"/>
        <v>0</v>
      </c>
      <c r="AG3659">
        <f t="shared" si="258"/>
        <v>460496.75630000001</v>
      </c>
    </row>
    <row r="3660" spans="1:33" x14ac:dyDescent="0.25">
      <c r="A3660">
        <v>3652</v>
      </c>
      <c r="B3660" s="10">
        <f t="shared" si="259"/>
        <v>1.1045142171354365E-4</v>
      </c>
      <c r="C3660" s="10">
        <f t="shared" si="260"/>
        <v>9.6971190272332074E-5</v>
      </c>
      <c r="R3660" s="9">
        <v>43618</v>
      </c>
      <c r="S3660">
        <v>10</v>
      </c>
      <c r="T3660">
        <v>3.7939468810000001</v>
      </c>
      <c r="U3660">
        <v>174817.48439999999</v>
      </c>
      <c r="V3660" t="s">
        <v>54</v>
      </c>
      <c r="W3660" t="s">
        <v>41</v>
      </c>
      <c r="AA3660" s="9">
        <v>43618</v>
      </c>
      <c r="AB3660">
        <v>10</v>
      </c>
      <c r="AC3660">
        <f t="shared" si="257"/>
        <v>798883.93819999998</v>
      </c>
      <c r="AD3660">
        <f t="shared" si="257"/>
        <v>174817.48439999999</v>
      </c>
      <c r="AE3660">
        <f t="shared" si="257"/>
        <v>339101.56109999999</v>
      </c>
      <c r="AF3660">
        <f t="shared" si="257"/>
        <v>0</v>
      </c>
      <c r="AG3660">
        <f t="shared" si="258"/>
        <v>513919.04550000001</v>
      </c>
    </row>
    <row r="3661" spans="1:33" x14ac:dyDescent="0.25">
      <c r="A3661">
        <v>3653</v>
      </c>
      <c r="B3661" s="10">
        <f t="shared" si="259"/>
        <v>1.0471982481354818E-4</v>
      </c>
      <c r="C3661" s="10">
        <f t="shared" si="260"/>
        <v>9.6027718558833021E-5</v>
      </c>
      <c r="R3661" s="9">
        <v>43618</v>
      </c>
      <c r="S3661">
        <v>11</v>
      </c>
      <c r="T3661">
        <v>4.3492508939999999</v>
      </c>
      <c r="U3661">
        <v>200404.78270000001</v>
      </c>
      <c r="V3661" t="s">
        <v>54</v>
      </c>
      <c r="W3661" t="s">
        <v>41</v>
      </c>
      <c r="AA3661" s="9">
        <v>43618</v>
      </c>
      <c r="AB3661">
        <v>11</v>
      </c>
      <c r="AC3661">
        <f t="shared" si="257"/>
        <v>924809.97030000004</v>
      </c>
      <c r="AD3661">
        <f t="shared" si="257"/>
        <v>200404.78270000001</v>
      </c>
      <c r="AE3661">
        <f t="shared" si="257"/>
        <v>357011.51160000003</v>
      </c>
      <c r="AF3661">
        <f t="shared" si="257"/>
        <v>0</v>
      </c>
      <c r="AG3661">
        <f t="shared" si="258"/>
        <v>557416.29430000007</v>
      </c>
    </row>
    <row r="3662" spans="1:33" x14ac:dyDescent="0.25">
      <c r="A3662">
        <v>3654</v>
      </c>
      <c r="B3662" s="10">
        <f t="shared" si="259"/>
        <v>1.0068416018278751E-4</v>
      </c>
      <c r="C3662" s="10">
        <f t="shared" si="260"/>
        <v>9.7681726127163784E-5</v>
      </c>
      <c r="R3662" s="9">
        <v>43618</v>
      </c>
      <c r="S3662">
        <v>12</v>
      </c>
      <c r="T3662">
        <v>4.5962317969999997</v>
      </c>
      <c r="U3662">
        <v>211785.16870000001</v>
      </c>
      <c r="V3662" t="s">
        <v>54</v>
      </c>
      <c r="W3662" t="s">
        <v>41</v>
      </c>
      <c r="AA3662" s="9">
        <v>43618</v>
      </c>
      <c r="AB3662">
        <v>12</v>
      </c>
      <c r="AC3662">
        <f t="shared" si="257"/>
        <v>1043412.393</v>
      </c>
      <c r="AD3662">
        <f t="shared" si="257"/>
        <v>211785.16870000001</v>
      </c>
      <c r="AE3662">
        <f t="shared" si="257"/>
        <v>365147.5661</v>
      </c>
      <c r="AF3662">
        <f t="shared" si="257"/>
        <v>0</v>
      </c>
      <c r="AG3662">
        <f t="shared" si="258"/>
        <v>576932.73479999998</v>
      </c>
    </row>
    <row r="3663" spans="1:33" x14ac:dyDescent="0.25">
      <c r="A3663">
        <v>3655</v>
      </c>
      <c r="B3663" s="10">
        <f t="shared" si="259"/>
        <v>9.8042854780748564E-5</v>
      </c>
      <c r="C3663" s="10">
        <f t="shared" si="260"/>
        <v>9.8726940878600714E-5</v>
      </c>
      <c r="R3663" s="9">
        <v>43618</v>
      </c>
      <c r="S3663">
        <v>13</v>
      </c>
      <c r="T3663">
        <v>4.6506465889999999</v>
      </c>
      <c r="U3663">
        <v>214292.49350000001</v>
      </c>
      <c r="V3663" t="s">
        <v>54</v>
      </c>
      <c r="W3663" t="s">
        <v>41</v>
      </c>
      <c r="AA3663" s="9">
        <v>43618</v>
      </c>
      <c r="AB3663">
        <v>13</v>
      </c>
      <c r="AC3663">
        <f t="shared" si="257"/>
        <v>1169404.672</v>
      </c>
      <c r="AD3663">
        <f t="shared" si="257"/>
        <v>214292.49350000001</v>
      </c>
      <c r="AE3663">
        <f t="shared" si="257"/>
        <v>373934.67239999998</v>
      </c>
      <c r="AF3663">
        <f t="shared" si="257"/>
        <v>0</v>
      </c>
      <c r="AG3663">
        <f t="shared" si="258"/>
        <v>588227.16590000002</v>
      </c>
    </row>
    <row r="3664" spans="1:33" x14ac:dyDescent="0.25">
      <c r="A3664">
        <v>3656</v>
      </c>
      <c r="B3664" s="10">
        <f t="shared" si="259"/>
        <v>1.0427063184188181E-4</v>
      </c>
      <c r="C3664" s="10">
        <f t="shared" si="260"/>
        <v>1.0197468890451526E-4</v>
      </c>
      <c r="R3664" s="9">
        <v>43618</v>
      </c>
      <c r="S3664">
        <v>14</v>
      </c>
      <c r="T3664">
        <v>4.661597843</v>
      </c>
      <c r="U3664">
        <v>214797.1054</v>
      </c>
      <c r="V3664" t="s">
        <v>54</v>
      </c>
      <c r="W3664" t="s">
        <v>41</v>
      </c>
      <c r="AA3664" s="9">
        <v>43618</v>
      </c>
      <c r="AB3664">
        <v>14</v>
      </c>
      <c r="AC3664">
        <f t="shared" si="257"/>
        <v>1241154.3910000001</v>
      </c>
      <c r="AD3664">
        <f t="shared" si="257"/>
        <v>214797.1054</v>
      </c>
      <c r="AE3664">
        <f t="shared" si="257"/>
        <v>379817.05320000002</v>
      </c>
      <c r="AF3664">
        <f t="shared" si="257"/>
        <v>0</v>
      </c>
      <c r="AG3664">
        <f t="shared" si="258"/>
        <v>594614.15859999997</v>
      </c>
    </row>
    <row r="3665" spans="1:33" x14ac:dyDescent="0.25">
      <c r="A3665">
        <v>3657</v>
      </c>
      <c r="B3665" s="10">
        <f t="shared" si="259"/>
        <v>1.2111186142447433E-4</v>
      </c>
      <c r="C3665" s="10">
        <f t="shared" si="260"/>
        <v>1.1304279595404485E-4</v>
      </c>
      <c r="R3665" s="9">
        <v>43618</v>
      </c>
      <c r="S3665">
        <v>15</v>
      </c>
      <c r="T3665">
        <v>4.7170659439999998</v>
      </c>
      <c r="U3665">
        <v>217352.96460000001</v>
      </c>
      <c r="V3665" t="s">
        <v>54</v>
      </c>
      <c r="W3665" t="s">
        <v>41</v>
      </c>
      <c r="AA3665" s="9">
        <v>43618</v>
      </c>
      <c r="AB3665">
        <v>15</v>
      </c>
      <c r="AC3665">
        <f t="shared" si="257"/>
        <v>1316628.638</v>
      </c>
      <c r="AD3665">
        <f t="shared" si="257"/>
        <v>217352.96460000001</v>
      </c>
      <c r="AE3665">
        <f t="shared" si="257"/>
        <v>384218.61839999998</v>
      </c>
      <c r="AF3665">
        <f t="shared" si="257"/>
        <v>0</v>
      </c>
      <c r="AG3665">
        <f t="shared" si="258"/>
        <v>601571.58299999998</v>
      </c>
    </row>
    <row r="3666" spans="1:33" x14ac:dyDescent="0.25">
      <c r="A3666">
        <v>3658</v>
      </c>
      <c r="B3666" s="10">
        <f t="shared" si="259"/>
        <v>1.4612706713134241E-4</v>
      </c>
      <c r="C3666" s="10">
        <f t="shared" si="260"/>
        <v>1.2615690556462233E-4</v>
      </c>
      <c r="R3666" s="9">
        <v>43618</v>
      </c>
      <c r="S3666">
        <v>16</v>
      </c>
      <c r="T3666">
        <v>4.7166491390000003</v>
      </c>
      <c r="U3666">
        <v>217333.75899999999</v>
      </c>
      <c r="V3666" t="s">
        <v>54</v>
      </c>
      <c r="W3666" t="s">
        <v>41</v>
      </c>
      <c r="AA3666" s="9">
        <v>43618</v>
      </c>
      <c r="AB3666">
        <v>16</v>
      </c>
      <c r="AC3666">
        <f t="shared" si="257"/>
        <v>1334020.057</v>
      </c>
      <c r="AD3666">
        <f t="shared" si="257"/>
        <v>217333.75899999999</v>
      </c>
      <c r="AE3666">
        <f t="shared" si="257"/>
        <v>383924.07150000002</v>
      </c>
      <c r="AF3666">
        <f t="shared" si="257"/>
        <v>0</v>
      </c>
      <c r="AG3666">
        <f t="shared" si="258"/>
        <v>601257.83050000004</v>
      </c>
    </row>
    <row r="3667" spans="1:33" x14ac:dyDescent="0.25">
      <c r="A3667">
        <v>3659</v>
      </c>
      <c r="B3667" s="10">
        <f t="shared" si="259"/>
        <v>1.6916070301557464E-4</v>
      </c>
      <c r="C3667" s="10">
        <f t="shared" si="260"/>
        <v>1.368346151323688E-4</v>
      </c>
      <c r="R3667" s="9">
        <v>43618</v>
      </c>
      <c r="S3667">
        <v>17</v>
      </c>
      <c r="T3667">
        <v>4.6069277209999999</v>
      </c>
      <c r="U3667">
        <v>212278.01550000001</v>
      </c>
      <c r="V3667" t="s">
        <v>54</v>
      </c>
      <c r="W3667" t="s">
        <v>41</v>
      </c>
      <c r="AA3667" s="9">
        <v>43618</v>
      </c>
      <c r="AB3667">
        <v>17</v>
      </c>
      <c r="AC3667">
        <f t="shared" si="257"/>
        <v>1349534.84</v>
      </c>
      <c r="AD3667">
        <f t="shared" si="257"/>
        <v>212278.01550000001</v>
      </c>
      <c r="AE3667">
        <f t="shared" si="257"/>
        <v>381252.07429999998</v>
      </c>
      <c r="AF3667">
        <f t="shared" si="257"/>
        <v>0</v>
      </c>
      <c r="AG3667">
        <f t="shared" si="258"/>
        <v>593530.08979999996</v>
      </c>
    </row>
    <row r="3668" spans="1:33" x14ac:dyDescent="0.25">
      <c r="A3668">
        <v>3660</v>
      </c>
      <c r="B3668" s="10">
        <f t="shared" si="259"/>
        <v>1.9085474811413055E-4</v>
      </c>
      <c r="C3668" s="10">
        <f t="shared" si="260"/>
        <v>1.4162551315935397E-4</v>
      </c>
      <c r="R3668" s="9">
        <v>43618</v>
      </c>
      <c r="S3668">
        <v>18</v>
      </c>
      <c r="T3668">
        <v>4.4702496649999999</v>
      </c>
      <c r="U3668">
        <v>205980.16399999999</v>
      </c>
      <c r="V3668" t="s">
        <v>54</v>
      </c>
      <c r="W3668" t="s">
        <v>41</v>
      </c>
      <c r="AA3668" s="9">
        <v>43618</v>
      </c>
      <c r="AB3668">
        <v>18</v>
      </c>
      <c r="AC3668">
        <f t="shared" si="257"/>
        <v>1321989.1969999999</v>
      </c>
      <c r="AD3668">
        <f t="shared" si="257"/>
        <v>205980.16399999999</v>
      </c>
      <c r="AE3668">
        <f t="shared" si="257"/>
        <v>374868.02130000002</v>
      </c>
      <c r="AF3668">
        <f t="shared" si="257"/>
        <v>0</v>
      </c>
      <c r="AG3668">
        <f t="shared" si="258"/>
        <v>580848.18530000001</v>
      </c>
    </row>
    <row r="3669" spans="1:33" x14ac:dyDescent="0.25">
      <c r="A3669">
        <v>3661</v>
      </c>
      <c r="B3669" s="10">
        <f t="shared" si="259"/>
        <v>2.1390050148469673E-4</v>
      </c>
      <c r="C3669" s="10">
        <f t="shared" si="260"/>
        <v>1.4439807138650154E-4</v>
      </c>
      <c r="R3669" s="9">
        <v>43618</v>
      </c>
      <c r="S3669">
        <v>19</v>
      </c>
      <c r="T3669">
        <v>4.2051938489999996</v>
      </c>
      <c r="U3669">
        <v>193766.9222</v>
      </c>
      <c r="V3669" t="s">
        <v>54</v>
      </c>
      <c r="W3669" t="s">
        <v>41</v>
      </c>
      <c r="AA3669" s="9">
        <v>43618</v>
      </c>
      <c r="AB3669">
        <v>19</v>
      </c>
      <c r="AC3669">
        <f t="shared" si="257"/>
        <v>1267443.2549999999</v>
      </c>
      <c r="AD3669">
        <f t="shared" si="257"/>
        <v>193766.9222</v>
      </c>
      <c r="AE3669">
        <f t="shared" si="257"/>
        <v>352536.79599999997</v>
      </c>
      <c r="AF3669">
        <f t="shared" si="257"/>
        <v>0</v>
      </c>
      <c r="AG3669">
        <f t="shared" si="258"/>
        <v>546303.7182</v>
      </c>
    </row>
    <row r="3670" spans="1:33" x14ac:dyDescent="0.25">
      <c r="A3670">
        <v>3662</v>
      </c>
      <c r="B3670" s="10">
        <f t="shared" si="259"/>
        <v>2.2702453052524948E-4</v>
      </c>
      <c r="C3670" s="10">
        <f t="shared" si="260"/>
        <v>1.459659510787435E-4</v>
      </c>
      <c r="R3670" s="9">
        <v>43618</v>
      </c>
      <c r="S3670">
        <v>20</v>
      </c>
      <c r="T3670">
        <v>3.9425672700000001</v>
      </c>
      <c r="U3670">
        <v>181665.61470000001</v>
      </c>
      <c r="V3670" t="s">
        <v>54</v>
      </c>
      <c r="W3670" t="s">
        <v>41</v>
      </c>
      <c r="AA3670" s="9">
        <v>43618</v>
      </c>
      <c r="AB3670">
        <v>20</v>
      </c>
      <c r="AC3670">
        <f t="shared" si="257"/>
        <v>1157167.2</v>
      </c>
      <c r="AD3670">
        <f t="shared" si="257"/>
        <v>181665.61470000001</v>
      </c>
      <c r="AE3670">
        <f t="shared" si="257"/>
        <v>333893.93729999999</v>
      </c>
      <c r="AF3670">
        <f t="shared" si="257"/>
        <v>0</v>
      </c>
      <c r="AG3670">
        <f t="shared" si="258"/>
        <v>515559.55200000003</v>
      </c>
    </row>
    <row r="3671" spans="1:33" x14ac:dyDescent="0.25">
      <c r="A3671">
        <v>3663</v>
      </c>
      <c r="B3671" s="10">
        <f t="shared" si="259"/>
        <v>2.4082982792915782E-4</v>
      </c>
      <c r="C3671" s="10">
        <f t="shared" si="260"/>
        <v>1.4767386040938496E-4</v>
      </c>
      <c r="R3671" s="9">
        <v>43618</v>
      </c>
      <c r="S3671">
        <v>21</v>
      </c>
      <c r="T3671">
        <v>3.7847833999999998</v>
      </c>
      <c r="U3671">
        <v>174395.24950000001</v>
      </c>
      <c r="V3671" t="s">
        <v>54</v>
      </c>
      <c r="W3671" t="s">
        <v>41</v>
      </c>
      <c r="AA3671" s="9">
        <v>43618</v>
      </c>
      <c r="AB3671">
        <v>21</v>
      </c>
      <c r="AC3671">
        <f t="shared" si="257"/>
        <v>1097914.8500000001</v>
      </c>
      <c r="AD3671">
        <f t="shared" si="257"/>
        <v>174395.24950000001</v>
      </c>
      <c r="AE3671">
        <f t="shared" si="257"/>
        <v>321766.61729999998</v>
      </c>
      <c r="AF3671">
        <f t="shared" si="257"/>
        <v>0</v>
      </c>
      <c r="AG3671">
        <f t="shared" si="258"/>
        <v>496161.86679999996</v>
      </c>
    </row>
    <row r="3672" spans="1:33" x14ac:dyDescent="0.25">
      <c r="A3672">
        <v>3664</v>
      </c>
      <c r="B3672" s="10">
        <f t="shared" si="259"/>
        <v>2.4401096217182183E-4</v>
      </c>
      <c r="C3672" s="10">
        <f t="shared" si="260"/>
        <v>1.4759684041010734E-4</v>
      </c>
      <c r="R3672" s="9">
        <v>43618</v>
      </c>
      <c r="S3672">
        <v>22</v>
      </c>
      <c r="T3672">
        <v>3.635705819</v>
      </c>
      <c r="U3672">
        <v>167526.0527</v>
      </c>
      <c r="V3672" t="s">
        <v>54</v>
      </c>
      <c r="W3672" t="s">
        <v>41</v>
      </c>
      <c r="AA3672" s="9">
        <v>43618</v>
      </c>
      <c r="AB3672">
        <v>22</v>
      </c>
      <c r="AC3672">
        <f t="shared" si="257"/>
        <v>1037558.253</v>
      </c>
      <c r="AD3672">
        <f t="shared" si="257"/>
        <v>167526.0527</v>
      </c>
      <c r="AE3672">
        <f t="shared" si="257"/>
        <v>312707.64480000001</v>
      </c>
      <c r="AF3672">
        <f t="shared" si="257"/>
        <v>0</v>
      </c>
      <c r="AG3672">
        <f t="shared" si="258"/>
        <v>480233.69750000001</v>
      </c>
    </row>
    <row r="3673" spans="1:33" x14ac:dyDescent="0.25">
      <c r="A3673">
        <v>3665</v>
      </c>
      <c r="B3673" s="10">
        <f t="shared" si="259"/>
        <v>2.468488333926119E-4</v>
      </c>
      <c r="C3673" s="10">
        <f t="shared" si="260"/>
        <v>1.4569983374679272E-4</v>
      </c>
      <c r="R3673" s="9">
        <v>43618</v>
      </c>
      <c r="S3673">
        <v>23</v>
      </c>
      <c r="T3673">
        <v>3.3961977640000001</v>
      </c>
      <c r="U3673">
        <v>156490.0006</v>
      </c>
      <c r="V3673" t="s">
        <v>54</v>
      </c>
      <c r="W3673" t="s">
        <v>41</v>
      </c>
      <c r="AA3673" s="9">
        <v>43618</v>
      </c>
      <c r="AB3673">
        <v>23</v>
      </c>
      <c r="AC3673">
        <f t="shared" si="257"/>
        <v>924806.72840000002</v>
      </c>
      <c r="AD3673">
        <f t="shared" si="257"/>
        <v>156490.0006</v>
      </c>
      <c r="AE3673">
        <f t="shared" si="257"/>
        <v>289348.11469999998</v>
      </c>
      <c r="AF3673">
        <f t="shared" si="257"/>
        <v>0</v>
      </c>
      <c r="AG3673">
        <f t="shared" si="258"/>
        <v>445838.11529999995</v>
      </c>
    </row>
    <row r="3674" spans="1:33" x14ac:dyDescent="0.25">
      <c r="A3674">
        <v>3666</v>
      </c>
      <c r="B3674" s="10">
        <f t="shared" si="259"/>
        <v>2.4181034928826716E-4</v>
      </c>
      <c r="C3674" s="10">
        <f t="shared" si="260"/>
        <v>1.4258667839208217E-4</v>
      </c>
      <c r="R3674" s="9">
        <v>43618</v>
      </c>
      <c r="S3674">
        <v>24</v>
      </c>
      <c r="T3674">
        <v>3.170138283</v>
      </c>
      <c r="U3674">
        <v>146073.6318</v>
      </c>
      <c r="V3674" t="s">
        <v>54</v>
      </c>
      <c r="W3674" t="s">
        <v>41</v>
      </c>
      <c r="AA3674" s="9">
        <v>43618</v>
      </c>
      <c r="AB3674">
        <v>24</v>
      </c>
      <c r="AC3674">
        <f t="shared" si="257"/>
        <v>798869.99589999998</v>
      </c>
      <c r="AD3674">
        <f t="shared" si="257"/>
        <v>146073.6318</v>
      </c>
      <c r="AE3674">
        <f t="shared" si="257"/>
        <v>276292.8235</v>
      </c>
      <c r="AF3674">
        <f t="shared" si="257"/>
        <v>0</v>
      </c>
      <c r="AG3674">
        <f t="shared" si="258"/>
        <v>422366.45530000003</v>
      </c>
    </row>
    <row r="3675" spans="1:33" x14ac:dyDescent="0.25">
      <c r="A3675">
        <v>3667</v>
      </c>
      <c r="B3675" s="10">
        <f t="shared" si="259"/>
        <v>2.318331321391337E-4</v>
      </c>
      <c r="C3675" s="10">
        <f t="shared" si="260"/>
        <v>1.341066986912425E-4</v>
      </c>
      <c r="R3675" s="9">
        <v>43619</v>
      </c>
      <c r="S3675">
        <v>1</v>
      </c>
      <c r="T3675">
        <v>3.0104531159999999</v>
      </c>
      <c r="U3675">
        <v>138715.6587</v>
      </c>
      <c r="V3675" t="s">
        <v>54</v>
      </c>
      <c r="W3675" t="s">
        <v>41</v>
      </c>
      <c r="AA3675" s="9">
        <v>43619</v>
      </c>
      <c r="AB3675">
        <v>1</v>
      </c>
      <c r="AC3675">
        <f t="shared" si="257"/>
        <v>682949.3676</v>
      </c>
      <c r="AD3675">
        <f t="shared" si="257"/>
        <v>138715.6587</v>
      </c>
      <c r="AE3675">
        <f t="shared" si="257"/>
        <v>262419.48220000003</v>
      </c>
      <c r="AF3675">
        <f t="shared" si="257"/>
        <v>0</v>
      </c>
      <c r="AG3675">
        <f t="shared" si="258"/>
        <v>401135.1409</v>
      </c>
    </row>
    <row r="3676" spans="1:33" x14ac:dyDescent="0.25">
      <c r="A3676">
        <v>3668</v>
      </c>
      <c r="B3676" s="10">
        <f t="shared" si="259"/>
        <v>2.11662096371069E-4</v>
      </c>
      <c r="C3676" s="10">
        <f t="shared" si="260"/>
        <v>1.2655961728626574E-4</v>
      </c>
      <c r="R3676" s="9">
        <v>43619</v>
      </c>
      <c r="S3676">
        <v>2</v>
      </c>
      <c r="T3676">
        <v>2.7972401219999998</v>
      </c>
      <c r="U3676">
        <v>128891.2303</v>
      </c>
      <c r="V3676" t="s">
        <v>54</v>
      </c>
      <c r="W3676" t="s">
        <v>41</v>
      </c>
      <c r="AA3676" s="9">
        <v>43619</v>
      </c>
      <c r="AB3676">
        <v>2</v>
      </c>
      <c r="AC3676">
        <f t="shared" si="257"/>
        <v>604906.76159999997</v>
      </c>
      <c r="AD3676">
        <f t="shared" si="257"/>
        <v>128891.2303</v>
      </c>
      <c r="AE3676">
        <f t="shared" si="257"/>
        <v>262049.18650000001</v>
      </c>
      <c r="AF3676">
        <f t="shared" si="257"/>
        <v>0</v>
      </c>
      <c r="AG3676">
        <f t="shared" si="258"/>
        <v>390940.41680000001</v>
      </c>
    </row>
    <row r="3677" spans="1:33" x14ac:dyDescent="0.25">
      <c r="A3677">
        <v>3669</v>
      </c>
      <c r="B3677" s="10">
        <f t="shared" si="259"/>
        <v>2.008240112474047E-4</v>
      </c>
      <c r="C3677" s="10">
        <f t="shared" si="260"/>
        <v>1.2179787132379065E-4</v>
      </c>
      <c r="R3677" s="9">
        <v>43619</v>
      </c>
      <c r="S3677">
        <v>3</v>
      </c>
      <c r="T3677">
        <v>2.7077985440000001</v>
      </c>
      <c r="U3677">
        <v>124769.94130000001</v>
      </c>
      <c r="V3677" t="s">
        <v>54</v>
      </c>
      <c r="W3677" t="s">
        <v>41</v>
      </c>
      <c r="AA3677" s="9">
        <v>43619</v>
      </c>
      <c r="AB3677">
        <v>3</v>
      </c>
      <c r="AC3677">
        <f t="shared" si="257"/>
        <v>542399.3922</v>
      </c>
      <c r="AD3677">
        <f t="shared" si="257"/>
        <v>124769.94130000001</v>
      </c>
      <c r="AE3677">
        <f t="shared" si="257"/>
        <v>261290.82339999999</v>
      </c>
      <c r="AF3677">
        <f t="shared" si="257"/>
        <v>0</v>
      </c>
      <c r="AG3677">
        <f t="shared" si="258"/>
        <v>386060.7647</v>
      </c>
    </row>
    <row r="3678" spans="1:33" x14ac:dyDescent="0.25">
      <c r="A3678">
        <v>3670</v>
      </c>
      <c r="B3678" s="10">
        <f t="shared" si="259"/>
        <v>1.8978394387352495E-4</v>
      </c>
      <c r="C3678" s="10">
        <f t="shared" si="260"/>
        <v>1.1788782251786951E-4</v>
      </c>
      <c r="R3678" s="9">
        <v>43619</v>
      </c>
      <c r="S3678">
        <v>4</v>
      </c>
      <c r="T3678">
        <v>2.6302576279999998</v>
      </c>
      <c r="U3678">
        <v>121197.011</v>
      </c>
      <c r="V3678" t="s">
        <v>54</v>
      </c>
      <c r="W3678" t="s">
        <v>41</v>
      </c>
      <c r="AA3678" s="9">
        <v>43619</v>
      </c>
      <c r="AB3678">
        <v>4</v>
      </c>
      <c r="AC3678">
        <f t="shared" si="257"/>
        <v>502629.08740000002</v>
      </c>
      <c r="AD3678">
        <f t="shared" si="257"/>
        <v>121197.011</v>
      </c>
      <c r="AE3678">
        <f t="shared" si="257"/>
        <v>262923.23739999998</v>
      </c>
      <c r="AF3678">
        <f t="shared" si="257"/>
        <v>0</v>
      </c>
      <c r="AG3678">
        <f t="shared" si="258"/>
        <v>384120.24839999998</v>
      </c>
    </row>
    <row r="3679" spans="1:33" x14ac:dyDescent="0.25">
      <c r="A3679">
        <v>3671</v>
      </c>
      <c r="B3679" s="10">
        <f t="shared" si="259"/>
        <v>1.691601100266356E-4</v>
      </c>
      <c r="C3679" s="10">
        <f t="shared" si="260"/>
        <v>1.0944439109916445E-4</v>
      </c>
      <c r="R3679" s="9">
        <v>43619</v>
      </c>
      <c r="S3679">
        <v>5</v>
      </c>
      <c r="T3679">
        <v>2.6031498910000002</v>
      </c>
      <c r="U3679">
        <v>119947.94070000001</v>
      </c>
      <c r="V3679" t="s">
        <v>54</v>
      </c>
      <c r="W3679" t="s">
        <v>41</v>
      </c>
      <c r="AA3679" s="9">
        <v>43619</v>
      </c>
      <c r="AB3679">
        <v>5</v>
      </c>
      <c r="AC3679">
        <f t="shared" si="257"/>
        <v>473095.69760000001</v>
      </c>
      <c r="AD3679">
        <f t="shared" si="257"/>
        <v>119947.94070000001</v>
      </c>
      <c r="AE3679">
        <f t="shared" si="257"/>
        <v>283426.99589999998</v>
      </c>
      <c r="AF3679">
        <f t="shared" si="257"/>
        <v>0</v>
      </c>
      <c r="AG3679">
        <f t="shared" si="258"/>
        <v>403374.93660000002</v>
      </c>
    </row>
    <row r="3680" spans="1:33" x14ac:dyDescent="0.25">
      <c r="A3680">
        <v>3672</v>
      </c>
      <c r="B3680" s="10">
        <f t="shared" si="259"/>
        <v>1.4612451688929767E-4</v>
      </c>
      <c r="C3680" s="10">
        <f t="shared" si="260"/>
        <v>1.0368256534082152E-4</v>
      </c>
      <c r="R3680" s="9">
        <v>43619</v>
      </c>
      <c r="S3680">
        <v>6</v>
      </c>
      <c r="T3680">
        <v>2.68578026</v>
      </c>
      <c r="U3680">
        <v>123755.38280000001</v>
      </c>
      <c r="V3680" t="s">
        <v>54</v>
      </c>
      <c r="W3680" t="s">
        <v>41</v>
      </c>
      <c r="AA3680" s="9">
        <v>43619</v>
      </c>
      <c r="AB3680">
        <v>6</v>
      </c>
      <c r="AC3680">
        <f t="shared" si="257"/>
        <v>495441.02710000001</v>
      </c>
      <c r="AD3680">
        <f t="shared" si="257"/>
        <v>123755.38280000001</v>
      </c>
      <c r="AE3680">
        <f t="shared" si="257"/>
        <v>324704.74430000002</v>
      </c>
      <c r="AF3680">
        <f t="shared" si="257"/>
        <v>0</v>
      </c>
      <c r="AG3680">
        <f t="shared" si="258"/>
        <v>448460.12710000004</v>
      </c>
    </row>
    <row r="3681" spans="1:33" x14ac:dyDescent="0.25">
      <c r="A3681">
        <v>3673</v>
      </c>
      <c r="B3681" s="10">
        <f t="shared" si="259"/>
        <v>1.2492100956673489E-4</v>
      </c>
      <c r="C3681" s="10">
        <f t="shared" si="260"/>
        <v>9.8470699874408073E-5</v>
      </c>
      <c r="R3681" s="9">
        <v>43619</v>
      </c>
      <c r="S3681">
        <v>7</v>
      </c>
      <c r="T3681">
        <v>3.0021538620000001</v>
      </c>
      <c r="U3681">
        <v>138333.2457</v>
      </c>
      <c r="V3681" t="s">
        <v>54</v>
      </c>
      <c r="W3681" t="s">
        <v>41</v>
      </c>
      <c r="AA3681" s="9">
        <v>43619</v>
      </c>
      <c r="AB3681">
        <v>7</v>
      </c>
      <c r="AC3681">
        <f t="shared" si="257"/>
        <v>520163.03749999998</v>
      </c>
      <c r="AD3681">
        <f t="shared" si="257"/>
        <v>138333.2457</v>
      </c>
      <c r="AE3681">
        <f t="shared" si="257"/>
        <v>368341.63290000003</v>
      </c>
      <c r="AF3681">
        <f t="shared" si="257"/>
        <v>0</v>
      </c>
      <c r="AG3681">
        <f t="shared" si="258"/>
        <v>506674.87860000005</v>
      </c>
    </row>
    <row r="3682" spans="1:33" x14ac:dyDescent="0.25">
      <c r="A3682">
        <v>3674</v>
      </c>
      <c r="B3682" s="10">
        <f t="shared" si="259"/>
        <v>1.106459233110742E-4</v>
      </c>
      <c r="C3682" s="10">
        <f t="shared" si="260"/>
        <v>9.5968097846320591E-5</v>
      </c>
      <c r="R3682" s="9">
        <v>43619</v>
      </c>
      <c r="S3682">
        <v>8</v>
      </c>
      <c r="T3682">
        <v>3.4301184419999999</v>
      </c>
      <c r="U3682">
        <v>158052.9976</v>
      </c>
      <c r="V3682" t="s">
        <v>54</v>
      </c>
      <c r="W3682" t="s">
        <v>41</v>
      </c>
      <c r="AA3682" s="9">
        <v>43619</v>
      </c>
      <c r="AB3682">
        <v>8</v>
      </c>
      <c r="AC3682">
        <f t="shared" si="257"/>
        <v>523703.31079999998</v>
      </c>
      <c r="AD3682">
        <f t="shared" si="257"/>
        <v>158052.9976</v>
      </c>
      <c r="AE3682">
        <f t="shared" si="257"/>
        <v>403231.6335</v>
      </c>
      <c r="AF3682">
        <f t="shared" si="257"/>
        <v>0</v>
      </c>
      <c r="AG3682">
        <f t="shared" si="258"/>
        <v>561284.6311</v>
      </c>
    </row>
    <row r="3683" spans="1:33" x14ac:dyDescent="0.25">
      <c r="A3683">
        <v>3675</v>
      </c>
      <c r="B3683" s="10">
        <f t="shared" si="259"/>
        <v>9.9212449526261766E-5</v>
      </c>
      <c r="C3683" s="10">
        <f t="shared" si="260"/>
        <v>9.4770240295489834E-5</v>
      </c>
      <c r="R3683" s="9">
        <v>43619</v>
      </c>
      <c r="S3683">
        <v>9</v>
      </c>
      <c r="T3683">
        <v>4.0942973150000004</v>
      </c>
      <c r="U3683">
        <v>188657.03169999999</v>
      </c>
      <c r="V3683" t="s">
        <v>54</v>
      </c>
      <c r="W3683" t="s">
        <v>41</v>
      </c>
      <c r="AA3683" s="9">
        <v>43619</v>
      </c>
      <c r="AB3683">
        <v>9</v>
      </c>
      <c r="AC3683">
        <f t="shared" si="257"/>
        <v>559331.51639999996</v>
      </c>
      <c r="AD3683">
        <f t="shared" si="257"/>
        <v>188657.03169999999</v>
      </c>
      <c r="AE3683">
        <f t="shared" si="257"/>
        <v>444476.92950000003</v>
      </c>
      <c r="AF3683">
        <f t="shared" si="257"/>
        <v>0</v>
      </c>
      <c r="AG3683">
        <f t="shared" si="258"/>
        <v>633133.96120000002</v>
      </c>
    </row>
    <row r="3684" spans="1:33" x14ac:dyDescent="0.25">
      <c r="A3684">
        <v>3676</v>
      </c>
      <c r="B3684" s="10">
        <f t="shared" si="259"/>
        <v>9.1937903473379874E-5</v>
      </c>
      <c r="C3684" s="10">
        <f t="shared" si="260"/>
        <v>9.4293882134123126E-5</v>
      </c>
      <c r="R3684" s="9">
        <v>43619</v>
      </c>
      <c r="S3684">
        <v>10</v>
      </c>
      <c r="T3684">
        <v>4.6844091839999997</v>
      </c>
      <c r="U3684">
        <v>215848.2064</v>
      </c>
      <c r="V3684" t="s">
        <v>54</v>
      </c>
      <c r="W3684" t="s">
        <v>41</v>
      </c>
      <c r="AA3684" s="9">
        <v>43619</v>
      </c>
      <c r="AB3684">
        <v>10</v>
      </c>
      <c r="AC3684">
        <f t="shared" si="257"/>
        <v>626014.07720000006</v>
      </c>
      <c r="AD3684">
        <f t="shared" si="257"/>
        <v>215848.2064</v>
      </c>
      <c r="AE3684">
        <f t="shared" si="257"/>
        <v>472531.60310000001</v>
      </c>
      <c r="AF3684">
        <f t="shared" si="257"/>
        <v>0</v>
      </c>
      <c r="AG3684">
        <f t="shared" si="258"/>
        <v>688379.80949999997</v>
      </c>
    </row>
    <row r="3685" spans="1:33" x14ac:dyDescent="0.25">
      <c r="A3685">
        <v>3677</v>
      </c>
      <c r="B3685" s="10">
        <f t="shared" si="259"/>
        <v>8.6535832624835314E-5</v>
      </c>
      <c r="C3685" s="10">
        <f t="shared" si="260"/>
        <v>9.9020525176823237E-5</v>
      </c>
      <c r="R3685" s="9">
        <v>43619</v>
      </c>
      <c r="S3685">
        <v>11</v>
      </c>
      <c r="T3685">
        <v>5.3229458259999998</v>
      </c>
      <c r="U3685">
        <v>245270.69779999999</v>
      </c>
      <c r="V3685" t="s">
        <v>54</v>
      </c>
      <c r="W3685" t="s">
        <v>41</v>
      </c>
      <c r="AA3685" s="9">
        <v>43619</v>
      </c>
      <c r="AB3685">
        <v>11</v>
      </c>
      <c r="AC3685">
        <f t="shared" si="257"/>
        <v>751411.55260000005</v>
      </c>
      <c r="AD3685">
        <f t="shared" si="257"/>
        <v>245270.69779999999</v>
      </c>
      <c r="AE3685">
        <f t="shared" si="257"/>
        <v>495913.09840000002</v>
      </c>
      <c r="AF3685">
        <f t="shared" si="257"/>
        <v>0</v>
      </c>
      <c r="AG3685">
        <f t="shared" si="258"/>
        <v>741183.79619999998</v>
      </c>
    </row>
    <row r="3686" spans="1:33" x14ac:dyDescent="0.25">
      <c r="A3686">
        <v>3678</v>
      </c>
      <c r="B3686" s="10">
        <f t="shared" si="259"/>
        <v>9.0623106517555643E-5</v>
      </c>
      <c r="C3686" s="10">
        <f t="shared" si="260"/>
        <v>1.1008804285314859E-4</v>
      </c>
      <c r="R3686" s="9">
        <v>43619</v>
      </c>
      <c r="S3686">
        <v>12</v>
      </c>
      <c r="T3686">
        <v>5.762171135</v>
      </c>
      <c r="U3686">
        <v>265509.32160000002</v>
      </c>
      <c r="V3686" t="s">
        <v>54</v>
      </c>
      <c r="W3686" t="s">
        <v>41</v>
      </c>
      <c r="AA3686" s="9">
        <v>43619</v>
      </c>
      <c r="AB3686">
        <v>12</v>
      </c>
      <c r="AC3686">
        <f t="shared" si="257"/>
        <v>904591.42180000001</v>
      </c>
      <c r="AD3686">
        <f t="shared" si="257"/>
        <v>265509.32160000002</v>
      </c>
      <c r="AE3686">
        <f t="shared" si="257"/>
        <v>509635.5429</v>
      </c>
      <c r="AF3686">
        <f t="shared" si="257"/>
        <v>0</v>
      </c>
      <c r="AG3686">
        <f t="shared" si="258"/>
        <v>775144.86450000003</v>
      </c>
    </row>
    <row r="3687" spans="1:33" x14ac:dyDescent="0.25">
      <c r="A3687">
        <v>3679</v>
      </c>
      <c r="B3687" s="10">
        <f t="shared" si="259"/>
        <v>9.5145108651535385E-5</v>
      </c>
      <c r="C3687" s="10">
        <f t="shared" si="260"/>
        <v>1.2437860665256601E-4</v>
      </c>
      <c r="R3687" s="9">
        <v>43619</v>
      </c>
      <c r="S3687">
        <v>13</v>
      </c>
      <c r="T3687">
        <v>5.9920511469999997</v>
      </c>
      <c r="U3687">
        <v>276101.73269999999</v>
      </c>
      <c r="V3687" t="s">
        <v>54</v>
      </c>
      <c r="W3687" t="s">
        <v>41</v>
      </c>
      <c r="AA3687" s="9">
        <v>43619</v>
      </c>
      <c r="AB3687">
        <v>13</v>
      </c>
      <c r="AC3687">
        <f t="shared" si="257"/>
        <v>1023391.866</v>
      </c>
      <c r="AD3687">
        <f t="shared" si="257"/>
        <v>276101.73269999999</v>
      </c>
      <c r="AE3687">
        <f t="shared" si="257"/>
        <v>513089.44760000001</v>
      </c>
      <c r="AF3687">
        <f t="shared" si="257"/>
        <v>0</v>
      </c>
      <c r="AG3687">
        <f t="shared" si="258"/>
        <v>789191.18030000001</v>
      </c>
    </row>
    <row r="3688" spans="1:33" x14ac:dyDescent="0.25">
      <c r="A3688">
        <v>3680</v>
      </c>
      <c r="B3688" s="10">
        <f t="shared" si="259"/>
        <v>9.5792674248282783E-5</v>
      </c>
      <c r="C3688" s="10">
        <f t="shared" si="260"/>
        <v>1.3778421488867855E-4</v>
      </c>
      <c r="R3688" s="9">
        <v>43619</v>
      </c>
      <c r="S3688">
        <v>14</v>
      </c>
      <c r="T3688">
        <v>6.1893591289999996</v>
      </c>
      <c r="U3688">
        <v>285193.28989999997</v>
      </c>
      <c r="V3688" t="s">
        <v>54</v>
      </c>
      <c r="W3688" t="s">
        <v>41</v>
      </c>
      <c r="AA3688" s="9">
        <v>43619</v>
      </c>
      <c r="AB3688">
        <v>14</v>
      </c>
      <c r="AC3688">
        <f t="shared" si="257"/>
        <v>1132408.3430000001</v>
      </c>
      <c r="AD3688">
        <f t="shared" si="257"/>
        <v>285193.28989999997</v>
      </c>
      <c r="AE3688">
        <f t="shared" si="257"/>
        <v>523773.8653</v>
      </c>
      <c r="AF3688">
        <f t="shared" si="257"/>
        <v>0</v>
      </c>
      <c r="AG3688">
        <f t="shared" si="258"/>
        <v>808967.15519999992</v>
      </c>
    </row>
    <row r="3689" spans="1:33" x14ac:dyDescent="0.25">
      <c r="A3689">
        <v>3681</v>
      </c>
      <c r="B3689" s="10">
        <f t="shared" si="259"/>
        <v>1.0230957231386524E-4</v>
      </c>
      <c r="C3689" s="10">
        <f t="shared" si="260"/>
        <v>1.5542179658890195E-4</v>
      </c>
      <c r="R3689" s="9">
        <v>43619</v>
      </c>
      <c r="S3689">
        <v>15</v>
      </c>
      <c r="T3689">
        <v>6.3361491489999997</v>
      </c>
      <c r="U3689">
        <v>291957.08049999998</v>
      </c>
      <c r="V3689" t="s">
        <v>54</v>
      </c>
      <c r="W3689" t="s">
        <v>41</v>
      </c>
      <c r="AA3689" s="9">
        <v>43619</v>
      </c>
      <c r="AB3689">
        <v>15</v>
      </c>
      <c r="AC3689">
        <f t="shared" si="257"/>
        <v>1194837.0390000001</v>
      </c>
      <c r="AD3689">
        <f t="shared" si="257"/>
        <v>291957.08049999998</v>
      </c>
      <c r="AE3689">
        <f t="shared" si="257"/>
        <v>520765.10920000001</v>
      </c>
      <c r="AF3689">
        <f t="shared" si="257"/>
        <v>0</v>
      </c>
      <c r="AG3689">
        <f t="shared" si="258"/>
        <v>812722.18969999999</v>
      </c>
    </row>
    <row r="3690" spans="1:33" x14ac:dyDescent="0.25">
      <c r="A3690">
        <v>3682</v>
      </c>
      <c r="B3690" s="10">
        <f t="shared" si="259"/>
        <v>1.1450674711308119E-4</v>
      </c>
      <c r="C3690" s="10">
        <f t="shared" si="260"/>
        <v>1.6898355369412786E-4</v>
      </c>
      <c r="R3690" s="9">
        <v>43619</v>
      </c>
      <c r="S3690">
        <v>16</v>
      </c>
      <c r="T3690">
        <v>6.2280087699999997</v>
      </c>
      <c r="U3690">
        <v>286974.18810000003</v>
      </c>
      <c r="V3690" t="s">
        <v>54</v>
      </c>
      <c r="W3690" t="s">
        <v>41</v>
      </c>
      <c r="AA3690" s="9">
        <v>43619</v>
      </c>
      <c r="AB3690">
        <v>16</v>
      </c>
      <c r="AC3690">
        <f t="shared" si="257"/>
        <v>1243867.828</v>
      </c>
      <c r="AD3690">
        <f t="shared" si="257"/>
        <v>286974.18810000003</v>
      </c>
      <c r="AE3690">
        <f t="shared" si="257"/>
        <v>501371.08620000002</v>
      </c>
      <c r="AF3690">
        <f t="shared" si="257"/>
        <v>0</v>
      </c>
      <c r="AG3690">
        <f t="shared" si="258"/>
        <v>788345.27430000005</v>
      </c>
    </row>
    <row r="3691" spans="1:33" x14ac:dyDescent="0.25">
      <c r="A3691">
        <v>3683</v>
      </c>
      <c r="B3691" s="10">
        <f t="shared" si="259"/>
        <v>1.3744370257016947E-4</v>
      </c>
      <c r="C3691" s="10">
        <f t="shared" si="260"/>
        <v>1.8194588233689361E-4</v>
      </c>
      <c r="R3691" s="9">
        <v>43619</v>
      </c>
      <c r="S3691">
        <v>17</v>
      </c>
      <c r="T3691">
        <v>5.911581891</v>
      </c>
      <c r="U3691">
        <v>272393.87040000001</v>
      </c>
      <c r="V3691" t="s">
        <v>54</v>
      </c>
      <c r="W3691" t="s">
        <v>41</v>
      </c>
      <c r="AA3691" s="9">
        <v>43619</v>
      </c>
      <c r="AB3691">
        <v>17</v>
      </c>
      <c r="AC3691">
        <f t="shared" si="257"/>
        <v>1284988.621</v>
      </c>
      <c r="AD3691">
        <f t="shared" si="257"/>
        <v>272393.87040000001</v>
      </c>
      <c r="AE3691">
        <f t="shared" si="257"/>
        <v>474777.1323</v>
      </c>
      <c r="AF3691">
        <f t="shared" si="257"/>
        <v>0</v>
      </c>
      <c r="AG3691">
        <f t="shared" si="258"/>
        <v>747171.00270000007</v>
      </c>
    </row>
    <row r="3692" spans="1:33" x14ac:dyDescent="0.25">
      <c r="A3692">
        <v>3684</v>
      </c>
      <c r="B3692" s="10">
        <f t="shared" si="259"/>
        <v>1.654624471705333E-4</v>
      </c>
      <c r="C3692" s="10">
        <f t="shared" si="260"/>
        <v>1.9028264923415543E-4</v>
      </c>
      <c r="R3692" s="9">
        <v>43619</v>
      </c>
      <c r="S3692">
        <v>18</v>
      </c>
      <c r="T3692">
        <v>5.2906910070000004</v>
      </c>
      <c r="U3692">
        <v>243784.4602</v>
      </c>
      <c r="V3692" t="s">
        <v>54</v>
      </c>
      <c r="W3692" t="s">
        <v>41</v>
      </c>
      <c r="AA3692" s="9">
        <v>43619</v>
      </c>
      <c r="AB3692">
        <v>18</v>
      </c>
      <c r="AC3692">
        <f t="shared" si="257"/>
        <v>1297457.7180000001</v>
      </c>
      <c r="AD3692">
        <f t="shared" si="257"/>
        <v>243784.4602</v>
      </c>
      <c r="AE3692">
        <f t="shared" si="257"/>
        <v>446985.4621</v>
      </c>
      <c r="AF3692">
        <f t="shared" si="257"/>
        <v>0</v>
      </c>
      <c r="AG3692">
        <f t="shared" si="258"/>
        <v>690769.92229999998</v>
      </c>
    </row>
    <row r="3693" spans="1:33" x14ac:dyDescent="0.25">
      <c r="A3693">
        <v>3685</v>
      </c>
      <c r="B3693" s="10">
        <f t="shared" si="259"/>
        <v>1.871927131763328E-4</v>
      </c>
      <c r="C3693" s="10">
        <f t="shared" si="260"/>
        <v>1.9373074042950588E-4</v>
      </c>
      <c r="R3693" s="9">
        <v>43619</v>
      </c>
      <c r="S3693">
        <v>19</v>
      </c>
      <c r="T3693">
        <v>4.894894539</v>
      </c>
      <c r="U3693">
        <v>225546.95060000001</v>
      </c>
      <c r="V3693" t="s">
        <v>54</v>
      </c>
      <c r="W3693" t="s">
        <v>41</v>
      </c>
      <c r="AA3693" s="9">
        <v>43619</v>
      </c>
      <c r="AB3693">
        <v>19</v>
      </c>
      <c r="AC3693">
        <f t="shared" si="257"/>
        <v>1291699.2150000001</v>
      </c>
      <c r="AD3693">
        <f t="shared" si="257"/>
        <v>225546.95060000001</v>
      </c>
      <c r="AE3693">
        <f t="shared" si="257"/>
        <v>409989.30540000001</v>
      </c>
      <c r="AF3693">
        <f t="shared" si="257"/>
        <v>0</v>
      </c>
      <c r="AG3693">
        <f t="shared" si="258"/>
        <v>635536.25600000005</v>
      </c>
    </row>
    <row r="3694" spans="1:33" x14ac:dyDescent="0.25">
      <c r="A3694">
        <v>3686</v>
      </c>
      <c r="B3694" s="10">
        <f t="shared" si="259"/>
        <v>2.0713335447761447E-4</v>
      </c>
      <c r="C3694" s="10">
        <f t="shared" si="260"/>
        <v>1.9858534899043267E-4</v>
      </c>
      <c r="R3694" s="9">
        <v>43619</v>
      </c>
      <c r="S3694">
        <v>20</v>
      </c>
      <c r="T3694">
        <v>4.4846055710000003</v>
      </c>
      <c r="U3694">
        <v>206641.65549999999</v>
      </c>
      <c r="V3694" t="s">
        <v>54</v>
      </c>
      <c r="W3694" t="s">
        <v>41</v>
      </c>
      <c r="AA3694" s="9">
        <v>43619</v>
      </c>
      <c r="AB3694">
        <v>20</v>
      </c>
      <c r="AC3694">
        <f t="shared" si="257"/>
        <v>1225869.348</v>
      </c>
      <c r="AD3694">
        <f t="shared" si="257"/>
        <v>206641.65549999999</v>
      </c>
      <c r="AE3694">
        <f t="shared" si="257"/>
        <v>381293.96419999999</v>
      </c>
      <c r="AF3694">
        <f t="shared" si="257"/>
        <v>0</v>
      </c>
      <c r="AG3694">
        <f t="shared" si="258"/>
        <v>587935.61969999992</v>
      </c>
    </row>
    <row r="3695" spans="1:33" x14ac:dyDescent="0.25">
      <c r="A3695">
        <v>3687</v>
      </c>
      <c r="B3695" s="10">
        <f t="shared" si="259"/>
        <v>2.1855243779510925E-4</v>
      </c>
      <c r="C3695" s="10">
        <f t="shared" si="260"/>
        <v>1.995071352852907E-4</v>
      </c>
      <c r="R3695" s="9">
        <v>43619</v>
      </c>
      <c r="S3695">
        <v>21</v>
      </c>
      <c r="T3695">
        <v>4.28130261</v>
      </c>
      <c r="U3695">
        <v>197273.86170000001</v>
      </c>
      <c r="V3695" t="s">
        <v>54</v>
      </c>
      <c r="W3695" t="s">
        <v>41</v>
      </c>
      <c r="AA3695" s="9">
        <v>43619</v>
      </c>
      <c r="AB3695">
        <v>21</v>
      </c>
      <c r="AC3695">
        <f t="shared" si="257"/>
        <v>1147385.753</v>
      </c>
      <c r="AD3695">
        <f t="shared" si="257"/>
        <v>197273.86170000001</v>
      </c>
      <c r="AE3695">
        <f t="shared" si="257"/>
        <v>366014.0895</v>
      </c>
      <c r="AF3695">
        <f t="shared" si="257"/>
        <v>0</v>
      </c>
      <c r="AG3695">
        <f t="shared" si="258"/>
        <v>563287.95120000001</v>
      </c>
    </row>
    <row r="3696" spans="1:33" x14ac:dyDescent="0.25">
      <c r="A3696">
        <v>3688</v>
      </c>
      <c r="B3696" s="10">
        <f t="shared" si="259"/>
        <v>2.2752085617619327E-4</v>
      </c>
      <c r="C3696" s="10">
        <f t="shared" si="260"/>
        <v>1.9352308732870533E-4</v>
      </c>
      <c r="R3696" s="9">
        <v>43619</v>
      </c>
      <c r="S3696">
        <v>22</v>
      </c>
      <c r="T3696">
        <v>3.9143353420000002</v>
      </c>
      <c r="U3696">
        <v>180364.7439</v>
      </c>
      <c r="V3696" t="s">
        <v>54</v>
      </c>
      <c r="W3696" t="s">
        <v>41</v>
      </c>
      <c r="AA3696" s="9">
        <v>43619</v>
      </c>
      <c r="AB3696">
        <v>22</v>
      </c>
      <c r="AC3696">
        <f t="shared" si="257"/>
        <v>1069943.4790000001</v>
      </c>
      <c r="AD3696">
        <f t="shared" si="257"/>
        <v>180364.7439</v>
      </c>
      <c r="AE3696">
        <f t="shared" si="257"/>
        <v>346014.09779999999</v>
      </c>
      <c r="AF3696">
        <f t="shared" si="257"/>
        <v>0</v>
      </c>
      <c r="AG3696">
        <f t="shared" si="258"/>
        <v>526378.84169999999</v>
      </c>
    </row>
    <row r="3697" spans="1:33" x14ac:dyDescent="0.25">
      <c r="A3697">
        <v>3689</v>
      </c>
      <c r="B3697" s="10">
        <f t="shared" si="259"/>
        <v>2.3504242544537132E-4</v>
      </c>
      <c r="C3697" s="10">
        <f t="shared" si="260"/>
        <v>1.834156224674263E-4</v>
      </c>
      <c r="R3697" s="9">
        <v>43619</v>
      </c>
      <c r="S3697">
        <v>23</v>
      </c>
      <c r="T3697">
        <v>3.514437451</v>
      </c>
      <c r="U3697">
        <v>161938.24890000001</v>
      </c>
      <c r="V3697" t="s">
        <v>54</v>
      </c>
      <c r="W3697" t="s">
        <v>41</v>
      </c>
      <c r="AA3697" s="9">
        <v>43619</v>
      </c>
      <c r="AB3697">
        <v>23</v>
      </c>
      <c r="AC3697">
        <f t="shared" si="257"/>
        <v>951098.68579999998</v>
      </c>
      <c r="AD3697">
        <f t="shared" si="257"/>
        <v>161938.24890000001</v>
      </c>
      <c r="AE3697">
        <f t="shared" si="257"/>
        <v>313106.86599999998</v>
      </c>
      <c r="AF3697">
        <f t="shared" si="257"/>
        <v>0</v>
      </c>
      <c r="AG3697">
        <f t="shared" si="258"/>
        <v>475045.11489999999</v>
      </c>
    </row>
    <row r="3698" spans="1:33" x14ac:dyDescent="0.25">
      <c r="A3698">
        <v>3690</v>
      </c>
      <c r="B3698" s="10">
        <f t="shared" si="259"/>
        <v>2.3732319801728159E-4</v>
      </c>
      <c r="C3698" s="10">
        <f t="shared" si="260"/>
        <v>1.6957027885529608E-4</v>
      </c>
      <c r="R3698" s="9">
        <v>43619</v>
      </c>
      <c r="S3698">
        <v>24</v>
      </c>
      <c r="T3698">
        <v>3.2643110329999998</v>
      </c>
      <c r="U3698">
        <v>150412.92379999999</v>
      </c>
      <c r="V3698" t="s">
        <v>54</v>
      </c>
      <c r="W3698" t="s">
        <v>41</v>
      </c>
      <c r="AA3698" s="9">
        <v>43619</v>
      </c>
      <c r="AB3698">
        <v>24</v>
      </c>
      <c r="AC3698">
        <f t="shared" si="257"/>
        <v>820425.73589999997</v>
      </c>
      <c r="AD3698">
        <f t="shared" si="257"/>
        <v>150412.92379999999</v>
      </c>
      <c r="AE3698">
        <f t="shared" si="257"/>
        <v>290042.3064</v>
      </c>
      <c r="AF3698">
        <f t="shared" si="257"/>
        <v>0</v>
      </c>
      <c r="AG3698">
        <f t="shared" si="258"/>
        <v>440455.23019999999</v>
      </c>
    </row>
    <row r="3699" spans="1:33" x14ac:dyDescent="0.25">
      <c r="A3699">
        <v>3691</v>
      </c>
      <c r="B3699" s="10">
        <f t="shared" si="259"/>
        <v>2.3626988712414611E-4</v>
      </c>
      <c r="C3699" s="10">
        <f t="shared" si="260"/>
        <v>1.5601151218881153E-4</v>
      </c>
      <c r="R3699" s="9">
        <v>43620</v>
      </c>
      <c r="S3699">
        <v>1</v>
      </c>
      <c r="T3699">
        <v>3.0486863789999998</v>
      </c>
      <c r="U3699">
        <v>140477.37100000001</v>
      </c>
      <c r="V3699" t="s">
        <v>54</v>
      </c>
      <c r="W3699" t="s">
        <v>41</v>
      </c>
      <c r="AA3699" s="9">
        <v>43620</v>
      </c>
      <c r="AB3699">
        <v>1</v>
      </c>
      <c r="AC3699">
        <f t="shared" si="257"/>
        <v>708825.12479999999</v>
      </c>
      <c r="AD3699">
        <f t="shared" si="257"/>
        <v>140477.37100000001</v>
      </c>
      <c r="AE3699">
        <f t="shared" si="257"/>
        <v>273239.75809999998</v>
      </c>
      <c r="AF3699">
        <f t="shared" si="257"/>
        <v>0</v>
      </c>
      <c r="AG3699">
        <f t="shared" si="258"/>
        <v>413717.12910000002</v>
      </c>
    </row>
    <row r="3700" spans="1:33" x14ac:dyDescent="0.25">
      <c r="A3700">
        <v>3692</v>
      </c>
      <c r="B3700" s="10">
        <f t="shared" si="259"/>
        <v>2.242286819698273E-4</v>
      </c>
      <c r="C3700" s="10">
        <f t="shared" si="260"/>
        <v>1.4432650259226594E-4</v>
      </c>
      <c r="R3700" s="9">
        <v>43620</v>
      </c>
      <c r="S3700">
        <v>2</v>
      </c>
      <c r="T3700">
        <v>2.9370468820000002</v>
      </c>
      <c r="U3700">
        <v>135333.24619999999</v>
      </c>
      <c r="V3700" t="s">
        <v>54</v>
      </c>
      <c r="W3700" t="s">
        <v>41</v>
      </c>
      <c r="AA3700" s="9">
        <v>43620</v>
      </c>
      <c r="AB3700">
        <v>2</v>
      </c>
      <c r="AC3700">
        <f t="shared" si="257"/>
        <v>624922.14110000001</v>
      </c>
      <c r="AD3700">
        <f t="shared" si="257"/>
        <v>135333.24619999999</v>
      </c>
      <c r="AE3700">
        <f t="shared" si="257"/>
        <v>270922.97519999999</v>
      </c>
      <c r="AF3700">
        <f t="shared" si="257"/>
        <v>0</v>
      </c>
      <c r="AG3700">
        <f t="shared" si="258"/>
        <v>406256.22139999998</v>
      </c>
    </row>
    <row r="3701" spans="1:33" x14ac:dyDescent="0.25">
      <c r="A3701">
        <v>3693</v>
      </c>
      <c r="B3701" s="10">
        <f t="shared" si="259"/>
        <v>2.0987293264644694E-4</v>
      </c>
      <c r="C3701" s="10">
        <f t="shared" si="260"/>
        <v>1.3827599013399082E-4</v>
      </c>
      <c r="R3701" s="9">
        <v>43620</v>
      </c>
      <c r="S3701">
        <v>3</v>
      </c>
      <c r="T3701">
        <v>2.8668111999999999</v>
      </c>
      <c r="U3701">
        <v>132096.9265</v>
      </c>
      <c r="V3701" t="s">
        <v>54</v>
      </c>
      <c r="W3701" t="s">
        <v>41</v>
      </c>
      <c r="AA3701" s="9">
        <v>43620</v>
      </c>
      <c r="AB3701">
        <v>3</v>
      </c>
      <c r="AC3701">
        <f t="shared" si="257"/>
        <v>580551.4584</v>
      </c>
      <c r="AD3701">
        <f t="shared" si="257"/>
        <v>132096.9265</v>
      </c>
      <c r="AE3701">
        <f t="shared" si="257"/>
        <v>266122.76730000001</v>
      </c>
      <c r="AF3701">
        <f t="shared" si="257"/>
        <v>0</v>
      </c>
      <c r="AG3701">
        <f t="shared" si="258"/>
        <v>398219.69380000001</v>
      </c>
    </row>
    <row r="3702" spans="1:33" x14ac:dyDescent="0.25">
      <c r="A3702">
        <v>3694</v>
      </c>
      <c r="B3702" s="10">
        <f t="shared" si="259"/>
        <v>1.9570765552609412E-4</v>
      </c>
      <c r="C3702" s="10">
        <f t="shared" si="260"/>
        <v>1.2921553774866313E-4</v>
      </c>
      <c r="R3702" s="9">
        <v>43620</v>
      </c>
      <c r="S3702">
        <v>4</v>
      </c>
      <c r="T3702">
        <v>2.851216215</v>
      </c>
      <c r="U3702">
        <v>131378.34080000001</v>
      </c>
      <c r="V3702" t="s">
        <v>54</v>
      </c>
      <c r="W3702" t="s">
        <v>41</v>
      </c>
      <c r="AA3702" s="9">
        <v>43620</v>
      </c>
      <c r="AB3702">
        <v>4</v>
      </c>
      <c r="AC3702">
        <f t="shared" si="257"/>
        <v>543968.42839999998</v>
      </c>
      <c r="AD3702">
        <f t="shared" si="257"/>
        <v>131378.34080000001</v>
      </c>
      <c r="AE3702">
        <f t="shared" si="257"/>
        <v>268461.55540000001</v>
      </c>
      <c r="AF3702">
        <f t="shared" si="257"/>
        <v>0</v>
      </c>
      <c r="AG3702">
        <f t="shared" si="258"/>
        <v>399839.89620000002</v>
      </c>
    </row>
    <row r="3703" spans="1:33" x14ac:dyDescent="0.25">
      <c r="A3703">
        <v>3695</v>
      </c>
      <c r="B3703" s="10">
        <f t="shared" si="259"/>
        <v>1.7396927746672795E-4</v>
      </c>
      <c r="C3703" s="10">
        <f t="shared" si="260"/>
        <v>1.166141286728679E-4</v>
      </c>
      <c r="R3703" s="9">
        <v>43620</v>
      </c>
      <c r="S3703">
        <v>5</v>
      </c>
      <c r="T3703">
        <v>2.859461547</v>
      </c>
      <c r="U3703">
        <v>131758.26920000001</v>
      </c>
      <c r="V3703" t="s">
        <v>54</v>
      </c>
      <c r="W3703" t="s">
        <v>41</v>
      </c>
      <c r="AA3703" s="9">
        <v>43620</v>
      </c>
      <c r="AB3703">
        <v>5</v>
      </c>
      <c r="AC3703">
        <f t="shared" si="257"/>
        <v>527055.35400000005</v>
      </c>
      <c r="AD3703">
        <f t="shared" si="257"/>
        <v>131758.26920000001</v>
      </c>
      <c r="AE3703">
        <f t="shared" si="257"/>
        <v>284939.67810000002</v>
      </c>
      <c r="AF3703">
        <f t="shared" si="257"/>
        <v>0</v>
      </c>
      <c r="AG3703">
        <f t="shared" si="258"/>
        <v>416697.9473</v>
      </c>
    </row>
    <row r="3704" spans="1:33" x14ac:dyDescent="0.25">
      <c r="A3704">
        <v>3696</v>
      </c>
      <c r="B3704" s="10">
        <f t="shared" si="259"/>
        <v>1.5006736379787728E-4</v>
      </c>
      <c r="C3704" s="10">
        <f t="shared" si="260"/>
        <v>1.0812299985443015E-4</v>
      </c>
      <c r="R3704" s="9">
        <v>43620</v>
      </c>
      <c r="S3704">
        <v>6</v>
      </c>
      <c r="T3704">
        <v>2.925142911</v>
      </c>
      <c r="U3704">
        <v>134784.73499999999</v>
      </c>
      <c r="V3704" t="s">
        <v>54</v>
      </c>
      <c r="W3704" t="s">
        <v>41</v>
      </c>
      <c r="AA3704" s="9">
        <v>43620</v>
      </c>
      <c r="AB3704">
        <v>6</v>
      </c>
      <c r="AC3704">
        <f t="shared" si="257"/>
        <v>523593.72739999997</v>
      </c>
      <c r="AD3704">
        <f t="shared" si="257"/>
        <v>134784.73499999999</v>
      </c>
      <c r="AE3704">
        <f t="shared" si="257"/>
        <v>325187.51730000001</v>
      </c>
      <c r="AF3704">
        <f t="shared" si="257"/>
        <v>0</v>
      </c>
      <c r="AG3704">
        <f t="shared" si="258"/>
        <v>459972.25229999999</v>
      </c>
    </row>
    <row r="3705" spans="1:33" x14ac:dyDescent="0.25">
      <c r="A3705">
        <v>3697</v>
      </c>
      <c r="B3705" s="10">
        <f t="shared" si="259"/>
        <v>1.2965404815799532E-4</v>
      </c>
      <c r="C3705" s="10">
        <f t="shared" si="260"/>
        <v>1.0155932776446472E-4</v>
      </c>
      <c r="R3705" s="9">
        <v>43620</v>
      </c>
      <c r="S3705">
        <v>7</v>
      </c>
      <c r="T3705">
        <v>3.2530123940000002</v>
      </c>
      <c r="U3705">
        <v>149892.3051</v>
      </c>
      <c r="V3705" t="s">
        <v>54</v>
      </c>
      <c r="W3705" t="s">
        <v>41</v>
      </c>
      <c r="AA3705" s="9">
        <v>43620</v>
      </c>
      <c r="AB3705">
        <v>7</v>
      </c>
      <c r="AC3705">
        <f t="shared" si="257"/>
        <v>572148.97589999996</v>
      </c>
      <c r="AD3705">
        <f t="shared" si="257"/>
        <v>149892.3051</v>
      </c>
      <c r="AE3705">
        <f t="shared" si="257"/>
        <v>379540.36070000002</v>
      </c>
      <c r="AF3705">
        <f t="shared" si="257"/>
        <v>0</v>
      </c>
      <c r="AG3705">
        <f t="shared" si="258"/>
        <v>529432.66580000008</v>
      </c>
    </row>
    <row r="3706" spans="1:33" x14ac:dyDescent="0.25">
      <c r="A3706">
        <v>3698</v>
      </c>
      <c r="B3706" s="10">
        <f t="shared" si="259"/>
        <v>1.1430701669898955E-4</v>
      </c>
      <c r="C3706" s="10">
        <f t="shared" si="260"/>
        <v>9.9727823296247328E-5</v>
      </c>
      <c r="R3706" s="9">
        <v>43620</v>
      </c>
      <c r="S3706">
        <v>8</v>
      </c>
      <c r="T3706">
        <v>3.6015980660000002</v>
      </c>
      <c r="U3706">
        <v>165954.4357</v>
      </c>
      <c r="V3706" t="s">
        <v>54</v>
      </c>
      <c r="W3706" t="s">
        <v>41</v>
      </c>
      <c r="AA3706" s="9">
        <v>43620</v>
      </c>
      <c r="AB3706">
        <v>8</v>
      </c>
      <c r="AC3706">
        <f t="shared" si="257"/>
        <v>578335.15419999999</v>
      </c>
      <c r="AD3706">
        <f t="shared" si="257"/>
        <v>165954.4357</v>
      </c>
      <c r="AE3706">
        <f t="shared" si="257"/>
        <v>413443.7991</v>
      </c>
      <c r="AF3706">
        <f t="shared" si="257"/>
        <v>0</v>
      </c>
      <c r="AG3706">
        <f t="shared" si="258"/>
        <v>579398.23479999998</v>
      </c>
    </row>
    <row r="3707" spans="1:33" x14ac:dyDescent="0.25">
      <c r="A3707">
        <v>3699</v>
      </c>
      <c r="B3707" s="10">
        <f t="shared" si="259"/>
        <v>1.0619099706267638E-4</v>
      </c>
      <c r="C3707" s="10">
        <f t="shared" si="260"/>
        <v>9.7755015589706177E-5</v>
      </c>
      <c r="R3707" s="9">
        <v>43620</v>
      </c>
      <c r="S3707">
        <v>9</v>
      </c>
      <c r="T3707">
        <v>4.270181462</v>
      </c>
      <c r="U3707">
        <v>196761.42139999999</v>
      </c>
      <c r="V3707" t="s">
        <v>54</v>
      </c>
      <c r="W3707" t="s">
        <v>41</v>
      </c>
      <c r="AA3707" s="9">
        <v>43620</v>
      </c>
      <c r="AB3707">
        <v>9</v>
      </c>
      <c r="AC3707">
        <f t="shared" si="257"/>
        <v>615524.61589999998</v>
      </c>
      <c r="AD3707">
        <f t="shared" si="257"/>
        <v>196761.42139999999</v>
      </c>
      <c r="AE3707">
        <f t="shared" si="257"/>
        <v>460528.81189999997</v>
      </c>
      <c r="AF3707">
        <f t="shared" si="257"/>
        <v>0</v>
      </c>
      <c r="AG3707">
        <f t="shared" si="258"/>
        <v>657290.23329999996</v>
      </c>
    </row>
    <row r="3708" spans="1:33" x14ac:dyDescent="0.25">
      <c r="A3708">
        <v>3700</v>
      </c>
      <c r="B3708" s="10">
        <f t="shared" si="259"/>
        <v>9.949944823429124E-5</v>
      </c>
      <c r="C3708" s="10">
        <f t="shared" si="260"/>
        <v>9.8152743058579231E-5</v>
      </c>
      <c r="R3708" s="9">
        <v>43620</v>
      </c>
      <c r="S3708">
        <v>10</v>
      </c>
      <c r="T3708">
        <v>5.0375050669999997</v>
      </c>
      <c r="U3708">
        <v>232118.15849999999</v>
      </c>
      <c r="V3708" t="s">
        <v>54</v>
      </c>
      <c r="W3708" t="s">
        <v>41</v>
      </c>
      <c r="AA3708" s="9">
        <v>43620</v>
      </c>
      <c r="AB3708">
        <v>10</v>
      </c>
      <c r="AC3708">
        <f t="shared" si="257"/>
        <v>686339.13619999995</v>
      </c>
      <c r="AD3708">
        <f t="shared" si="257"/>
        <v>232118.15849999999</v>
      </c>
      <c r="AE3708">
        <f t="shared" si="257"/>
        <v>493686.53120000003</v>
      </c>
      <c r="AF3708">
        <f t="shared" si="257"/>
        <v>0</v>
      </c>
      <c r="AG3708">
        <f t="shared" si="258"/>
        <v>725804.68969999999</v>
      </c>
    </row>
    <row r="3709" spans="1:33" x14ac:dyDescent="0.25">
      <c r="A3709">
        <v>3701</v>
      </c>
      <c r="B3709" s="10">
        <f t="shared" si="259"/>
        <v>9.64058099220544E-5</v>
      </c>
      <c r="C3709" s="10">
        <f t="shared" si="260"/>
        <v>1.0229105935420731E-4</v>
      </c>
      <c r="R3709" s="9">
        <v>43620</v>
      </c>
      <c r="S3709">
        <v>11</v>
      </c>
      <c r="T3709">
        <v>5.6511605319999996</v>
      </c>
      <c r="U3709">
        <v>260394.17499999999</v>
      </c>
      <c r="V3709" t="s">
        <v>54</v>
      </c>
      <c r="W3709" t="s">
        <v>41</v>
      </c>
      <c r="AA3709" s="9">
        <v>43620</v>
      </c>
      <c r="AB3709">
        <v>11</v>
      </c>
      <c r="AC3709">
        <f t="shared" si="257"/>
        <v>832592.7794</v>
      </c>
      <c r="AD3709">
        <f t="shared" si="257"/>
        <v>260394.17499999999</v>
      </c>
      <c r="AE3709">
        <f t="shared" si="257"/>
        <v>516171.74829999998</v>
      </c>
      <c r="AF3709">
        <f t="shared" si="257"/>
        <v>0</v>
      </c>
      <c r="AG3709">
        <f t="shared" si="258"/>
        <v>776565.92329999991</v>
      </c>
    </row>
    <row r="3710" spans="1:33" x14ac:dyDescent="0.25">
      <c r="A3710">
        <v>3702</v>
      </c>
      <c r="B3710" s="10">
        <f t="shared" si="259"/>
        <v>9.5772629908820461E-5</v>
      </c>
      <c r="C3710" s="10">
        <f t="shared" si="260"/>
        <v>1.1291404065264931E-4</v>
      </c>
      <c r="R3710" s="9">
        <v>43620</v>
      </c>
      <c r="S3710">
        <v>12</v>
      </c>
      <c r="T3710">
        <v>6.0332955090000002</v>
      </c>
      <c r="U3710">
        <v>278002.19050000003</v>
      </c>
      <c r="V3710" t="s">
        <v>54</v>
      </c>
      <c r="W3710" t="s">
        <v>41</v>
      </c>
      <c r="AA3710" s="9">
        <v>43620</v>
      </c>
      <c r="AB3710">
        <v>12</v>
      </c>
      <c r="AC3710">
        <f t="shared" si="257"/>
        <v>990499.27439999999</v>
      </c>
      <c r="AD3710">
        <f t="shared" si="257"/>
        <v>278002.19050000003</v>
      </c>
      <c r="AE3710">
        <f t="shared" si="257"/>
        <v>527832.85820000002</v>
      </c>
      <c r="AF3710">
        <f t="shared" si="257"/>
        <v>0</v>
      </c>
      <c r="AG3710">
        <f t="shared" si="258"/>
        <v>805835.04870000004</v>
      </c>
    </row>
    <row r="3711" spans="1:33" x14ac:dyDescent="0.25">
      <c r="A3711">
        <v>3703</v>
      </c>
      <c r="B3711" s="10">
        <f t="shared" si="259"/>
        <v>1.0465406526866147E-4</v>
      </c>
      <c r="C3711" s="10">
        <f t="shared" si="260"/>
        <v>1.2996519083501617E-4</v>
      </c>
      <c r="R3711" s="9">
        <v>43620</v>
      </c>
      <c r="S3711">
        <v>13</v>
      </c>
      <c r="T3711">
        <v>6.1969609080000003</v>
      </c>
      <c r="U3711">
        <v>285543.56469999999</v>
      </c>
      <c r="V3711" t="s">
        <v>54</v>
      </c>
      <c r="W3711" t="s">
        <v>41</v>
      </c>
      <c r="AA3711" s="9">
        <v>43620</v>
      </c>
      <c r="AB3711">
        <v>13</v>
      </c>
      <c r="AC3711">
        <f t="shared" si="257"/>
        <v>1083503.1100000001</v>
      </c>
      <c r="AD3711">
        <f t="shared" si="257"/>
        <v>285543.56469999999</v>
      </c>
      <c r="AE3711">
        <f t="shared" si="257"/>
        <v>525199.00630000001</v>
      </c>
      <c r="AF3711">
        <f t="shared" si="257"/>
        <v>0</v>
      </c>
      <c r="AG3711">
        <f t="shared" si="258"/>
        <v>810742.571</v>
      </c>
    </row>
    <row r="3712" spans="1:33" x14ac:dyDescent="0.25">
      <c r="A3712">
        <v>3704</v>
      </c>
      <c r="B3712" s="10">
        <f t="shared" si="259"/>
        <v>1.0578560396722052E-4</v>
      </c>
      <c r="C3712" s="10">
        <f t="shared" si="260"/>
        <v>1.4223074437892663E-4</v>
      </c>
      <c r="R3712" s="9">
        <v>43620</v>
      </c>
      <c r="S3712">
        <v>14</v>
      </c>
      <c r="T3712">
        <v>6.2890489120000002</v>
      </c>
      <c r="U3712">
        <v>289786.79580000002</v>
      </c>
      <c r="V3712" t="s">
        <v>54</v>
      </c>
      <c r="W3712" t="s">
        <v>41</v>
      </c>
      <c r="AA3712" s="9">
        <v>43620</v>
      </c>
      <c r="AB3712">
        <v>14</v>
      </c>
      <c r="AC3712">
        <f t="shared" si="257"/>
        <v>1131266.2209999999</v>
      </c>
      <c r="AD3712">
        <f t="shared" si="257"/>
        <v>289786.79580000002</v>
      </c>
      <c r="AE3712">
        <f t="shared" si="257"/>
        <v>528895.61609999998</v>
      </c>
      <c r="AF3712">
        <f t="shared" si="257"/>
        <v>0</v>
      </c>
      <c r="AG3712">
        <f t="shared" si="258"/>
        <v>818682.41189999995</v>
      </c>
    </row>
    <row r="3713" spans="1:33" x14ac:dyDescent="0.25">
      <c r="A3713">
        <v>3705</v>
      </c>
      <c r="B3713" s="10">
        <f t="shared" si="259"/>
        <v>1.1258807765151918E-4</v>
      </c>
      <c r="C3713" s="10">
        <f t="shared" si="260"/>
        <v>1.6135168100318373E-4</v>
      </c>
      <c r="R3713" s="9">
        <v>43620</v>
      </c>
      <c r="S3713">
        <v>15</v>
      </c>
      <c r="T3713">
        <v>6.006557538</v>
      </c>
      <c r="U3713">
        <v>276770.15820000001</v>
      </c>
      <c r="V3713" t="s">
        <v>54</v>
      </c>
      <c r="W3713" t="s">
        <v>41</v>
      </c>
      <c r="AA3713" s="9">
        <v>43620</v>
      </c>
      <c r="AB3713">
        <v>15</v>
      </c>
      <c r="AC3713">
        <f t="shared" si="257"/>
        <v>1096528.2320000001</v>
      </c>
      <c r="AD3713">
        <f t="shared" si="257"/>
        <v>276770.15820000001</v>
      </c>
      <c r="AE3713">
        <f t="shared" si="257"/>
        <v>500008.04369999998</v>
      </c>
      <c r="AF3713">
        <f t="shared" si="257"/>
        <v>0</v>
      </c>
      <c r="AG3713">
        <f t="shared" si="258"/>
        <v>776778.20189999999</v>
      </c>
    </row>
    <row r="3714" spans="1:33" x14ac:dyDescent="0.25">
      <c r="A3714">
        <v>3706</v>
      </c>
      <c r="B3714" s="10">
        <f t="shared" si="259"/>
        <v>1.2554104574481601E-4</v>
      </c>
      <c r="C3714" s="10">
        <f t="shared" si="260"/>
        <v>1.7817061752937682E-4</v>
      </c>
      <c r="R3714" s="9">
        <v>43620</v>
      </c>
      <c r="S3714">
        <v>16</v>
      </c>
      <c r="T3714">
        <v>5.3539692580000002</v>
      </c>
      <c r="U3714">
        <v>246700.1955</v>
      </c>
      <c r="V3714" t="s">
        <v>54</v>
      </c>
      <c r="W3714" t="s">
        <v>41</v>
      </c>
      <c r="AA3714" s="9">
        <v>43620</v>
      </c>
      <c r="AB3714">
        <v>16</v>
      </c>
      <c r="AC3714">
        <f t="shared" si="257"/>
        <v>979099.02419999999</v>
      </c>
      <c r="AD3714">
        <f t="shared" si="257"/>
        <v>246700.1955</v>
      </c>
      <c r="AE3714">
        <f t="shared" si="257"/>
        <v>450203.11310000002</v>
      </c>
      <c r="AF3714">
        <f t="shared" si="257"/>
        <v>0</v>
      </c>
      <c r="AG3714">
        <f t="shared" si="258"/>
        <v>696903.30859999999</v>
      </c>
    </row>
    <row r="3715" spans="1:33" x14ac:dyDescent="0.25">
      <c r="A3715">
        <v>3707</v>
      </c>
      <c r="B3715" s="10">
        <f t="shared" si="259"/>
        <v>1.5229288655193389E-4</v>
      </c>
      <c r="C3715" s="10">
        <f t="shared" si="260"/>
        <v>1.9063149090951879E-4</v>
      </c>
      <c r="R3715" s="9">
        <v>43620</v>
      </c>
      <c r="S3715">
        <v>17</v>
      </c>
      <c r="T3715">
        <v>5.0384982699999998</v>
      </c>
      <c r="U3715">
        <v>232163.92329999999</v>
      </c>
      <c r="V3715" t="s">
        <v>54</v>
      </c>
      <c r="W3715" t="s">
        <v>41</v>
      </c>
      <c r="AA3715" s="9">
        <v>43620</v>
      </c>
      <c r="AB3715">
        <v>17</v>
      </c>
      <c r="AC3715">
        <f t="shared" si="257"/>
        <v>976669.94660000002</v>
      </c>
      <c r="AD3715">
        <f t="shared" si="257"/>
        <v>232163.92329999999</v>
      </c>
      <c r="AE3715">
        <f t="shared" si="257"/>
        <v>435839.55820000003</v>
      </c>
      <c r="AF3715">
        <f t="shared" ref="AD3715:AF3778" si="261">SUMIFS($U:$U,$R:$R,$AA3715,$S:$S,$AB3715,$W:$W,AF$2)</f>
        <v>0</v>
      </c>
      <c r="AG3715">
        <f t="shared" si="258"/>
        <v>668003.48149999999</v>
      </c>
    </row>
    <row r="3716" spans="1:33" x14ac:dyDescent="0.25">
      <c r="A3716">
        <v>3708</v>
      </c>
      <c r="B3716" s="10">
        <f t="shared" si="259"/>
        <v>1.8117619724576252E-4</v>
      </c>
      <c r="C3716" s="10">
        <f t="shared" si="260"/>
        <v>1.9781647913165096E-4</v>
      </c>
      <c r="R3716" s="9">
        <v>43620</v>
      </c>
      <c r="S3716">
        <v>18</v>
      </c>
      <c r="T3716">
        <v>4.8685510900000004</v>
      </c>
      <c r="U3716">
        <v>224333.09710000001</v>
      </c>
      <c r="V3716" t="s">
        <v>54</v>
      </c>
      <c r="W3716" t="s">
        <v>41</v>
      </c>
      <c r="AA3716" s="9">
        <v>43620</v>
      </c>
      <c r="AB3716">
        <v>18</v>
      </c>
      <c r="AC3716">
        <f t="shared" ref="AC3716:AF3779" si="262">SUMIFS($U:$U,$R:$R,$AA3716,$S:$S,$AB3716,$W:$W,AC$2)</f>
        <v>1037375.844</v>
      </c>
      <c r="AD3716">
        <f t="shared" si="261"/>
        <v>224333.09710000001</v>
      </c>
      <c r="AE3716">
        <f t="shared" si="261"/>
        <v>426471.0785</v>
      </c>
      <c r="AF3716">
        <f t="shared" si="261"/>
        <v>0</v>
      </c>
      <c r="AG3716">
        <f t="shared" ref="AG3716:AG3779" si="263">SUM(AD3716:AF3716)</f>
        <v>650804.17559999996</v>
      </c>
    </row>
    <row r="3717" spans="1:33" x14ac:dyDescent="0.25">
      <c r="A3717">
        <v>3709</v>
      </c>
      <c r="B3717" s="10">
        <f t="shared" si="259"/>
        <v>1.9818790204835827E-4</v>
      </c>
      <c r="C3717" s="10">
        <f t="shared" si="260"/>
        <v>1.9902117826233801E-4</v>
      </c>
      <c r="R3717" s="9">
        <v>43620</v>
      </c>
      <c r="S3717">
        <v>19</v>
      </c>
      <c r="T3717">
        <v>4.4399651110000002</v>
      </c>
      <c r="U3717">
        <v>204584.71239999999</v>
      </c>
      <c r="V3717" t="s">
        <v>54</v>
      </c>
      <c r="W3717" t="s">
        <v>41</v>
      </c>
      <c r="AA3717" s="9">
        <v>43620</v>
      </c>
      <c r="AB3717">
        <v>19</v>
      </c>
      <c r="AC3717">
        <f t="shared" si="262"/>
        <v>1044248.149</v>
      </c>
      <c r="AD3717">
        <f t="shared" si="261"/>
        <v>204584.71239999999</v>
      </c>
      <c r="AE3717">
        <f t="shared" si="261"/>
        <v>393756.21789999999</v>
      </c>
      <c r="AF3717">
        <f t="shared" si="261"/>
        <v>0</v>
      </c>
      <c r="AG3717">
        <f t="shared" si="263"/>
        <v>598340.93030000001</v>
      </c>
    </row>
    <row r="3718" spans="1:33" x14ac:dyDescent="0.25">
      <c r="A3718">
        <v>3710</v>
      </c>
      <c r="B3718" s="10">
        <f t="shared" si="259"/>
        <v>2.0692444435915314E-4</v>
      </c>
      <c r="C3718" s="10">
        <f t="shared" si="260"/>
        <v>2.0097025130679948E-4</v>
      </c>
      <c r="R3718" s="9">
        <v>43620</v>
      </c>
      <c r="S3718">
        <v>20</v>
      </c>
      <c r="T3718">
        <v>4.1807624309999998</v>
      </c>
      <c r="U3718">
        <v>192641.17129999999</v>
      </c>
      <c r="V3718" t="s">
        <v>54</v>
      </c>
      <c r="W3718" t="s">
        <v>41</v>
      </c>
      <c r="AA3718" s="9">
        <v>43620</v>
      </c>
      <c r="AB3718">
        <v>20</v>
      </c>
      <c r="AC3718">
        <f t="shared" si="262"/>
        <v>1024834.742</v>
      </c>
      <c r="AD3718">
        <f t="shared" si="261"/>
        <v>192641.17129999999</v>
      </c>
      <c r="AE3718">
        <f t="shared" si="261"/>
        <v>373183.19209999999</v>
      </c>
      <c r="AF3718">
        <f t="shared" si="261"/>
        <v>0</v>
      </c>
      <c r="AG3718">
        <f t="shared" si="263"/>
        <v>565824.36339999991</v>
      </c>
    </row>
    <row r="3719" spans="1:33" x14ac:dyDescent="0.25">
      <c r="A3719">
        <v>3711</v>
      </c>
      <c r="B3719" s="10">
        <f t="shared" si="259"/>
        <v>2.0057037938439831E-4</v>
      </c>
      <c r="C3719" s="10">
        <f t="shared" si="260"/>
        <v>1.906836010843179E-4</v>
      </c>
      <c r="R3719" s="9">
        <v>43620</v>
      </c>
      <c r="S3719">
        <v>21</v>
      </c>
      <c r="T3719">
        <v>3.960913374</v>
      </c>
      <c r="U3719">
        <v>182510.9664</v>
      </c>
      <c r="V3719" t="s">
        <v>54</v>
      </c>
      <c r="W3719" t="s">
        <v>41</v>
      </c>
      <c r="AA3719" s="9">
        <v>43620</v>
      </c>
      <c r="AB3719">
        <v>21</v>
      </c>
      <c r="AC3719">
        <f t="shared" si="262"/>
        <v>1015699.737</v>
      </c>
      <c r="AD3719">
        <f t="shared" si="261"/>
        <v>182510.9664</v>
      </c>
      <c r="AE3719">
        <f t="shared" si="261"/>
        <v>367367.28989999997</v>
      </c>
      <c r="AF3719">
        <f t="shared" si="261"/>
        <v>0</v>
      </c>
      <c r="AG3719">
        <f t="shared" si="263"/>
        <v>549878.25630000001</v>
      </c>
    </row>
    <row r="3720" spans="1:33" x14ac:dyDescent="0.25">
      <c r="A3720">
        <v>3712</v>
      </c>
      <c r="B3720" s="10">
        <f t="shared" si="259"/>
        <v>1.7909093173142137E-4</v>
      </c>
      <c r="C3720" s="10">
        <f t="shared" si="260"/>
        <v>1.7107590321970863E-4</v>
      </c>
      <c r="R3720" s="9">
        <v>43620</v>
      </c>
      <c r="S3720">
        <v>22</v>
      </c>
      <c r="T3720">
        <v>3.5916902140000002</v>
      </c>
      <c r="U3720">
        <v>165497.90169999999</v>
      </c>
      <c r="V3720" t="s">
        <v>54</v>
      </c>
      <c r="W3720" t="s">
        <v>41</v>
      </c>
      <c r="AA3720" s="9">
        <v>43620</v>
      </c>
      <c r="AB3720">
        <v>22</v>
      </c>
      <c r="AC3720">
        <f t="shared" si="262"/>
        <v>969711.09809999994</v>
      </c>
      <c r="AD3720">
        <f t="shared" si="261"/>
        <v>165497.90169999999</v>
      </c>
      <c r="AE3720">
        <f t="shared" si="261"/>
        <v>349766.49080000003</v>
      </c>
      <c r="AF3720">
        <f t="shared" si="261"/>
        <v>0</v>
      </c>
      <c r="AG3720">
        <f t="shared" si="263"/>
        <v>515264.39250000002</v>
      </c>
    </row>
    <row r="3721" spans="1:33" x14ac:dyDescent="0.25">
      <c r="A3721">
        <v>3713</v>
      </c>
      <c r="B3721" s="10">
        <f t="shared" si="259"/>
        <v>1.7864661939949217E-4</v>
      </c>
      <c r="C3721" s="10">
        <f t="shared" si="260"/>
        <v>1.6398157038613668E-4</v>
      </c>
      <c r="R3721" s="9">
        <v>43620</v>
      </c>
      <c r="S3721">
        <v>23</v>
      </c>
      <c r="T3721">
        <v>3.3700425100000002</v>
      </c>
      <c r="U3721">
        <v>155284.81880000001</v>
      </c>
      <c r="V3721" t="s">
        <v>54</v>
      </c>
      <c r="W3721" t="s">
        <v>41</v>
      </c>
      <c r="AA3721" s="9">
        <v>43620</v>
      </c>
      <c r="AB3721">
        <v>23</v>
      </c>
      <c r="AC3721">
        <f t="shared" si="262"/>
        <v>884127.85</v>
      </c>
      <c r="AD3721">
        <f t="shared" si="261"/>
        <v>155284.81880000001</v>
      </c>
      <c r="AE3721">
        <f t="shared" si="261"/>
        <v>319292.39140000002</v>
      </c>
      <c r="AF3721">
        <f t="shared" si="261"/>
        <v>0</v>
      </c>
      <c r="AG3721">
        <f t="shared" si="263"/>
        <v>474577.21020000003</v>
      </c>
    </row>
    <row r="3722" spans="1:33" x14ac:dyDescent="0.25">
      <c r="A3722">
        <v>3714</v>
      </c>
      <c r="B3722" s="10">
        <f t="shared" ref="B3722:B3785" si="264">AC3716/$AC$1</f>
        <v>1.8975057871131073E-4</v>
      </c>
      <c r="C3722" s="10">
        <f t="shared" ref="C3722:C3785" si="265">AG3716/$AG$1</f>
        <v>1.5975948282350837E-4</v>
      </c>
      <c r="R3722" s="9">
        <v>43620</v>
      </c>
      <c r="S3722">
        <v>24</v>
      </c>
      <c r="T3722">
        <v>3.1453996869999998</v>
      </c>
      <c r="U3722">
        <v>144933.7268</v>
      </c>
      <c r="V3722" t="s">
        <v>54</v>
      </c>
      <c r="W3722" t="s">
        <v>41</v>
      </c>
      <c r="AA3722" s="9">
        <v>43620</v>
      </c>
      <c r="AB3722">
        <v>24</v>
      </c>
      <c r="AC3722">
        <f t="shared" si="262"/>
        <v>785264.23979999998</v>
      </c>
      <c r="AD3722">
        <f t="shared" si="261"/>
        <v>144933.7268</v>
      </c>
      <c r="AE3722">
        <f t="shared" si="261"/>
        <v>293778.73300000001</v>
      </c>
      <c r="AF3722">
        <f t="shared" si="261"/>
        <v>0</v>
      </c>
      <c r="AG3722">
        <f t="shared" si="263"/>
        <v>438712.45980000001</v>
      </c>
    </row>
    <row r="3723" spans="1:33" x14ac:dyDescent="0.25">
      <c r="A3723">
        <v>3715</v>
      </c>
      <c r="B3723" s="10">
        <f t="shared" si="264"/>
        <v>1.9100761959805674E-4</v>
      </c>
      <c r="C3723" s="10">
        <f t="shared" si="265"/>
        <v>1.4688079941825265E-4</v>
      </c>
      <c r="R3723" s="9">
        <v>43621</v>
      </c>
      <c r="S3723">
        <v>1</v>
      </c>
      <c r="T3723">
        <v>2.998682965</v>
      </c>
      <c r="U3723">
        <v>138173.3137</v>
      </c>
      <c r="V3723" t="s">
        <v>54</v>
      </c>
      <c r="W3723" t="s">
        <v>41</v>
      </c>
      <c r="AA3723" s="9">
        <v>43621</v>
      </c>
      <c r="AB3723">
        <v>1</v>
      </c>
      <c r="AC3723">
        <f t="shared" si="262"/>
        <v>690598.92559999996</v>
      </c>
      <c r="AD3723">
        <f t="shared" si="261"/>
        <v>138173.3137</v>
      </c>
      <c r="AE3723">
        <f t="shared" si="261"/>
        <v>283914.45240000001</v>
      </c>
      <c r="AF3723">
        <f t="shared" si="261"/>
        <v>0</v>
      </c>
      <c r="AG3723">
        <f t="shared" si="263"/>
        <v>422087.76610000001</v>
      </c>
    </row>
    <row r="3724" spans="1:33" x14ac:dyDescent="0.25">
      <c r="A3724">
        <v>3716</v>
      </c>
      <c r="B3724" s="10">
        <f t="shared" si="264"/>
        <v>1.8745663541588773E-4</v>
      </c>
      <c r="C3724" s="10">
        <f t="shared" si="265"/>
        <v>1.3889862888846047E-4</v>
      </c>
      <c r="R3724" s="9">
        <v>43621</v>
      </c>
      <c r="S3724">
        <v>2</v>
      </c>
      <c r="T3724">
        <v>2.88607098</v>
      </c>
      <c r="U3724">
        <v>132984.3786</v>
      </c>
      <c r="V3724" t="s">
        <v>54</v>
      </c>
      <c r="W3724" t="s">
        <v>41</v>
      </c>
      <c r="AA3724" s="9">
        <v>43621</v>
      </c>
      <c r="AB3724">
        <v>2</v>
      </c>
      <c r="AC3724">
        <f t="shared" si="262"/>
        <v>620496.41839999997</v>
      </c>
      <c r="AD3724">
        <f t="shared" si="261"/>
        <v>132984.3786</v>
      </c>
      <c r="AE3724">
        <f t="shared" si="261"/>
        <v>277773.43719999999</v>
      </c>
      <c r="AF3724">
        <f t="shared" si="261"/>
        <v>0</v>
      </c>
      <c r="AG3724">
        <f t="shared" si="263"/>
        <v>410757.81579999998</v>
      </c>
    </row>
    <row r="3725" spans="1:33" x14ac:dyDescent="0.25">
      <c r="A3725">
        <v>3717</v>
      </c>
      <c r="B3725" s="10">
        <f t="shared" si="264"/>
        <v>1.8578571499171722E-4</v>
      </c>
      <c r="C3725" s="10">
        <f t="shared" si="265"/>
        <v>1.349841767093613E-4</v>
      </c>
      <c r="R3725" s="9">
        <v>43621</v>
      </c>
      <c r="S3725">
        <v>3</v>
      </c>
      <c r="T3725">
        <v>2.7598027269999998</v>
      </c>
      <c r="U3725">
        <v>127166.19010000001</v>
      </c>
      <c r="V3725" t="s">
        <v>54</v>
      </c>
      <c r="W3725" t="s">
        <v>41</v>
      </c>
      <c r="AA3725" s="9">
        <v>43621</v>
      </c>
      <c r="AB3725">
        <v>3</v>
      </c>
      <c r="AC3725">
        <f t="shared" si="262"/>
        <v>572593.95090000005</v>
      </c>
      <c r="AD3725">
        <f t="shared" si="261"/>
        <v>127166.19010000001</v>
      </c>
      <c r="AE3725">
        <f t="shared" si="261"/>
        <v>272409.49670000002</v>
      </c>
      <c r="AF3725">
        <f t="shared" si="261"/>
        <v>0</v>
      </c>
      <c r="AG3725">
        <f t="shared" si="263"/>
        <v>399575.68680000002</v>
      </c>
    </row>
    <row r="3726" spans="1:33" x14ac:dyDescent="0.25">
      <c r="A3726">
        <v>3718</v>
      </c>
      <c r="B3726" s="10">
        <f t="shared" si="264"/>
        <v>1.7737374849385407E-4</v>
      </c>
      <c r="C3726" s="10">
        <f t="shared" si="265"/>
        <v>1.2648716149873645E-4</v>
      </c>
      <c r="R3726" s="9">
        <v>43621</v>
      </c>
      <c r="S3726">
        <v>4</v>
      </c>
      <c r="T3726">
        <v>2.7025519889999998</v>
      </c>
      <c r="U3726">
        <v>124528.1906</v>
      </c>
      <c r="V3726" t="s">
        <v>54</v>
      </c>
      <c r="W3726" t="s">
        <v>41</v>
      </c>
      <c r="AA3726" s="9">
        <v>43621</v>
      </c>
      <c r="AB3726">
        <v>4</v>
      </c>
      <c r="AC3726">
        <f t="shared" si="262"/>
        <v>533083.75910000002</v>
      </c>
      <c r="AD3726">
        <f t="shared" si="261"/>
        <v>124528.1906</v>
      </c>
      <c r="AE3726">
        <f t="shared" si="261"/>
        <v>271535.80119999999</v>
      </c>
      <c r="AF3726">
        <f t="shared" si="261"/>
        <v>0</v>
      </c>
      <c r="AG3726">
        <f t="shared" si="263"/>
        <v>396063.99179999996</v>
      </c>
    </row>
    <row r="3727" spans="1:33" x14ac:dyDescent="0.25">
      <c r="A3727">
        <v>3719</v>
      </c>
      <c r="B3727" s="10">
        <f t="shared" si="264"/>
        <v>1.6171937313038775E-4</v>
      </c>
      <c r="C3727" s="10">
        <f t="shared" si="265"/>
        <v>1.1649926737405437E-4</v>
      </c>
      <c r="R3727" s="9">
        <v>43621</v>
      </c>
      <c r="S3727">
        <v>5</v>
      </c>
      <c r="T3727">
        <v>2.7036093550000002</v>
      </c>
      <c r="U3727">
        <v>124576.91190000001</v>
      </c>
      <c r="V3727" t="s">
        <v>54</v>
      </c>
      <c r="W3727" t="s">
        <v>41</v>
      </c>
      <c r="AA3727" s="9">
        <v>43621</v>
      </c>
      <c r="AB3727">
        <v>5</v>
      </c>
      <c r="AC3727">
        <f t="shared" si="262"/>
        <v>511093.78039999999</v>
      </c>
      <c r="AD3727">
        <f t="shared" si="261"/>
        <v>124576.91190000001</v>
      </c>
      <c r="AE3727">
        <f t="shared" si="261"/>
        <v>287057.40250000003</v>
      </c>
      <c r="AF3727">
        <f t="shared" si="261"/>
        <v>0</v>
      </c>
      <c r="AG3727">
        <f t="shared" si="263"/>
        <v>411634.31440000003</v>
      </c>
    </row>
    <row r="3728" spans="1:33" x14ac:dyDescent="0.25">
      <c r="A3728">
        <v>3720</v>
      </c>
      <c r="B3728" s="10">
        <f t="shared" si="264"/>
        <v>1.4363583343988823E-4</v>
      </c>
      <c r="C3728" s="10">
        <f t="shared" si="265"/>
        <v>1.0769518437901864E-4</v>
      </c>
      <c r="R3728" s="9">
        <v>43621</v>
      </c>
      <c r="S3728">
        <v>6</v>
      </c>
      <c r="T3728">
        <v>2.797053011</v>
      </c>
      <c r="U3728">
        <v>128882.60860000001</v>
      </c>
      <c r="V3728" t="s">
        <v>54</v>
      </c>
      <c r="W3728" t="s">
        <v>41</v>
      </c>
      <c r="AA3728" s="9">
        <v>43621</v>
      </c>
      <c r="AB3728">
        <v>6</v>
      </c>
      <c r="AC3728">
        <f t="shared" si="262"/>
        <v>507333.06140000001</v>
      </c>
      <c r="AD3728">
        <f t="shared" si="261"/>
        <v>128882.60860000001</v>
      </c>
      <c r="AE3728">
        <f t="shared" si="261"/>
        <v>326637.25319999998</v>
      </c>
      <c r="AF3728">
        <f t="shared" si="261"/>
        <v>0</v>
      </c>
      <c r="AG3728">
        <f t="shared" si="263"/>
        <v>455519.86179999996</v>
      </c>
    </row>
    <row r="3729" spans="1:33" x14ac:dyDescent="0.25">
      <c r="A3729">
        <v>3721</v>
      </c>
      <c r="B3729" s="10">
        <f t="shared" si="264"/>
        <v>1.2632022091889911E-4</v>
      </c>
      <c r="C3729" s="10">
        <f t="shared" si="265"/>
        <v>1.0361415268440386E-4</v>
      </c>
      <c r="R3729" s="9">
        <v>43621</v>
      </c>
      <c r="S3729">
        <v>7</v>
      </c>
      <c r="T3729">
        <v>3.099177037</v>
      </c>
      <c r="U3729">
        <v>142803.87950000001</v>
      </c>
      <c r="V3729" t="s">
        <v>54</v>
      </c>
      <c r="W3729" t="s">
        <v>41</v>
      </c>
      <c r="AA3729" s="9">
        <v>43621</v>
      </c>
      <c r="AB3729">
        <v>7</v>
      </c>
      <c r="AC3729">
        <f t="shared" si="262"/>
        <v>541607.49730000005</v>
      </c>
      <c r="AD3729">
        <f t="shared" si="261"/>
        <v>142803.87950000001</v>
      </c>
      <c r="AE3729">
        <f t="shared" si="261"/>
        <v>375191.58980000002</v>
      </c>
      <c r="AF3729">
        <f t="shared" si="261"/>
        <v>0</v>
      </c>
      <c r="AG3729">
        <f t="shared" si="263"/>
        <v>517995.4693</v>
      </c>
    </row>
    <row r="3730" spans="1:33" x14ac:dyDescent="0.25">
      <c r="A3730">
        <v>3722</v>
      </c>
      <c r="B3730" s="10">
        <f t="shared" si="264"/>
        <v>1.1349748999909775E-4</v>
      </c>
      <c r="C3730" s="10">
        <f t="shared" si="265"/>
        <v>1.0083287520001265E-4</v>
      </c>
      <c r="R3730" s="9">
        <v>43621</v>
      </c>
      <c r="S3730">
        <v>8</v>
      </c>
      <c r="T3730">
        <v>3.5543109519999998</v>
      </c>
      <c r="U3730">
        <v>163775.54010000001</v>
      </c>
      <c r="V3730" t="s">
        <v>54</v>
      </c>
      <c r="W3730" t="s">
        <v>41</v>
      </c>
      <c r="AA3730" s="9">
        <v>43621</v>
      </c>
      <c r="AB3730">
        <v>8</v>
      </c>
      <c r="AC3730">
        <f t="shared" si="262"/>
        <v>545784.64040000003</v>
      </c>
      <c r="AD3730">
        <f t="shared" si="261"/>
        <v>163775.54010000001</v>
      </c>
      <c r="AE3730">
        <f t="shared" si="261"/>
        <v>403715.65730000002</v>
      </c>
      <c r="AF3730">
        <f t="shared" si="261"/>
        <v>0</v>
      </c>
      <c r="AG3730">
        <f t="shared" si="263"/>
        <v>567491.19740000006</v>
      </c>
    </row>
    <row r="3731" spans="1:33" x14ac:dyDescent="0.25">
      <c r="A3731">
        <v>3723</v>
      </c>
      <c r="B3731" s="10">
        <f t="shared" si="264"/>
        <v>1.0473545743163733E-4</v>
      </c>
      <c r="C3731" s="10">
        <f t="shared" si="265"/>
        <v>9.8087884905107508E-5</v>
      </c>
      <c r="R3731" s="9">
        <v>43621</v>
      </c>
      <c r="S3731">
        <v>9</v>
      </c>
      <c r="T3731">
        <v>4.1716737750000004</v>
      </c>
      <c r="U3731">
        <v>192222.3842</v>
      </c>
      <c r="V3731" t="s">
        <v>54</v>
      </c>
      <c r="W3731" t="s">
        <v>41</v>
      </c>
      <c r="AA3731" s="9">
        <v>43621</v>
      </c>
      <c r="AB3731">
        <v>9</v>
      </c>
      <c r="AC3731">
        <f t="shared" si="262"/>
        <v>578433.54810000001</v>
      </c>
      <c r="AD3731">
        <f t="shared" si="261"/>
        <v>192222.3842</v>
      </c>
      <c r="AE3731">
        <f t="shared" si="261"/>
        <v>443244.32319999998</v>
      </c>
      <c r="AF3731">
        <f t="shared" si="261"/>
        <v>0</v>
      </c>
      <c r="AG3731">
        <f t="shared" si="263"/>
        <v>635466.70739999996</v>
      </c>
    </row>
    <row r="3732" spans="1:33" x14ac:dyDescent="0.25">
      <c r="A3732">
        <v>3724</v>
      </c>
      <c r="B3732" s="10">
        <f t="shared" si="264"/>
        <v>9.7508489691442983E-5</v>
      </c>
      <c r="C3732" s="10">
        <f t="shared" si="265"/>
        <v>9.7225833618302715E-5</v>
      </c>
      <c r="R3732" s="9">
        <v>43621</v>
      </c>
      <c r="S3732">
        <v>10</v>
      </c>
      <c r="T3732">
        <v>4.8686310559999999</v>
      </c>
      <c r="U3732">
        <v>224336.7818</v>
      </c>
      <c r="V3732" t="s">
        <v>54</v>
      </c>
      <c r="W3732" t="s">
        <v>41</v>
      </c>
      <c r="AA3732" s="9">
        <v>43621</v>
      </c>
      <c r="AB3732">
        <v>10</v>
      </c>
      <c r="AC3732">
        <f t="shared" si="262"/>
        <v>649099.60470000003</v>
      </c>
      <c r="AD3732">
        <f t="shared" si="261"/>
        <v>224336.7818</v>
      </c>
      <c r="AE3732">
        <f t="shared" si="261"/>
        <v>474654.56949999998</v>
      </c>
      <c r="AF3732">
        <f t="shared" si="261"/>
        <v>0</v>
      </c>
      <c r="AG3732">
        <f t="shared" si="263"/>
        <v>698991.35129999998</v>
      </c>
    </row>
    <row r="3733" spans="1:33" x14ac:dyDescent="0.25">
      <c r="A3733">
        <v>3725</v>
      </c>
      <c r="B3733" s="10">
        <f t="shared" si="264"/>
        <v>9.3486214439606282E-5</v>
      </c>
      <c r="C3733" s="10">
        <f t="shared" si="265"/>
        <v>1.0104803817573026E-4</v>
      </c>
      <c r="R3733" s="9">
        <v>43621</v>
      </c>
      <c r="S3733">
        <v>11</v>
      </c>
      <c r="T3733">
        <v>5.3712160430000004</v>
      </c>
      <c r="U3733">
        <v>247494.8928</v>
      </c>
      <c r="V3733" t="s">
        <v>54</v>
      </c>
      <c r="W3733" t="s">
        <v>41</v>
      </c>
      <c r="AA3733" s="9">
        <v>43621</v>
      </c>
      <c r="AB3733">
        <v>11</v>
      </c>
      <c r="AC3733">
        <f t="shared" si="262"/>
        <v>761615.84360000002</v>
      </c>
      <c r="AD3733">
        <f t="shared" si="261"/>
        <v>247494.8928</v>
      </c>
      <c r="AE3733">
        <f t="shared" si="261"/>
        <v>492082.91739999998</v>
      </c>
      <c r="AF3733">
        <f t="shared" si="261"/>
        <v>0</v>
      </c>
      <c r="AG3733">
        <f t="shared" si="263"/>
        <v>739577.81019999995</v>
      </c>
    </row>
    <row r="3734" spans="1:33" x14ac:dyDescent="0.25">
      <c r="A3734">
        <v>3726</v>
      </c>
      <c r="B3734" s="10">
        <f t="shared" si="264"/>
        <v>9.2798326235202889E-5</v>
      </c>
      <c r="C3734" s="10">
        <f t="shared" si="265"/>
        <v>1.1182106732783539E-4</v>
      </c>
      <c r="R3734" s="9">
        <v>43621</v>
      </c>
      <c r="S3734">
        <v>12</v>
      </c>
      <c r="T3734">
        <v>5.6800827079999996</v>
      </c>
      <c r="U3734">
        <v>261726.851</v>
      </c>
      <c r="V3734" t="s">
        <v>54</v>
      </c>
      <c r="W3734" t="s">
        <v>41</v>
      </c>
      <c r="AA3734" s="9">
        <v>43621</v>
      </c>
      <c r="AB3734">
        <v>12</v>
      </c>
      <c r="AC3734">
        <f t="shared" si="262"/>
        <v>896177.77949999995</v>
      </c>
      <c r="AD3734">
        <f t="shared" si="261"/>
        <v>261726.851</v>
      </c>
      <c r="AE3734">
        <f t="shared" si="261"/>
        <v>499991.33360000001</v>
      </c>
      <c r="AF3734">
        <f t="shared" si="261"/>
        <v>0</v>
      </c>
      <c r="AG3734">
        <f t="shared" si="263"/>
        <v>761718.18460000004</v>
      </c>
    </row>
    <row r="3735" spans="1:33" x14ac:dyDescent="0.25">
      <c r="A3735">
        <v>3727</v>
      </c>
      <c r="B3735" s="10">
        <f t="shared" si="264"/>
        <v>9.9067600852155254E-5</v>
      </c>
      <c r="C3735" s="10">
        <f t="shared" si="265"/>
        <v>1.2715758654128787E-4</v>
      </c>
      <c r="R3735" s="9">
        <v>43621</v>
      </c>
      <c r="S3735">
        <v>13</v>
      </c>
      <c r="T3735">
        <v>5.8372516189999999</v>
      </c>
      <c r="U3735">
        <v>268968.88010000001</v>
      </c>
      <c r="V3735" t="s">
        <v>54</v>
      </c>
      <c r="W3735" t="s">
        <v>41</v>
      </c>
      <c r="AA3735" s="9">
        <v>43621</v>
      </c>
      <c r="AB3735">
        <v>13</v>
      </c>
      <c r="AC3735">
        <f t="shared" si="262"/>
        <v>1004622.334</v>
      </c>
      <c r="AD3735">
        <f t="shared" si="261"/>
        <v>268968.88010000001</v>
      </c>
      <c r="AE3735">
        <f t="shared" si="261"/>
        <v>505350.92619999999</v>
      </c>
      <c r="AF3735">
        <f t="shared" si="261"/>
        <v>0</v>
      </c>
      <c r="AG3735">
        <f t="shared" si="263"/>
        <v>774319.80630000005</v>
      </c>
    </row>
    <row r="3736" spans="1:33" x14ac:dyDescent="0.25">
      <c r="A3736">
        <v>3728</v>
      </c>
      <c r="B3736" s="10">
        <f t="shared" si="264"/>
        <v>9.9831658859838107E-5</v>
      </c>
      <c r="C3736" s="10">
        <f t="shared" si="265"/>
        <v>1.393078034877893E-4</v>
      </c>
      <c r="R3736" s="9">
        <v>43621</v>
      </c>
      <c r="S3736">
        <v>14</v>
      </c>
      <c r="T3736">
        <v>6.1082032130000004</v>
      </c>
      <c r="U3736">
        <v>281453.78769999999</v>
      </c>
      <c r="V3736" t="s">
        <v>54</v>
      </c>
      <c r="W3736" t="s">
        <v>41</v>
      </c>
      <c r="AA3736" s="9">
        <v>43621</v>
      </c>
      <c r="AB3736">
        <v>14</v>
      </c>
      <c r="AC3736">
        <f t="shared" si="262"/>
        <v>1099247.544</v>
      </c>
      <c r="AD3736">
        <f t="shared" si="261"/>
        <v>281453.78769999999</v>
      </c>
      <c r="AE3736">
        <f t="shared" si="261"/>
        <v>518899.7525</v>
      </c>
      <c r="AF3736">
        <f t="shared" si="261"/>
        <v>0</v>
      </c>
      <c r="AG3736">
        <f t="shared" si="263"/>
        <v>800353.54019999993</v>
      </c>
    </row>
    <row r="3737" spans="1:33" x14ac:dyDescent="0.25">
      <c r="A3737">
        <v>3729</v>
      </c>
      <c r="B3737" s="10">
        <f t="shared" si="264"/>
        <v>1.0580360159033334E-4</v>
      </c>
      <c r="C3737" s="10">
        <f t="shared" si="265"/>
        <v>1.5599443939059713E-4</v>
      </c>
      <c r="R3737" s="9">
        <v>43621</v>
      </c>
      <c r="S3737">
        <v>15</v>
      </c>
      <c r="T3737">
        <v>6.1437150730000001</v>
      </c>
      <c r="U3737">
        <v>283090.10310000001</v>
      </c>
      <c r="V3737" t="s">
        <v>54</v>
      </c>
      <c r="W3737" t="s">
        <v>41</v>
      </c>
      <c r="AA3737" s="9">
        <v>43621</v>
      </c>
      <c r="AB3737">
        <v>15</v>
      </c>
      <c r="AC3737">
        <f t="shared" si="262"/>
        <v>1143424.3359999999</v>
      </c>
      <c r="AD3737">
        <f t="shared" si="261"/>
        <v>283090.10310000001</v>
      </c>
      <c r="AE3737">
        <f t="shared" si="261"/>
        <v>514395.42810000002</v>
      </c>
      <c r="AF3737">
        <f t="shared" si="261"/>
        <v>0</v>
      </c>
      <c r="AG3737">
        <f t="shared" si="263"/>
        <v>797485.53120000008</v>
      </c>
    </row>
    <row r="3738" spans="1:33" x14ac:dyDescent="0.25">
      <c r="A3738">
        <v>3730</v>
      </c>
      <c r="B3738" s="10">
        <f t="shared" si="264"/>
        <v>1.1872941359246461E-4</v>
      </c>
      <c r="C3738" s="10">
        <f t="shared" si="265"/>
        <v>1.7158847617847593E-4</v>
      </c>
      <c r="R3738" s="9">
        <v>43621</v>
      </c>
      <c r="S3738">
        <v>16</v>
      </c>
      <c r="T3738">
        <v>6.1086771259999999</v>
      </c>
      <c r="U3738">
        <v>281475.62459999998</v>
      </c>
      <c r="V3738" t="s">
        <v>54</v>
      </c>
      <c r="W3738" t="s">
        <v>41</v>
      </c>
      <c r="AA3738" s="9">
        <v>43621</v>
      </c>
      <c r="AB3738">
        <v>16</v>
      </c>
      <c r="AC3738">
        <f t="shared" si="262"/>
        <v>1179766.183</v>
      </c>
      <c r="AD3738">
        <f t="shared" si="261"/>
        <v>281475.62459999998</v>
      </c>
      <c r="AE3738">
        <f t="shared" si="261"/>
        <v>498787.20159999997</v>
      </c>
      <c r="AF3738">
        <f t="shared" si="261"/>
        <v>0</v>
      </c>
      <c r="AG3738">
        <f t="shared" si="263"/>
        <v>780262.82620000001</v>
      </c>
    </row>
    <row r="3739" spans="1:33" x14ac:dyDescent="0.25">
      <c r="A3739">
        <v>3731</v>
      </c>
      <c r="B3739" s="10">
        <f t="shared" si="264"/>
        <v>1.3931021038774365E-4</v>
      </c>
      <c r="C3739" s="10">
        <f t="shared" si="265"/>
        <v>1.8155164471150457E-4</v>
      </c>
      <c r="R3739" s="9">
        <v>43621</v>
      </c>
      <c r="S3739">
        <v>17</v>
      </c>
      <c r="T3739">
        <v>5.820163666</v>
      </c>
      <c r="U3739">
        <v>268181.50140000001</v>
      </c>
      <c r="V3739" t="s">
        <v>54</v>
      </c>
      <c r="W3739" t="s">
        <v>41</v>
      </c>
      <c r="AA3739" s="9">
        <v>43621</v>
      </c>
      <c r="AB3739">
        <v>17</v>
      </c>
      <c r="AC3739">
        <f t="shared" si="262"/>
        <v>1217027.784</v>
      </c>
      <c r="AD3739">
        <f t="shared" si="261"/>
        <v>268181.50140000001</v>
      </c>
      <c r="AE3739">
        <f t="shared" si="261"/>
        <v>475647.98580000002</v>
      </c>
      <c r="AF3739">
        <f t="shared" si="261"/>
        <v>0</v>
      </c>
      <c r="AG3739">
        <f t="shared" si="263"/>
        <v>743829.48720000009</v>
      </c>
    </row>
    <row r="3740" spans="1:33" x14ac:dyDescent="0.25">
      <c r="A3740">
        <v>3732</v>
      </c>
      <c r="B3740" s="10">
        <f t="shared" si="264"/>
        <v>1.6392347409271505E-4</v>
      </c>
      <c r="C3740" s="10">
        <f t="shared" si="265"/>
        <v>1.8698666632979989E-4</v>
      </c>
      <c r="R3740" s="9">
        <v>43621</v>
      </c>
      <c r="S3740">
        <v>18</v>
      </c>
      <c r="T3740">
        <v>5.2880920849999997</v>
      </c>
      <c r="U3740">
        <v>243664.7071</v>
      </c>
      <c r="V3740" t="s">
        <v>54</v>
      </c>
      <c r="W3740" t="s">
        <v>41</v>
      </c>
      <c r="AA3740" s="9">
        <v>43621</v>
      </c>
      <c r="AB3740">
        <v>18</v>
      </c>
      <c r="AC3740">
        <f t="shared" si="262"/>
        <v>1192597.057</v>
      </c>
      <c r="AD3740">
        <f t="shared" si="261"/>
        <v>243664.7071</v>
      </c>
      <c r="AE3740">
        <f t="shared" si="261"/>
        <v>443642.02889999998</v>
      </c>
      <c r="AF3740">
        <f t="shared" si="261"/>
        <v>0</v>
      </c>
      <c r="AG3740">
        <f t="shared" si="263"/>
        <v>687306.73600000003</v>
      </c>
    </row>
    <row r="3741" spans="1:33" x14ac:dyDescent="0.25">
      <c r="A3741">
        <v>3733</v>
      </c>
      <c r="B3741" s="10">
        <f t="shared" si="264"/>
        <v>1.8375950275434377E-4</v>
      </c>
      <c r="C3741" s="10">
        <f t="shared" si="265"/>
        <v>1.9008011385366288E-4</v>
      </c>
      <c r="R3741" s="9">
        <v>43621</v>
      </c>
      <c r="S3741">
        <v>19</v>
      </c>
      <c r="T3741">
        <v>4.7103243529999999</v>
      </c>
      <c r="U3741">
        <v>217042.32550000001</v>
      </c>
      <c r="V3741" t="s">
        <v>54</v>
      </c>
      <c r="W3741" t="s">
        <v>41</v>
      </c>
      <c r="AA3741" s="9">
        <v>43621</v>
      </c>
      <c r="AB3741">
        <v>19</v>
      </c>
      <c r="AC3741">
        <f t="shared" si="262"/>
        <v>1168562.3570000001</v>
      </c>
      <c r="AD3741">
        <f t="shared" si="261"/>
        <v>217042.32550000001</v>
      </c>
      <c r="AE3741">
        <f t="shared" si="261"/>
        <v>407647.3002</v>
      </c>
      <c r="AF3741">
        <f t="shared" si="261"/>
        <v>0</v>
      </c>
      <c r="AG3741">
        <f t="shared" si="263"/>
        <v>624689.62569999998</v>
      </c>
    </row>
    <row r="3742" spans="1:33" x14ac:dyDescent="0.25">
      <c r="A3742">
        <v>3734</v>
      </c>
      <c r="B3742" s="10">
        <f t="shared" si="264"/>
        <v>2.0106777965516904E-4</v>
      </c>
      <c r="C3742" s="10">
        <f t="shared" si="265"/>
        <v>1.9647087780350132E-4</v>
      </c>
      <c r="R3742" s="9">
        <v>43621</v>
      </c>
      <c r="S3742">
        <v>20</v>
      </c>
      <c r="T3742">
        <v>4.4444085339999999</v>
      </c>
      <c r="U3742">
        <v>204789.4564</v>
      </c>
      <c r="V3742" t="s">
        <v>54</v>
      </c>
      <c r="W3742" t="s">
        <v>41</v>
      </c>
      <c r="AA3742" s="9">
        <v>43621</v>
      </c>
      <c r="AB3742">
        <v>20</v>
      </c>
      <c r="AC3742">
        <f t="shared" si="262"/>
        <v>1103313.5560000001</v>
      </c>
      <c r="AD3742">
        <f t="shared" si="261"/>
        <v>204789.4564</v>
      </c>
      <c r="AE3742">
        <f t="shared" si="261"/>
        <v>380083.18410000001</v>
      </c>
      <c r="AF3742">
        <f t="shared" si="261"/>
        <v>0</v>
      </c>
      <c r="AG3742">
        <f t="shared" si="263"/>
        <v>584872.64049999998</v>
      </c>
    </row>
    <row r="3743" spans="1:33" x14ac:dyDescent="0.25">
      <c r="A3743">
        <v>3735</v>
      </c>
      <c r="B3743" s="10">
        <f t="shared" si="264"/>
        <v>2.0914833396544385E-4</v>
      </c>
      <c r="C3743" s="10">
        <f t="shared" si="265"/>
        <v>1.9576683862896667E-4</v>
      </c>
      <c r="R3743" s="9">
        <v>43621</v>
      </c>
      <c r="S3743">
        <v>21</v>
      </c>
      <c r="T3743">
        <v>4.1614233240000003</v>
      </c>
      <c r="U3743">
        <v>191750.06390000001</v>
      </c>
      <c r="V3743" t="s">
        <v>54</v>
      </c>
      <c r="W3743" t="s">
        <v>41</v>
      </c>
      <c r="AA3743" s="9">
        <v>43621</v>
      </c>
      <c r="AB3743">
        <v>21</v>
      </c>
      <c r="AC3743">
        <f t="shared" si="262"/>
        <v>1033408.603</v>
      </c>
      <c r="AD3743">
        <f t="shared" si="261"/>
        <v>191750.06390000001</v>
      </c>
      <c r="AE3743">
        <f t="shared" si="261"/>
        <v>370479.21850000002</v>
      </c>
      <c r="AF3743">
        <f t="shared" si="261"/>
        <v>0</v>
      </c>
      <c r="AG3743">
        <f t="shared" si="263"/>
        <v>562229.28240000003</v>
      </c>
    </row>
    <row r="3744" spans="1:33" x14ac:dyDescent="0.25">
      <c r="A3744">
        <v>3736</v>
      </c>
      <c r="B3744" s="10">
        <f t="shared" si="264"/>
        <v>2.157957670434093E-4</v>
      </c>
      <c r="C3744" s="10">
        <f t="shared" si="265"/>
        <v>1.9153900705261705E-4</v>
      </c>
      <c r="R3744" s="9">
        <v>43621</v>
      </c>
      <c r="S3744">
        <v>22</v>
      </c>
      <c r="T3744">
        <v>3.6963165689999999</v>
      </c>
      <c r="U3744">
        <v>170318.8749</v>
      </c>
      <c r="V3744" t="s">
        <v>54</v>
      </c>
      <c r="W3744" t="s">
        <v>41</v>
      </c>
      <c r="AA3744" s="9">
        <v>43621</v>
      </c>
      <c r="AB3744">
        <v>22</v>
      </c>
      <c r="AC3744">
        <f t="shared" si="262"/>
        <v>977039.31850000005</v>
      </c>
      <c r="AD3744">
        <f t="shared" si="261"/>
        <v>170318.8749</v>
      </c>
      <c r="AE3744">
        <f t="shared" si="261"/>
        <v>348463.65259999997</v>
      </c>
      <c r="AF3744">
        <f t="shared" si="261"/>
        <v>0</v>
      </c>
      <c r="AG3744">
        <f t="shared" si="263"/>
        <v>518782.52749999997</v>
      </c>
    </row>
    <row r="3745" spans="1:33" x14ac:dyDescent="0.25">
      <c r="A3745">
        <v>3737</v>
      </c>
      <c r="B3745" s="10">
        <f t="shared" si="264"/>
        <v>2.2261143601657267E-4</v>
      </c>
      <c r="C3745" s="10">
        <f t="shared" si="265"/>
        <v>1.8259534686357884E-4</v>
      </c>
      <c r="R3745" s="9">
        <v>43621</v>
      </c>
      <c r="S3745">
        <v>23</v>
      </c>
      <c r="T3745">
        <v>3.3687975080000001</v>
      </c>
      <c r="U3745">
        <v>155227.4516</v>
      </c>
      <c r="V3745" t="s">
        <v>54</v>
      </c>
      <c r="W3745" t="s">
        <v>41</v>
      </c>
      <c r="AA3745" s="9">
        <v>43621</v>
      </c>
      <c r="AB3745">
        <v>23</v>
      </c>
      <c r="AC3745">
        <f t="shared" si="262"/>
        <v>884051.35730000003</v>
      </c>
      <c r="AD3745">
        <f t="shared" si="261"/>
        <v>155227.4516</v>
      </c>
      <c r="AE3745">
        <f t="shared" si="261"/>
        <v>318815.97210000001</v>
      </c>
      <c r="AF3745">
        <f t="shared" si="261"/>
        <v>0</v>
      </c>
      <c r="AG3745">
        <f t="shared" si="263"/>
        <v>474043.42370000004</v>
      </c>
    </row>
    <row r="3746" spans="1:33" x14ac:dyDescent="0.25">
      <c r="A3746">
        <v>3738</v>
      </c>
      <c r="B3746" s="10">
        <f t="shared" si="264"/>
        <v>2.1814271369823416E-4</v>
      </c>
      <c r="C3746" s="10">
        <f t="shared" si="265"/>
        <v>1.687201354896679E-4</v>
      </c>
      <c r="R3746" s="9">
        <v>43621</v>
      </c>
      <c r="S3746">
        <v>24</v>
      </c>
      <c r="T3746">
        <v>3.119181593</v>
      </c>
      <c r="U3746">
        <v>143725.64939999999</v>
      </c>
      <c r="V3746" t="s">
        <v>54</v>
      </c>
      <c r="W3746" t="s">
        <v>41</v>
      </c>
      <c r="AA3746" s="9">
        <v>43621</v>
      </c>
      <c r="AB3746">
        <v>24</v>
      </c>
      <c r="AC3746">
        <f t="shared" si="262"/>
        <v>788258.42539999995</v>
      </c>
      <c r="AD3746">
        <f t="shared" si="261"/>
        <v>143725.64939999999</v>
      </c>
      <c r="AE3746">
        <f t="shared" si="261"/>
        <v>296979.95779999997</v>
      </c>
      <c r="AF3746">
        <f t="shared" si="261"/>
        <v>0</v>
      </c>
      <c r="AG3746">
        <f t="shared" si="263"/>
        <v>440705.60719999997</v>
      </c>
    </row>
    <row r="3747" spans="1:33" x14ac:dyDescent="0.25">
      <c r="A3747">
        <v>3739</v>
      </c>
      <c r="B3747" s="10">
        <f t="shared" si="264"/>
        <v>2.1374643026775869E-4</v>
      </c>
      <c r="C3747" s="10">
        <f t="shared" si="265"/>
        <v>1.5334888015282585E-4</v>
      </c>
      <c r="R3747" s="9">
        <v>43622</v>
      </c>
      <c r="S3747">
        <v>1</v>
      </c>
      <c r="T3747">
        <v>2.966438857</v>
      </c>
      <c r="U3747">
        <v>136687.56969999999</v>
      </c>
      <c r="V3747" t="s">
        <v>54</v>
      </c>
      <c r="W3747" t="s">
        <v>41</v>
      </c>
      <c r="AA3747" s="9">
        <v>43622</v>
      </c>
      <c r="AB3747">
        <v>1</v>
      </c>
      <c r="AC3747">
        <f t="shared" si="262"/>
        <v>693504.04339999997</v>
      </c>
      <c r="AD3747">
        <f t="shared" si="261"/>
        <v>136687.56969999999</v>
      </c>
      <c r="AE3747">
        <f t="shared" si="261"/>
        <v>282346.79229999997</v>
      </c>
      <c r="AF3747">
        <f t="shared" si="261"/>
        <v>0</v>
      </c>
      <c r="AG3747">
        <f t="shared" si="263"/>
        <v>419034.36199999996</v>
      </c>
    </row>
    <row r="3748" spans="1:33" x14ac:dyDescent="0.25">
      <c r="A3748">
        <v>3740</v>
      </c>
      <c r="B3748" s="10">
        <f t="shared" si="264"/>
        <v>2.0181151022737151E-4</v>
      </c>
      <c r="C3748" s="10">
        <f t="shared" si="265"/>
        <v>1.4357460211092681E-4</v>
      </c>
      <c r="R3748" s="9">
        <v>43622</v>
      </c>
      <c r="S3748">
        <v>2</v>
      </c>
      <c r="T3748">
        <v>2.8243804780000001</v>
      </c>
      <c r="U3748">
        <v>130141.8036</v>
      </c>
      <c r="V3748" t="s">
        <v>54</v>
      </c>
      <c r="W3748" t="s">
        <v>41</v>
      </c>
      <c r="AA3748" s="9">
        <v>43622</v>
      </c>
      <c r="AB3748">
        <v>2</v>
      </c>
      <c r="AC3748">
        <f t="shared" si="262"/>
        <v>623687.05339999998</v>
      </c>
      <c r="AD3748">
        <f t="shared" si="261"/>
        <v>130141.8036</v>
      </c>
      <c r="AE3748">
        <f t="shared" si="261"/>
        <v>276704.36359999998</v>
      </c>
      <c r="AF3748">
        <f t="shared" si="261"/>
        <v>0</v>
      </c>
      <c r="AG3748">
        <f t="shared" si="263"/>
        <v>406846.16719999997</v>
      </c>
    </row>
    <row r="3749" spans="1:33" x14ac:dyDescent="0.25">
      <c r="A3749">
        <v>3741</v>
      </c>
      <c r="B3749" s="10">
        <f t="shared" si="264"/>
        <v>1.8902491473909544E-4</v>
      </c>
      <c r="C3749" s="10">
        <f t="shared" si="265"/>
        <v>1.3801610799692025E-4</v>
      </c>
      <c r="R3749" s="9">
        <v>43622</v>
      </c>
      <c r="S3749">
        <v>3</v>
      </c>
      <c r="T3749">
        <v>2.7355285299999998</v>
      </c>
      <c r="U3749">
        <v>126047.6836</v>
      </c>
      <c r="V3749" t="s">
        <v>54</v>
      </c>
      <c r="W3749" t="s">
        <v>41</v>
      </c>
      <c r="AA3749" s="9">
        <v>43622</v>
      </c>
      <c r="AB3749">
        <v>3</v>
      </c>
      <c r="AC3749">
        <f t="shared" si="262"/>
        <v>580773.48430000001</v>
      </c>
      <c r="AD3749">
        <f t="shared" si="261"/>
        <v>126047.6836</v>
      </c>
      <c r="AE3749">
        <f t="shared" si="261"/>
        <v>272521.70640000002</v>
      </c>
      <c r="AF3749">
        <f t="shared" si="261"/>
        <v>0</v>
      </c>
      <c r="AG3749">
        <f t="shared" si="263"/>
        <v>398569.39</v>
      </c>
    </row>
    <row r="3750" spans="1:33" x14ac:dyDescent="0.25">
      <c r="A3750">
        <v>3742</v>
      </c>
      <c r="B3750" s="10">
        <f t="shared" si="264"/>
        <v>1.787141826960448E-4</v>
      </c>
      <c r="C3750" s="10">
        <f t="shared" si="265"/>
        <v>1.2735079367747146E-4</v>
      </c>
      <c r="R3750" s="9">
        <v>43622</v>
      </c>
      <c r="S3750">
        <v>4</v>
      </c>
      <c r="T3750">
        <v>2.6675155099999999</v>
      </c>
      <c r="U3750">
        <v>122913.7797</v>
      </c>
      <c r="V3750" t="s">
        <v>54</v>
      </c>
      <c r="W3750" t="s">
        <v>41</v>
      </c>
      <c r="AA3750" s="9">
        <v>43622</v>
      </c>
      <c r="AB3750">
        <v>4</v>
      </c>
      <c r="AC3750">
        <f t="shared" si="262"/>
        <v>539182.74750000006</v>
      </c>
      <c r="AD3750">
        <f t="shared" si="261"/>
        <v>122913.7797</v>
      </c>
      <c r="AE3750">
        <f t="shared" si="261"/>
        <v>270913.6544</v>
      </c>
      <c r="AF3750">
        <f t="shared" si="261"/>
        <v>0</v>
      </c>
      <c r="AG3750">
        <f t="shared" si="263"/>
        <v>393827.43410000001</v>
      </c>
    </row>
    <row r="3751" spans="1:33" x14ac:dyDescent="0.25">
      <c r="A3751">
        <v>3743</v>
      </c>
      <c r="B3751" s="10">
        <f t="shared" si="264"/>
        <v>1.6170538154365848E-4</v>
      </c>
      <c r="C3751" s="10">
        <f t="shared" si="265"/>
        <v>1.1636823340350625E-4</v>
      </c>
      <c r="R3751" s="9">
        <v>43622</v>
      </c>
      <c r="S3751">
        <v>5</v>
      </c>
      <c r="T3751">
        <v>2.696119114</v>
      </c>
      <c r="U3751">
        <v>124231.7766</v>
      </c>
      <c r="V3751" t="s">
        <v>54</v>
      </c>
      <c r="W3751" t="s">
        <v>41</v>
      </c>
      <c r="AA3751" s="9">
        <v>43622</v>
      </c>
      <c r="AB3751">
        <v>5</v>
      </c>
      <c r="AC3751">
        <f t="shared" si="262"/>
        <v>521053.39429999999</v>
      </c>
      <c r="AD3751">
        <f t="shared" si="261"/>
        <v>124231.7766</v>
      </c>
      <c r="AE3751">
        <f t="shared" si="261"/>
        <v>285057.5122</v>
      </c>
      <c r="AF3751">
        <f t="shared" si="261"/>
        <v>0</v>
      </c>
      <c r="AG3751">
        <f t="shared" si="263"/>
        <v>409289.28879999998</v>
      </c>
    </row>
    <row r="3752" spans="1:33" x14ac:dyDescent="0.25">
      <c r="A3752">
        <v>3744</v>
      </c>
      <c r="B3752" s="10">
        <f t="shared" si="264"/>
        <v>1.4418351194392815E-4</v>
      </c>
      <c r="C3752" s="10">
        <f t="shared" si="265"/>
        <v>1.0818446242878136E-4</v>
      </c>
      <c r="R3752" s="9">
        <v>43622</v>
      </c>
      <c r="S3752">
        <v>6</v>
      </c>
      <c r="T3752">
        <v>2.7920105390000001</v>
      </c>
      <c r="U3752">
        <v>128650.2616</v>
      </c>
      <c r="V3752" t="s">
        <v>54</v>
      </c>
      <c r="W3752" t="s">
        <v>41</v>
      </c>
      <c r="AA3752" s="9">
        <v>43622</v>
      </c>
      <c r="AB3752">
        <v>6</v>
      </c>
      <c r="AC3752">
        <f t="shared" si="262"/>
        <v>520893.75599999999</v>
      </c>
      <c r="AD3752">
        <f t="shared" si="261"/>
        <v>128650.2616</v>
      </c>
      <c r="AE3752">
        <f t="shared" si="261"/>
        <v>323903.6409</v>
      </c>
      <c r="AF3752">
        <f t="shared" si="261"/>
        <v>0</v>
      </c>
      <c r="AG3752">
        <f t="shared" si="263"/>
        <v>452553.90249999997</v>
      </c>
    </row>
    <row r="3753" spans="1:33" x14ac:dyDescent="0.25">
      <c r="A3753">
        <v>3745</v>
      </c>
      <c r="B3753" s="10">
        <f t="shared" si="264"/>
        <v>1.2685160767420372E-4</v>
      </c>
      <c r="C3753" s="10">
        <f t="shared" si="265"/>
        <v>1.0286460269969847E-4</v>
      </c>
      <c r="R3753" s="9">
        <v>43622</v>
      </c>
      <c r="S3753">
        <v>7</v>
      </c>
      <c r="T3753">
        <v>3.114189519</v>
      </c>
      <c r="U3753">
        <v>143495.62460000001</v>
      </c>
      <c r="V3753" t="s">
        <v>54</v>
      </c>
      <c r="W3753" t="s">
        <v>41</v>
      </c>
      <c r="AA3753" s="9">
        <v>43622</v>
      </c>
      <c r="AB3753">
        <v>7</v>
      </c>
      <c r="AC3753">
        <f t="shared" si="262"/>
        <v>545530.65780000004</v>
      </c>
      <c r="AD3753">
        <f t="shared" si="261"/>
        <v>143495.62460000001</v>
      </c>
      <c r="AE3753">
        <f t="shared" si="261"/>
        <v>368176.92200000002</v>
      </c>
      <c r="AF3753">
        <f t="shared" si="261"/>
        <v>0</v>
      </c>
      <c r="AG3753">
        <f t="shared" si="263"/>
        <v>511672.5466</v>
      </c>
    </row>
    <row r="3754" spans="1:33" x14ac:dyDescent="0.25">
      <c r="A3754">
        <v>3746</v>
      </c>
      <c r="B3754" s="10">
        <f t="shared" si="264"/>
        <v>1.1408110185126131E-4</v>
      </c>
      <c r="C3754" s="10">
        <f t="shared" si="265"/>
        <v>9.9872643258127586E-5</v>
      </c>
      <c r="R3754" s="9">
        <v>43622</v>
      </c>
      <c r="S3754">
        <v>8</v>
      </c>
      <c r="T3754">
        <v>3.4870998200000001</v>
      </c>
      <c r="U3754">
        <v>160678.58549999999</v>
      </c>
      <c r="V3754" t="s">
        <v>54</v>
      </c>
      <c r="W3754" t="s">
        <v>41</v>
      </c>
      <c r="AA3754" s="9">
        <v>43622</v>
      </c>
      <c r="AB3754">
        <v>8</v>
      </c>
      <c r="AC3754">
        <f t="shared" si="262"/>
        <v>552575.10690000001</v>
      </c>
      <c r="AD3754">
        <f t="shared" si="261"/>
        <v>160678.58549999999</v>
      </c>
      <c r="AE3754">
        <f t="shared" si="261"/>
        <v>400856.05680000002</v>
      </c>
      <c r="AF3754">
        <f t="shared" si="261"/>
        <v>0</v>
      </c>
      <c r="AG3754">
        <f t="shared" si="263"/>
        <v>561534.64229999995</v>
      </c>
    </row>
    <row r="3755" spans="1:33" x14ac:dyDescent="0.25">
      <c r="A3755">
        <v>3747</v>
      </c>
      <c r="B3755" s="10">
        <f t="shared" si="264"/>
        <v>1.0623160871105588E-4</v>
      </c>
      <c r="C3755" s="10">
        <f t="shared" si="265"/>
        <v>9.784085905253558E-5</v>
      </c>
      <c r="R3755" s="9">
        <v>43622</v>
      </c>
      <c r="S3755">
        <v>9</v>
      </c>
      <c r="T3755">
        <v>4.0694759759999997</v>
      </c>
      <c r="U3755">
        <v>187513.31400000001</v>
      </c>
      <c r="V3755" t="s">
        <v>54</v>
      </c>
      <c r="W3755" t="s">
        <v>41</v>
      </c>
      <c r="AA3755" s="9">
        <v>43622</v>
      </c>
      <c r="AB3755">
        <v>9</v>
      </c>
      <c r="AC3755">
        <f t="shared" si="262"/>
        <v>576489.73730000004</v>
      </c>
      <c r="AD3755">
        <f t="shared" si="261"/>
        <v>187513.31400000001</v>
      </c>
      <c r="AE3755">
        <f t="shared" si="261"/>
        <v>437362.75780000002</v>
      </c>
      <c r="AF3755">
        <f t="shared" si="261"/>
        <v>0</v>
      </c>
      <c r="AG3755">
        <f t="shared" si="263"/>
        <v>624876.07180000003</v>
      </c>
    </row>
    <row r="3756" spans="1:33" x14ac:dyDescent="0.25">
      <c r="A3756">
        <v>3748</v>
      </c>
      <c r="B3756" s="10">
        <f t="shared" si="264"/>
        <v>9.8624080135491894E-5</v>
      </c>
      <c r="C3756" s="10">
        <f t="shared" si="265"/>
        <v>9.6676803180494736E-5</v>
      </c>
      <c r="R3756" s="9">
        <v>43622</v>
      </c>
      <c r="S3756">
        <v>10</v>
      </c>
      <c r="T3756">
        <v>4.6846275190000002</v>
      </c>
      <c r="U3756">
        <v>215858.26680000001</v>
      </c>
      <c r="V3756" t="s">
        <v>54</v>
      </c>
      <c r="W3756" t="s">
        <v>41</v>
      </c>
      <c r="AA3756" s="9">
        <v>43622</v>
      </c>
      <c r="AB3756">
        <v>10</v>
      </c>
      <c r="AC3756">
        <f t="shared" si="262"/>
        <v>636471.51379999996</v>
      </c>
      <c r="AD3756">
        <f t="shared" si="261"/>
        <v>215858.26680000001</v>
      </c>
      <c r="AE3756">
        <f t="shared" si="261"/>
        <v>462360.55060000002</v>
      </c>
      <c r="AF3756">
        <f t="shared" si="261"/>
        <v>0</v>
      </c>
      <c r="AG3756">
        <f t="shared" si="263"/>
        <v>678218.81740000006</v>
      </c>
    </row>
    <row r="3757" spans="1:33" x14ac:dyDescent="0.25">
      <c r="A3757">
        <v>3749</v>
      </c>
      <c r="B3757" s="10">
        <f t="shared" si="264"/>
        <v>9.5307967386907628E-5</v>
      </c>
      <c r="C3757" s="10">
        <f t="shared" si="265"/>
        <v>1.0047238102553066E-4</v>
      </c>
      <c r="R3757" s="9">
        <v>43622</v>
      </c>
      <c r="S3757">
        <v>11</v>
      </c>
      <c r="T3757">
        <v>5.1975005110000003</v>
      </c>
      <c r="U3757">
        <v>239490.42850000001</v>
      </c>
      <c r="V3757" t="s">
        <v>54</v>
      </c>
      <c r="W3757" t="s">
        <v>41</v>
      </c>
      <c r="AA3757" s="9">
        <v>43622</v>
      </c>
      <c r="AB3757">
        <v>11</v>
      </c>
      <c r="AC3757">
        <f t="shared" si="262"/>
        <v>719468.81160000002</v>
      </c>
      <c r="AD3757">
        <f t="shared" si="261"/>
        <v>239490.42850000001</v>
      </c>
      <c r="AE3757">
        <f t="shared" si="261"/>
        <v>484574.88589999999</v>
      </c>
      <c r="AF3757">
        <f t="shared" si="261"/>
        <v>0</v>
      </c>
      <c r="AG3757">
        <f t="shared" si="263"/>
        <v>724065.31440000003</v>
      </c>
    </row>
    <row r="3758" spans="1:33" x14ac:dyDescent="0.25">
      <c r="A3758">
        <v>3750</v>
      </c>
      <c r="B3758" s="10">
        <f t="shared" si="264"/>
        <v>9.5278767304811355E-5</v>
      </c>
      <c r="C3758" s="10">
        <f t="shared" si="265"/>
        <v>1.1109298330254972E-4</v>
      </c>
      <c r="R3758" s="9">
        <v>43622</v>
      </c>
      <c r="S3758">
        <v>12</v>
      </c>
      <c r="T3758">
        <v>5.568233684</v>
      </c>
      <c r="U3758">
        <v>256573.0717</v>
      </c>
      <c r="V3758" t="s">
        <v>54</v>
      </c>
      <c r="W3758" t="s">
        <v>41</v>
      </c>
      <c r="AA3758" s="9">
        <v>43622</v>
      </c>
      <c r="AB3758">
        <v>12</v>
      </c>
      <c r="AC3758">
        <f t="shared" si="262"/>
        <v>841734.27320000005</v>
      </c>
      <c r="AD3758">
        <f t="shared" si="261"/>
        <v>256573.0717</v>
      </c>
      <c r="AE3758">
        <f t="shared" si="261"/>
        <v>498649.8173</v>
      </c>
      <c r="AF3758">
        <f t="shared" si="261"/>
        <v>0</v>
      </c>
      <c r="AG3758">
        <f t="shared" si="263"/>
        <v>755222.88899999997</v>
      </c>
    </row>
    <row r="3759" spans="1:33" x14ac:dyDescent="0.25">
      <c r="A3759">
        <v>3751</v>
      </c>
      <c r="B3759" s="10">
        <f t="shared" si="264"/>
        <v>9.9785201883216424E-5</v>
      </c>
      <c r="C3759" s="10">
        <f t="shared" si="265"/>
        <v>1.2560543475991106E-4</v>
      </c>
      <c r="R3759" s="9">
        <v>43622</v>
      </c>
      <c r="S3759">
        <v>13</v>
      </c>
      <c r="T3759">
        <v>5.795481605</v>
      </c>
      <c r="U3759">
        <v>267044.20140000002</v>
      </c>
      <c r="V3759" t="s">
        <v>54</v>
      </c>
      <c r="W3759" t="s">
        <v>41</v>
      </c>
      <c r="AA3759" s="9">
        <v>43622</v>
      </c>
      <c r="AB3759">
        <v>13</v>
      </c>
      <c r="AC3759">
        <f t="shared" si="262"/>
        <v>950978.33700000006</v>
      </c>
      <c r="AD3759">
        <f t="shared" si="261"/>
        <v>267044.20140000002</v>
      </c>
      <c r="AE3759">
        <f t="shared" si="261"/>
        <v>507778.04180000001</v>
      </c>
      <c r="AF3759">
        <f t="shared" si="261"/>
        <v>0</v>
      </c>
      <c r="AG3759">
        <f t="shared" si="263"/>
        <v>774822.24320000003</v>
      </c>
    </row>
    <row r="3760" spans="1:33" x14ac:dyDescent="0.25">
      <c r="A3760">
        <v>3752</v>
      </c>
      <c r="B3760" s="10">
        <f t="shared" si="264"/>
        <v>1.0107373033812362E-4</v>
      </c>
      <c r="C3760" s="10">
        <f t="shared" si="265"/>
        <v>1.378455876664043E-4</v>
      </c>
      <c r="R3760" s="9">
        <v>43622</v>
      </c>
      <c r="S3760">
        <v>14</v>
      </c>
      <c r="T3760">
        <v>5.9963611930000003</v>
      </c>
      <c r="U3760">
        <v>276300.33100000001</v>
      </c>
      <c r="V3760" t="s">
        <v>54</v>
      </c>
      <c r="W3760" t="s">
        <v>41</v>
      </c>
      <c r="AA3760" s="9">
        <v>43622</v>
      </c>
      <c r="AB3760">
        <v>14</v>
      </c>
      <c r="AC3760">
        <f t="shared" si="262"/>
        <v>1053896.399</v>
      </c>
      <c r="AD3760">
        <f t="shared" si="261"/>
        <v>276300.33100000001</v>
      </c>
      <c r="AE3760">
        <f t="shared" si="261"/>
        <v>515594.5907</v>
      </c>
      <c r="AF3760">
        <f t="shared" si="261"/>
        <v>0</v>
      </c>
      <c r="AG3760">
        <f t="shared" si="263"/>
        <v>791894.92170000006</v>
      </c>
    </row>
    <row r="3761" spans="1:33" x14ac:dyDescent="0.25">
      <c r="A3761">
        <v>3753</v>
      </c>
      <c r="B3761" s="10">
        <f t="shared" si="264"/>
        <v>1.0544805135621271E-4</v>
      </c>
      <c r="C3761" s="10">
        <f t="shared" si="265"/>
        <v>1.5339464896259571E-4</v>
      </c>
      <c r="R3761" s="9">
        <v>43622</v>
      </c>
      <c r="S3761">
        <v>15</v>
      </c>
      <c r="T3761">
        <v>5.9708580979999999</v>
      </c>
      <c r="U3761">
        <v>275125.19949999999</v>
      </c>
      <c r="V3761" t="s">
        <v>54</v>
      </c>
      <c r="W3761" t="s">
        <v>41</v>
      </c>
      <c r="AA3761" s="9">
        <v>43622</v>
      </c>
      <c r="AB3761">
        <v>15</v>
      </c>
      <c r="AC3761">
        <f t="shared" si="262"/>
        <v>1067421.267</v>
      </c>
      <c r="AD3761">
        <f t="shared" si="261"/>
        <v>275125.19949999999</v>
      </c>
      <c r="AE3761">
        <f t="shared" si="261"/>
        <v>507321.7623</v>
      </c>
      <c r="AF3761">
        <f t="shared" si="261"/>
        <v>0</v>
      </c>
      <c r="AG3761">
        <f t="shared" si="263"/>
        <v>782446.96179999993</v>
      </c>
    </row>
    <row r="3762" spans="1:33" x14ac:dyDescent="0.25">
      <c r="A3762">
        <v>3754</v>
      </c>
      <c r="B3762" s="10">
        <f t="shared" si="264"/>
        <v>1.1641955880824809E-4</v>
      </c>
      <c r="C3762" s="10">
        <f t="shared" si="265"/>
        <v>1.6648923220122542E-4</v>
      </c>
      <c r="R3762" s="9">
        <v>43622</v>
      </c>
      <c r="S3762">
        <v>16</v>
      </c>
      <c r="T3762">
        <v>5.7866234089999997</v>
      </c>
      <c r="U3762">
        <v>266636.03340000001</v>
      </c>
      <c r="V3762" t="s">
        <v>54</v>
      </c>
      <c r="W3762" t="s">
        <v>41</v>
      </c>
      <c r="AA3762" s="9">
        <v>43622</v>
      </c>
      <c r="AB3762">
        <v>16</v>
      </c>
      <c r="AC3762">
        <f t="shared" si="262"/>
        <v>1079976.8030000001</v>
      </c>
      <c r="AD3762">
        <f t="shared" si="261"/>
        <v>266636.03340000001</v>
      </c>
      <c r="AE3762">
        <f t="shared" si="261"/>
        <v>487041.10590000002</v>
      </c>
      <c r="AF3762">
        <f t="shared" si="261"/>
        <v>0</v>
      </c>
      <c r="AG3762">
        <f t="shared" si="263"/>
        <v>753677.13930000004</v>
      </c>
    </row>
    <row r="3763" spans="1:33" x14ac:dyDescent="0.25">
      <c r="A3763">
        <v>3755</v>
      </c>
      <c r="B3763" s="10">
        <f t="shared" si="264"/>
        <v>1.3160092762468353E-4</v>
      </c>
      <c r="C3763" s="10">
        <f t="shared" si="265"/>
        <v>1.7774363548349827E-4</v>
      </c>
      <c r="R3763" s="9">
        <v>43622</v>
      </c>
      <c r="S3763">
        <v>17</v>
      </c>
      <c r="T3763">
        <v>5.5400690370000003</v>
      </c>
      <c r="U3763">
        <v>255275.30110000001</v>
      </c>
      <c r="V3763" t="s">
        <v>54</v>
      </c>
      <c r="W3763" t="s">
        <v>41</v>
      </c>
      <c r="AA3763" s="9">
        <v>43622</v>
      </c>
      <c r="AB3763">
        <v>17</v>
      </c>
      <c r="AC3763">
        <f t="shared" si="262"/>
        <v>1094049.608</v>
      </c>
      <c r="AD3763">
        <f t="shared" si="261"/>
        <v>255275.30110000001</v>
      </c>
      <c r="AE3763">
        <f t="shared" si="261"/>
        <v>459691.07919999998</v>
      </c>
      <c r="AF3763">
        <f t="shared" si="261"/>
        <v>0</v>
      </c>
      <c r="AG3763">
        <f t="shared" si="263"/>
        <v>714966.38029999996</v>
      </c>
    </row>
    <row r="3764" spans="1:33" x14ac:dyDescent="0.25">
      <c r="A3764">
        <v>3756</v>
      </c>
      <c r="B3764" s="10">
        <f t="shared" si="264"/>
        <v>1.5396499386855257E-4</v>
      </c>
      <c r="C3764" s="10">
        <f t="shared" si="265"/>
        <v>1.8539220042938502E-4</v>
      </c>
      <c r="R3764" s="9">
        <v>43622</v>
      </c>
      <c r="S3764">
        <v>18</v>
      </c>
      <c r="T3764">
        <v>5.0089158720000002</v>
      </c>
      <c r="U3764">
        <v>230800.82560000001</v>
      </c>
      <c r="V3764" t="s">
        <v>54</v>
      </c>
      <c r="W3764" t="s">
        <v>41</v>
      </c>
      <c r="AA3764" s="9">
        <v>43622</v>
      </c>
      <c r="AB3764">
        <v>18</v>
      </c>
      <c r="AC3764">
        <f t="shared" si="262"/>
        <v>1090434.5859999999</v>
      </c>
      <c r="AD3764">
        <f t="shared" si="261"/>
        <v>230800.82560000001</v>
      </c>
      <c r="AE3764">
        <f t="shared" si="261"/>
        <v>433230.30550000002</v>
      </c>
      <c r="AF3764">
        <f t="shared" si="261"/>
        <v>0</v>
      </c>
      <c r="AG3764">
        <f t="shared" si="263"/>
        <v>664031.1311</v>
      </c>
    </row>
    <row r="3765" spans="1:33" x14ac:dyDescent="0.25">
      <c r="A3765">
        <v>3757</v>
      </c>
      <c r="B3765" s="10">
        <f t="shared" si="264"/>
        <v>1.7394726398474911E-4</v>
      </c>
      <c r="C3765" s="10">
        <f t="shared" si="265"/>
        <v>1.9020345212084815E-4</v>
      </c>
      <c r="R3765" s="9">
        <v>43622</v>
      </c>
      <c r="S3765">
        <v>19</v>
      </c>
      <c r="T3765">
        <v>4.5130463499999998</v>
      </c>
      <c r="U3765">
        <v>207952.14970000001</v>
      </c>
      <c r="V3765" t="s">
        <v>54</v>
      </c>
      <c r="W3765" t="s">
        <v>41</v>
      </c>
      <c r="AA3765" s="9">
        <v>43622</v>
      </c>
      <c r="AB3765">
        <v>19</v>
      </c>
      <c r="AC3765">
        <f t="shared" si="262"/>
        <v>1055577.753</v>
      </c>
      <c r="AD3765">
        <f t="shared" si="261"/>
        <v>207952.14970000001</v>
      </c>
      <c r="AE3765">
        <f t="shared" si="261"/>
        <v>394908.58260000002</v>
      </c>
      <c r="AF3765">
        <f t="shared" si="261"/>
        <v>0</v>
      </c>
      <c r="AG3765">
        <f t="shared" si="263"/>
        <v>602860.73230000003</v>
      </c>
    </row>
    <row r="3766" spans="1:33" x14ac:dyDescent="0.25">
      <c r="A3766">
        <v>3758</v>
      </c>
      <c r="B3766" s="10">
        <f t="shared" si="264"/>
        <v>1.9277241972487691E-4</v>
      </c>
      <c r="C3766" s="10">
        <f t="shared" si="265"/>
        <v>1.9439445517496567E-4</v>
      </c>
      <c r="R3766" s="9">
        <v>43622</v>
      </c>
      <c r="S3766">
        <v>20</v>
      </c>
      <c r="T3766">
        <v>4.1670418890000001</v>
      </c>
      <c r="U3766">
        <v>192008.95619999999</v>
      </c>
      <c r="V3766" t="s">
        <v>54</v>
      </c>
      <c r="W3766" t="s">
        <v>41</v>
      </c>
      <c r="AA3766" s="9">
        <v>43622</v>
      </c>
      <c r="AB3766">
        <v>20</v>
      </c>
      <c r="AC3766">
        <f t="shared" si="262"/>
        <v>1012951.469</v>
      </c>
      <c r="AD3766">
        <f t="shared" si="261"/>
        <v>192008.95619999999</v>
      </c>
      <c r="AE3766">
        <f t="shared" si="261"/>
        <v>374105.277</v>
      </c>
      <c r="AF3766">
        <f t="shared" si="261"/>
        <v>0</v>
      </c>
      <c r="AG3766">
        <f t="shared" si="263"/>
        <v>566114.23320000002</v>
      </c>
    </row>
    <row r="3767" spans="1:33" x14ac:dyDescent="0.25">
      <c r="A3767">
        <v>3759</v>
      </c>
      <c r="B3767" s="10">
        <f t="shared" si="264"/>
        <v>1.9524630760730393E-4</v>
      </c>
      <c r="C3767" s="10">
        <f t="shared" si="265"/>
        <v>1.9207516890737265E-4</v>
      </c>
      <c r="R3767" s="9">
        <v>43622</v>
      </c>
      <c r="S3767">
        <v>21</v>
      </c>
      <c r="T3767">
        <v>3.9800114990000002</v>
      </c>
      <c r="U3767">
        <v>183390.96979999999</v>
      </c>
      <c r="V3767" t="s">
        <v>54</v>
      </c>
      <c r="W3767" t="s">
        <v>41</v>
      </c>
      <c r="AA3767" s="9">
        <v>43622</v>
      </c>
      <c r="AB3767">
        <v>21</v>
      </c>
      <c r="AC3767">
        <f t="shared" si="262"/>
        <v>974518.64359999995</v>
      </c>
      <c r="AD3767">
        <f t="shared" si="261"/>
        <v>183390.96979999999</v>
      </c>
      <c r="AE3767">
        <f t="shared" si="261"/>
        <v>366255.24180000002</v>
      </c>
      <c r="AF3767">
        <f t="shared" si="261"/>
        <v>0</v>
      </c>
      <c r="AG3767">
        <f t="shared" si="263"/>
        <v>549646.21160000004</v>
      </c>
    </row>
    <row r="3768" spans="1:33" x14ac:dyDescent="0.25">
      <c r="A3768">
        <v>3760</v>
      </c>
      <c r="B3768" s="10">
        <f t="shared" si="264"/>
        <v>1.9754289108359191E-4</v>
      </c>
      <c r="C3768" s="10">
        <f t="shared" si="265"/>
        <v>1.8501274961775044E-4</v>
      </c>
      <c r="R3768" s="9">
        <v>43622</v>
      </c>
      <c r="S3768">
        <v>22</v>
      </c>
      <c r="T3768">
        <v>3.617588698</v>
      </c>
      <c r="U3768">
        <v>166691.25200000001</v>
      </c>
      <c r="V3768" t="s">
        <v>54</v>
      </c>
      <c r="W3768" t="s">
        <v>41</v>
      </c>
      <c r="AA3768" s="9">
        <v>43622</v>
      </c>
      <c r="AB3768">
        <v>22</v>
      </c>
      <c r="AC3768">
        <f t="shared" si="262"/>
        <v>952270.94270000001</v>
      </c>
      <c r="AD3768">
        <f t="shared" si="261"/>
        <v>166691.25200000001</v>
      </c>
      <c r="AE3768">
        <f t="shared" si="261"/>
        <v>347662.44790000003</v>
      </c>
      <c r="AF3768">
        <f t="shared" si="261"/>
        <v>0</v>
      </c>
      <c r="AG3768">
        <f t="shared" si="263"/>
        <v>514353.69990000001</v>
      </c>
    </row>
    <row r="3769" spans="1:33" x14ac:dyDescent="0.25">
      <c r="A3769">
        <v>3761</v>
      </c>
      <c r="B3769" s="10">
        <f t="shared" si="264"/>
        <v>2.0011700432161081E-4</v>
      </c>
      <c r="C3769" s="10">
        <f t="shared" si="265"/>
        <v>1.7551002810886669E-4</v>
      </c>
      <c r="R3769" s="9">
        <v>43622</v>
      </c>
      <c r="S3769">
        <v>23</v>
      </c>
      <c r="T3769">
        <v>3.2498352989999999</v>
      </c>
      <c r="U3769">
        <v>149745.91089999999</v>
      </c>
      <c r="V3769" t="s">
        <v>54</v>
      </c>
      <c r="W3769" t="s">
        <v>41</v>
      </c>
      <c r="AA3769" s="9">
        <v>43622</v>
      </c>
      <c r="AB3769">
        <v>23</v>
      </c>
      <c r="AC3769">
        <f t="shared" si="262"/>
        <v>850139.88219999999</v>
      </c>
      <c r="AD3769">
        <f t="shared" si="261"/>
        <v>149745.91089999999</v>
      </c>
      <c r="AE3769">
        <f t="shared" si="261"/>
        <v>314514.11090000003</v>
      </c>
      <c r="AF3769">
        <f t="shared" si="261"/>
        <v>0</v>
      </c>
      <c r="AG3769">
        <f t="shared" si="263"/>
        <v>464260.02179999999</v>
      </c>
    </row>
    <row r="3770" spans="1:33" x14ac:dyDescent="0.25">
      <c r="A3770">
        <v>3762</v>
      </c>
      <c r="B3770" s="10">
        <f t="shared" si="264"/>
        <v>1.9945576614017292E-4</v>
      </c>
      <c r="C3770" s="10">
        <f t="shared" si="265"/>
        <v>1.630064373595044E-4</v>
      </c>
      <c r="R3770" s="9">
        <v>43622</v>
      </c>
      <c r="S3770">
        <v>24</v>
      </c>
      <c r="T3770">
        <v>3.0454003549999999</v>
      </c>
      <c r="U3770">
        <v>140325.95759999999</v>
      </c>
      <c r="V3770" t="s">
        <v>54</v>
      </c>
      <c r="W3770" t="s">
        <v>41</v>
      </c>
      <c r="AA3770" s="9">
        <v>43622</v>
      </c>
      <c r="AB3770">
        <v>24</v>
      </c>
      <c r="AC3770">
        <f t="shared" si="262"/>
        <v>750101.58920000005</v>
      </c>
      <c r="AD3770">
        <f t="shared" si="261"/>
        <v>140325.95759999999</v>
      </c>
      <c r="AE3770">
        <f t="shared" si="261"/>
        <v>293421.5626</v>
      </c>
      <c r="AF3770">
        <f t="shared" si="261"/>
        <v>0</v>
      </c>
      <c r="AG3770">
        <f t="shared" si="263"/>
        <v>433747.52020000003</v>
      </c>
    </row>
    <row r="3771" spans="1:33" x14ac:dyDescent="0.25">
      <c r="A3771">
        <v>3763</v>
      </c>
      <c r="B3771" s="10">
        <f t="shared" si="264"/>
        <v>1.9307996293244613E-4</v>
      </c>
      <c r="C3771" s="10">
        <f t="shared" si="265"/>
        <v>1.4799032092573062E-4</v>
      </c>
      <c r="R3771" s="9">
        <v>43623</v>
      </c>
      <c r="S3771">
        <v>1</v>
      </c>
      <c r="T3771">
        <v>2.8906902759999999</v>
      </c>
      <c r="U3771">
        <v>133197.22649999999</v>
      </c>
      <c r="V3771" t="s">
        <v>54</v>
      </c>
      <c r="W3771" t="s">
        <v>41</v>
      </c>
      <c r="AA3771" s="9">
        <v>43623</v>
      </c>
      <c r="AB3771">
        <v>1</v>
      </c>
      <c r="AC3771">
        <f t="shared" si="262"/>
        <v>660061.85049999994</v>
      </c>
      <c r="AD3771">
        <f t="shared" si="261"/>
        <v>133197.22649999999</v>
      </c>
      <c r="AE3771">
        <f t="shared" si="261"/>
        <v>279864.3138</v>
      </c>
      <c r="AF3771">
        <f t="shared" si="261"/>
        <v>0</v>
      </c>
      <c r="AG3771">
        <f t="shared" si="263"/>
        <v>413061.54029999999</v>
      </c>
    </row>
    <row r="3772" spans="1:33" x14ac:dyDescent="0.25">
      <c r="A3772">
        <v>3764</v>
      </c>
      <c r="B3772" s="10">
        <f t="shared" si="264"/>
        <v>1.8528301826278341E-4</v>
      </c>
      <c r="C3772" s="10">
        <f t="shared" si="265"/>
        <v>1.3896978615983395E-4</v>
      </c>
      <c r="R3772" s="9">
        <v>43623</v>
      </c>
      <c r="S3772">
        <v>2</v>
      </c>
      <c r="T3772">
        <v>2.7975148870000002</v>
      </c>
      <c r="U3772">
        <v>128903.891</v>
      </c>
      <c r="V3772" t="s">
        <v>54</v>
      </c>
      <c r="W3772" t="s">
        <v>41</v>
      </c>
      <c r="AA3772" s="9">
        <v>43623</v>
      </c>
      <c r="AB3772">
        <v>2</v>
      </c>
      <c r="AC3772">
        <f t="shared" si="262"/>
        <v>596497.63859999995</v>
      </c>
      <c r="AD3772">
        <f t="shared" si="261"/>
        <v>128903.891</v>
      </c>
      <c r="AE3772">
        <f t="shared" si="261"/>
        <v>274569.78739999997</v>
      </c>
      <c r="AF3772">
        <f t="shared" si="261"/>
        <v>0</v>
      </c>
      <c r="AG3772">
        <f t="shared" si="263"/>
        <v>403473.67839999998</v>
      </c>
    </row>
    <row r="3773" spans="1:33" x14ac:dyDescent="0.25">
      <c r="A3773">
        <v>3765</v>
      </c>
      <c r="B3773" s="10">
        <f t="shared" si="264"/>
        <v>1.782531159343841E-4</v>
      </c>
      <c r="C3773" s="10">
        <f t="shared" si="265"/>
        <v>1.3492721435009284E-4</v>
      </c>
      <c r="R3773" s="9">
        <v>43623</v>
      </c>
      <c r="S3773">
        <v>3</v>
      </c>
      <c r="T3773">
        <v>2.6807153370000001</v>
      </c>
      <c r="U3773">
        <v>123522.0013</v>
      </c>
      <c r="V3773" t="s">
        <v>54</v>
      </c>
      <c r="W3773" t="s">
        <v>41</v>
      </c>
      <c r="AA3773" s="9">
        <v>43623</v>
      </c>
      <c r="AB3773">
        <v>3</v>
      </c>
      <c r="AC3773">
        <f t="shared" si="262"/>
        <v>544828.53830000001</v>
      </c>
      <c r="AD3773">
        <f t="shared" si="261"/>
        <v>123522.0013</v>
      </c>
      <c r="AE3773">
        <f t="shared" si="261"/>
        <v>269395.07030000002</v>
      </c>
      <c r="AF3773">
        <f t="shared" si="261"/>
        <v>0</v>
      </c>
      <c r="AG3773">
        <f t="shared" si="263"/>
        <v>392917.07160000002</v>
      </c>
    </row>
    <row r="3774" spans="1:33" x14ac:dyDescent="0.25">
      <c r="A3774">
        <v>3766</v>
      </c>
      <c r="B3774" s="10">
        <f t="shared" si="264"/>
        <v>1.7418369968068238E-4</v>
      </c>
      <c r="C3774" s="10">
        <f t="shared" si="265"/>
        <v>1.2626360457602148E-4</v>
      </c>
      <c r="R3774" s="9">
        <v>43623</v>
      </c>
      <c r="S3774">
        <v>4</v>
      </c>
      <c r="T3774">
        <v>2.672187256</v>
      </c>
      <c r="U3774">
        <v>123129.0444</v>
      </c>
      <c r="V3774" t="s">
        <v>54</v>
      </c>
      <c r="W3774" t="s">
        <v>41</v>
      </c>
      <c r="AA3774" s="9">
        <v>43623</v>
      </c>
      <c r="AB3774">
        <v>4</v>
      </c>
      <c r="AC3774">
        <f t="shared" si="262"/>
        <v>516804.68410000001</v>
      </c>
      <c r="AD3774">
        <f t="shared" si="261"/>
        <v>123129.0444</v>
      </c>
      <c r="AE3774">
        <f t="shared" si="261"/>
        <v>271716.33720000001</v>
      </c>
      <c r="AF3774">
        <f t="shared" si="261"/>
        <v>0</v>
      </c>
      <c r="AG3774">
        <f t="shared" si="263"/>
        <v>394845.38160000002</v>
      </c>
    </row>
    <row r="3775" spans="1:33" x14ac:dyDescent="0.25">
      <c r="A3775">
        <v>3767</v>
      </c>
      <c r="B3775" s="10">
        <f t="shared" si="264"/>
        <v>1.555024975432294E-4</v>
      </c>
      <c r="C3775" s="10">
        <f t="shared" si="265"/>
        <v>1.1396660279571619E-4</v>
      </c>
      <c r="R3775" s="9">
        <v>43623</v>
      </c>
      <c r="S3775">
        <v>5</v>
      </c>
      <c r="T3775">
        <v>2.6699157019999999</v>
      </c>
      <c r="U3775">
        <v>123024.3757</v>
      </c>
      <c r="V3775" t="s">
        <v>54</v>
      </c>
      <c r="W3775" t="s">
        <v>41</v>
      </c>
      <c r="AA3775" s="9">
        <v>43623</v>
      </c>
      <c r="AB3775">
        <v>5</v>
      </c>
      <c r="AC3775">
        <f t="shared" si="262"/>
        <v>493732.60399999999</v>
      </c>
      <c r="AD3775">
        <f t="shared" si="261"/>
        <v>123024.3757</v>
      </c>
      <c r="AE3775">
        <f t="shared" si="261"/>
        <v>285185.43449999997</v>
      </c>
      <c r="AF3775">
        <f t="shared" si="261"/>
        <v>0</v>
      </c>
      <c r="AG3775">
        <f t="shared" si="263"/>
        <v>408209.81019999995</v>
      </c>
    </row>
    <row r="3776" spans="1:33" x14ac:dyDescent="0.25">
      <c r="A3776">
        <v>3768</v>
      </c>
      <c r="B3776" s="10">
        <f t="shared" si="264"/>
        <v>1.372040919076711E-4</v>
      </c>
      <c r="C3776" s="10">
        <f t="shared" si="265"/>
        <v>1.064763904430168E-4</v>
      </c>
      <c r="R3776" s="9">
        <v>43623</v>
      </c>
      <c r="S3776">
        <v>6</v>
      </c>
      <c r="T3776">
        <v>2.7552282020000001</v>
      </c>
      <c r="U3776">
        <v>126955.4051</v>
      </c>
      <c r="V3776" t="s">
        <v>54</v>
      </c>
      <c r="W3776" t="s">
        <v>41</v>
      </c>
      <c r="AA3776" s="9">
        <v>43623</v>
      </c>
      <c r="AB3776">
        <v>6</v>
      </c>
      <c r="AC3776">
        <f t="shared" si="262"/>
        <v>510538.69010000001</v>
      </c>
      <c r="AD3776">
        <f t="shared" si="261"/>
        <v>126955.4051</v>
      </c>
      <c r="AE3776">
        <f t="shared" si="261"/>
        <v>323796.75589999999</v>
      </c>
      <c r="AF3776">
        <f t="shared" si="261"/>
        <v>0</v>
      </c>
      <c r="AG3776">
        <f t="shared" si="263"/>
        <v>450752.16099999996</v>
      </c>
    </row>
    <row r="3777" spans="1:33" x14ac:dyDescent="0.25">
      <c r="A3777">
        <v>3769</v>
      </c>
      <c r="B3777" s="10">
        <f t="shared" si="264"/>
        <v>1.2073456196424953E-4</v>
      </c>
      <c r="C3777" s="10">
        <f t="shared" si="265"/>
        <v>1.0139839375150095E-4</v>
      </c>
      <c r="R3777" s="9">
        <v>43623</v>
      </c>
      <c r="S3777">
        <v>7</v>
      </c>
      <c r="T3777">
        <v>3.0687802419999999</v>
      </c>
      <c r="U3777">
        <v>141403.25599999999</v>
      </c>
      <c r="V3777" t="s">
        <v>54</v>
      </c>
      <c r="W3777" t="s">
        <v>41</v>
      </c>
      <c r="AA3777" s="9">
        <v>43623</v>
      </c>
      <c r="AB3777">
        <v>7</v>
      </c>
      <c r="AC3777">
        <f t="shared" si="262"/>
        <v>539284.79740000004</v>
      </c>
      <c r="AD3777">
        <f t="shared" si="261"/>
        <v>141403.25599999999</v>
      </c>
      <c r="AE3777">
        <f t="shared" si="261"/>
        <v>373352.36249999999</v>
      </c>
      <c r="AF3777">
        <f t="shared" si="261"/>
        <v>0</v>
      </c>
      <c r="AG3777">
        <f t="shared" si="263"/>
        <v>514755.61849999998</v>
      </c>
    </row>
    <row r="3778" spans="1:33" x14ac:dyDescent="0.25">
      <c r="A3778">
        <v>3770</v>
      </c>
      <c r="B3778" s="10">
        <f t="shared" si="264"/>
        <v>1.0910777687655534E-4</v>
      </c>
      <c r="C3778" s="10">
        <f t="shared" si="265"/>
        <v>9.9044764325083946E-5</v>
      </c>
      <c r="R3778" s="9">
        <v>43623</v>
      </c>
      <c r="S3778">
        <v>8</v>
      </c>
      <c r="T3778">
        <v>3.426020233</v>
      </c>
      <c r="U3778">
        <v>157864.16029999999</v>
      </c>
      <c r="V3778" t="s">
        <v>54</v>
      </c>
      <c r="W3778" t="s">
        <v>41</v>
      </c>
      <c r="AA3778" s="9">
        <v>43623</v>
      </c>
      <c r="AB3778">
        <v>8</v>
      </c>
      <c r="AC3778">
        <f t="shared" si="262"/>
        <v>542416.53899999999</v>
      </c>
      <c r="AD3778">
        <f t="shared" si="261"/>
        <v>157864.16029999999</v>
      </c>
      <c r="AE3778">
        <f t="shared" si="261"/>
        <v>402323.0503</v>
      </c>
      <c r="AF3778">
        <f t="shared" si="261"/>
        <v>0</v>
      </c>
      <c r="AG3778">
        <f t="shared" si="263"/>
        <v>560187.21059999999</v>
      </c>
    </row>
    <row r="3779" spans="1:33" x14ac:dyDescent="0.25">
      <c r="A3779">
        <v>3771</v>
      </c>
      <c r="B3779" s="10">
        <f t="shared" si="264"/>
        <v>9.9656774387800882E-5</v>
      </c>
      <c r="C3779" s="10">
        <f t="shared" si="265"/>
        <v>9.6453327290765188E-5</v>
      </c>
      <c r="R3779" s="9">
        <v>43623</v>
      </c>
      <c r="S3779">
        <v>9</v>
      </c>
      <c r="T3779">
        <v>3.852295625</v>
      </c>
      <c r="U3779">
        <v>177506.0778</v>
      </c>
      <c r="V3779" t="s">
        <v>54</v>
      </c>
      <c r="W3779" t="s">
        <v>41</v>
      </c>
      <c r="AA3779" s="9">
        <v>43623</v>
      </c>
      <c r="AB3779">
        <v>9</v>
      </c>
      <c r="AC3779">
        <f t="shared" si="262"/>
        <v>562817.51650000003</v>
      </c>
      <c r="AD3779">
        <f t="shared" si="262"/>
        <v>177506.0778</v>
      </c>
      <c r="AE3779">
        <f t="shared" si="262"/>
        <v>430325.74119999999</v>
      </c>
      <c r="AF3779">
        <f t="shared" si="262"/>
        <v>0</v>
      </c>
      <c r="AG3779">
        <f t="shared" si="263"/>
        <v>607831.81900000002</v>
      </c>
    </row>
    <row r="3780" spans="1:33" x14ac:dyDescent="0.25">
      <c r="A3780">
        <v>3772</v>
      </c>
      <c r="B3780" s="10">
        <f t="shared" si="264"/>
        <v>9.4530818753758386E-5</v>
      </c>
      <c r="C3780" s="10">
        <f t="shared" si="265"/>
        <v>9.6926689048223766E-5</v>
      </c>
      <c r="R3780" s="9">
        <v>43623</v>
      </c>
      <c r="S3780">
        <v>10</v>
      </c>
      <c r="T3780">
        <v>4.4050434010000004</v>
      </c>
      <c r="U3780">
        <v>202975.58979999999</v>
      </c>
      <c r="V3780" t="s">
        <v>54</v>
      </c>
      <c r="W3780" t="s">
        <v>41</v>
      </c>
      <c r="AA3780" s="9">
        <v>43623</v>
      </c>
      <c r="AB3780">
        <v>10</v>
      </c>
      <c r="AC3780">
        <f t="shared" ref="AC3780:AF3843" si="266">SUMIFS($U:$U,$R:$R,$AA3780,$S:$S,$AB3780,$W:$W,AC$2)</f>
        <v>604484.14410000003</v>
      </c>
      <c r="AD3780">
        <f t="shared" si="266"/>
        <v>202975.58979999999</v>
      </c>
      <c r="AE3780">
        <f t="shared" si="266"/>
        <v>453747.14720000001</v>
      </c>
      <c r="AF3780">
        <f t="shared" si="266"/>
        <v>0</v>
      </c>
      <c r="AG3780">
        <f t="shared" ref="AG3780:AG3843" si="267">SUM(AD3780:AF3780)</f>
        <v>656722.73699999996</v>
      </c>
    </row>
    <row r="3781" spans="1:33" x14ac:dyDescent="0.25">
      <c r="A3781">
        <v>3773</v>
      </c>
      <c r="B3781" s="10">
        <f t="shared" si="264"/>
        <v>9.0310611992274628E-5</v>
      </c>
      <c r="C3781" s="10">
        <f t="shared" si="265"/>
        <v>1.0020739049639637E-4</v>
      </c>
      <c r="R3781" s="9">
        <v>43623</v>
      </c>
      <c r="S3781">
        <v>11</v>
      </c>
      <c r="T3781">
        <v>4.8369642290000003</v>
      </c>
      <c r="U3781">
        <v>222877.63769999999</v>
      </c>
      <c r="V3781" t="s">
        <v>54</v>
      </c>
      <c r="W3781" t="s">
        <v>41</v>
      </c>
      <c r="AA3781" s="9">
        <v>43623</v>
      </c>
      <c r="AB3781">
        <v>11</v>
      </c>
      <c r="AC3781">
        <f t="shared" si="266"/>
        <v>668897.89020000002</v>
      </c>
      <c r="AD3781">
        <f t="shared" si="266"/>
        <v>222877.63769999999</v>
      </c>
      <c r="AE3781">
        <f t="shared" si="266"/>
        <v>469154.3959</v>
      </c>
      <c r="AF3781">
        <f t="shared" si="266"/>
        <v>0</v>
      </c>
      <c r="AG3781">
        <f t="shared" si="267"/>
        <v>692032.03359999997</v>
      </c>
    </row>
    <row r="3782" spans="1:33" x14ac:dyDescent="0.25">
      <c r="A3782">
        <v>3774</v>
      </c>
      <c r="B3782" s="10">
        <f t="shared" si="264"/>
        <v>9.3384680645204545E-5</v>
      </c>
      <c r="C3782" s="10">
        <f t="shared" si="265"/>
        <v>1.1065069159482323E-4</v>
      </c>
      <c r="R3782" s="9">
        <v>43623</v>
      </c>
      <c r="S3782">
        <v>12</v>
      </c>
      <c r="T3782">
        <v>5.1510465229999998</v>
      </c>
      <c r="U3782">
        <v>237349.92170000001</v>
      </c>
      <c r="V3782" t="s">
        <v>54</v>
      </c>
      <c r="W3782" t="s">
        <v>41</v>
      </c>
      <c r="AA3782" s="9">
        <v>43623</v>
      </c>
      <c r="AB3782">
        <v>12</v>
      </c>
      <c r="AC3782">
        <f t="shared" si="266"/>
        <v>761108.23679999996</v>
      </c>
      <c r="AD3782">
        <f t="shared" si="266"/>
        <v>237349.92170000001</v>
      </c>
      <c r="AE3782">
        <f t="shared" si="266"/>
        <v>482542.61070000002</v>
      </c>
      <c r="AF3782">
        <f t="shared" si="266"/>
        <v>0</v>
      </c>
      <c r="AG3782">
        <f t="shared" si="267"/>
        <v>719892.53240000003</v>
      </c>
    </row>
    <row r="3783" spans="1:33" x14ac:dyDescent="0.25">
      <c r="A3783">
        <v>3775</v>
      </c>
      <c r="B3783" s="10">
        <f t="shared" si="264"/>
        <v>9.8642746492236591E-5</v>
      </c>
      <c r="C3783" s="10">
        <f t="shared" si="265"/>
        <v>1.2636226759952458E-4</v>
      </c>
      <c r="R3783" s="9">
        <v>43623</v>
      </c>
      <c r="S3783">
        <v>13</v>
      </c>
      <c r="T3783">
        <v>5.437703033</v>
      </c>
      <c r="U3783">
        <v>250558.4804</v>
      </c>
      <c r="V3783" t="s">
        <v>54</v>
      </c>
      <c r="W3783" t="s">
        <v>41</v>
      </c>
      <c r="AA3783" s="9">
        <v>43623</v>
      </c>
      <c r="AB3783">
        <v>13</v>
      </c>
      <c r="AC3783">
        <f t="shared" si="266"/>
        <v>884353.62849999999</v>
      </c>
      <c r="AD3783">
        <f t="shared" si="266"/>
        <v>250558.4804</v>
      </c>
      <c r="AE3783">
        <f t="shared" si="266"/>
        <v>491621.29460000002</v>
      </c>
      <c r="AF3783">
        <f t="shared" si="266"/>
        <v>0</v>
      </c>
      <c r="AG3783">
        <f t="shared" si="267"/>
        <v>742179.77500000002</v>
      </c>
    </row>
    <row r="3784" spans="1:33" x14ac:dyDescent="0.25">
      <c r="A3784">
        <v>3776</v>
      </c>
      <c r="B3784" s="10">
        <f t="shared" si="264"/>
        <v>9.9215585916261463E-5</v>
      </c>
      <c r="C3784" s="10">
        <f t="shared" si="265"/>
        <v>1.3751481997989777E-4</v>
      </c>
      <c r="R3784" s="9">
        <v>43623</v>
      </c>
      <c r="S3784">
        <v>14</v>
      </c>
      <c r="T3784">
        <v>5.5794555030000001</v>
      </c>
      <c r="U3784">
        <v>257090.1507</v>
      </c>
      <c r="V3784" t="s">
        <v>54</v>
      </c>
      <c r="W3784" t="s">
        <v>41</v>
      </c>
      <c r="AA3784" s="9">
        <v>43623</v>
      </c>
      <c r="AB3784">
        <v>14</v>
      </c>
      <c r="AC3784">
        <f t="shared" si="266"/>
        <v>979357.45849999995</v>
      </c>
      <c r="AD3784">
        <f t="shared" si="266"/>
        <v>257090.1507</v>
      </c>
      <c r="AE3784">
        <f t="shared" si="266"/>
        <v>494019.81589999999</v>
      </c>
      <c r="AF3784">
        <f t="shared" si="266"/>
        <v>0</v>
      </c>
      <c r="AG3784">
        <f t="shared" si="267"/>
        <v>751109.96659999993</v>
      </c>
    </row>
    <row r="3785" spans="1:33" x14ac:dyDescent="0.25">
      <c r="A3785">
        <v>3777</v>
      </c>
      <c r="B3785" s="10">
        <f t="shared" si="264"/>
        <v>1.0294721058179728E-4</v>
      </c>
      <c r="C3785" s="10">
        <f t="shared" si="265"/>
        <v>1.4921062385253749E-4</v>
      </c>
      <c r="R3785" s="9">
        <v>43623</v>
      </c>
      <c r="S3785">
        <v>15</v>
      </c>
      <c r="T3785">
        <v>5.441367187</v>
      </c>
      <c r="U3785">
        <v>250727.3173</v>
      </c>
      <c r="V3785" t="s">
        <v>54</v>
      </c>
      <c r="W3785" t="s">
        <v>41</v>
      </c>
      <c r="AA3785" s="9">
        <v>43623</v>
      </c>
      <c r="AB3785">
        <v>15</v>
      </c>
      <c r="AC3785">
        <f t="shared" si="266"/>
        <v>997375.9987</v>
      </c>
      <c r="AD3785">
        <f t="shared" si="266"/>
        <v>250727.3173</v>
      </c>
      <c r="AE3785">
        <f t="shared" si="266"/>
        <v>478964.527</v>
      </c>
      <c r="AF3785">
        <f t="shared" si="266"/>
        <v>0</v>
      </c>
      <c r="AG3785">
        <f t="shared" si="267"/>
        <v>729691.8443</v>
      </c>
    </row>
    <row r="3786" spans="1:33" x14ac:dyDescent="0.25">
      <c r="A3786">
        <v>3778</v>
      </c>
      <c r="B3786" s="10">
        <f t="shared" ref="B3786:B3849" si="268">AC3780/$AC$1</f>
        <v>1.1056862064814607E-4</v>
      </c>
      <c r="C3786" s="10">
        <f t="shared" ref="C3786:C3849" si="269">AG3780/$AG$1</f>
        <v>1.6121237194710911E-4</v>
      </c>
      <c r="R3786" s="9">
        <v>43623</v>
      </c>
      <c r="S3786">
        <v>16</v>
      </c>
      <c r="T3786">
        <v>4.7505193319999997</v>
      </c>
      <c r="U3786">
        <v>218894.42980000001</v>
      </c>
      <c r="V3786" t="s">
        <v>54</v>
      </c>
      <c r="W3786" t="s">
        <v>41</v>
      </c>
      <c r="AA3786" s="9">
        <v>43623</v>
      </c>
      <c r="AB3786">
        <v>16</v>
      </c>
      <c r="AC3786">
        <f t="shared" si="266"/>
        <v>893378.35959999997</v>
      </c>
      <c r="AD3786">
        <f t="shared" si="266"/>
        <v>218894.42980000001</v>
      </c>
      <c r="AE3786">
        <f t="shared" si="266"/>
        <v>435809.08590000001</v>
      </c>
      <c r="AF3786">
        <f t="shared" si="266"/>
        <v>0</v>
      </c>
      <c r="AG3786">
        <f t="shared" si="267"/>
        <v>654703.51569999999</v>
      </c>
    </row>
    <row r="3787" spans="1:33" x14ac:dyDescent="0.25">
      <c r="A3787">
        <v>3779</v>
      </c>
      <c r="B3787" s="10">
        <f t="shared" si="268"/>
        <v>1.2235079744562163E-4</v>
      </c>
      <c r="C3787" s="10">
        <f t="shared" si="269"/>
        <v>1.698801020803358E-4</v>
      </c>
      <c r="R3787" s="9">
        <v>43623</v>
      </c>
      <c r="S3787">
        <v>17</v>
      </c>
      <c r="T3787">
        <v>4.5801557109999997</v>
      </c>
      <c r="U3787">
        <v>211044.4149</v>
      </c>
      <c r="V3787" t="s">
        <v>54</v>
      </c>
      <c r="W3787" t="s">
        <v>41</v>
      </c>
      <c r="AA3787" s="9">
        <v>43623</v>
      </c>
      <c r="AB3787">
        <v>17</v>
      </c>
      <c r="AC3787">
        <f t="shared" si="266"/>
        <v>900570.12679999997</v>
      </c>
      <c r="AD3787">
        <f t="shared" si="266"/>
        <v>211044.4149</v>
      </c>
      <c r="AE3787">
        <f t="shared" si="266"/>
        <v>418302.82900000003</v>
      </c>
      <c r="AF3787">
        <f t="shared" si="266"/>
        <v>0</v>
      </c>
      <c r="AG3787">
        <f t="shared" si="267"/>
        <v>629347.2439</v>
      </c>
    </row>
    <row r="3788" spans="1:33" x14ac:dyDescent="0.25">
      <c r="A3788">
        <v>3780</v>
      </c>
      <c r="B3788" s="10">
        <f t="shared" si="268"/>
        <v>1.3921736199088257E-4</v>
      </c>
      <c r="C3788" s="10">
        <f t="shared" si="269"/>
        <v>1.7671930048497028E-4</v>
      </c>
      <c r="R3788" s="9">
        <v>43623</v>
      </c>
      <c r="S3788">
        <v>18</v>
      </c>
      <c r="T3788">
        <v>4.2212274470000004</v>
      </c>
      <c r="U3788">
        <v>194505.71830000001</v>
      </c>
      <c r="V3788" t="s">
        <v>54</v>
      </c>
      <c r="W3788" t="s">
        <v>41</v>
      </c>
      <c r="AA3788" s="9">
        <v>43623</v>
      </c>
      <c r="AB3788">
        <v>18</v>
      </c>
      <c r="AC3788">
        <f t="shared" si="266"/>
        <v>921225.64289999998</v>
      </c>
      <c r="AD3788">
        <f t="shared" si="266"/>
        <v>194505.71830000001</v>
      </c>
      <c r="AE3788">
        <f t="shared" si="266"/>
        <v>400151.50799999997</v>
      </c>
      <c r="AF3788">
        <f t="shared" si="266"/>
        <v>0</v>
      </c>
      <c r="AG3788">
        <f t="shared" si="267"/>
        <v>594657.22629999998</v>
      </c>
    </row>
    <row r="3789" spans="1:33" x14ac:dyDescent="0.25">
      <c r="A3789">
        <v>3781</v>
      </c>
      <c r="B3789" s="10">
        <f t="shared" si="268"/>
        <v>1.6176067118189278E-4</v>
      </c>
      <c r="C3789" s="10">
        <f t="shared" si="269"/>
        <v>1.8219037532565553E-4</v>
      </c>
      <c r="R3789" s="9">
        <v>43623</v>
      </c>
      <c r="S3789">
        <v>19</v>
      </c>
      <c r="T3789">
        <v>3.8273017469999999</v>
      </c>
      <c r="U3789">
        <v>176354.4099</v>
      </c>
      <c r="V3789" t="s">
        <v>54</v>
      </c>
      <c r="W3789" t="s">
        <v>41</v>
      </c>
      <c r="AA3789" s="9">
        <v>43623</v>
      </c>
      <c r="AB3789">
        <v>19</v>
      </c>
      <c r="AC3789">
        <f t="shared" si="266"/>
        <v>919164.80900000001</v>
      </c>
      <c r="AD3789">
        <f t="shared" si="266"/>
        <v>176354.4099</v>
      </c>
      <c r="AE3789">
        <f t="shared" si="266"/>
        <v>370133.77029999997</v>
      </c>
      <c r="AF3789">
        <f t="shared" si="266"/>
        <v>0</v>
      </c>
      <c r="AG3789">
        <f t="shared" si="267"/>
        <v>546488.18019999994</v>
      </c>
    </row>
    <row r="3790" spans="1:33" x14ac:dyDescent="0.25">
      <c r="A3790">
        <v>3782</v>
      </c>
      <c r="B3790" s="10">
        <f t="shared" si="268"/>
        <v>1.7913820298635512E-4</v>
      </c>
      <c r="C3790" s="10">
        <f t="shared" si="269"/>
        <v>1.8438255977225272E-4</v>
      </c>
      <c r="R3790" s="9">
        <v>43623</v>
      </c>
      <c r="S3790">
        <v>20</v>
      </c>
      <c r="T3790">
        <v>3.6310719709999999</v>
      </c>
      <c r="U3790">
        <v>167312.5343</v>
      </c>
      <c r="V3790" t="s">
        <v>54</v>
      </c>
      <c r="W3790" t="s">
        <v>41</v>
      </c>
      <c r="AA3790" s="9">
        <v>43623</v>
      </c>
      <c r="AB3790">
        <v>20</v>
      </c>
      <c r="AC3790">
        <f t="shared" si="266"/>
        <v>872251.08279999997</v>
      </c>
      <c r="AD3790">
        <f t="shared" si="266"/>
        <v>167312.5343</v>
      </c>
      <c r="AE3790">
        <f t="shared" si="266"/>
        <v>349754.33309999999</v>
      </c>
      <c r="AF3790">
        <f t="shared" si="266"/>
        <v>0</v>
      </c>
      <c r="AG3790">
        <f t="shared" si="267"/>
        <v>517066.86739999999</v>
      </c>
    </row>
    <row r="3791" spans="1:33" x14ac:dyDescent="0.25">
      <c r="A3791">
        <v>3783</v>
      </c>
      <c r="B3791" s="10">
        <f t="shared" si="268"/>
        <v>1.8243404648440658E-4</v>
      </c>
      <c r="C3791" s="10">
        <f t="shared" si="269"/>
        <v>1.7912483668136442E-4</v>
      </c>
      <c r="R3791" s="9">
        <v>43623</v>
      </c>
      <c r="S3791">
        <v>21</v>
      </c>
      <c r="T3791">
        <v>3.6447259509999999</v>
      </c>
      <c r="U3791">
        <v>167941.68239999999</v>
      </c>
      <c r="V3791" t="s">
        <v>54</v>
      </c>
      <c r="W3791" t="s">
        <v>41</v>
      </c>
      <c r="AA3791" s="9">
        <v>43623</v>
      </c>
      <c r="AB3791">
        <v>21</v>
      </c>
      <c r="AC3791">
        <f t="shared" si="266"/>
        <v>842365.03390000004</v>
      </c>
      <c r="AD3791">
        <f t="shared" si="266"/>
        <v>167941.68239999999</v>
      </c>
      <c r="AE3791">
        <f t="shared" si="266"/>
        <v>346478.04009999998</v>
      </c>
      <c r="AF3791">
        <f t="shared" si="266"/>
        <v>0</v>
      </c>
      <c r="AG3791">
        <f t="shared" si="267"/>
        <v>514419.72249999997</v>
      </c>
    </row>
    <row r="3792" spans="1:33" x14ac:dyDescent="0.25">
      <c r="A3792">
        <v>3784</v>
      </c>
      <c r="B3792" s="10">
        <f t="shared" si="268"/>
        <v>1.6341142096447492E-4</v>
      </c>
      <c r="C3792" s="10">
        <f t="shared" si="269"/>
        <v>1.6071669327341774E-4</v>
      </c>
      <c r="R3792" s="9">
        <v>43623</v>
      </c>
      <c r="S3792">
        <v>22</v>
      </c>
      <c r="T3792">
        <v>3.463015746</v>
      </c>
      <c r="U3792">
        <v>159568.83960000001</v>
      </c>
      <c r="V3792" t="s">
        <v>54</v>
      </c>
      <c r="W3792" t="s">
        <v>41</v>
      </c>
      <c r="AA3792" s="9">
        <v>43623</v>
      </c>
      <c r="AB3792">
        <v>22</v>
      </c>
      <c r="AC3792">
        <f t="shared" si="266"/>
        <v>804048.22589999996</v>
      </c>
      <c r="AD3792">
        <f t="shared" si="266"/>
        <v>159568.83960000001</v>
      </c>
      <c r="AE3792">
        <f t="shared" si="266"/>
        <v>330168.14020000002</v>
      </c>
      <c r="AF3792">
        <f t="shared" si="266"/>
        <v>0</v>
      </c>
      <c r="AG3792">
        <f t="shared" si="267"/>
        <v>489736.97980000003</v>
      </c>
    </row>
    <row r="3793" spans="1:33" x14ac:dyDescent="0.25">
      <c r="A3793">
        <v>3785</v>
      </c>
      <c r="B3793" s="10">
        <f t="shared" si="268"/>
        <v>1.6472689596425428E-4</v>
      </c>
      <c r="C3793" s="10">
        <f t="shared" si="269"/>
        <v>1.5449223279670734E-4</v>
      </c>
      <c r="R3793" s="9">
        <v>43623</v>
      </c>
      <c r="S3793">
        <v>23</v>
      </c>
      <c r="T3793">
        <v>3.2027951200000002</v>
      </c>
      <c r="U3793">
        <v>147578.39350000001</v>
      </c>
      <c r="V3793" t="s">
        <v>54</v>
      </c>
      <c r="W3793" t="s">
        <v>41</v>
      </c>
      <c r="AA3793" s="9">
        <v>43623</v>
      </c>
      <c r="AB3793">
        <v>23</v>
      </c>
      <c r="AC3793">
        <f t="shared" si="266"/>
        <v>766544.42110000004</v>
      </c>
      <c r="AD3793">
        <f t="shared" si="266"/>
        <v>147578.39350000001</v>
      </c>
      <c r="AE3793">
        <f t="shared" si="266"/>
        <v>305732.87680000003</v>
      </c>
      <c r="AF3793">
        <f t="shared" si="266"/>
        <v>0</v>
      </c>
      <c r="AG3793">
        <f t="shared" si="267"/>
        <v>453311.27030000003</v>
      </c>
    </row>
    <row r="3794" spans="1:33" x14ac:dyDescent="0.25">
      <c r="A3794">
        <v>3786</v>
      </c>
      <c r="B3794" s="10">
        <f t="shared" si="268"/>
        <v>1.6850507930660306E-4</v>
      </c>
      <c r="C3794" s="10">
        <f t="shared" si="269"/>
        <v>1.4597652334262312E-4</v>
      </c>
      <c r="R3794" s="9">
        <v>43623</v>
      </c>
      <c r="S3794">
        <v>24</v>
      </c>
      <c r="T3794">
        <v>2.9483789100000002</v>
      </c>
      <c r="U3794">
        <v>135855.40340000001</v>
      </c>
      <c r="V3794" t="s">
        <v>54</v>
      </c>
      <c r="W3794" t="s">
        <v>41</v>
      </c>
      <c r="AA3794" s="9">
        <v>43623</v>
      </c>
      <c r="AB3794">
        <v>24</v>
      </c>
      <c r="AC3794">
        <f t="shared" si="266"/>
        <v>673577.24159999995</v>
      </c>
      <c r="AD3794">
        <f t="shared" si="266"/>
        <v>135855.40340000001</v>
      </c>
      <c r="AE3794">
        <f t="shared" si="266"/>
        <v>281675.63079999998</v>
      </c>
      <c r="AF3794">
        <f t="shared" si="266"/>
        <v>0</v>
      </c>
      <c r="AG3794">
        <f t="shared" si="267"/>
        <v>417531.03419999999</v>
      </c>
    </row>
    <row r="3795" spans="1:33" x14ac:dyDescent="0.25">
      <c r="A3795">
        <v>3787</v>
      </c>
      <c r="B3795" s="10">
        <f t="shared" si="268"/>
        <v>1.6812812390763689E-4</v>
      </c>
      <c r="C3795" s="10">
        <f t="shared" si="269"/>
        <v>1.3415198044391935E-4</v>
      </c>
      <c r="R3795" s="9">
        <v>43624</v>
      </c>
      <c r="S3795">
        <v>1</v>
      </c>
      <c r="T3795">
        <v>2.7838211309999998</v>
      </c>
      <c r="U3795">
        <v>128272.91009999999</v>
      </c>
      <c r="V3795" t="s">
        <v>54</v>
      </c>
      <c r="W3795" t="s">
        <v>41</v>
      </c>
      <c r="AA3795" s="9">
        <v>43624</v>
      </c>
      <c r="AB3795">
        <v>1</v>
      </c>
      <c r="AC3795">
        <f t="shared" si="266"/>
        <v>611504.48360000004</v>
      </c>
      <c r="AD3795">
        <f t="shared" si="266"/>
        <v>128272.91009999999</v>
      </c>
      <c r="AE3795">
        <f t="shared" si="266"/>
        <v>268758.17560000002</v>
      </c>
      <c r="AF3795">
        <f t="shared" si="266"/>
        <v>0</v>
      </c>
      <c r="AG3795">
        <f t="shared" si="267"/>
        <v>397031.0857</v>
      </c>
    </row>
    <row r="3796" spans="1:33" x14ac:dyDescent="0.25">
      <c r="A3796">
        <v>3788</v>
      </c>
      <c r="B3796" s="10">
        <f t="shared" si="268"/>
        <v>1.5954694597926979E-4</v>
      </c>
      <c r="C3796" s="10">
        <f t="shared" si="269"/>
        <v>1.2692963324157809E-4</v>
      </c>
      <c r="R3796" s="9">
        <v>43624</v>
      </c>
      <c r="S3796">
        <v>2</v>
      </c>
      <c r="T3796">
        <v>2.6024303710000001</v>
      </c>
      <c r="U3796">
        <v>119914.7867</v>
      </c>
      <c r="V3796" t="s">
        <v>54</v>
      </c>
      <c r="W3796" t="s">
        <v>41</v>
      </c>
      <c r="AA3796" s="9">
        <v>43624</v>
      </c>
      <c r="AB3796">
        <v>2</v>
      </c>
      <c r="AC3796">
        <f t="shared" si="266"/>
        <v>535854.37170000002</v>
      </c>
      <c r="AD3796">
        <f t="shared" si="266"/>
        <v>119914.7867</v>
      </c>
      <c r="AE3796">
        <f t="shared" si="266"/>
        <v>261578.77540000001</v>
      </c>
      <c r="AF3796">
        <f t="shared" si="266"/>
        <v>0</v>
      </c>
      <c r="AG3796">
        <f t="shared" si="267"/>
        <v>381493.56209999998</v>
      </c>
    </row>
    <row r="3797" spans="1:33" x14ac:dyDescent="0.25">
      <c r="A3797">
        <v>3789</v>
      </c>
      <c r="B3797" s="10">
        <f t="shared" si="268"/>
        <v>1.5408036883949062E-4</v>
      </c>
      <c r="C3797" s="10">
        <f t="shared" si="269"/>
        <v>1.2627981181135601E-4</v>
      </c>
      <c r="R3797" s="9">
        <v>43624</v>
      </c>
      <c r="S3797">
        <v>3</v>
      </c>
      <c r="T3797">
        <v>2.459894845</v>
      </c>
      <c r="U3797">
        <v>113347.0347</v>
      </c>
      <c r="V3797" t="s">
        <v>54</v>
      </c>
      <c r="W3797" t="s">
        <v>41</v>
      </c>
      <c r="AA3797" s="9">
        <v>43624</v>
      </c>
      <c r="AB3797">
        <v>3</v>
      </c>
      <c r="AC3797">
        <f t="shared" si="266"/>
        <v>489907.10460000002</v>
      </c>
      <c r="AD3797">
        <f t="shared" si="266"/>
        <v>113347.0347</v>
      </c>
      <c r="AE3797">
        <f t="shared" si="266"/>
        <v>253149.26930000001</v>
      </c>
      <c r="AF3797">
        <f t="shared" si="266"/>
        <v>0</v>
      </c>
      <c r="AG3797">
        <f t="shared" si="267"/>
        <v>366496.304</v>
      </c>
    </row>
    <row r="3798" spans="1:33" x14ac:dyDescent="0.25">
      <c r="A3798">
        <v>3790</v>
      </c>
      <c r="B3798" s="10">
        <f t="shared" si="268"/>
        <v>1.470716877193139E-4</v>
      </c>
      <c r="C3798" s="10">
        <f t="shared" si="269"/>
        <v>1.202206893344877E-4</v>
      </c>
      <c r="R3798" s="9">
        <v>43624</v>
      </c>
      <c r="S3798">
        <v>4</v>
      </c>
      <c r="T3798">
        <v>2.3917194209999999</v>
      </c>
      <c r="U3798">
        <v>110205.64750000001</v>
      </c>
      <c r="V3798" t="s">
        <v>54</v>
      </c>
      <c r="W3798" t="s">
        <v>41</v>
      </c>
      <c r="AA3798" s="9">
        <v>43624</v>
      </c>
      <c r="AB3798">
        <v>4</v>
      </c>
      <c r="AC3798">
        <f t="shared" si="266"/>
        <v>454670.08159999998</v>
      </c>
      <c r="AD3798">
        <f t="shared" si="266"/>
        <v>110205.64750000001</v>
      </c>
      <c r="AE3798">
        <f t="shared" si="266"/>
        <v>255708.41620000001</v>
      </c>
      <c r="AF3798">
        <f t="shared" si="266"/>
        <v>0</v>
      </c>
      <c r="AG3798">
        <f t="shared" si="267"/>
        <v>365914.0637</v>
      </c>
    </row>
    <row r="3799" spans="1:33" x14ac:dyDescent="0.25">
      <c r="A3799">
        <v>3791</v>
      </c>
      <c r="B3799" s="10">
        <f t="shared" si="268"/>
        <v>1.4021171627710629E-4</v>
      </c>
      <c r="C3799" s="10">
        <f t="shared" si="269"/>
        <v>1.1127890203597462E-4</v>
      </c>
      <c r="R3799" s="9">
        <v>43624</v>
      </c>
      <c r="S3799">
        <v>5</v>
      </c>
      <c r="T3799">
        <v>2.3938314959999998</v>
      </c>
      <c r="U3799">
        <v>110302.96769999999</v>
      </c>
      <c r="V3799" t="s">
        <v>54</v>
      </c>
      <c r="W3799" t="s">
        <v>41</v>
      </c>
      <c r="AA3799" s="9">
        <v>43624</v>
      </c>
      <c r="AB3799">
        <v>5</v>
      </c>
      <c r="AC3799">
        <f t="shared" si="266"/>
        <v>438181.14689999999</v>
      </c>
      <c r="AD3799">
        <f t="shared" si="266"/>
        <v>110302.96769999999</v>
      </c>
      <c r="AE3799">
        <f t="shared" si="266"/>
        <v>259085.29500000001</v>
      </c>
      <c r="AF3799">
        <f t="shared" si="266"/>
        <v>0</v>
      </c>
      <c r="AG3799">
        <f t="shared" si="267"/>
        <v>369388.26270000002</v>
      </c>
    </row>
    <row r="3800" spans="1:33" x14ac:dyDescent="0.25">
      <c r="A3800">
        <v>3792</v>
      </c>
      <c r="B3800" s="10">
        <f t="shared" si="268"/>
        <v>1.2320671638886587E-4</v>
      </c>
      <c r="C3800" s="10">
        <f t="shared" si="269"/>
        <v>1.0249556562088627E-4</v>
      </c>
      <c r="R3800" s="9">
        <v>43624</v>
      </c>
      <c r="S3800">
        <v>6</v>
      </c>
      <c r="T3800">
        <v>2.4638097860000001</v>
      </c>
      <c r="U3800">
        <v>113527.4273</v>
      </c>
      <c r="V3800" t="s">
        <v>54</v>
      </c>
      <c r="W3800" t="s">
        <v>41</v>
      </c>
      <c r="AA3800" s="9">
        <v>43624</v>
      </c>
      <c r="AB3800">
        <v>6</v>
      </c>
      <c r="AC3800">
        <f t="shared" si="266"/>
        <v>433571.98849999998</v>
      </c>
      <c r="AD3800">
        <f t="shared" si="266"/>
        <v>113527.4273</v>
      </c>
      <c r="AE3800">
        <f t="shared" si="266"/>
        <v>268934.14010000002</v>
      </c>
      <c r="AF3800">
        <f t="shared" si="266"/>
        <v>0</v>
      </c>
      <c r="AG3800">
        <f t="shared" si="267"/>
        <v>382461.5674</v>
      </c>
    </row>
    <row r="3801" spans="1:33" x14ac:dyDescent="0.25">
      <c r="A3801">
        <v>3793</v>
      </c>
      <c r="B3801" s="10">
        <f t="shared" si="268"/>
        <v>1.1185273911936322E-4</v>
      </c>
      <c r="C3801" s="10">
        <f t="shared" si="269"/>
        <v>9.7463235938537261E-5</v>
      </c>
      <c r="R3801" s="9">
        <v>43624</v>
      </c>
      <c r="S3801">
        <v>7</v>
      </c>
      <c r="T3801">
        <v>2.5250002079999998</v>
      </c>
      <c r="U3801">
        <v>116346.9596</v>
      </c>
      <c r="V3801" t="s">
        <v>54</v>
      </c>
      <c r="W3801" t="s">
        <v>41</v>
      </c>
      <c r="AA3801" s="9">
        <v>43624</v>
      </c>
      <c r="AB3801">
        <v>7</v>
      </c>
      <c r="AC3801">
        <f t="shared" si="266"/>
        <v>460622.95890000003</v>
      </c>
      <c r="AD3801">
        <f t="shared" si="266"/>
        <v>116346.9596</v>
      </c>
      <c r="AE3801">
        <f t="shared" si="266"/>
        <v>291429.91690000001</v>
      </c>
      <c r="AF3801">
        <f t="shared" si="266"/>
        <v>0</v>
      </c>
      <c r="AG3801">
        <f t="shared" si="267"/>
        <v>407776.87650000001</v>
      </c>
    </row>
    <row r="3802" spans="1:33" x14ac:dyDescent="0.25">
      <c r="A3802">
        <v>3794</v>
      </c>
      <c r="B3802" s="10">
        <f t="shared" si="268"/>
        <v>9.8015273560833765E-5</v>
      </c>
      <c r="C3802" s="10">
        <f t="shared" si="269"/>
        <v>9.3649082883348944E-5</v>
      </c>
      <c r="R3802" s="9">
        <v>43624</v>
      </c>
      <c r="S3802">
        <v>8</v>
      </c>
      <c r="T3802">
        <v>2.5575763889999998</v>
      </c>
      <c r="U3802">
        <v>117848.0049</v>
      </c>
      <c r="V3802" t="s">
        <v>54</v>
      </c>
      <c r="W3802" t="s">
        <v>41</v>
      </c>
      <c r="AA3802" s="9">
        <v>43624</v>
      </c>
      <c r="AB3802">
        <v>8</v>
      </c>
      <c r="AC3802">
        <f t="shared" si="266"/>
        <v>481431.88870000001</v>
      </c>
      <c r="AD3802">
        <f t="shared" si="266"/>
        <v>117848.0049</v>
      </c>
      <c r="AE3802">
        <f t="shared" si="266"/>
        <v>303499.6251</v>
      </c>
      <c r="AF3802">
        <f t="shared" si="266"/>
        <v>0</v>
      </c>
      <c r="AG3802">
        <f t="shared" si="267"/>
        <v>421347.63</v>
      </c>
    </row>
    <row r="3803" spans="1:33" x14ac:dyDescent="0.25">
      <c r="A3803">
        <v>3795</v>
      </c>
      <c r="B3803" s="10">
        <f t="shared" si="268"/>
        <v>8.961087454493749E-5</v>
      </c>
      <c r="C3803" s="10">
        <f t="shared" si="269"/>
        <v>8.9967554264363438E-5</v>
      </c>
      <c r="R3803" s="9">
        <v>43624</v>
      </c>
      <c r="S3803">
        <v>9</v>
      </c>
      <c r="T3803">
        <v>2.7607372190000001</v>
      </c>
      <c r="U3803">
        <v>127209.2496</v>
      </c>
      <c r="V3803" t="s">
        <v>54</v>
      </c>
      <c r="W3803" t="s">
        <v>41</v>
      </c>
      <c r="AA3803" s="9">
        <v>43624</v>
      </c>
      <c r="AB3803">
        <v>9</v>
      </c>
      <c r="AC3803">
        <f t="shared" si="266"/>
        <v>554722.70770000003</v>
      </c>
      <c r="AD3803">
        <f t="shared" si="266"/>
        <v>127209.2496</v>
      </c>
      <c r="AE3803">
        <f t="shared" si="266"/>
        <v>328433.19510000001</v>
      </c>
      <c r="AF3803">
        <f t="shared" si="266"/>
        <v>0</v>
      </c>
      <c r="AG3803">
        <f t="shared" si="267"/>
        <v>455642.44469999999</v>
      </c>
    </row>
    <row r="3804" spans="1:33" x14ac:dyDescent="0.25">
      <c r="A3804">
        <v>3796</v>
      </c>
      <c r="B3804" s="10">
        <f t="shared" si="268"/>
        <v>8.316552925857301E-5</v>
      </c>
      <c r="C3804" s="10">
        <f t="shared" si="269"/>
        <v>8.9824625849496941E-5</v>
      </c>
      <c r="R3804" s="9">
        <v>43624</v>
      </c>
      <c r="S3804">
        <v>10</v>
      </c>
      <c r="T3804">
        <v>3.231570397</v>
      </c>
      <c r="U3804">
        <v>148904.30069999999</v>
      </c>
      <c r="V3804" t="s">
        <v>54</v>
      </c>
      <c r="W3804" t="s">
        <v>41</v>
      </c>
      <c r="AA3804" s="9">
        <v>43624</v>
      </c>
      <c r="AB3804">
        <v>10</v>
      </c>
      <c r="AC3804">
        <f t="shared" si="266"/>
        <v>622361.36219999997</v>
      </c>
      <c r="AD3804">
        <f t="shared" si="266"/>
        <v>148904.30069999999</v>
      </c>
      <c r="AE3804">
        <f t="shared" si="266"/>
        <v>341882.13380000001</v>
      </c>
      <c r="AF3804">
        <f t="shared" si="266"/>
        <v>0</v>
      </c>
      <c r="AG3804">
        <f t="shared" si="267"/>
        <v>490786.43449999997</v>
      </c>
    </row>
    <row r="3805" spans="1:33" x14ac:dyDescent="0.25">
      <c r="A3805">
        <v>3797</v>
      </c>
      <c r="B3805" s="10">
        <f t="shared" si="268"/>
        <v>8.0149472040975015E-5</v>
      </c>
      <c r="C3805" s="10">
        <f t="shared" si="269"/>
        <v>9.0677472613969904E-5</v>
      </c>
      <c r="R3805" s="9">
        <v>43624</v>
      </c>
      <c r="S3805">
        <v>11</v>
      </c>
      <c r="T3805">
        <v>3.6216771109999999</v>
      </c>
      <c r="U3805">
        <v>166879.6379</v>
      </c>
      <c r="V3805" t="s">
        <v>54</v>
      </c>
      <c r="W3805" t="s">
        <v>41</v>
      </c>
      <c r="AA3805" s="9">
        <v>43624</v>
      </c>
      <c r="AB3805">
        <v>11</v>
      </c>
      <c r="AC3805">
        <f t="shared" si="266"/>
        <v>689142.46799999999</v>
      </c>
      <c r="AD3805">
        <f t="shared" si="266"/>
        <v>166879.6379</v>
      </c>
      <c r="AE3805">
        <f t="shared" si="266"/>
        <v>351513.89980000001</v>
      </c>
      <c r="AF3805">
        <f t="shared" si="266"/>
        <v>0</v>
      </c>
      <c r="AG3805">
        <f t="shared" si="267"/>
        <v>518393.53769999999</v>
      </c>
    </row>
    <row r="3806" spans="1:33" x14ac:dyDescent="0.25">
      <c r="A3806">
        <v>3798</v>
      </c>
      <c r="B3806" s="10">
        <f t="shared" si="268"/>
        <v>7.930639238105178E-5</v>
      </c>
      <c r="C3806" s="10">
        <f t="shared" si="269"/>
        <v>9.3886708934158843E-5</v>
      </c>
      <c r="R3806" s="9">
        <v>43624</v>
      </c>
      <c r="S3806">
        <v>12</v>
      </c>
      <c r="T3806">
        <v>3.837154521</v>
      </c>
      <c r="U3806">
        <v>176808.40599999999</v>
      </c>
      <c r="V3806" t="s">
        <v>54</v>
      </c>
      <c r="W3806" t="s">
        <v>41</v>
      </c>
      <c r="AA3806" s="9">
        <v>43624</v>
      </c>
      <c r="AB3806">
        <v>12</v>
      </c>
      <c r="AC3806">
        <f t="shared" si="266"/>
        <v>777899.4706</v>
      </c>
      <c r="AD3806">
        <f t="shared" si="266"/>
        <v>176808.40599999999</v>
      </c>
      <c r="AE3806">
        <f t="shared" si="266"/>
        <v>354993.62180000002</v>
      </c>
      <c r="AF3806">
        <f t="shared" si="266"/>
        <v>0</v>
      </c>
      <c r="AG3806">
        <f t="shared" si="267"/>
        <v>531802.02780000004</v>
      </c>
    </row>
    <row r="3807" spans="1:33" x14ac:dyDescent="0.25">
      <c r="A3807">
        <v>3799</v>
      </c>
      <c r="B3807" s="10">
        <f t="shared" si="268"/>
        <v>8.4254393934963558E-5</v>
      </c>
      <c r="C3807" s="10">
        <f t="shared" si="269"/>
        <v>1.0010111388262834E-4</v>
      </c>
      <c r="R3807" s="9">
        <v>43624</v>
      </c>
      <c r="S3807">
        <v>13</v>
      </c>
      <c r="T3807">
        <v>3.88839866</v>
      </c>
      <c r="U3807">
        <v>179169.6335</v>
      </c>
      <c r="V3807" t="s">
        <v>54</v>
      </c>
      <c r="W3807" t="s">
        <v>41</v>
      </c>
      <c r="AA3807" s="9">
        <v>43624</v>
      </c>
      <c r="AB3807">
        <v>13</v>
      </c>
      <c r="AC3807">
        <f t="shared" si="266"/>
        <v>830201.55500000005</v>
      </c>
      <c r="AD3807">
        <f t="shared" si="266"/>
        <v>179169.6335</v>
      </c>
      <c r="AE3807">
        <f t="shared" si="266"/>
        <v>353794.70329999999</v>
      </c>
      <c r="AF3807">
        <f t="shared" si="266"/>
        <v>0</v>
      </c>
      <c r="AG3807">
        <f t="shared" si="267"/>
        <v>532964.33679999993</v>
      </c>
    </row>
    <row r="3808" spans="1:33" x14ac:dyDescent="0.25">
      <c r="A3808">
        <v>3800</v>
      </c>
      <c r="B3808" s="10">
        <f t="shared" si="268"/>
        <v>8.8060638792842699E-5</v>
      </c>
      <c r="C3808" s="10">
        <f t="shared" si="269"/>
        <v>1.0343246399064894E-4</v>
      </c>
      <c r="R3808" s="9">
        <v>43624</v>
      </c>
      <c r="S3808">
        <v>14</v>
      </c>
      <c r="T3808">
        <v>3.9117229139999998</v>
      </c>
      <c r="U3808">
        <v>180244.36840000001</v>
      </c>
      <c r="V3808" t="s">
        <v>54</v>
      </c>
      <c r="W3808" t="s">
        <v>41</v>
      </c>
      <c r="AA3808" s="9">
        <v>43624</v>
      </c>
      <c r="AB3808">
        <v>14</v>
      </c>
      <c r="AC3808">
        <f t="shared" si="266"/>
        <v>867840.38670000003</v>
      </c>
      <c r="AD3808">
        <f t="shared" si="266"/>
        <v>180244.36840000001</v>
      </c>
      <c r="AE3808">
        <f t="shared" si="266"/>
        <v>343277.35769999999</v>
      </c>
      <c r="AF3808">
        <f t="shared" si="266"/>
        <v>0</v>
      </c>
      <c r="AG3808">
        <f t="shared" si="267"/>
        <v>523521.72609999997</v>
      </c>
    </row>
    <row r="3809" spans="1:33" x14ac:dyDescent="0.25">
      <c r="A3809">
        <v>3801</v>
      </c>
      <c r="B3809" s="10">
        <f t="shared" si="268"/>
        <v>1.014665566189724E-4</v>
      </c>
      <c r="C3809" s="10">
        <f t="shared" si="269"/>
        <v>1.1185115899202756E-4</v>
      </c>
      <c r="R3809" s="9">
        <v>43624</v>
      </c>
      <c r="S3809">
        <v>15</v>
      </c>
      <c r="T3809">
        <v>4.0686218350000001</v>
      </c>
      <c r="U3809">
        <v>187473.95689999999</v>
      </c>
      <c r="V3809" t="s">
        <v>54</v>
      </c>
      <c r="W3809" t="s">
        <v>41</v>
      </c>
      <c r="AA3809" s="9">
        <v>43624</v>
      </c>
      <c r="AB3809">
        <v>15</v>
      </c>
      <c r="AC3809">
        <f t="shared" si="266"/>
        <v>957693.08750000002</v>
      </c>
      <c r="AD3809">
        <f t="shared" si="266"/>
        <v>187473.95689999999</v>
      </c>
      <c r="AE3809">
        <f t="shared" si="266"/>
        <v>349569.69160000002</v>
      </c>
      <c r="AF3809">
        <f t="shared" si="266"/>
        <v>0</v>
      </c>
      <c r="AG3809">
        <f t="shared" si="267"/>
        <v>537043.64850000001</v>
      </c>
    </row>
    <row r="3810" spans="1:33" x14ac:dyDescent="0.25">
      <c r="A3810">
        <v>3802</v>
      </c>
      <c r="B3810" s="10">
        <f t="shared" si="268"/>
        <v>1.1383861435374782E-4</v>
      </c>
      <c r="C3810" s="10">
        <f t="shared" si="269"/>
        <v>1.2047830959324544E-4</v>
      </c>
      <c r="R3810" s="9">
        <v>43624</v>
      </c>
      <c r="S3810">
        <v>16</v>
      </c>
      <c r="T3810">
        <v>4.2193335599999999</v>
      </c>
      <c r="U3810">
        <v>194418.45180000001</v>
      </c>
      <c r="V3810" t="s">
        <v>54</v>
      </c>
      <c r="W3810" t="s">
        <v>41</v>
      </c>
      <c r="AA3810" s="9">
        <v>43624</v>
      </c>
      <c r="AB3810">
        <v>16</v>
      </c>
      <c r="AC3810">
        <f t="shared" si="266"/>
        <v>1036173.401</v>
      </c>
      <c r="AD3810">
        <f t="shared" si="266"/>
        <v>194418.45180000001</v>
      </c>
      <c r="AE3810">
        <f t="shared" si="266"/>
        <v>356277.17739999999</v>
      </c>
      <c r="AF3810">
        <f t="shared" si="266"/>
        <v>0</v>
      </c>
      <c r="AG3810">
        <f t="shared" si="267"/>
        <v>550695.62919999997</v>
      </c>
    </row>
    <row r="3811" spans="1:33" x14ac:dyDescent="0.25">
      <c r="A3811">
        <v>3803</v>
      </c>
      <c r="B3811" s="10">
        <f t="shared" si="268"/>
        <v>1.2605381441438396E-4</v>
      </c>
      <c r="C3811" s="10">
        <f t="shared" si="269"/>
        <v>1.2725530441725841E-4</v>
      </c>
      <c r="R3811" s="9">
        <v>43624</v>
      </c>
      <c r="S3811">
        <v>17</v>
      </c>
      <c r="T3811">
        <v>4.1648782759999996</v>
      </c>
      <c r="U3811">
        <v>191909.26120000001</v>
      </c>
      <c r="V3811" t="s">
        <v>54</v>
      </c>
      <c r="W3811" t="s">
        <v>41</v>
      </c>
      <c r="AA3811" s="9">
        <v>43624</v>
      </c>
      <c r="AB3811">
        <v>17</v>
      </c>
      <c r="AC3811">
        <f t="shared" si="266"/>
        <v>1099589.8870000001</v>
      </c>
      <c r="AD3811">
        <f t="shared" si="266"/>
        <v>191909.26120000001</v>
      </c>
      <c r="AE3811">
        <f t="shared" si="266"/>
        <v>353724.55699999997</v>
      </c>
      <c r="AF3811">
        <f t="shared" si="266"/>
        <v>0</v>
      </c>
      <c r="AG3811">
        <f t="shared" si="267"/>
        <v>545633.81819999998</v>
      </c>
    </row>
    <row r="3812" spans="1:33" x14ac:dyDescent="0.25">
      <c r="A3812">
        <v>3804</v>
      </c>
      <c r="B3812" s="10">
        <f t="shared" si="268"/>
        <v>1.4228871395001582E-4</v>
      </c>
      <c r="C3812" s="10">
        <f t="shared" si="269"/>
        <v>1.3054682208744734E-4</v>
      </c>
      <c r="R3812" s="9">
        <v>43624</v>
      </c>
      <c r="S3812">
        <v>18</v>
      </c>
      <c r="T3812">
        <v>4.0229196920000003</v>
      </c>
      <c r="U3812">
        <v>185368.09359999999</v>
      </c>
      <c r="V3812" t="s">
        <v>54</v>
      </c>
      <c r="W3812" t="s">
        <v>41</v>
      </c>
      <c r="AA3812" s="9">
        <v>43624</v>
      </c>
      <c r="AB3812">
        <v>18</v>
      </c>
      <c r="AC3812">
        <f t="shared" si="266"/>
        <v>1077429.423</v>
      </c>
      <c r="AD3812">
        <f t="shared" si="266"/>
        <v>185368.09359999999</v>
      </c>
      <c r="AE3812">
        <f t="shared" si="266"/>
        <v>341305.89250000002</v>
      </c>
      <c r="AF3812">
        <f t="shared" si="266"/>
        <v>0</v>
      </c>
      <c r="AG3812">
        <f t="shared" si="267"/>
        <v>526673.98609999998</v>
      </c>
    </row>
    <row r="3813" spans="1:33" x14ac:dyDescent="0.25">
      <c r="A3813">
        <v>3805</v>
      </c>
      <c r="B3813" s="10">
        <f t="shared" si="268"/>
        <v>1.5185549810072508E-4</v>
      </c>
      <c r="C3813" s="10">
        <f t="shared" si="269"/>
        <v>1.3083214583256607E-4</v>
      </c>
      <c r="R3813" s="9">
        <v>43624</v>
      </c>
      <c r="S3813">
        <v>19</v>
      </c>
      <c r="T3813">
        <v>3.9665831539999998</v>
      </c>
      <c r="U3813">
        <v>182772.21849999999</v>
      </c>
      <c r="V3813" t="s">
        <v>54</v>
      </c>
      <c r="W3813" t="s">
        <v>41</v>
      </c>
      <c r="AA3813" s="9">
        <v>43624</v>
      </c>
      <c r="AB3813">
        <v>19</v>
      </c>
      <c r="AC3813">
        <f t="shared" si="266"/>
        <v>1048261.444</v>
      </c>
      <c r="AD3813">
        <f t="shared" si="266"/>
        <v>182772.21849999999</v>
      </c>
      <c r="AE3813">
        <f t="shared" si="266"/>
        <v>336535.13079999998</v>
      </c>
      <c r="AF3813">
        <f t="shared" si="266"/>
        <v>0</v>
      </c>
      <c r="AG3813">
        <f t="shared" si="267"/>
        <v>519307.3493</v>
      </c>
    </row>
    <row r="3814" spans="1:33" x14ac:dyDescent="0.25">
      <c r="A3814">
        <v>3806</v>
      </c>
      <c r="B3814" s="10">
        <f t="shared" si="268"/>
        <v>1.5874016785508716E-4</v>
      </c>
      <c r="C3814" s="10">
        <f t="shared" si="269"/>
        <v>1.2851417268719566E-4</v>
      </c>
      <c r="R3814" s="9">
        <v>43624</v>
      </c>
      <c r="S3814">
        <v>20</v>
      </c>
      <c r="T3814">
        <v>3.754395782</v>
      </c>
      <c r="U3814">
        <v>172995.04879999999</v>
      </c>
      <c r="V3814" t="s">
        <v>54</v>
      </c>
      <c r="W3814" t="s">
        <v>41</v>
      </c>
      <c r="AA3814" s="9">
        <v>43624</v>
      </c>
      <c r="AB3814">
        <v>20</v>
      </c>
      <c r="AC3814">
        <f t="shared" si="266"/>
        <v>982987.38300000003</v>
      </c>
      <c r="AD3814">
        <f t="shared" si="266"/>
        <v>172995.04879999999</v>
      </c>
      <c r="AE3814">
        <f t="shared" si="266"/>
        <v>322786.10619999998</v>
      </c>
      <c r="AF3814">
        <f t="shared" si="266"/>
        <v>0</v>
      </c>
      <c r="AG3814">
        <f t="shared" si="267"/>
        <v>495781.15499999997</v>
      </c>
    </row>
    <row r="3815" spans="1:33" x14ac:dyDescent="0.25">
      <c r="A3815">
        <v>3807</v>
      </c>
      <c r="B3815" s="10">
        <f t="shared" si="268"/>
        <v>1.7517548594561929E-4</v>
      </c>
      <c r="C3815" s="10">
        <f t="shared" si="269"/>
        <v>1.3183353573125112E-4</v>
      </c>
      <c r="R3815" s="9">
        <v>43624</v>
      </c>
      <c r="S3815">
        <v>21</v>
      </c>
      <c r="T3815">
        <v>3.5783289919999999</v>
      </c>
      <c r="U3815">
        <v>164882.2433</v>
      </c>
      <c r="V3815" t="s">
        <v>54</v>
      </c>
      <c r="W3815" t="s">
        <v>41</v>
      </c>
      <c r="AA3815" s="9">
        <v>43624</v>
      </c>
      <c r="AB3815">
        <v>21</v>
      </c>
      <c r="AC3815">
        <f t="shared" si="266"/>
        <v>880589.97490000003</v>
      </c>
      <c r="AD3815">
        <f t="shared" si="266"/>
        <v>164882.2433</v>
      </c>
      <c r="AE3815">
        <f t="shared" si="266"/>
        <v>309987.65970000002</v>
      </c>
      <c r="AF3815">
        <f t="shared" si="266"/>
        <v>0</v>
      </c>
      <c r="AG3815">
        <f t="shared" si="267"/>
        <v>474869.90300000005</v>
      </c>
    </row>
    <row r="3816" spans="1:33" x14ac:dyDescent="0.25">
      <c r="A3816">
        <v>3808</v>
      </c>
      <c r="B3816" s="10">
        <f t="shared" si="268"/>
        <v>1.8953063503666568E-4</v>
      </c>
      <c r="C3816" s="10">
        <f t="shared" si="269"/>
        <v>1.3518482550153838E-4</v>
      </c>
      <c r="R3816" s="9">
        <v>43624</v>
      </c>
      <c r="S3816">
        <v>22</v>
      </c>
      <c r="T3816">
        <v>3.3504421459999998</v>
      </c>
      <c r="U3816">
        <v>154381.67319999999</v>
      </c>
      <c r="V3816" t="s">
        <v>54</v>
      </c>
      <c r="W3816" t="s">
        <v>41</v>
      </c>
      <c r="AA3816" s="9">
        <v>43624</v>
      </c>
      <c r="AB3816">
        <v>22</v>
      </c>
      <c r="AC3816">
        <f t="shared" si="266"/>
        <v>811745.92240000004</v>
      </c>
      <c r="AD3816">
        <f t="shared" si="266"/>
        <v>154381.67319999999</v>
      </c>
      <c r="AE3816">
        <f t="shared" si="266"/>
        <v>298106.35230000003</v>
      </c>
      <c r="AF3816">
        <f t="shared" si="266"/>
        <v>0</v>
      </c>
      <c r="AG3816">
        <f t="shared" si="267"/>
        <v>452488.02549999999</v>
      </c>
    </row>
    <row r="3817" spans="1:33" x14ac:dyDescent="0.25">
      <c r="A3817">
        <v>3809</v>
      </c>
      <c r="B3817" s="10">
        <f t="shared" si="268"/>
        <v>2.0113039898715321E-4</v>
      </c>
      <c r="C3817" s="10">
        <f t="shared" si="269"/>
        <v>1.339422515632799E-4</v>
      </c>
      <c r="R3817" s="9">
        <v>43624</v>
      </c>
      <c r="S3817">
        <v>23</v>
      </c>
      <c r="T3817">
        <v>3.1476549</v>
      </c>
      <c r="U3817">
        <v>145037.64249999999</v>
      </c>
      <c r="V3817" t="s">
        <v>54</v>
      </c>
      <c r="W3817" t="s">
        <v>41</v>
      </c>
      <c r="AA3817" s="9">
        <v>43624</v>
      </c>
      <c r="AB3817">
        <v>23</v>
      </c>
      <c r="AC3817">
        <f t="shared" si="266"/>
        <v>731427.44900000002</v>
      </c>
      <c r="AD3817">
        <f t="shared" si="266"/>
        <v>145037.64249999999</v>
      </c>
      <c r="AE3817">
        <f t="shared" si="266"/>
        <v>277573.0221</v>
      </c>
      <c r="AF3817">
        <f t="shared" si="266"/>
        <v>0</v>
      </c>
      <c r="AG3817">
        <f t="shared" si="267"/>
        <v>422610.66460000002</v>
      </c>
    </row>
    <row r="3818" spans="1:33" x14ac:dyDescent="0.25">
      <c r="A3818">
        <v>3810</v>
      </c>
      <c r="B3818" s="10">
        <f t="shared" si="268"/>
        <v>1.970769395849202E-4</v>
      </c>
      <c r="C3818" s="10">
        <f t="shared" si="269"/>
        <v>1.292879898294427E-4</v>
      </c>
      <c r="R3818" s="9">
        <v>43624</v>
      </c>
      <c r="S3818">
        <v>24</v>
      </c>
      <c r="T3818">
        <v>2.9450336350000001</v>
      </c>
      <c r="U3818">
        <v>135701.2598</v>
      </c>
      <c r="V3818" t="s">
        <v>54</v>
      </c>
      <c r="W3818" t="s">
        <v>41</v>
      </c>
      <c r="AA3818" s="9">
        <v>43624</v>
      </c>
      <c r="AB3818">
        <v>24</v>
      </c>
      <c r="AC3818">
        <f t="shared" si="266"/>
        <v>670300.21109999996</v>
      </c>
      <c r="AD3818">
        <f t="shared" si="266"/>
        <v>135701.2598</v>
      </c>
      <c r="AE3818">
        <f t="shared" si="266"/>
        <v>261608.9485</v>
      </c>
      <c r="AF3818">
        <f t="shared" si="266"/>
        <v>0</v>
      </c>
      <c r="AG3818">
        <f t="shared" si="267"/>
        <v>397310.2083</v>
      </c>
    </row>
    <row r="3819" spans="1:33" x14ac:dyDescent="0.25">
      <c r="A3819">
        <v>3811</v>
      </c>
      <c r="B3819" s="10">
        <f t="shared" si="268"/>
        <v>1.91741707492231E-4</v>
      </c>
      <c r="C3819" s="10">
        <f t="shared" si="269"/>
        <v>1.2747962699244706E-4</v>
      </c>
      <c r="R3819" s="9">
        <v>43625</v>
      </c>
      <c r="S3819">
        <v>1</v>
      </c>
      <c r="T3819">
        <v>2.8154568389999999</v>
      </c>
      <c r="U3819">
        <v>129730.6202</v>
      </c>
      <c r="V3819" t="s">
        <v>54</v>
      </c>
      <c r="W3819" t="s">
        <v>41</v>
      </c>
      <c r="AA3819" s="9">
        <v>43625</v>
      </c>
      <c r="AB3819">
        <v>1</v>
      </c>
      <c r="AC3819">
        <f t="shared" si="266"/>
        <v>587318.33140000002</v>
      </c>
      <c r="AD3819">
        <f t="shared" si="266"/>
        <v>129730.6202</v>
      </c>
      <c r="AE3819">
        <f t="shared" si="266"/>
        <v>250141.85430000001</v>
      </c>
      <c r="AF3819">
        <f t="shared" si="266"/>
        <v>0</v>
      </c>
      <c r="AG3819">
        <f t="shared" si="267"/>
        <v>379872.47450000001</v>
      </c>
    </row>
    <row r="3820" spans="1:33" x14ac:dyDescent="0.25">
      <c r="A3820">
        <v>3812</v>
      </c>
      <c r="B3820" s="10">
        <f t="shared" si="268"/>
        <v>1.798021670438731E-4</v>
      </c>
      <c r="C3820" s="10">
        <f t="shared" si="269"/>
        <v>1.2170441414795626E-4</v>
      </c>
      <c r="R3820" s="9">
        <v>43625</v>
      </c>
      <c r="S3820">
        <v>2</v>
      </c>
      <c r="T3820">
        <v>2.6738150950000001</v>
      </c>
      <c r="U3820">
        <v>123204.05190000001</v>
      </c>
      <c r="V3820" t="s">
        <v>54</v>
      </c>
      <c r="W3820" t="s">
        <v>41</v>
      </c>
      <c r="AA3820" s="9">
        <v>43625</v>
      </c>
      <c r="AB3820">
        <v>2</v>
      </c>
      <c r="AC3820">
        <f t="shared" si="266"/>
        <v>525084.92819999997</v>
      </c>
      <c r="AD3820">
        <f t="shared" si="266"/>
        <v>123204.05190000001</v>
      </c>
      <c r="AE3820">
        <f t="shared" si="266"/>
        <v>244374.8909</v>
      </c>
      <c r="AF3820">
        <f t="shared" si="266"/>
        <v>0</v>
      </c>
      <c r="AG3820">
        <f t="shared" si="267"/>
        <v>367578.94280000002</v>
      </c>
    </row>
    <row r="3821" spans="1:33" x14ac:dyDescent="0.25">
      <c r="A3821">
        <v>3813</v>
      </c>
      <c r="B3821" s="10">
        <f t="shared" si="268"/>
        <v>1.6107224619802657E-4</v>
      </c>
      <c r="C3821" s="10">
        <f t="shared" si="269"/>
        <v>1.1657111763578796E-4</v>
      </c>
      <c r="R3821" s="9">
        <v>43625</v>
      </c>
      <c r="S3821">
        <v>3</v>
      </c>
      <c r="T3821">
        <v>2.5125289999999998</v>
      </c>
      <c r="U3821">
        <v>115772.3113</v>
      </c>
      <c r="V3821" t="s">
        <v>54</v>
      </c>
      <c r="W3821" t="s">
        <v>41</v>
      </c>
      <c r="AA3821" s="9">
        <v>43625</v>
      </c>
      <c r="AB3821">
        <v>3</v>
      </c>
      <c r="AC3821">
        <f t="shared" si="266"/>
        <v>474684.6777</v>
      </c>
      <c r="AD3821">
        <f t="shared" si="266"/>
        <v>115772.3113</v>
      </c>
      <c r="AE3821">
        <f t="shared" si="266"/>
        <v>240828.83100000001</v>
      </c>
      <c r="AF3821">
        <f t="shared" si="266"/>
        <v>0</v>
      </c>
      <c r="AG3821">
        <f t="shared" si="267"/>
        <v>356601.14230000001</v>
      </c>
    </row>
    <row r="3822" spans="1:33" x14ac:dyDescent="0.25">
      <c r="A3822">
        <v>3814</v>
      </c>
      <c r="B3822" s="10">
        <f t="shared" si="268"/>
        <v>1.4847970427769739E-4</v>
      </c>
      <c r="C3822" s="10">
        <f t="shared" si="269"/>
        <v>1.1107681180911967E-4</v>
      </c>
      <c r="R3822" s="9">
        <v>43625</v>
      </c>
      <c r="S3822">
        <v>4</v>
      </c>
      <c r="T3822">
        <v>2.4895291839999998</v>
      </c>
      <c r="U3822">
        <v>114712.5257</v>
      </c>
      <c r="V3822" t="s">
        <v>54</v>
      </c>
      <c r="W3822" t="s">
        <v>41</v>
      </c>
      <c r="AA3822" s="9">
        <v>43625</v>
      </c>
      <c r="AB3822">
        <v>4</v>
      </c>
      <c r="AC3822">
        <f t="shared" si="266"/>
        <v>441225.57909999997</v>
      </c>
      <c r="AD3822">
        <f t="shared" si="266"/>
        <v>114712.5257</v>
      </c>
      <c r="AE3822">
        <f t="shared" si="266"/>
        <v>241380.0502</v>
      </c>
      <c r="AF3822">
        <f t="shared" si="266"/>
        <v>0</v>
      </c>
      <c r="AG3822">
        <f t="shared" si="267"/>
        <v>356092.5759</v>
      </c>
    </row>
    <row r="3823" spans="1:33" x14ac:dyDescent="0.25">
      <c r="A3823">
        <v>3815</v>
      </c>
      <c r="B3823" s="10">
        <f t="shared" si="268"/>
        <v>1.3378832998263619E-4</v>
      </c>
      <c r="C3823" s="10">
        <f t="shared" si="269"/>
        <v>1.0374251386747736E-4</v>
      </c>
      <c r="R3823" s="9">
        <v>43625</v>
      </c>
      <c r="S3823">
        <v>5</v>
      </c>
      <c r="T3823">
        <v>2.3698086649999999</v>
      </c>
      <c r="U3823">
        <v>109196.04369999999</v>
      </c>
      <c r="V3823" t="s">
        <v>54</v>
      </c>
      <c r="W3823" t="s">
        <v>41</v>
      </c>
      <c r="AA3823" s="9">
        <v>43625</v>
      </c>
      <c r="AB3823">
        <v>5</v>
      </c>
      <c r="AC3823">
        <f t="shared" si="266"/>
        <v>415084.07150000002</v>
      </c>
      <c r="AD3823">
        <f t="shared" si="266"/>
        <v>109196.04369999999</v>
      </c>
      <c r="AE3823">
        <f t="shared" si="266"/>
        <v>243694.93299999999</v>
      </c>
      <c r="AF3823">
        <f t="shared" si="266"/>
        <v>0</v>
      </c>
      <c r="AG3823">
        <f t="shared" si="267"/>
        <v>352890.9767</v>
      </c>
    </row>
    <row r="3824" spans="1:33" x14ac:dyDescent="0.25">
      <c r="A3824">
        <v>3816</v>
      </c>
      <c r="B3824" s="10">
        <f t="shared" si="268"/>
        <v>1.2260730158908419E-4</v>
      </c>
      <c r="C3824" s="10">
        <f t="shared" si="269"/>
        <v>9.7531754986036063E-5</v>
      </c>
      <c r="R3824" s="9">
        <v>43625</v>
      </c>
      <c r="S3824">
        <v>6</v>
      </c>
      <c r="T3824">
        <v>2.33876024</v>
      </c>
      <c r="U3824">
        <v>107765.3944</v>
      </c>
      <c r="V3824" t="s">
        <v>54</v>
      </c>
      <c r="W3824" t="s">
        <v>41</v>
      </c>
      <c r="AA3824" s="9">
        <v>43625</v>
      </c>
      <c r="AB3824">
        <v>6</v>
      </c>
      <c r="AC3824">
        <f t="shared" si="266"/>
        <v>414513.97560000001</v>
      </c>
      <c r="AD3824">
        <f t="shared" si="266"/>
        <v>107765.3944</v>
      </c>
      <c r="AE3824">
        <f t="shared" si="266"/>
        <v>250036.307</v>
      </c>
      <c r="AF3824">
        <f t="shared" si="266"/>
        <v>0</v>
      </c>
      <c r="AG3824">
        <f t="shared" si="267"/>
        <v>357801.70140000002</v>
      </c>
    </row>
    <row r="3825" spans="1:33" x14ac:dyDescent="0.25">
      <c r="A3825">
        <v>3817</v>
      </c>
      <c r="B3825" s="10">
        <f t="shared" si="268"/>
        <v>1.0742875295919401E-4</v>
      </c>
      <c r="C3825" s="10">
        <f t="shared" si="269"/>
        <v>9.3251138115479508E-5</v>
      </c>
      <c r="R3825" s="9">
        <v>43625</v>
      </c>
      <c r="S3825">
        <v>7</v>
      </c>
      <c r="T3825">
        <v>2.330976937</v>
      </c>
      <c r="U3825">
        <v>107406.7553</v>
      </c>
      <c r="V3825" t="s">
        <v>54</v>
      </c>
      <c r="W3825" t="s">
        <v>41</v>
      </c>
      <c r="AA3825" s="9">
        <v>43625</v>
      </c>
      <c r="AB3825">
        <v>7</v>
      </c>
      <c r="AC3825">
        <f t="shared" si="266"/>
        <v>422042.97509999998</v>
      </c>
      <c r="AD3825">
        <f t="shared" si="266"/>
        <v>107406.7553</v>
      </c>
      <c r="AE3825">
        <f t="shared" si="266"/>
        <v>257473.3395</v>
      </c>
      <c r="AF3825">
        <f t="shared" si="266"/>
        <v>0</v>
      </c>
      <c r="AG3825">
        <f t="shared" si="267"/>
        <v>364880.09480000002</v>
      </c>
    </row>
    <row r="3826" spans="1:33" x14ac:dyDescent="0.25">
      <c r="A3826">
        <v>3818</v>
      </c>
      <c r="B3826" s="10">
        <f t="shared" si="268"/>
        <v>9.6045391431475279E-5</v>
      </c>
      <c r="C3826" s="10">
        <f t="shared" si="269"/>
        <v>9.0233320559752071E-5</v>
      </c>
      <c r="R3826" s="9">
        <v>43625</v>
      </c>
      <c r="S3826">
        <v>8</v>
      </c>
      <c r="T3826">
        <v>2.32264486</v>
      </c>
      <c r="U3826">
        <v>107022.8299</v>
      </c>
      <c r="V3826" t="s">
        <v>54</v>
      </c>
      <c r="W3826" t="s">
        <v>41</v>
      </c>
      <c r="AA3826" s="9">
        <v>43625</v>
      </c>
      <c r="AB3826">
        <v>8</v>
      </c>
      <c r="AC3826">
        <f t="shared" si="266"/>
        <v>468930.31939999998</v>
      </c>
      <c r="AD3826">
        <f t="shared" si="266"/>
        <v>107022.8299</v>
      </c>
      <c r="AE3826">
        <f t="shared" si="266"/>
        <v>271420.14539999998</v>
      </c>
      <c r="AF3826">
        <f t="shared" si="266"/>
        <v>0</v>
      </c>
      <c r="AG3826">
        <f t="shared" si="267"/>
        <v>378442.97529999999</v>
      </c>
    </row>
    <row r="3827" spans="1:33" x14ac:dyDescent="0.25">
      <c r="A3827">
        <v>3819</v>
      </c>
      <c r="B3827" s="10">
        <f t="shared" si="268"/>
        <v>8.6826479351650507E-5</v>
      </c>
      <c r="C3827" s="10">
        <f t="shared" si="269"/>
        <v>8.7538488848196516E-5</v>
      </c>
      <c r="R3827" s="9">
        <v>43625</v>
      </c>
      <c r="S3827">
        <v>9</v>
      </c>
      <c r="T3827">
        <v>2.6930043210000001</v>
      </c>
      <c r="U3827">
        <v>124088.2531</v>
      </c>
      <c r="V3827" t="s">
        <v>54</v>
      </c>
      <c r="W3827" t="s">
        <v>41</v>
      </c>
      <c r="AA3827" s="9">
        <v>43625</v>
      </c>
      <c r="AB3827">
        <v>9</v>
      </c>
      <c r="AC3827">
        <f t="shared" si="266"/>
        <v>551176.51870000002</v>
      </c>
      <c r="AD3827">
        <f t="shared" si="266"/>
        <v>124088.2531</v>
      </c>
      <c r="AE3827">
        <f t="shared" si="266"/>
        <v>296525.3334</v>
      </c>
      <c r="AF3827">
        <f t="shared" si="266"/>
        <v>0</v>
      </c>
      <c r="AG3827">
        <f t="shared" si="267"/>
        <v>420613.58649999998</v>
      </c>
    </row>
    <row r="3828" spans="1:33" x14ac:dyDescent="0.25">
      <c r="A3828">
        <v>3820</v>
      </c>
      <c r="B3828" s="10">
        <f t="shared" si="268"/>
        <v>8.0706341352265189E-5</v>
      </c>
      <c r="C3828" s="10">
        <f t="shared" si="269"/>
        <v>8.7413645910656176E-5</v>
      </c>
      <c r="R3828" s="9">
        <v>43625</v>
      </c>
      <c r="S3828">
        <v>10</v>
      </c>
      <c r="T3828">
        <v>3.2685453309999999</v>
      </c>
      <c r="U3828">
        <v>150608.0318</v>
      </c>
      <c r="V3828" t="s">
        <v>54</v>
      </c>
      <c r="W3828" t="s">
        <v>41</v>
      </c>
      <c r="AA3828" s="9">
        <v>43625</v>
      </c>
      <c r="AB3828">
        <v>10</v>
      </c>
      <c r="AC3828">
        <f t="shared" si="266"/>
        <v>645563.88930000004</v>
      </c>
      <c r="AD3828">
        <f t="shared" si="266"/>
        <v>150608.0318</v>
      </c>
      <c r="AE3828">
        <f t="shared" si="266"/>
        <v>320451.71419999999</v>
      </c>
      <c r="AF3828">
        <f t="shared" si="266"/>
        <v>0</v>
      </c>
      <c r="AG3828">
        <f t="shared" si="267"/>
        <v>471059.74599999998</v>
      </c>
    </row>
    <row r="3829" spans="1:33" x14ac:dyDescent="0.25">
      <c r="A3829">
        <v>3821</v>
      </c>
      <c r="B3829" s="10">
        <f t="shared" si="268"/>
        <v>7.592469328885982E-5</v>
      </c>
      <c r="C3829" s="10">
        <f t="shared" si="269"/>
        <v>8.6627716975998383E-5</v>
      </c>
      <c r="R3829" s="9">
        <v>43625</v>
      </c>
      <c r="S3829">
        <v>11</v>
      </c>
      <c r="T3829">
        <v>3.7464815890000001</v>
      </c>
      <c r="U3829">
        <v>172630.3787</v>
      </c>
      <c r="V3829" t="s">
        <v>54</v>
      </c>
      <c r="W3829" t="s">
        <v>41</v>
      </c>
      <c r="AA3829" s="9">
        <v>43625</v>
      </c>
      <c r="AB3829">
        <v>11</v>
      </c>
      <c r="AC3829">
        <f t="shared" si="266"/>
        <v>746944.45669999998</v>
      </c>
      <c r="AD3829">
        <f t="shared" si="266"/>
        <v>172630.3787</v>
      </c>
      <c r="AE3829">
        <f t="shared" si="266"/>
        <v>340483.18459999998</v>
      </c>
      <c r="AF3829">
        <f t="shared" si="266"/>
        <v>0</v>
      </c>
      <c r="AG3829">
        <f t="shared" si="267"/>
        <v>513113.56329999998</v>
      </c>
    </row>
    <row r="3830" spans="1:33" x14ac:dyDescent="0.25">
      <c r="A3830">
        <v>3822</v>
      </c>
      <c r="B3830" s="10">
        <f t="shared" si="268"/>
        <v>7.5820414759943203E-5</v>
      </c>
      <c r="C3830" s="10">
        <f t="shared" si="269"/>
        <v>8.7833202232200588E-5</v>
      </c>
      <c r="R3830" s="9">
        <v>43625</v>
      </c>
      <c r="S3830">
        <v>12</v>
      </c>
      <c r="T3830">
        <v>4.1426952669999997</v>
      </c>
      <c r="U3830">
        <v>190887.11249999999</v>
      </c>
      <c r="V3830" t="s">
        <v>54</v>
      </c>
      <c r="W3830" t="s">
        <v>41</v>
      </c>
      <c r="AA3830" s="9">
        <v>43625</v>
      </c>
      <c r="AB3830">
        <v>12</v>
      </c>
      <c r="AC3830">
        <f t="shared" si="266"/>
        <v>860950.01509999996</v>
      </c>
      <c r="AD3830">
        <f t="shared" si="266"/>
        <v>190887.11249999999</v>
      </c>
      <c r="AE3830">
        <f t="shared" si="266"/>
        <v>349982.70970000001</v>
      </c>
      <c r="AF3830">
        <f t="shared" si="266"/>
        <v>0</v>
      </c>
      <c r="AG3830">
        <f t="shared" si="267"/>
        <v>540869.82220000005</v>
      </c>
    </row>
    <row r="3831" spans="1:33" x14ac:dyDescent="0.25">
      <c r="A3831">
        <v>3823</v>
      </c>
      <c r="B3831" s="10">
        <f t="shared" si="268"/>
        <v>7.719757427306E-5</v>
      </c>
      <c r="C3831" s="10">
        <f t="shared" si="269"/>
        <v>8.9570807046679185E-5</v>
      </c>
      <c r="R3831" s="9">
        <v>43625</v>
      </c>
      <c r="S3831">
        <v>13</v>
      </c>
      <c r="T3831">
        <v>4.0797531090000003</v>
      </c>
      <c r="U3831">
        <v>187986.86369999999</v>
      </c>
      <c r="V3831" t="s">
        <v>54</v>
      </c>
      <c r="W3831" t="s">
        <v>41</v>
      </c>
      <c r="AA3831" s="9">
        <v>43625</v>
      </c>
      <c r="AB3831">
        <v>13</v>
      </c>
      <c r="AC3831">
        <f t="shared" si="266"/>
        <v>930022.31530000002</v>
      </c>
      <c r="AD3831">
        <f t="shared" si="266"/>
        <v>187986.86369999999</v>
      </c>
      <c r="AE3831">
        <f t="shared" si="266"/>
        <v>341178.83730000001</v>
      </c>
      <c r="AF3831">
        <f t="shared" si="266"/>
        <v>0</v>
      </c>
      <c r="AG3831">
        <f t="shared" si="267"/>
        <v>529165.701</v>
      </c>
    </row>
    <row r="3832" spans="1:33" x14ac:dyDescent="0.25">
      <c r="A3832">
        <v>3824</v>
      </c>
      <c r="B3832" s="10">
        <f t="shared" si="268"/>
        <v>8.5773926582225084E-5</v>
      </c>
      <c r="C3832" s="10">
        <f t="shared" si="269"/>
        <v>9.2900224489767021E-5</v>
      </c>
      <c r="R3832" s="9">
        <v>43625</v>
      </c>
      <c r="S3832">
        <v>14</v>
      </c>
      <c r="T3832">
        <v>3.6455001770000002</v>
      </c>
      <c r="U3832">
        <v>167977.35709999999</v>
      </c>
      <c r="V3832" t="s">
        <v>54</v>
      </c>
      <c r="W3832" t="s">
        <v>41</v>
      </c>
      <c r="AA3832" s="9">
        <v>43625</v>
      </c>
      <c r="AB3832">
        <v>14</v>
      </c>
      <c r="AC3832">
        <f t="shared" si="266"/>
        <v>906714.45149999997</v>
      </c>
      <c r="AD3832">
        <f t="shared" si="266"/>
        <v>167977.35709999999</v>
      </c>
      <c r="AE3832">
        <f t="shared" si="266"/>
        <v>319742.41519999999</v>
      </c>
      <c r="AF3832">
        <f t="shared" si="266"/>
        <v>0</v>
      </c>
      <c r="AG3832">
        <f t="shared" si="267"/>
        <v>487719.77229999995</v>
      </c>
    </row>
    <row r="3833" spans="1:33" x14ac:dyDescent="0.25">
      <c r="A3833">
        <v>3825</v>
      </c>
      <c r="B3833" s="10">
        <f t="shared" si="268"/>
        <v>1.0081790895779774E-4</v>
      </c>
      <c r="C3833" s="10">
        <f t="shared" si="269"/>
        <v>1.0325227090903288E-4</v>
      </c>
      <c r="R3833" s="9">
        <v>43625</v>
      </c>
      <c r="S3833">
        <v>15</v>
      </c>
      <c r="T3833">
        <v>3.6460203170000001</v>
      </c>
      <c r="U3833">
        <v>168001.3242</v>
      </c>
      <c r="V3833" t="s">
        <v>54</v>
      </c>
      <c r="W3833" t="s">
        <v>41</v>
      </c>
      <c r="AA3833" s="9">
        <v>43625</v>
      </c>
      <c r="AB3833">
        <v>15</v>
      </c>
      <c r="AC3833">
        <f t="shared" si="266"/>
        <v>938102.30900000001</v>
      </c>
      <c r="AD3833">
        <f t="shared" si="266"/>
        <v>168001.3242</v>
      </c>
      <c r="AE3833">
        <f t="shared" si="266"/>
        <v>320577.25780000002</v>
      </c>
      <c r="AF3833">
        <f t="shared" si="266"/>
        <v>0</v>
      </c>
      <c r="AG3833">
        <f t="shared" si="267"/>
        <v>488578.58200000005</v>
      </c>
    </row>
    <row r="3834" spans="1:33" x14ac:dyDescent="0.25">
      <c r="A3834">
        <v>3826</v>
      </c>
      <c r="B3834" s="10">
        <f t="shared" si="268"/>
        <v>1.1808268169949747E-4</v>
      </c>
      <c r="C3834" s="10">
        <f t="shared" si="269"/>
        <v>1.156357998633794E-4</v>
      </c>
      <c r="R3834" s="9">
        <v>43625</v>
      </c>
      <c r="S3834">
        <v>16</v>
      </c>
      <c r="T3834">
        <v>3.689678115</v>
      </c>
      <c r="U3834">
        <v>170012.98819999999</v>
      </c>
      <c r="V3834" t="s">
        <v>54</v>
      </c>
      <c r="W3834" t="s">
        <v>41</v>
      </c>
      <c r="AA3834" s="9">
        <v>43625</v>
      </c>
      <c r="AB3834">
        <v>16</v>
      </c>
      <c r="AC3834">
        <f t="shared" si="266"/>
        <v>978868.20830000006</v>
      </c>
      <c r="AD3834">
        <f t="shared" si="266"/>
        <v>170012.98819999999</v>
      </c>
      <c r="AE3834">
        <f t="shared" si="266"/>
        <v>325334.4866</v>
      </c>
      <c r="AF3834">
        <f t="shared" si="266"/>
        <v>0</v>
      </c>
      <c r="AG3834">
        <f t="shared" si="267"/>
        <v>495347.47479999997</v>
      </c>
    </row>
    <row r="3835" spans="1:33" x14ac:dyDescent="0.25">
      <c r="A3835">
        <v>3827</v>
      </c>
      <c r="B3835" s="10">
        <f t="shared" si="268"/>
        <v>1.3662660813223117E-4</v>
      </c>
      <c r="C3835" s="10">
        <f t="shared" si="269"/>
        <v>1.2595917570282954E-4</v>
      </c>
      <c r="R3835" s="9">
        <v>43625</v>
      </c>
      <c r="S3835">
        <v>17</v>
      </c>
      <c r="T3835">
        <v>3.7403971779999998</v>
      </c>
      <c r="U3835">
        <v>172350.02119999999</v>
      </c>
      <c r="V3835" t="s">
        <v>54</v>
      </c>
      <c r="W3835" t="s">
        <v>41</v>
      </c>
      <c r="AA3835" s="9">
        <v>43625</v>
      </c>
      <c r="AB3835">
        <v>17</v>
      </c>
      <c r="AC3835">
        <f t="shared" si="266"/>
        <v>1008899.1139999999</v>
      </c>
      <c r="AD3835">
        <f t="shared" si="266"/>
        <v>172350.02119999999</v>
      </c>
      <c r="AE3835">
        <f t="shared" si="266"/>
        <v>329638.79100000003</v>
      </c>
      <c r="AF3835">
        <f t="shared" si="266"/>
        <v>0</v>
      </c>
      <c r="AG3835">
        <f t="shared" si="267"/>
        <v>501988.81220000004</v>
      </c>
    </row>
    <row r="3836" spans="1:33" x14ac:dyDescent="0.25">
      <c r="A3836">
        <v>3828</v>
      </c>
      <c r="B3836" s="10">
        <f t="shared" si="268"/>
        <v>1.574798223340322E-4</v>
      </c>
      <c r="C3836" s="10">
        <f t="shared" si="269"/>
        <v>1.3277278528499187E-4</v>
      </c>
      <c r="R3836" s="9">
        <v>43625</v>
      </c>
      <c r="S3836">
        <v>18</v>
      </c>
      <c r="T3836">
        <v>3.5720041239999998</v>
      </c>
      <c r="U3836">
        <v>164590.80600000001</v>
      </c>
      <c r="V3836" t="s">
        <v>54</v>
      </c>
      <c r="W3836" t="s">
        <v>41</v>
      </c>
      <c r="AA3836" s="9">
        <v>43625</v>
      </c>
      <c r="AB3836">
        <v>18</v>
      </c>
      <c r="AC3836">
        <f t="shared" si="266"/>
        <v>993929.64939999999</v>
      </c>
      <c r="AD3836">
        <f t="shared" si="266"/>
        <v>164590.80600000001</v>
      </c>
      <c r="AE3836">
        <f t="shared" si="266"/>
        <v>316240.35769999999</v>
      </c>
      <c r="AF3836">
        <f t="shared" si="266"/>
        <v>0</v>
      </c>
      <c r="AG3836">
        <f t="shared" si="267"/>
        <v>480831.16370000003</v>
      </c>
    </row>
    <row r="3837" spans="1:33" x14ac:dyDescent="0.25">
      <c r="A3837">
        <v>3829</v>
      </c>
      <c r="B3837" s="10">
        <f t="shared" si="268"/>
        <v>1.7011411395714753E-4</v>
      </c>
      <c r="C3837" s="10">
        <f t="shared" si="269"/>
        <v>1.2989965628563998E-4</v>
      </c>
      <c r="R3837" s="9">
        <v>43625</v>
      </c>
      <c r="S3837">
        <v>19</v>
      </c>
      <c r="T3837">
        <v>3.2194586850000002</v>
      </c>
      <c r="U3837">
        <v>148346.21729999999</v>
      </c>
      <c r="V3837" t="s">
        <v>54</v>
      </c>
      <c r="W3837" t="s">
        <v>41</v>
      </c>
      <c r="AA3837" s="9">
        <v>43625</v>
      </c>
      <c r="AB3837">
        <v>19</v>
      </c>
      <c r="AC3837">
        <f t="shared" si="266"/>
        <v>903055.58759999997</v>
      </c>
      <c r="AD3837">
        <f t="shared" si="266"/>
        <v>148346.21729999999</v>
      </c>
      <c r="AE3837">
        <f t="shared" si="266"/>
        <v>294282.36139999999</v>
      </c>
      <c r="AF3837">
        <f t="shared" si="266"/>
        <v>0</v>
      </c>
      <c r="AG3837">
        <f t="shared" si="267"/>
        <v>442628.57869999995</v>
      </c>
    </row>
    <row r="3838" spans="1:33" x14ac:dyDescent="0.25">
      <c r="A3838">
        <v>3830</v>
      </c>
      <c r="B3838" s="10">
        <f t="shared" si="268"/>
        <v>1.6585077905287496E-4</v>
      </c>
      <c r="C3838" s="10">
        <f t="shared" si="269"/>
        <v>1.1972550500864866E-4</v>
      </c>
      <c r="R3838" s="9">
        <v>43625</v>
      </c>
      <c r="S3838">
        <v>20</v>
      </c>
      <c r="T3838">
        <v>3.0032097320000002</v>
      </c>
      <c r="U3838">
        <v>138381.89799999999</v>
      </c>
      <c r="V3838" t="s">
        <v>54</v>
      </c>
      <c r="W3838" t="s">
        <v>41</v>
      </c>
      <c r="AA3838" s="9">
        <v>43625</v>
      </c>
      <c r="AB3838">
        <v>20</v>
      </c>
      <c r="AC3838">
        <f t="shared" si="266"/>
        <v>853877.19609999994</v>
      </c>
      <c r="AD3838">
        <f t="shared" si="266"/>
        <v>138381.89799999999</v>
      </c>
      <c r="AE3838">
        <f t="shared" si="266"/>
        <v>286429.31579999998</v>
      </c>
      <c r="AF3838">
        <f t="shared" si="266"/>
        <v>0</v>
      </c>
      <c r="AG3838">
        <f t="shared" si="267"/>
        <v>424811.21379999997</v>
      </c>
    </row>
    <row r="3839" spans="1:33" x14ac:dyDescent="0.25">
      <c r="A3839">
        <v>3831</v>
      </c>
      <c r="B3839" s="10">
        <f t="shared" si="268"/>
        <v>1.7159205803057704E-4</v>
      </c>
      <c r="C3839" s="10">
        <f t="shared" si="269"/>
        <v>1.1993632571118847E-4</v>
      </c>
      <c r="R3839" s="9">
        <v>43625</v>
      </c>
      <c r="S3839">
        <v>21</v>
      </c>
      <c r="T3839">
        <v>3.0785761919999999</v>
      </c>
      <c r="U3839">
        <v>141854.63380000001</v>
      </c>
      <c r="V3839" t="s">
        <v>54</v>
      </c>
      <c r="W3839" t="s">
        <v>41</v>
      </c>
      <c r="AA3839" s="9">
        <v>43625</v>
      </c>
      <c r="AB3839">
        <v>21</v>
      </c>
      <c r="AC3839">
        <f t="shared" si="266"/>
        <v>831774.95739999996</v>
      </c>
      <c r="AD3839">
        <f t="shared" si="266"/>
        <v>141854.63380000001</v>
      </c>
      <c r="AE3839">
        <f t="shared" si="266"/>
        <v>284228.85029999999</v>
      </c>
      <c r="AF3839">
        <f t="shared" si="266"/>
        <v>0</v>
      </c>
      <c r="AG3839">
        <f t="shared" si="267"/>
        <v>426083.4841</v>
      </c>
    </row>
    <row r="3840" spans="1:33" x14ac:dyDescent="0.25">
      <c r="A3840">
        <v>3832</v>
      </c>
      <c r="B3840" s="10">
        <f t="shared" si="268"/>
        <v>1.7904871226886681E-4</v>
      </c>
      <c r="C3840" s="10">
        <f t="shared" si="269"/>
        <v>1.2159795428328356E-4</v>
      </c>
      <c r="R3840" s="9">
        <v>43625</v>
      </c>
      <c r="S3840">
        <v>22</v>
      </c>
      <c r="T3840">
        <v>2.9147124820000001</v>
      </c>
      <c r="U3840">
        <v>134304.12169999999</v>
      </c>
      <c r="V3840" t="s">
        <v>54</v>
      </c>
      <c r="W3840" t="s">
        <v>41</v>
      </c>
      <c r="AA3840" s="9">
        <v>43625</v>
      </c>
      <c r="AB3840">
        <v>22</v>
      </c>
      <c r="AC3840">
        <f t="shared" si="266"/>
        <v>785992.06099999999</v>
      </c>
      <c r="AD3840">
        <f t="shared" si="266"/>
        <v>134304.12169999999</v>
      </c>
      <c r="AE3840">
        <f t="shared" si="266"/>
        <v>276053.31160000002</v>
      </c>
      <c r="AF3840">
        <f t="shared" si="266"/>
        <v>0</v>
      </c>
      <c r="AG3840">
        <f t="shared" si="267"/>
        <v>410357.43330000003</v>
      </c>
    </row>
    <row r="3841" spans="1:33" x14ac:dyDescent="0.25">
      <c r="A3841">
        <v>3833</v>
      </c>
      <c r="B3841" s="10">
        <f t="shared" si="268"/>
        <v>1.8454178574725771E-4</v>
      </c>
      <c r="C3841" s="10">
        <f t="shared" si="269"/>
        <v>1.2322827054132271E-4</v>
      </c>
      <c r="R3841" s="9">
        <v>43625</v>
      </c>
      <c r="S3841">
        <v>23</v>
      </c>
      <c r="T3841">
        <v>2.7555185299999998</v>
      </c>
      <c r="U3841">
        <v>126968.7828</v>
      </c>
      <c r="V3841" t="s">
        <v>54</v>
      </c>
      <c r="W3841" t="s">
        <v>41</v>
      </c>
      <c r="AA3841" s="9">
        <v>43625</v>
      </c>
      <c r="AB3841">
        <v>23</v>
      </c>
      <c r="AC3841">
        <f t="shared" si="266"/>
        <v>710570.58940000006</v>
      </c>
      <c r="AD3841">
        <f t="shared" si="266"/>
        <v>126968.7828</v>
      </c>
      <c r="AE3841">
        <f t="shared" si="266"/>
        <v>259837.8627</v>
      </c>
      <c r="AF3841">
        <f t="shared" si="266"/>
        <v>0</v>
      </c>
      <c r="AG3841">
        <f t="shared" si="267"/>
        <v>386806.64549999998</v>
      </c>
    </row>
    <row r="3842" spans="1:33" x14ac:dyDescent="0.25">
      <c r="A3842">
        <v>3834</v>
      </c>
      <c r="B3842" s="10">
        <f t="shared" si="268"/>
        <v>1.8180366090342486E-4</v>
      </c>
      <c r="C3842" s="10">
        <f t="shared" si="269"/>
        <v>1.1803448858839453E-4</v>
      </c>
      <c r="R3842" s="9">
        <v>43625</v>
      </c>
      <c r="S3842">
        <v>24</v>
      </c>
      <c r="T3842">
        <v>2.5914283299999998</v>
      </c>
      <c r="U3842">
        <v>119407.8346</v>
      </c>
      <c r="V3842" t="s">
        <v>54</v>
      </c>
      <c r="W3842" t="s">
        <v>41</v>
      </c>
      <c r="AA3842" s="9">
        <v>43625</v>
      </c>
      <c r="AB3842">
        <v>24</v>
      </c>
      <c r="AC3842">
        <f t="shared" si="266"/>
        <v>605702.06949999998</v>
      </c>
      <c r="AD3842">
        <f t="shared" si="266"/>
        <v>119407.8346</v>
      </c>
      <c r="AE3842">
        <f t="shared" si="266"/>
        <v>247966.3665</v>
      </c>
      <c r="AF3842">
        <f t="shared" si="266"/>
        <v>0</v>
      </c>
      <c r="AG3842">
        <f t="shared" si="267"/>
        <v>367374.20110000001</v>
      </c>
    </row>
    <row r="3843" spans="1:33" x14ac:dyDescent="0.25">
      <c r="A3843">
        <v>3835</v>
      </c>
      <c r="B3843" s="10">
        <f t="shared" si="268"/>
        <v>1.6518152157356651E-4</v>
      </c>
      <c r="C3843" s="10">
        <f t="shared" si="269"/>
        <v>1.0865651369065459E-4</v>
      </c>
      <c r="R3843" s="9">
        <v>43626</v>
      </c>
      <c r="S3843">
        <v>1</v>
      </c>
      <c r="T3843">
        <v>2.4533517100000002</v>
      </c>
      <c r="U3843">
        <v>113045.5401</v>
      </c>
      <c r="V3843" t="s">
        <v>54</v>
      </c>
      <c r="W3843" t="s">
        <v>41</v>
      </c>
      <c r="AA3843" s="9">
        <v>43626</v>
      </c>
      <c r="AB3843">
        <v>1</v>
      </c>
      <c r="AC3843">
        <f t="shared" si="266"/>
        <v>510015.96970000002</v>
      </c>
      <c r="AD3843">
        <f t="shared" si="266"/>
        <v>113045.5401</v>
      </c>
      <c r="AE3843">
        <f t="shared" si="266"/>
        <v>238278.71780000001</v>
      </c>
      <c r="AF3843">
        <f t="shared" ref="AD3843:AF3906" si="270">SUMIFS($U:$U,$R:$R,$AA3843,$S:$S,$AB3843,$W:$W,AF$2)</f>
        <v>0</v>
      </c>
      <c r="AG3843">
        <f t="shared" si="267"/>
        <v>351324.25790000003</v>
      </c>
    </row>
    <row r="3844" spans="1:33" x14ac:dyDescent="0.25">
      <c r="A3844">
        <v>3836</v>
      </c>
      <c r="B3844" s="10">
        <f t="shared" si="268"/>
        <v>1.5618610462686498E-4</v>
      </c>
      <c r="C3844" s="10">
        <f t="shared" si="269"/>
        <v>1.0428270493462219E-4</v>
      </c>
      <c r="R3844" s="9">
        <v>43626</v>
      </c>
      <c r="S3844">
        <v>2</v>
      </c>
      <c r="T3844">
        <v>2.338766551</v>
      </c>
      <c r="U3844">
        <v>107765.68520000001</v>
      </c>
      <c r="V3844" t="s">
        <v>54</v>
      </c>
      <c r="W3844" t="s">
        <v>41</v>
      </c>
      <c r="AA3844" s="9">
        <v>43626</v>
      </c>
      <c r="AB3844">
        <v>2</v>
      </c>
      <c r="AC3844">
        <f t="shared" ref="AC3844:AF3907" si="271">SUMIFS($U:$U,$R:$R,$AA3844,$S:$S,$AB3844,$W:$W,AC$2)</f>
        <v>448049.74290000001</v>
      </c>
      <c r="AD3844">
        <f t="shared" si="270"/>
        <v>107765.68520000001</v>
      </c>
      <c r="AE3844">
        <f t="shared" si="270"/>
        <v>235179.85490000001</v>
      </c>
      <c r="AF3844">
        <f t="shared" si="270"/>
        <v>0</v>
      </c>
      <c r="AG3844">
        <f t="shared" ref="AG3844:AG3907" si="272">SUM(AD3844:AF3844)</f>
        <v>342945.54009999998</v>
      </c>
    </row>
    <row r="3845" spans="1:33" x14ac:dyDescent="0.25">
      <c r="A3845">
        <v>3837</v>
      </c>
      <c r="B3845" s="10">
        <f t="shared" si="268"/>
        <v>1.521432954479185E-4</v>
      </c>
      <c r="C3845" s="10">
        <f t="shared" si="269"/>
        <v>1.0459502199213389E-4</v>
      </c>
      <c r="R3845" s="9">
        <v>43626</v>
      </c>
      <c r="S3845">
        <v>3</v>
      </c>
      <c r="T3845">
        <v>2.2157615939999999</v>
      </c>
      <c r="U3845">
        <v>102097.8627</v>
      </c>
      <c r="V3845" t="s">
        <v>54</v>
      </c>
      <c r="W3845" t="s">
        <v>41</v>
      </c>
      <c r="AA3845" s="9">
        <v>43626</v>
      </c>
      <c r="AB3845">
        <v>3</v>
      </c>
      <c r="AC3845">
        <f t="shared" si="271"/>
        <v>404542.96019999997</v>
      </c>
      <c r="AD3845">
        <f t="shared" si="270"/>
        <v>102097.8627</v>
      </c>
      <c r="AE3845">
        <f t="shared" si="270"/>
        <v>234487.24890000001</v>
      </c>
      <c r="AF3845">
        <f t="shared" si="270"/>
        <v>0</v>
      </c>
      <c r="AG3845">
        <f t="shared" si="272"/>
        <v>336585.1116</v>
      </c>
    </row>
    <row r="3846" spans="1:33" x14ac:dyDescent="0.25">
      <c r="A3846">
        <v>3838</v>
      </c>
      <c r="B3846" s="10">
        <f t="shared" si="268"/>
        <v>1.4376896213639408E-4</v>
      </c>
      <c r="C3846" s="10">
        <f t="shared" si="269"/>
        <v>1.0073458925851174E-4</v>
      </c>
      <c r="R3846" s="9">
        <v>43626</v>
      </c>
      <c r="S3846">
        <v>4</v>
      </c>
      <c r="T3846">
        <v>2.2138788250000001</v>
      </c>
      <c r="U3846">
        <v>102011.1085</v>
      </c>
      <c r="V3846" t="s">
        <v>54</v>
      </c>
      <c r="W3846" t="s">
        <v>41</v>
      </c>
      <c r="AA3846" s="9">
        <v>43626</v>
      </c>
      <c r="AB3846">
        <v>4</v>
      </c>
      <c r="AC3846">
        <f t="shared" si="271"/>
        <v>383519.06170000002</v>
      </c>
      <c r="AD3846">
        <f t="shared" si="270"/>
        <v>102011.1085</v>
      </c>
      <c r="AE3846">
        <f t="shared" si="270"/>
        <v>236973.78640000001</v>
      </c>
      <c r="AF3846">
        <f t="shared" si="270"/>
        <v>0</v>
      </c>
      <c r="AG3846">
        <f t="shared" si="272"/>
        <v>338984.89490000001</v>
      </c>
    </row>
    <row r="3847" spans="1:33" x14ac:dyDescent="0.25">
      <c r="A3847">
        <v>3839</v>
      </c>
      <c r="B3847" s="10">
        <f t="shared" si="268"/>
        <v>1.2997331809269232E-4</v>
      </c>
      <c r="C3847" s="10">
        <f t="shared" si="269"/>
        <v>9.4953339198852163E-5</v>
      </c>
      <c r="R3847" s="9">
        <v>43626</v>
      </c>
      <c r="S3847">
        <v>5</v>
      </c>
      <c r="T3847">
        <v>2.2461948939999998</v>
      </c>
      <c r="U3847">
        <v>103500.1683</v>
      </c>
      <c r="V3847" t="s">
        <v>54</v>
      </c>
      <c r="W3847" t="s">
        <v>41</v>
      </c>
      <c r="AA3847" s="9">
        <v>43626</v>
      </c>
      <c r="AB3847">
        <v>5</v>
      </c>
      <c r="AC3847">
        <f t="shared" si="271"/>
        <v>381270.14909999998</v>
      </c>
      <c r="AD3847">
        <f t="shared" si="270"/>
        <v>103500.1683</v>
      </c>
      <c r="AE3847">
        <f t="shared" si="270"/>
        <v>249100.8156</v>
      </c>
      <c r="AF3847">
        <f t="shared" si="270"/>
        <v>0</v>
      </c>
      <c r="AG3847">
        <f t="shared" si="272"/>
        <v>352600.98389999999</v>
      </c>
    </row>
    <row r="3848" spans="1:33" x14ac:dyDescent="0.25">
      <c r="A3848">
        <v>3840</v>
      </c>
      <c r="B3848" s="10">
        <f t="shared" si="268"/>
        <v>1.1079139627070741E-4</v>
      </c>
      <c r="C3848" s="10">
        <f t="shared" si="269"/>
        <v>9.0183060544019614E-5</v>
      </c>
      <c r="R3848" s="9">
        <v>43626</v>
      </c>
      <c r="S3848">
        <v>6</v>
      </c>
      <c r="T3848">
        <v>2.3742066249999998</v>
      </c>
      <c r="U3848">
        <v>109398.6928</v>
      </c>
      <c r="V3848" t="s">
        <v>54</v>
      </c>
      <c r="W3848" t="s">
        <v>41</v>
      </c>
      <c r="AA3848" s="9">
        <v>43626</v>
      </c>
      <c r="AB3848">
        <v>6</v>
      </c>
      <c r="AC3848">
        <f t="shared" si="271"/>
        <v>396091.14679999999</v>
      </c>
      <c r="AD3848">
        <f t="shared" si="270"/>
        <v>109398.6928</v>
      </c>
      <c r="AE3848">
        <f t="shared" si="270"/>
        <v>287222.00309999997</v>
      </c>
      <c r="AF3848">
        <f t="shared" si="270"/>
        <v>0</v>
      </c>
      <c r="AG3848">
        <f t="shared" si="272"/>
        <v>396620.69589999999</v>
      </c>
    </row>
    <row r="3849" spans="1:33" x14ac:dyDescent="0.25">
      <c r="A3849">
        <v>3841</v>
      </c>
      <c r="B3849" s="10">
        <f t="shared" si="268"/>
        <v>9.3289067759115207E-5</v>
      </c>
      <c r="C3849" s="10">
        <f t="shared" si="269"/>
        <v>8.6243118667318031E-5</v>
      </c>
      <c r="R3849" s="9">
        <v>43626</v>
      </c>
      <c r="S3849">
        <v>7</v>
      </c>
      <c r="T3849">
        <v>2.6088289150000001</v>
      </c>
      <c r="U3849">
        <v>120209.61870000001</v>
      </c>
      <c r="V3849" t="s">
        <v>54</v>
      </c>
      <c r="W3849" t="s">
        <v>41</v>
      </c>
      <c r="AA3849" s="9">
        <v>43626</v>
      </c>
      <c r="AB3849">
        <v>7</v>
      </c>
      <c r="AC3849">
        <f t="shared" si="271"/>
        <v>438968.77789999999</v>
      </c>
      <c r="AD3849">
        <f t="shared" si="270"/>
        <v>120209.61870000001</v>
      </c>
      <c r="AE3849">
        <f t="shared" si="270"/>
        <v>332224.29810000001</v>
      </c>
      <c r="AF3849">
        <f t="shared" si="270"/>
        <v>0</v>
      </c>
      <c r="AG3849">
        <f t="shared" si="272"/>
        <v>452433.91680000001</v>
      </c>
    </row>
    <row r="3850" spans="1:33" x14ac:dyDescent="0.25">
      <c r="A3850">
        <v>3842</v>
      </c>
      <c r="B3850" s="10">
        <f t="shared" ref="B3850:B3913" si="273">AC3844/$AC$1</f>
        <v>8.19545765389241E-5</v>
      </c>
      <c r="C3850" s="10">
        <f t="shared" ref="C3850:C3913" si="274">AG3844/$AG$1</f>
        <v>8.4186310071678575E-5</v>
      </c>
      <c r="R3850" s="9">
        <v>43626</v>
      </c>
      <c r="S3850">
        <v>8</v>
      </c>
      <c r="T3850">
        <v>3.0867383369999999</v>
      </c>
      <c r="U3850">
        <v>142230.7291</v>
      </c>
      <c r="V3850" t="s">
        <v>54</v>
      </c>
      <c r="W3850" t="s">
        <v>41</v>
      </c>
      <c r="AA3850" s="9">
        <v>43626</v>
      </c>
      <c r="AB3850">
        <v>8</v>
      </c>
      <c r="AC3850">
        <f t="shared" si="271"/>
        <v>464703.94900000002</v>
      </c>
      <c r="AD3850">
        <f t="shared" si="270"/>
        <v>142230.7291</v>
      </c>
      <c r="AE3850">
        <f t="shared" si="270"/>
        <v>367493.58189999999</v>
      </c>
      <c r="AF3850">
        <f t="shared" si="270"/>
        <v>0</v>
      </c>
      <c r="AG3850">
        <f t="shared" si="272"/>
        <v>509724.31099999999</v>
      </c>
    </row>
    <row r="3851" spans="1:33" x14ac:dyDescent="0.25">
      <c r="A3851">
        <v>3843</v>
      </c>
      <c r="B3851" s="10">
        <f t="shared" si="273"/>
        <v>7.399657631852158E-5</v>
      </c>
      <c r="C3851" s="10">
        <f t="shared" si="274"/>
        <v>8.2624951362264819E-5</v>
      </c>
      <c r="R3851" s="9">
        <v>43626</v>
      </c>
      <c r="S3851">
        <v>9</v>
      </c>
      <c r="T3851">
        <v>3.7631397280000001</v>
      </c>
      <c r="U3851">
        <v>173397.95240000001</v>
      </c>
      <c r="V3851" t="s">
        <v>54</v>
      </c>
      <c r="W3851" t="s">
        <v>41</v>
      </c>
      <c r="AA3851" s="9">
        <v>43626</v>
      </c>
      <c r="AB3851">
        <v>9</v>
      </c>
      <c r="AC3851">
        <f t="shared" si="271"/>
        <v>485517.84869999997</v>
      </c>
      <c r="AD3851">
        <f t="shared" si="270"/>
        <v>173397.95240000001</v>
      </c>
      <c r="AE3851">
        <f t="shared" si="270"/>
        <v>410121.34350000002</v>
      </c>
      <c r="AF3851">
        <f t="shared" si="270"/>
        <v>0</v>
      </c>
      <c r="AG3851">
        <f t="shared" si="272"/>
        <v>583519.29590000003</v>
      </c>
    </row>
    <row r="3852" spans="1:33" x14ac:dyDescent="0.25">
      <c r="A3852">
        <v>3844</v>
      </c>
      <c r="B3852" s="10">
        <f t="shared" si="273"/>
        <v>7.0151010673036158E-5</v>
      </c>
      <c r="C3852" s="10">
        <f t="shared" si="274"/>
        <v>8.32140504388696E-5</v>
      </c>
      <c r="R3852" s="9">
        <v>43626</v>
      </c>
      <c r="S3852">
        <v>10</v>
      </c>
      <c r="T3852">
        <v>4.3588697889999999</v>
      </c>
      <c r="U3852">
        <v>200848.00210000001</v>
      </c>
      <c r="V3852" t="s">
        <v>54</v>
      </c>
      <c r="W3852" t="s">
        <v>41</v>
      </c>
      <c r="AA3852" s="9">
        <v>43626</v>
      </c>
      <c r="AB3852">
        <v>10</v>
      </c>
      <c r="AC3852">
        <f t="shared" si="271"/>
        <v>557558.67390000005</v>
      </c>
      <c r="AD3852">
        <f t="shared" si="270"/>
        <v>200848.00210000001</v>
      </c>
      <c r="AE3852">
        <f t="shared" si="270"/>
        <v>442543.00589999999</v>
      </c>
      <c r="AF3852">
        <f t="shared" si="270"/>
        <v>0</v>
      </c>
      <c r="AG3852">
        <f t="shared" si="272"/>
        <v>643391.00800000003</v>
      </c>
    </row>
    <row r="3853" spans="1:33" x14ac:dyDescent="0.25">
      <c r="A3853">
        <v>3845</v>
      </c>
      <c r="B3853" s="10">
        <f t="shared" si="273"/>
        <v>6.9739653044275751E-5</v>
      </c>
      <c r="C3853" s="10">
        <f t="shared" si="274"/>
        <v>8.6556529510570959E-5</v>
      </c>
      <c r="R3853" s="9">
        <v>43626</v>
      </c>
      <c r="S3853">
        <v>11</v>
      </c>
      <c r="T3853">
        <v>4.9170314849999999</v>
      </c>
      <c r="U3853">
        <v>226566.9768</v>
      </c>
      <c r="V3853" t="s">
        <v>54</v>
      </c>
      <c r="W3853" t="s">
        <v>41</v>
      </c>
      <c r="AA3853" s="9">
        <v>43626</v>
      </c>
      <c r="AB3853">
        <v>11</v>
      </c>
      <c r="AC3853">
        <f t="shared" si="271"/>
        <v>666142.57420000003</v>
      </c>
      <c r="AD3853">
        <f t="shared" si="270"/>
        <v>226566.9768</v>
      </c>
      <c r="AE3853">
        <f t="shared" si="270"/>
        <v>461338.54609999998</v>
      </c>
      <c r="AF3853">
        <f t="shared" si="270"/>
        <v>0</v>
      </c>
      <c r="AG3853">
        <f t="shared" si="272"/>
        <v>687905.52289999998</v>
      </c>
    </row>
    <row r="3854" spans="1:33" x14ac:dyDescent="0.25">
      <c r="A3854">
        <v>3846</v>
      </c>
      <c r="B3854" s="10">
        <f t="shared" si="273"/>
        <v>7.2450621211618196E-5</v>
      </c>
      <c r="C3854" s="10">
        <f t="shared" si="274"/>
        <v>9.7362493403897567E-5</v>
      </c>
      <c r="R3854" s="9">
        <v>43626</v>
      </c>
      <c r="S3854">
        <v>12</v>
      </c>
      <c r="T3854">
        <v>5.2632317869999996</v>
      </c>
      <c r="U3854">
        <v>242519.1943</v>
      </c>
      <c r="V3854" t="s">
        <v>54</v>
      </c>
      <c r="W3854" t="s">
        <v>41</v>
      </c>
      <c r="AA3854" s="9">
        <v>43626</v>
      </c>
      <c r="AB3854">
        <v>12</v>
      </c>
      <c r="AC3854">
        <f t="shared" si="271"/>
        <v>794150.30079999997</v>
      </c>
      <c r="AD3854">
        <f t="shared" si="270"/>
        <v>242519.1943</v>
      </c>
      <c r="AE3854">
        <f t="shared" si="270"/>
        <v>478929.91100000002</v>
      </c>
      <c r="AF3854">
        <f t="shared" si="270"/>
        <v>0</v>
      </c>
      <c r="AG3854">
        <f t="shared" si="272"/>
        <v>721449.10530000005</v>
      </c>
    </row>
    <row r="3855" spans="1:33" x14ac:dyDescent="0.25">
      <c r="A3855">
        <v>3847</v>
      </c>
      <c r="B3855" s="10">
        <f t="shared" si="273"/>
        <v>8.0293540788021106E-5</v>
      </c>
      <c r="C3855" s="10">
        <f t="shared" si="274"/>
        <v>1.1106352919930809E-4</v>
      </c>
      <c r="R3855" s="9">
        <v>43626</v>
      </c>
      <c r="S3855">
        <v>13</v>
      </c>
      <c r="T3855">
        <v>5.4903730370000003</v>
      </c>
      <c r="U3855">
        <v>252985.4088</v>
      </c>
      <c r="V3855" t="s">
        <v>54</v>
      </c>
      <c r="W3855" t="s">
        <v>41</v>
      </c>
      <c r="AA3855" s="9">
        <v>43626</v>
      </c>
      <c r="AB3855">
        <v>13</v>
      </c>
      <c r="AC3855">
        <f t="shared" si="271"/>
        <v>906909.68570000003</v>
      </c>
      <c r="AD3855">
        <f t="shared" si="270"/>
        <v>252985.4088</v>
      </c>
      <c r="AE3855">
        <f t="shared" si="270"/>
        <v>487581.93829999998</v>
      </c>
      <c r="AF3855">
        <f t="shared" si="270"/>
        <v>0</v>
      </c>
      <c r="AG3855">
        <f t="shared" si="272"/>
        <v>740567.34710000001</v>
      </c>
    </row>
    <row r="3856" spans="1:33" x14ac:dyDescent="0.25">
      <c r="A3856">
        <v>3848</v>
      </c>
      <c r="B3856" s="10">
        <f t="shared" si="273"/>
        <v>8.5000864211545526E-5</v>
      </c>
      <c r="C3856" s="10">
        <f t="shared" si="274"/>
        <v>1.2512718166390503E-4</v>
      </c>
      <c r="R3856" s="9">
        <v>43626</v>
      </c>
      <c r="S3856">
        <v>14</v>
      </c>
      <c r="T3856">
        <v>5.6376821860000002</v>
      </c>
      <c r="U3856">
        <v>259773.11979999999</v>
      </c>
      <c r="V3856" t="s">
        <v>54</v>
      </c>
      <c r="W3856" t="s">
        <v>41</v>
      </c>
      <c r="AA3856" s="9">
        <v>43626</v>
      </c>
      <c r="AB3856">
        <v>14</v>
      </c>
      <c r="AC3856">
        <f t="shared" si="271"/>
        <v>1009128.452</v>
      </c>
      <c r="AD3856">
        <f t="shared" si="270"/>
        <v>259773.11979999999</v>
      </c>
      <c r="AE3856">
        <f t="shared" si="270"/>
        <v>493207.26140000002</v>
      </c>
      <c r="AF3856">
        <f t="shared" si="270"/>
        <v>0</v>
      </c>
      <c r="AG3856">
        <f t="shared" si="272"/>
        <v>752980.38119999995</v>
      </c>
    </row>
    <row r="3857" spans="1:33" x14ac:dyDescent="0.25">
      <c r="A3857">
        <v>3849</v>
      </c>
      <c r="B3857" s="10">
        <f t="shared" si="273"/>
        <v>8.8808018133778327E-5</v>
      </c>
      <c r="C3857" s="10">
        <f t="shared" si="274"/>
        <v>1.4324238292505781E-4</v>
      </c>
      <c r="R3857" s="9">
        <v>43626</v>
      </c>
      <c r="S3857">
        <v>15</v>
      </c>
      <c r="T3857">
        <v>5.4952935390000004</v>
      </c>
      <c r="U3857">
        <v>253212.13570000001</v>
      </c>
      <c r="V3857" t="s">
        <v>54</v>
      </c>
      <c r="W3857" t="s">
        <v>41</v>
      </c>
      <c r="AA3857" s="9">
        <v>43626</v>
      </c>
      <c r="AB3857">
        <v>15</v>
      </c>
      <c r="AC3857">
        <f t="shared" si="271"/>
        <v>1004958.575</v>
      </c>
      <c r="AD3857">
        <f t="shared" si="270"/>
        <v>253212.13570000001</v>
      </c>
      <c r="AE3857">
        <f t="shared" si="270"/>
        <v>478550.82880000002</v>
      </c>
      <c r="AF3857">
        <f t="shared" si="270"/>
        <v>0</v>
      </c>
      <c r="AG3857">
        <f t="shared" si="272"/>
        <v>731762.9645</v>
      </c>
    </row>
    <row r="3858" spans="1:33" x14ac:dyDescent="0.25">
      <c r="A3858">
        <v>3850</v>
      </c>
      <c r="B3858" s="10">
        <f t="shared" si="273"/>
        <v>1.0198529457760922E-4</v>
      </c>
      <c r="C3858" s="10">
        <f t="shared" si="274"/>
        <v>1.5793969760045245E-4</v>
      </c>
      <c r="R3858" s="9">
        <v>43626</v>
      </c>
      <c r="S3858">
        <v>16</v>
      </c>
      <c r="T3858">
        <v>4.9965059109999999</v>
      </c>
      <c r="U3858">
        <v>230228.9994</v>
      </c>
      <c r="V3858" t="s">
        <v>54</v>
      </c>
      <c r="W3858" t="s">
        <v>41</v>
      </c>
      <c r="AA3858" s="9">
        <v>43626</v>
      </c>
      <c r="AB3858">
        <v>16</v>
      </c>
      <c r="AC3858">
        <f t="shared" si="271"/>
        <v>909857.04689999996</v>
      </c>
      <c r="AD3858">
        <f t="shared" si="270"/>
        <v>230228.9994</v>
      </c>
      <c r="AE3858">
        <f t="shared" si="270"/>
        <v>435810.51689999999</v>
      </c>
      <c r="AF3858">
        <f t="shared" si="270"/>
        <v>0</v>
      </c>
      <c r="AG3858">
        <f t="shared" si="272"/>
        <v>666039.51630000002</v>
      </c>
    </row>
    <row r="3859" spans="1:33" x14ac:dyDescent="0.25">
      <c r="A3859">
        <v>3851</v>
      </c>
      <c r="B3859" s="10">
        <f t="shared" si="273"/>
        <v>1.2184681153872352E-4</v>
      </c>
      <c r="C3859" s="10">
        <f t="shared" si="274"/>
        <v>1.6886712576577866E-4</v>
      </c>
      <c r="R3859" s="9">
        <v>43626</v>
      </c>
      <c r="S3859">
        <v>17</v>
      </c>
      <c r="T3859">
        <v>4.865642384</v>
      </c>
      <c r="U3859">
        <v>224199.0698</v>
      </c>
      <c r="V3859" t="s">
        <v>54</v>
      </c>
      <c r="W3859" t="s">
        <v>41</v>
      </c>
      <c r="AA3859" s="9">
        <v>43626</v>
      </c>
      <c r="AB3859">
        <v>17</v>
      </c>
      <c r="AC3859">
        <f t="shared" si="271"/>
        <v>949865.12560000003</v>
      </c>
      <c r="AD3859">
        <f t="shared" si="270"/>
        <v>224199.0698</v>
      </c>
      <c r="AE3859">
        <f t="shared" si="270"/>
        <v>429220.7525</v>
      </c>
      <c r="AF3859">
        <f t="shared" si="270"/>
        <v>0</v>
      </c>
      <c r="AG3859">
        <f t="shared" si="272"/>
        <v>653419.8223</v>
      </c>
    </row>
    <row r="3860" spans="1:33" x14ac:dyDescent="0.25">
      <c r="A3860">
        <v>3852</v>
      </c>
      <c r="B3860" s="10">
        <f t="shared" si="273"/>
        <v>1.4526121851798343E-4</v>
      </c>
      <c r="C3860" s="10">
        <f t="shared" si="274"/>
        <v>1.7710140817696815E-4</v>
      </c>
      <c r="R3860" s="9">
        <v>43626</v>
      </c>
      <c r="S3860">
        <v>18</v>
      </c>
      <c r="T3860">
        <v>4.5164526660000002</v>
      </c>
      <c r="U3860">
        <v>208109.1059</v>
      </c>
      <c r="V3860" t="s">
        <v>54</v>
      </c>
      <c r="W3860" t="s">
        <v>41</v>
      </c>
      <c r="AA3860" s="9">
        <v>43626</v>
      </c>
      <c r="AB3860">
        <v>18</v>
      </c>
      <c r="AC3860">
        <f t="shared" si="271"/>
        <v>1013534.2439999999</v>
      </c>
      <c r="AD3860">
        <f t="shared" si="270"/>
        <v>208109.1059</v>
      </c>
      <c r="AE3860">
        <f t="shared" si="270"/>
        <v>410546.93219999998</v>
      </c>
      <c r="AF3860">
        <f t="shared" si="270"/>
        <v>0</v>
      </c>
      <c r="AG3860">
        <f t="shared" si="272"/>
        <v>618656.03810000001</v>
      </c>
    </row>
    <row r="3861" spans="1:33" x14ac:dyDescent="0.25">
      <c r="A3861">
        <v>3853</v>
      </c>
      <c r="B3861" s="10">
        <f t="shared" si="273"/>
        <v>1.658864901238899E-4</v>
      </c>
      <c r="C3861" s="10">
        <f t="shared" si="274"/>
        <v>1.8179455634192404E-4</v>
      </c>
      <c r="R3861" s="9">
        <v>43626</v>
      </c>
      <c r="S3861">
        <v>19</v>
      </c>
      <c r="T3861">
        <v>4.0507229220000003</v>
      </c>
      <c r="U3861">
        <v>186649.2108</v>
      </c>
      <c r="V3861" t="s">
        <v>54</v>
      </c>
      <c r="W3861" t="s">
        <v>41</v>
      </c>
      <c r="AA3861" s="9">
        <v>43626</v>
      </c>
      <c r="AB3861">
        <v>19</v>
      </c>
      <c r="AC3861">
        <f t="shared" si="271"/>
        <v>1024624.613</v>
      </c>
      <c r="AD3861">
        <f t="shared" si="270"/>
        <v>186649.2108</v>
      </c>
      <c r="AE3861">
        <f t="shared" si="270"/>
        <v>372368.71220000001</v>
      </c>
      <c r="AF3861">
        <f t="shared" si="270"/>
        <v>0</v>
      </c>
      <c r="AG3861">
        <f t="shared" si="272"/>
        <v>559017.92299999995</v>
      </c>
    </row>
    <row r="3862" spans="1:33" x14ac:dyDescent="0.25">
      <c r="A3862">
        <v>3854</v>
      </c>
      <c r="B3862" s="10">
        <f t="shared" si="273"/>
        <v>1.8458373488119235E-4</v>
      </c>
      <c r="C3862" s="10">
        <f t="shared" si="274"/>
        <v>1.8484170936035433E-4</v>
      </c>
      <c r="R3862" s="9">
        <v>43626</v>
      </c>
      <c r="S3862">
        <v>20</v>
      </c>
      <c r="T3862">
        <v>3.8950054340000002</v>
      </c>
      <c r="U3862">
        <v>179474.06039999999</v>
      </c>
      <c r="V3862" t="s">
        <v>54</v>
      </c>
      <c r="W3862" t="s">
        <v>41</v>
      </c>
      <c r="AA3862" s="9">
        <v>43626</v>
      </c>
      <c r="AB3862">
        <v>20</v>
      </c>
      <c r="AC3862">
        <f t="shared" si="271"/>
        <v>987598.11190000002</v>
      </c>
      <c r="AD3862">
        <f t="shared" si="270"/>
        <v>179474.06039999999</v>
      </c>
      <c r="AE3862">
        <f t="shared" si="270"/>
        <v>354854.66470000002</v>
      </c>
      <c r="AF3862">
        <f t="shared" si="270"/>
        <v>0</v>
      </c>
      <c r="AG3862">
        <f t="shared" si="272"/>
        <v>534328.72510000004</v>
      </c>
    </row>
    <row r="3863" spans="1:33" x14ac:dyDescent="0.25">
      <c r="A3863">
        <v>3855</v>
      </c>
      <c r="B3863" s="10">
        <f t="shared" si="273"/>
        <v>1.8382100594502003E-4</v>
      </c>
      <c r="C3863" s="10">
        <f t="shared" si="274"/>
        <v>1.7963325550291281E-4</v>
      </c>
      <c r="R3863" s="9">
        <v>43626</v>
      </c>
      <c r="S3863">
        <v>21</v>
      </c>
      <c r="T3863">
        <v>3.738721435</v>
      </c>
      <c r="U3863">
        <v>172272.8063</v>
      </c>
      <c r="V3863" t="s">
        <v>54</v>
      </c>
      <c r="W3863" t="s">
        <v>41</v>
      </c>
      <c r="AA3863" s="9">
        <v>43626</v>
      </c>
      <c r="AB3863">
        <v>21</v>
      </c>
      <c r="AC3863">
        <f t="shared" si="271"/>
        <v>944189.92480000004</v>
      </c>
      <c r="AD3863">
        <f t="shared" si="270"/>
        <v>172272.8063</v>
      </c>
      <c r="AE3863">
        <f t="shared" si="270"/>
        <v>348785.65460000001</v>
      </c>
      <c r="AF3863">
        <f t="shared" si="270"/>
        <v>0</v>
      </c>
      <c r="AG3863">
        <f t="shared" si="272"/>
        <v>521058.46090000001</v>
      </c>
    </row>
    <row r="3864" spans="1:33" x14ac:dyDescent="0.25">
      <c r="A3864">
        <v>3856</v>
      </c>
      <c r="B3864" s="10">
        <f t="shared" si="273"/>
        <v>1.6642560378901514E-4</v>
      </c>
      <c r="C3864" s="10">
        <f t="shared" si="274"/>
        <v>1.6349945598613901E-4</v>
      </c>
      <c r="R3864" s="9">
        <v>43626</v>
      </c>
      <c r="S3864">
        <v>22</v>
      </c>
      <c r="T3864">
        <v>3.4364091210000001</v>
      </c>
      <c r="U3864">
        <v>158342.85949999999</v>
      </c>
      <c r="V3864" t="s">
        <v>54</v>
      </c>
      <c r="W3864" t="s">
        <v>41</v>
      </c>
      <c r="AA3864" s="9">
        <v>43626</v>
      </c>
      <c r="AB3864">
        <v>22</v>
      </c>
      <c r="AC3864">
        <f t="shared" si="271"/>
        <v>905238.25690000004</v>
      </c>
      <c r="AD3864">
        <f t="shared" si="270"/>
        <v>158342.85949999999</v>
      </c>
      <c r="AE3864">
        <f t="shared" si="270"/>
        <v>332450.30359999998</v>
      </c>
      <c r="AF3864">
        <f t="shared" si="270"/>
        <v>0</v>
      </c>
      <c r="AG3864">
        <f t="shared" si="272"/>
        <v>490793.16310000001</v>
      </c>
    </row>
    <row r="3865" spans="1:33" x14ac:dyDescent="0.25">
      <c r="A3865">
        <v>3857</v>
      </c>
      <c r="B3865" s="10">
        <f t="shared" si="273"/>
        <v>1.7374364202015472E-4</v>
      </c>
      <c r="C3865" s="10">
        <f t="shared" si="274"/>
        <v>1.6040157207202277E-4</v>
      </c>
      <c r="R3865" s="9">
        <v>43626</v>
      </c>
      <c r="S3865">
        <v>23</v>
      </c>
      <c r="T3865">
        <v>3.1366158689999999</v>
      </c>
      <c r="U3865">
        <v>144528.986</v>
      </c>
      <c r="V3865" t="s">
        <v>54</v>
      </c>
      <c r="W3865" t="s">
        <v>41</v>
      </c>
      <c r="AA3865" s="9">
        <v>43626</v>
      </c>
      <c r="AB3865">
        <v>23</v>
      </c>
      <c r="AC3865">
        <f t="shared" si="271"/>
        <v>816332.80799999996</v>
      </c>
      <c r="AD3865">
        <f t="shared" si="270"/>
        <v>144528.986</v>
      </c>
      <c r="AE3865">
        <f t="shared" si="270"/>
        <v>301514.755</v>
      </c>
      <c r="AF3865">
        <f t="shared" si="270"/>
        <v>0</v>
      </c>
      <c r="AG3865">
        <f t="shared" si="272"/>
        <v>446043.74100000004</v>
      </c>
    </row>
    <row r="3866" spans="1:33" x14ac:dyDescent="0.25">
      <c r="A3866">
        <v>3858</v>
      </c>
      <c r="B3866" s="10">
        <f t="shared" si="273"/>
        <v>1.8538961597676338E-4</v>
      </c>
      <c r="C3866" s="10">
        <f t="shared" si="274"/>
        <v>1.5186775438460586E-4</v>
      </c>
      <c r="R3866" s="9">
        <v>43626</v>
      </c>
      <c r="S3866">
        <v>24</v>
      </c>
      <c r="T3866">
        <v>2.867261047</v>
      </c>
      <c r="U3866">
        <v>132117.6545</v>
      </c>
      <c r="V3866" t="s">
        <v>54</v>
      </c>
      <c r="W3866" t="s">
        <v>41</v>
      </c>
      <c r="AA3866" s="9">
        <v>43626</v>
      </c>
      <c r="AB3866">
        <v>24</v>
      </c>
      <c r="AC3866">
        <f t="shared" si="271"/>
        <v>689570.8003</v>
      </c>
      <c r="AD3866">
        <f t="shared" si="270"/>
        <v>132117.6545</v>
      </c>
      <c r="AE3866">
        <f t="shared" si="270"/>
        <v>280908.91489999997</v>
      </c>
      <c r="AF3866">
        <f t="shared" si="270"/>
        <v>0</v>
      </c>
      <c r="AG3866">
        <f t="shared" si="272"/>
        <v>413026.56939999998</v>
      </c>
    </row>
    <row r="3867" spans="1:33" x14ac:dyDescent="0.25">
      <c r="A3867">
        <v>3859</v>
      </c>
      <c r="B3867" s="10">
        <f t="shared" si="273"/>
        <v>1.8741819987723061E-4</v>
      </c>
      <c r="C3867" s="10">
        <f t="shared" si="274"/>
        <v>1.3722778312725967E-4</v>
      </c>
      <c r="R3867" s="9">
        <v>43627</v>
      </c>
      <c r="S3867">
        <v>1</v>
      </c>
      <c r="T3867">
        <v>2.6977960259999998</v>
      </c>
      <c r="U3867">
        <v>124309.0453</v>
      </c>
      <c r="V3867" t="s">
        <v>54</v>
      </c>
      <c r="W3867" t="s">
        <v>41</v>
      </c>
      <c r="AA3867" s="9">
        <v>43627</v>
      </c>
      <c r="AB3867">
        <v>1</v>
      </c>
      <c r="AC3867">
        <f t="shared" si="271"/>
        <v>608385.98459999997</v>
      </c>
      <c r="AD3867">
        <f t="shared" si="270"/>
        <v>124309.0453</v>
      </c>
      <c r="AE3867">
        <f t="shared" si="270"/>
        <v>266366.77980000002</v>
      </c>
      <c r="AF3867">
        <f t="shared" si="270"/>
        <v>0</v>
      </c>
      <c r="AG3867">
        <f t="shared" si="272"/>
        <v>390675.82510000002</v>
      </c>
    </row>
    <row r="3868" spans="1:33" x14ac:dyDescent="0.25">
      <c r="A3868">
        <v>3860</v>
      </c>
      <c r="B3868" s="10">
        <f t="shared" si="273"/>
        <v>1.8064553397025392E-4</v>
      </c>
      <c r="C3868" s="10">
        <f t="shared" si="274"/>
        <v>1.3116707602716339E-4</v>
      </c>
      <c r="R3868" s="9">
        <v>43627</v>
      </c>
      <c r="S3868">
        <v>2</v>
      </c>
      <c r="T3868">
        <v>2.5684097810000002</v>
      </c>
      <c r="U3868">
        <v>118347.1859</v>
      </c>
      <c r="V3868" t="s">
        <v>54</v>
      </c>
      <c r="W3868" t="s">
        <v>41</v>
      </c>
      <c r="AA3868" s="9">
        <v>43627</v>
      </c>
      <c r="AB3868">
        <v>2</v>
      </c>
      <c r="AC3868">
        <f t="shared" si="271"/>
        <v>529901.48829999997</v>
      </c>
      <c r="AD3868">
        <f t="shared" si="270"/>
        <v>118347.1859</v>
      </c>
      <c r="AE3868">
        <f t="shared" si="270"/>
        <v>262673.98460000003</v>
      </c>
      <c r="AF3868">
        <f t="shared" si="270"/>
        <v>0</v>
      </c>
      <c r="AG3868">
        <f t="shared" si="272"/>
        <v>381021.17050000001</v>
      </c>
    </row>
    <row r="3869" spans="1:33" x14ac:dyDescent="0.25">
      <c r="A3869">
        <v>3861</v>
      </c>
      <c r="B3869" s="10">
        <f t="shared" si="273"/>
        <v>1.7270556826672067E-4</v>
      </c>
      <c r="C3869" s="10">
        <f t="shared" si="274"/>
        <v>1.2790949006658044E-4</v>
      </c>
      <c r="R3869" s="9">
        <v>43627</v>
      </c>
      <c r="S3869">
        <v>3</v>
      </c>
      <c r="T3869">
        <v>2.4621527680000002</v>
      </c>
      <c r="U3869">
        <v>113451.0753</v>
      </c>
      <c r="V3869" t="s">
        <v>54</v>
      </c>
      <c r="W3869" t="s">
        <v>41</v>
      </c>
      <c r="AA3869" s="9">
        <v>43627</v>
      </c>
      <c r="AB3869">
        <v>3</v>
      </c>
      <c r="AC3869">
        <f t="shared" si="271"/>
        <v>477532.8296</v>
      </c>
      <c r="AD3869">
        <f t="shared" si="270"/>
        <v>113451.0753</v>
      </c>
      <c r="AE3869">
        <f t="shared" si="270"/>
        <v>257858.24489999999</v>
      </c>
      <c r="AF3869">
        <f t="shared" si="270"/>
        <v>0</v>
      </c>
      <c r="AG3869">
        <f t="shared" si="272"/>
        <v>371309.32019999996</v>
      </c>
    </row>
    <row r="3870" spans="1:33" x14ac:dyDescent="0.25">
      <c r="A3870">
        <v>3862</v>
      </c>
      <c r="B3870" s="10">
        <f t="shared" si="273"/>
        <v>1.6558076237448342E-4</v>
      </c>
      <c r="C3870" s="10">
        <f t="shared" si="274"/>
        <v>1.2047996133073643E-4</v>
      </c>
      <c r="R3870" s="9">
        <v>43627</v>
      </c>
      <c r="S3870">
        <v>4</v>
      </c>
      <c r="T3870">
        <v>2.4513461099999998</v>
      </c>
      <c r="U3870">
        <v>112953.12609999999</v>
      </c>
      <c r="V3870" t="s">
        <v>54</v>
      </c>
      <c r="W3870" t="s">
        <v>41</v>
      </c>
      <c r="AA3870" s="9">
        <v>43627</v>
      </c>
      <c r="AB3870">
        <v>4</v>
      </c>
      <c r="AC3870">
        <f t="shared" si="271"/>
        <v>446717.66810000001</v>
      </c>
      <c r="AD3870">
        <f t="shared" si="270"/>
        <v>112953.12609999999</v>
      </c>
      <c r="AE3870">
        <f t="shared" si="270"/>
        <v>257517.91329999999</v>
      </c>
      <c r="AF3870">
        <f t="shared" si="270"/>
        <v>0</v>
      </c>
      <c r="AG3870">
        <f t="shared" si="272"/>
        <v>370471.03940000001</v>
      </c>
    </row>
    <row r="3871" spans="1:33" x14ac:dyDescent="0.25">
      <c r="A3871">
        <v>3863</v>
      </c>
      <c r="B3871" s="10">
        <f t="shared" si="273"/>
        <v>1.4931870993038979E-4</v>
      </c>
      <c r="C3871" s="10">
        <f t="shared" si="274"/>
        <v>1.0949486811931717E-4</v>
      </c>
      <c r="R3871" s="9">
        <v>43627</v>
      </c>
      <c r="S3871">
        <v>5</v>
      </c>
      <c r="T3871">
        <v>2.4827158800000002</v>
      </c>
      <c r="U3871">
        <v>114398.58229999999</v>
      </c>
      <c r="V3871" t="s">
        <v>54</v>
      </c>
      <c r="W3871" t="s">
        <v>41</v>
      </c>
      <c r="AA3871" s="9">
        <v>43627</v>
      </c>
      <c r="AB3871">
        <v>5</v>
      </c>
      <c r="AC3871">
        <f t="shared" si="271"/>
        <v>427685.87239999999</v>
      </c>
      <c r="AD3871">
        <f t="shared" si="270"/>
        <v>114398.58229999999</v>
      </c>
      <c r="AE3871">
        <f t="shared" si="270"/>
        <v>269664.47470000002</v>
      </c>
      <c r="AF3871">
        <f t="shared" si="270"/>
        <v>0</v>
      </c>
      <c r="AG3871">
        <f t="shared" si="272"/>
        <v>384063.05700000003</v>
      </c>
    </row>
    <row r="3872" spans="1:33" x14ac:dyDescent="0.25">
      <c r="A3872">
        <v>3864</v>
      </c>
      <c r="B3872" s="10">
        <f t="shared" si="273"/>
        <v>1.2613216239431413E-4</v>
      </c>
      <c r="C3872" s="10">
        <f t="shared" si="274"/>
        <v>1.0138980909100347E-4</v>
      </c>
      <c r="R3872" s="9">
        <v>43627</v>
      </c>
      <c r="S3872">
        <v>6</v>
      </c>
      <c r="T3872">
        <v>2.5580913199999999</v>
      </c>
      <c r="U3872">
        <v>117871.73179999999</v>
      </c>
      <c r="V3872" t="s">
        <v>54</v>
      </c>
      <c r="W3872" t="s">
        <v>41</v>
      </c>
      <c r="AA3872" s="9">
        <v>43627</v>
      </c>
      <c r="AB3872">
        <v>6</v>
      </c>
      <c r="AC3872">
        <f t="shared" si="271"/>
        <v>429808.92859999998</v>
      </c>
      <c r="AD3872">
        <f t="shared" si="270"/>
        <v>117871.73179999999</v>
      </c>
      <c r="AE3872">
        <f t="shared" si="270"/>
        <v>306062.41139999998</v>
      </c>
      <c r="AF3872">
        <f t="shared" si="270"/>
        <v>0</v>
      </c>
      <c r="AG3872">
        <f t="shared" si="272"/>
        <v>423934.14319999999</v>
      </c>
    </row>
    <row r="3873" spans="1:33" x14ac:dyDescent="0.25">
      <c r="A3873">
        <v>3865</v>
      </c>
      <c r="B3873" s="10">
        <f t="shared" si="273"/>
        <v>1.112823219524481E-4</v>
      </c>
      <c r="C3873" s="10">
        <f t="shared" si="274"/>
        <v>9.590314584580152E-5</v>
      </c>
      <c r="R3873" s="9">
        <v>43627</v>
      </c>
      <c r="S3873">
        <v>7</v>
      </c>
      <c r="T3873">
        <v>2.792559716</v>
      </c>
      <c r="U3873">
        <v>128675.56660000001</v>
      </c>
      <c r="V3873" t="s">
        <v>54</v>
      </c>
      <c r="W3873" t="s">
        <v>41</v>
      </c>
      <c r="AA3873" s="9">
        <v>43627</v>
      </c>
      <c r="AB3873">
        <v>7</v>
      </c>
      <c r="AC3873">
        <f t="shared" si="271"/>
        <v>474562.41340000002</v>
      </c>
      <c r="AD3873">
        <f t="shared" si="270"/>
        <v>128675.56660000001</v>
      </c>
      <c r="AE3873">
        <f t="shared" si="270"/>
        <v>354969.7292</v>
      </c>
      <c r="AF3873">
        <f t="shared" si="270"/>
        <v>0</v>
      </c>
      <c r="AG3873">
        <f t="shared" si="272"/>
        <v>483645.29580000002</v>
      </c>
    </row>
    <row r="3874" spans="1:33" x14ac:dyDescent="0.25">
      <c r="A3874">
        <v>3866</v>
      </c>
      <c r="B3874" s="10">
        <f t="shared" si="273"/>
        <v>9.6926407768667736E-5</v>
      </c>
      <c r="C3874" s="10">
        <f t="shared" si="274"/>
        <v>9.3533120139814628E-5</v>
      </c>
      <c r="R3874" s="9">
        <v>43627</v>
      </c>
      <c r="S3874">
        <v>8</v>
      </c>
      <c r="T3874">
        <v>3.2001517719999999</v>
      </c>
      <c r="U3874">
        <v>147456.59340000001</v>
      </c>
      <c r="V3874" t="s">
        <v>54</v>
      </c>
      <c r="W3874" t="s">
        <v>41</v>
      </c>
      <c r="AA3874" s="9">
        <v>43627</v>
      </c>
      <c r="AB3874">
        <v>8</v>
      </c>
      <c r="AC3874">
        <f t="shared" si="271"/>
        <v>483770.54790000001</v>
      </c>
      <c r="AD3874">
        <f t="shared" si="270"/>
        <v>147456.59340000001</v>
      </c>
      <c r="AE3874">
        <f t="shared" si="270"/>
        <v>389194.83490000002</v>
      </c>
      <c r="AF3874">
        <f t="shared" si="270"/>
        <v>0</v>
      </c>
      <c r="AG3874">
        <f t="shared" si="272"/>
        <v>536651.42830000003</v>
      </c>
    </row>
    <row r="3875" spans="1:33" x14ac:dyDescent="0.25">
      <c r="A3875">
        <v>3867</v>
      </c>
      <c r="B3875" s="10">
        <f t="shared" si="273"/>
        <v>8.734744624557668E-5</v>
      </c>
      <c r="C3875" s="10">
        <f t="shared" si="274"/>
        <v>9.1149054026906081E-5</v>
      </c>
      <c r="R3875" s="9">
        <v>43627</v>
      </c>
      <c r="S3875">
        <v>9</v>
      </c>
      <c r="T3875">
        <v>3.848504487</v>
      </c>
      <c r="U3875">
        <v>177331.3898</v>
      </c>
      <c r="V3875" t="s">
        <v>54</v>
      </c>
      <c r="W3875" t="s">
        <v>41</v>
      </c>
      <c r="AA3875" s="9">
        <v>43627</v>
      </c>
      <c r="AB3875">
        <v>9</v>
      </c>
      <c r="AC3875">
        <f t="shared" si="271"/>
        <v>515553.77309999999</v>
      </c>
      <c r="AD3875">
        <f t="shared" si="270"/>
        <v>177331.3898</v>
      </c>
      <c r="AE3875">
        <f t="shared" si="270"/>
        <v>427307.77010000002</v>
      </c>
      <c r="AF3875">
        <f t="shared" si="270"/>
        <v>0</v>
      </c>
      <c r="AG3875">
        <f t="shared" si="272"/>
        <v>604639.15990000009</v>
      </c>
    </row>
    <row r="3876" spans="1:33" x14ac:dyDescent="0.25">
      <c r="A3876">
        <v>3868</v>
      </c>
      <c r="B3876" s="10">
        <f t="shared" si="273"/>
        <v>8.1710921391516648E-5</v>
      </c>
      <c r="C3876" s="10">
        <f t="shared" si="274"/>
        <v>9.0943272761066161E-5</v>
      </c>
      <c r="R3876" s="9">
        <v>43627</v>
      </c>
      <c r="S3876">
        <v>10</v>
      </c>
      <c r="T3876">
        <v>4.5413187080000004</v>
      </c>
      <c r="U3876">
        <v>209254.88339999999</v>
      </c>
      <c r="V3876" t="s">
        <v>54</v>
      </c>
      <c r="W3876" t="s">
        <v>41</v>
      </c>
      <c r="AA3876" s="9">
        <v>43627</v>
      </c>
      <c r="AB3876">
        <v>10</v>
      </c>
      <c r="AC3876">
        <f t="shared" si="271"/>
        <v>574973.06440000003</v>
      </c>
      <c r="AD3876">
        <f t="shared" si="270"/>
        <v>209254.88339999999</v>
      </c>
      <c r="AE3876">
        <f t="shared" si="270"/>
        <v>458907.16470000002</v>
      </c>
      <c r="AF3876">
        <f t="shared" si="270"/>
        <v>0</v>
      </c>
      <c r="AG3876">
        <f t="shared" si="272"/>
        <v>668162.04810000001</v>
      </c>
    </row>
    <row r="3877" spans="1:33" x14ac:dyDescent="0.25">
      <c r="A3877">
        <v>3869</v>
      </c>
      <c r="B3877" s="10">
        <f t="shared" si="273"/>
        <v>7.8229739263672114E-5</v>
      </c>
      <c r="C3877" s="10">
        <f t="shared" si="274"/>
        <v>9.4279842782765989E-5</v>
      </c>
      <c r="R3877" s="9">
        <v>43627</v>
      </c>
      <c r="S3877">
        <v>11</v>
      </c>
      <c r="T3877">
        <v>4.9768087249999997</v>
      </c>
      <c r="U3877">
        <v>229321.39240000001</v>
      </c>
      <c r="V3877" t="s">
        <v>54</v>
      </c>
      <c r="W3877" t="s">
        <v>41</v>
      </c>
      <c r="AA3877" s="9">
        <v>43627</v>
      </c>
      <c r="AB3877">
        <v>11</v>
      </c>
      <c r="AC3877">
        <f t="shared" si="271"/>
        <v>667927.86239999998</v>
      </c>
      <c r="AD3877">
        <f t="shared" si="270"/>
        <v>229321.39240000001</v>
      </c>
      <c r="AE3877">
        <f t="shared" si="270"/>
        <v>476416.72269999998</v>
      </c>
      <c r="AF3877">
        <f t="shared" si="270"/>
        <v>0</v>
      </c>
      <c r="AG3877">
        <f t="shared" si="272"/>
        <v>705738.11510000005</v>
      </c>
    </row>
    <row r="3878" spans="1:33" x14ac:dyDescent="0.25">
      <c r="A3878">
        <v>3870</v>
      </c>
      <c r="B3878" s="10">
        <f t="shared" si="273"/>
        <v>7.8618075993235127E-5</v>
      </c>
      <c r="C3878" s="10">
        <f t="shared" si="274"/>
        <v>1.0406740154427974E-4</v>
      </c>
      <c r="R3878" s="9">
        <v>43627</v>
      </c>
      <c r="S3878">
        <v>12</v>
      </c>
      <c r="T3878">
        <v>5.3062074360000002</v>
      </c>
      <c r="U3878">
        <v>244499.42619999999</v>
      </c>
      <c r="V3878" t="s">
        <v>54</v>
      </c>
      <c r="W3878" t="s">
        <v>41</v>
      </c>
      <c r="AA3878" s="9">
        <v>43627</v>
      </c>
      <c r="AB3878">
        <v>12</v>
      </c>
      <c r="AC3878">
        <f t="shared" si="271"/>
        <v>781767.16429999995</v>
      </c>
      <c r="AD3878">
        <f t="shared" si="270"/>
        <v>244499.42619999999</v>
      </c>
      <c r="AE3878">
        <f t="shared" si="270"/>
        <v>489149.9621</v>
      </c>
      <c r="AF3878">
        <f t="shared" si="270"/>
        <v>0</v>
      </c>
      <c r="AG3878">
        <f t="shared" si="272"/>
        <v>733649.38829999999</v>
      </c>
    </row>
    <row r="3879" spans="1:33" x14ac:dyDescent="0.25">
      <c r="A3879">
        <v>3871</v>
      </c>
      <c r="B3879" s="10">
        <f t="shared" si="273"/>
        <v>8.6804115497879562E-5</v>
      </c>
      <c r="C3879" s="10">
        <f t="shared" si="274"/>
        <v>1.1872530205540792E-4</v>
      </c>
      <c r="R3879" s="9">
        <v>43627</v>
      </c>
      <c r="S3879">
        <v>13</v>
      </c>
      <c r="T3879">
        <v>5.5227697249999999</v>
      </c>
      <c r="U3879">
        <v>254478.18340000001</v>
      </c>
      <c r="V3879" t="s">
        <v>54</v>
      </c>
      <c r="W3879" t="s">
        <v>41</v>
      </c>
      <c r="AA3879" s="9">
        <v>43627</v>
      </c>
      <c r="AB3879">
        <v>13</v>
      </c>
      <c r="AC3879">
        <f t="shared" si="271"/>
        <v>883752.16760000004</v>
      </c>
      <c r="AD3879">
        <f t="shared" si="270"/>
        <v>254478.18340000001</v>
      </c>
      <c r="AE3879">
        <f t="shared" si="270"/>
        <v>492097.06839999999</v>
      </c>
      <c r="AF3879">
        <f t="shared" si="270"/>
        <v>0</v>
      </c>
      <c r="AG3879">
        <f t="shared" si="272"/>
        <v>746575.25179999997</v>
      </c>
    </row>
    <row r="3880" spans="1:33" x14ac:dyDescent="0.25">
      <c r="A3880">
        <v>3872</v>
      </c>
      <c r="B3880" s="10">
        <f t="shared" si="273"/>
        <v>8.8488412332370515E-5</v>
      </c>
      <c r="C3880" s="10">
        <f t="shared" si="274"/>
        <v>1.3173725347207974E-4</v>
      </c>
      <c r="R3880" s="9">
        <v>43627</v>
      </c>
      <c r="S3880">
        <v>14</v>
      </c>
      <c r="T3880">
        <v>5.6327247700000003</v>
      </c>
      <c r="U3880">
        <v>259544.69190000001</v>
      </c>
      <c r="V3880" t="s">
        <v>54</v>
      </c>
      <c r="W3880" t="s">
        <v>41</v>
      </c>
      <c r="AA3880" s="9">
        <v>43627</v>
      </c>
      <c r="AB3880">
        <v>14</v>
      </c>
      <c r="AC3880">
        <f t="shared" si="271"/>
        <v>978606.24959999998</v>
      </c>
      <c r="AD3880">
        <f t="shared" si="270"/>
        <v>259544.69190000001</v>
      </c>
      <c r="AE3880">
        <f t="shared" si="270"/>
        <v>498559.19900000002</v>
      </c>
      <c r="AF3880">
        <f t="shared" si="270"/>
        <v>0</v>
      </c>
      <c r="AG3880">
        <f t="shared" si="272"/>
        <v>758103.8909</v>
      </c>
    </row>
    <row r="3881" spans="1:33" x14ac:dyDescent="0.25">
      <c r="A3881">
        <v>3873</v>
      </c>
      <c r="B3881" s="10">
        <f t="shared" si="273"/>
        <v>9.4302009602726769E-5</v>
      </c>
      <c r="C3881" s="10">
        <f t="shared" si="274"/>
        <v>1.4842688953464145E-4</v>
      </c>
      <c r="R3881" s="9">
        <v>43627</v>
      </c>
      <c r="S3881">
        <v>15</v>
      </c>
      <c r="T3881">
        <v>5.6900238989999998</v>
      </c>
      <c r="U3881">
        <v>262184.92119999998</v>
      </c>
      <c r="V3881" t="s">
        <v>54</v>
      </c>
      <c r="W3881" t="s">
        <v>41</v>
      </c>
      <c r="AA3881" s="9">
        <v>43627</v>
      </c>
      <c r="AB3881">
        <v>15</v>
      </c>
      <c r="AC3881">
        <f t="shared" si="271"/>
        <v>1052630.2879999999</v>
      </c>
      <c r="AD3881">
        <f t="shared" si="270"/>
        <v>262184.92119999998</v>
      </c>
      <c r="AE3881">
        <f t="shared" si="270"/>
        <v>490392.28379999998</v>
      </c>
      <c r="AF3881">
        <f t="shared" si="270"/>
        <v>0</v>
      </c>
      <c r="AG3881">
        <f t="shared" si="272"/>
        <v>752577.20499999996</v>
      </c>
    </row>
    <row r="3882" spans="1:33" x14ac:dyDescent="0.25">
      <c r="A3882">
        <v>3874</v>
      </c>
      <c r="B3882" s="10">
        <f t="shared" si="273"/>
        <v>1.05170630629525E-4</v>
      </c>
      <c r="C3882" s="10">
        <f t="shared" si="274"/>
        <v>1.6402049533308517E-4</v>
      </c>
      <c r="R3882" s="9">
        <v>43627</v>
      </c>
      <c r="S3882">
        <v>16</v>
      </c>
      <c r="T3882">
        <v>5.6055389809999996</v>
      </c>
      <c r="U3882">
        <v>258292.0252</v>
      </c>
      <c r="V3882" t="s">
        <v>54</v>
      </c>
      <c r="W3882" t="s">
        <v>41</v>
      </c>
      <c r="AA3882" s="9">
        <v>43627</v>
      </c>
      <c r="AB3882">
        <v>16</v>
      </c>
      <c r="AC3882">
        <f t="shared" si="271"/>
        <v>1050807.6569999999</v>
      </c>
      <c r="AD3882">
        <f t="shared" si="270"/>
        <v>258292.0252</v>
      </c>
      <c r="AE3882">
        <f t="shared" si="270"/>
        <v>474650.81630000001</v>
      </c>
      <c r="AF3882">
        <f t="shared" si="270"/>
        <v>0</v>
      </c>
      <c r="AG3882">
        <f t="shared" si="272"/>
        <v>732942.84149999998</v>
      </c>
    </row>
    <row r="3883" spans="1:33" x14ac:dyDescent="0.25">
      <c r="A3883">
        <v>3875</v>
      </c>
      <c r="B3883" s="10">
        <f t="shared" si="273"/>
        <v>1.2217336576791229E-4</v>
      </c>
      <c r="C3883" s="10">
        <f t="shared" si="274"/>
        <v>1.7324467252114177E-4</v>
      </c>
      <c r="R3883" s="9">
        <v>43627</v>
      </c>
      <c r="S3883">
        <v>17</v>
      </c>
      <c r="T3883">
        <v>5.028655616</v>
      </c>
      <c r="U3883">
        <v>231710.39350000001</v>
      </c>
      <c r="V3883" t="s">
        <v>54</v>
      </c>
      <c r="W3883" t="s">
        <v>41</v>
      </c>
      <c r="AA3883" s="9">
        <v>43627</v>
      </c>
      <c r="AB3883">
        <v>17</v>
      </c>
      <c r="AC3883">
        <f t="shared" si="271"/>
        <v>991343.13600000006</v>
      </c>
      <c r="AD3883">
        <f t="shared" si="270"/>
        <v>231710.39350000001</v>
      </c>
      <c r="AE3883">
        <f t="shared" si="270"/>
        <v>434882.47029999999</v>
      </c>
      <c r="AF3883">
        <f t="shared" si="270"/>
        <v>0</v>
      </c>
      <c r="AG3883">
        <f t="shared" si="272"/>
        <v>666592.86379999993</v>
      </c>
    </row>
    <row r="3884" spans="1:33" x14ac:dyDescent="0.25">
      <c r="A3884">
        <v>3876</v>
      </c>
      <c r="B3884" s="10">
        <f t="shared" si="273"/>
        <v>1.429961693260956E-4</v>
      </c>
      <c r="C3884" s="10">
        <f t="shared" si="274"/>
        <v>1.8009633503124575E-4</v>
      </c>
      <c r="R3884" s="9">
        <v>43627</v>
      </c>
      <c r="S3884">
        <v>18</v>
      </c>
      <c r="T3884">
        <v>4.3635435789999999</v>
      </c>
      <c r="U3884">
        <v>201063.361</v>
      </c>
      <c r="V3884" t="s">
        <v>54</v>
      </c>
      <c r="W3884" t="s">
        <v>41</v>
      </c>
      <c r="AA3884" s="9">
        <v>43627</v>
      </c>
      <c r="AB3884">
        <v>18</v>
      </c>
      <c r="AC3884">
        <f t="shared" si="271"/>
        <v>976246.16040000005</v>
      </c>
      <c r="AD3884">
        <f t="shared" si="270"/>
        <v>201063.361</v>
      </c>
      <c r="AE3884">
        <f t="shared" si="270"/>
        <v>404154.28539999999</v>
      </c>
      <c r="AF3884">
        <f t="shared" si="270"/>
        <v>0</v>
      </c>
      <c r="AG3884">
        <f t="shared" si="272"/>
        <v>605217.64639999997</v>
      </c>
    </row>
    <row r="3885" spans="1:33" x14ac:dyDescent="0.25">
      <c r="A3885">
        <v>3877</v>
      </c>
      <c r="B3885" s="10">
        <f t="shared" si="273"/>
        <v>1.6165065555495553E-4</v>
      </c>
      <c r="C3885" s="10">
        <f t="shared" si="274"/>
        <v>1.8326937746893974E-4</v>
      </c>
      <c r="R3885" s="9">
        <v>43627</v>
      </c>
      <c r="S3885">
        <v>19</v>
      </c>
      <c r="T3885">
        <v>3.868830666</v>
      </c>
      <c r="U3885">
        <v>178267.97940000001</v>
      </c>
      <c r="V3885" t="s">
        <v>54</v>
      </c>
      <c r="W3885" t="s">
        <v>41</v>
      </c>
      <c r="AA3885" s="9">
        <v>43627</v>
      </c>
      <c r="AB3885">
        <v>19</v>
      </c>
      <c r="AC3885">
        <f t="shared" si="271"/>
        <v>941830.5209</v>
      </c>
      <c r="AD3885">
        <f t="shared" si="270"/>
        <v>178267.97940000001</v>
      </c>
      <c r="AE3885">
        <f t="shared" si="270"/>
        <v>368205.80589999998</v>
      </c>
      <c r="AF3885">
        <f t="shared" si="270"/>
        <v>0</v>
      </c>
      <c r="AG3885">
        <f t="shared" si="272"/>
        <v>546473.78529999999</v>
      </c>
    </row>
    <row r="3886" spans="1:33" x14ac:dyDescent="0.25">
      <c r="A3886">
        <v>3878</v>
      </c>
      <c r="B3886" s="10">
        <f t="shared" si="273"/>
        <v>1.7900079635178531E-4</v>
      </c>
      <c r="C3886" s="10">
        <f t="shared" si="274"/>
        <v>1.8609942910248505E-4</v>
      </c>
      <c r="R3886" s="9">
        <v>43627</v>
      </c>
      <c r="S3886">
        <v>20</v>
      </c>
      <c r="T3886">
        <v>3.739630666</v>
      </c>
      <c r="U3886">
        <v>172314.70180000001</v>
      </c>
      <c r="V3886" t="s">
        <v>54</v>
      </c>
      <c r="W3886" t="s">
        <v>41</v>
      </c>
      <c r="AA3886" s="9">
        <v>43627</v>
      </c>
      <c r="AB3886">
        <v>20</v>
      </c>
      <c r="AC3886">
        <f t="shared" si="271"/>
        <v>905928.47490000003</v>
      </c>
      <c r="AD3886">
        <f t="shared" si="270"/>
        <v>172314.70180000001</v>
      </c>
      <c r="AE3886">
        <f t="shared" si="270"/>
        <v>355928.38459999999</v>
      </c>
      <c r="AF3886">
        <f t="shared" si="270"/>
        <v>0</v>
      </c>
      <c r="AG3886">
        <f t="shared" si="272"/>
        <v>528243.08640000003</v>
      </c>
    </row>
    <row r="3887" spans="1:33" x14ac:dyDescent="0.25">
      <c r="A3887">
        <v>3879</v>
      </c>
      <c r="B3887" s="10">
        <f t="shared" si="273"/>
        <v>1.925408302808463E-4</v>
      </c>
      <c r="C3887" s="10">
        <f t="shared" si="274"/>
        <v>1.8474273762106059E-4</v>
      </c>
      <c r="R3887" s="9">
        <v>43627</v>
      </c>
      <c r="S3887">
        <v>21</v>
      </c>
      <c r="T3887">
        <v>3.693160013</v>
      </c>
      <c r="U3887">
        <v>170173.4271</v>
      </c>
      <c r="V3887" t="s">
        <v>54</v>
      </c>
      <c r="W3887" t="s">
        <v>41</v>
      </c>
      <c r="AA3887" s="9">
        <v>43627</v>
      </c>
      <c r="AB3887">
        <v>21</v>
      </c>
      <c r="AC3887">
        <f t="shared" si="271"/>
        <v>852430.46180000005</v>
      </c>
      <c r="AD3887">
        <f t="shared" si="270"/>
        <v>170173.4271</v>
      </c>
      <c r="AE3887">
        <f t="shared" si="270"/>
        <v>348986.4129</v>
      </c>
      <c r="AF3887">
        <f t="shared" si="270"/>
        <v>0</v>
      </c>
      <c r="AG3887">
        <f t="shared" si="272"/>
        <v>519159.83999999997</v>
      </c>
    </row>
    <row r="3888" spans="1:33" x14ac:dyDescent="0.25">
      <c r="A3888">
        <v>3880</v>
      </c>
      <c r="B3888" s="10">
        <f t="shared" si="273"/>
        <v>1.922074455302494E-4</v>
      </c>
      <c r="C3888" s="10">
        <f t="shared" si="274"/>
        <v>1.7992289184266366E-4</v>
      </c>
      <c r="R3888" s="9">
        <v>43627</v>
      </c>
      <c r="S3888">
        <v>22</v>
      </c>
      <c r="T3888">
        <v>3.399732325</v>
      </c>
      <c r="U3888">
        <v>156652.86610000001</v>
      </c>
      <c r="V3888" t="s">
        <v>54</v>
      </c>
      <c r="W3888" t="s">
        <v>41</v>
      </c>
      <c r="AA3888" s="9">
        <v>43627</v>
      </c>
      <c r="AB3888">
        <v>22</v>
      </c>
      <c r="AC3888">
        <f t="shared" si="271"/>
        <v>812780.79839999997</v>
      </c>
      <c r="AD3888">
        <f t="shared" si="270"/>
        <v>156652.86610000001</v>
      </c>
      <c r="AE3888">
        <f t="shared" si="270"/>
        <v>328559.58870000002</v>
      </c>
      <c r="AF3888">
        <f t="shared" si="270"/>
        <v>0</v>
      </c>
      <c r="AG3888">
        <f t="shared" si="272"/>
        <v>485212.45480000007</v>
      </c>
    </row>
    <row r="3889" spans="1:33" x14ac:dyDescent="0.25">
      <c r="A3889">
        <v>3881</v>
      </c>
      <c r="B3889" s="10">
        <f t="shared" si="273"/>
        <v>1.8133055135751322E-4</v>
      </c>
      <c r="C3889" s="10">
        <f t="shared" si="274"/>
        <v>1.6363529179318524E-4</v>
      </c>
      <c r="R3889" s="9">
        <v>43627</v>
      </c>
      <c r="S3889">
        <v>23</v>
      </c>
      <c r="T3889">
        <v>3.0493568440000001</v>
      </c>
      <c r="U3889">
        <v>140508.2647</v>
      </c>
      <c r="V3889" t="s">
        <v>54</v>
      </c>
      <c r="W3889" t="s">
        <v>41</v>
      </c>
      <c r="AA3889" s="9">
        <v>43627</v>
      </c>
      <c r="AB3889">
        <v>23</v>
      </c>
      <c r="AC3889">
        <f t="shared" si="271"/>
        <v>750839.33799999999</v>
      </c>
      <c r="AD3889">
        <f t="shared" si="270"/>
        <v>140508.2647</v>
      </c>
      <c r="AE3889">
        <f t="shared" si="270"/>
        <v>297876.97480000003</v>
      </c>
      <c r="AF3889">
        <f t="shared" si="270"/>
        <v>0</v>
      </c>
      <c r="AG3889">
        <f t="shared" si="272"/>
        <v>438385.23950000003</v>
      </c>
    </row>
    <row r="3890" spans="1:33" x14ac:dyDescent="0.25">
      <c r="A3890">
        <v>3882</v>
      </c>
      <c r="B3890" s="10">
        <f t="shared" si="273"/>
        <v>1.7856910296495693E-4</v>
      </c>
      <c r="C3890" s="10">
        <f t="shared" si="274"/>
        <v>1.4856889646625829E-4</v>
      </c>
      <c r="R3890" s="9">
        <v>43627</v>
      </c>
      <c r="S3890">
        <v>24</v>
      </c>
      <c r="T3890">
        <v>2.80906308</v>
      </c>
      <c r="U3890">
        <v>129436.0086</v>
      </c>
      <c r="V3890" t="s">
        <v>54</v>
      </c>
      <c r="W3890" t="s">
        <v>41</v>
      </c>
      <c r="AA3890" s="9">
        <v>43627</v>
      </c>
      <c r="AB3890">
        <v>24</v>
      </c>
      <c r="AC3890">
        <f t="shared" si="271"/>
        <v>641663.2169</v>
      </c>
      <c r="AD3890">
        <f t="shared" si="270"/>
        <v>129436.0086</v>
      </c>
      <c r="AE3890">
        <f t="shared" si="270"/>
        <v>275621.6201</v>
      </c>
      <c r="AF3890">
        <f t="shared" si="270"/>
        <v>0</v>
      </c>
      <c r="AG3890">
        <f t="shared" si="272"/>
        <v>405057.6287</v>
      </c>
    </row>
    <row r="3891" spans="1:33" x14ac:dyDescent="0.25">
      <c r="A3891">
        <v>3883</v>
      </c>
      <c r="B3891" s="10">
        <f t="shared" si="273"/>
        <v>1.7227400023086544E-4</v>
      </c>
      <c r="C3891" s="10">
        <f t="shared" si="274"/>
        <v>1.3414844678223505E-4</v>
      </c>
      <c r="R3891" s="9">
        <v>43628</v>
      </c>
      <c r="S3891">
        <v>1</v>
      </c>
      <c r="T3891">
        <v>2.6707410500000002</v>
      </c>
      <c r="U3891">
        <v>123062.40609999999</v>
      </c>
      <c r="V3891" t="s">
        <v>54</v>
      </c>
      <c r="W3891" t="s">
        <v>41</v>
      </c>
      <c r="AA3891" s="9">
        <v>43628</v>
      </c>
      <c r="AB3891">
        <v>1</v>
      </c>
      <c r="AC3891">
        <f t="shared" si="271"/>
        <v>554713.66339999996</v>
      </c>
      <c r="AD3891">
        <f t="shared" si="270"/>
        <v>123062.40609999999</v>
      </c>
      <c r="AE3891">
        <f t="shared" si="270"/>
        <v>264374.3849</v>
      </c>
      <c r="AF3891">
        <f t="shared" si="270"/>
        <v>0</v>
      </c>
      <c r="AG3891">
        <f t="shared" si="272"/>
        <v>387436.79099999997</v>
      </c>
    </row>
    <row r="3892" spans="1:33" x14ac:dyDescent="0.25">
      <c r="A3892">
        <v>3884</v>
      </c>
      <c r="B3892" s="10">
        <f t="shared" si="273"/>
        <v>1.6570701291877214E-4</v>
      </c>
      <c r="C3892" s="10">
        <f t="shared" si="274"/>
        <v>1.2967317274901311E-4</v>
      </c>
      <c r="R3892" s="9">
        <v>43628</v>
      </c>
      <c r="S3892">
        <v>2</v>
      </c>
      <c r="T3892">
        <v>2.5574795809999999</v>
      </c>
      <c r="U3892">
        <v>117843.5441</v>
      </c>
      <c r="V3892" t="s">
        <v>54</v>
      </c>
      <c r="W3892" t="s">
        <v>41</v>
      </c>
      <c r="AA3892" s="9">
        <v>43628</v>
      </c>
      <c r="AB3892">
        <v>2</v>
      </c>
      <c r="AC3892">
        <f t="shared" si="271"/>
        <v>496778.62569999998</v>
      </c>
      <c r="AD3892">
        <f t="shared" si="270"/>
        <v>117843.5441</v>
      </c>
      <c r="AE3892">
        <f t="shared" si="270"/>
        <v>260919.87710000001</v>
      </c>
      <c r="AF3892">
        <f t="shared" si="270"/>
        <v>0</v>
      </c>
      <c r="AG3892">
        <f t="shared" si="272"/>
        <v>378763.42119999998</v>
      </c>
    </row>
    <row r="3893" spans="1:33" x14ac:dyDescent="0.25">
      <c r="A3893">
        <v>3885</v>
      </c>
      <c r="B3893" s="10">
        <f t="shared" si="273"/>
        <v>1.5592147665017335E-4</v>
      </c>
      <c r="C3893" s="10">
        <f t="shared" si="274"/>
        <v>1.2744341639275641E-4</v>
      </c>
      <c r="R3893" s="9">
        <v>43628</v>
      </c>
      <c r="S3893">
        <v>3</v>
      </c>
      <c r="T3893">
        <v>2.478299764</v>
      </c>
      <c r="U3893">
        <v>114195.0965</v>
      </c>
      <c r="V3893" t="s">
        <v>54</v>
      </c>
      <c r="W3893" t="s">
        <v>41</v>
      </c>
      <c r="AA3893" s="9">
        <v>43628</v>
      </c>
      <c r="AB3893">
        <v>3</v>
      </c>
      <c r="AC3893">
        <f t="shared" si="271"/>
        <v>450215.70039999997</v>
      </c>
      <c r="AD3893">
        <f t="shared" si="270"/>
        <v>114195.0965</v>
      </c>
      <c r="AE3893">
        <f t="shared" si="270"/>
        <v>257116.1257</v>
      </c>
      <c r="AF3893">
        <f t="shared" si="270"/>
        <v>0</v>
      </c>
      <c r="AG3893">
        <f t="shared" si="272"/>
        <v>371311.22220000002</v>
      </c>
    </row>
    <row r="3894" spans="1:33" x14ac:dyDescent="0.25">
      <c r="A3894">
        <v>3886</v>
      </c>
      <c r="B3894" s="10">
        <f t="shared" si="273"/>
        <v>1.4866899759991055E-4</v>
      </c>
      <c r="C3894" s="10">
        <f t="shared" si="274"/>
        <v>1.1911000842443419E-4</v>
      </c>
      <c r="R3894" s="9">
        <v>43628</v>
      </c>
      <c r="S3894">
        <v>4</v>
      </c>
      <c r="T3894">
        <v>2.4334282630000001</v>
      </c>
      <c r="U3894">
        <v>112127.50750000001</v>
      </c>
      <c r="V3894" t="s">
        <v>54</v>
      </c>
      <c r="W3894" t="s">
        <v>41</v>
      </c>
      <c r="AA3894" s="9">
        <v>43628</v>
      </c>
      <c r="AB3894">
        <v>4</v>
      </c>
      <c r="AC3894">
        <f t="shared" si="271"/>
        <v>429403.89500000002</v>
      </c>
      <c r="AD3894">
        <f t="shared" si="270"/>
        <v>112127.50750000001</v>
      </c>
      <c r="AE3894">
        <f t="shared" si="270"/>
        <v>255215.3744</v>
      </c>
      <c r="AF3894">
        <f t="shared" si="270"/>
        <v>0</v>
      </c>
      <c r="AG3894">
        <f t="shared" si="272"/>
        <v>367342.88190000004</v>
      </c>
    </row>
    <row r="3895" spans="1:33" x14ac:dyDescent="0.25">
      <c r="A3895">
        <v>3887</v>
      </c>
      <c r="B3895" s="10">
        <f t="shared" si="273"/>
        <v>1.3733903650133331E-4</v>
      </c>
      <c r="C3895" s="10">
        <f t="shared" si="274"/>
        <v>1.0761485830266985E-4</v>
      </c>
      <c r="R3895" s="9">
        <v>43628</v>
      </c>
      <c r="S3895">
        <v>5</v>
      </c>
      <c r="T3895">
        <v>2.479412918</v>
      </c>
      <c r="U3895">
        <v>114246.3884</v>
      </c>
      <c r="V3895" t="s">
        <v>54</v>
      </c>
      <c r="W3895" t="s">
        <v>41</v>
      </c>
      <c r="AA3895" s="9">
        <v>43628</v>
      </c>
      <c r="AB3895">
        <v>5</v>
      </c>
      <c r="AC3895">
        <f t="shared" si="271"/>
        <v>421941.05450000003</v>
      </c>
      <c r="AD3895">
        <f t="shared" si="270"/>
        <v>114246.3884</v>
      </c>
      <c r="AE3895">
        <f t="shared" si="270"/>
        <v>266272.02279999998</v>
      </c>
      <c r="AF3895">
        <f t="shared" si="270"/>
        <v>0</v>
      </c>
      <c r="AG3895">
        <f t="shared" si="272"/>
        <v>380518.41119999997</v>
      </c>
    </row>
    <row r="3896" spans="1:33" x14ac:dyDescent="0.25">
      <c r="A3896">
        <v>3888</v>
      </c>
      <c r="B3896" s="10">
        <f t="shared" si="273"/>
        <v>1.1736919405705412E-4</v>
      </c>
      <c r="C3896" s="10">
        <f t="shared" si="274"/>
        <v>9.9433592624338242E-5</v>
      </c>
      <c r="R3896" s="9">
        <v>43628</v>
      </c>
      <c r="S3896">
        <v>6</v>
      </c>
      <c r="T3896">
        <v>2.5935595450000002</v>
      </c>
      <c r="U3896">
        <v>119506.0367</v>
      </c>
      <c r="V3896" t="s">
        <v>54</v>
      </c>
      <c r="W3896" t="s">
        <v>41</v>
      </c>
      <c r="AA3896" s="9">
        <v>43628</v>
      </c>
      <c r="AB3896">
        <v>6</v>
      </c>
      <c r="AC3896">
        <f t="shared" si="271"/>
        <v>438483.1911</v>
      </c>
      <c r="AD3896">
        <f t="shared" si="270"/>
        <v>119506.0367</v>
      </c>
      <c r="AE3896">
        <f t="shared" si="270"/>
        <v>301268.25099999999</v>
      </c>
      <c r="AF3896">
        <f t="shared" si="270"/>
        <v>0</v>
      </c>
      <c r="AG3896">
        <f t="shared" si="272"/>
        <v>420774.28769999999</v>
      </c>
    </row>
    <row r="3897" spans="1:33" x14ac:dyDescent="0.25">
      <c r="A3897">
        <v>3889</v>
      </c>
      <c r="B3897" s="10">
        <f t="shared" si="273"/>
        <v>1.0146490228976377E-4</v>
      </c>
      <c r="C3897" s="10">
        <f t="shared" si="274"/>
        <v>9.5108027387646809E-5</v>
      </c>
      <c r="R3897" s="9">
        <v>43628</v>
      </c>
      <c r="S3897">
        <v>7</v>
      </c>
      <c r="T3897">
        <v>2.8290140990000001</v>
      </c>
      <c r="U3897">
        <v>130355.3116</v>
      </c>
      <c r="V3897" t="s">
        <v>54</v>
      </c>
      <c r="W3897" t="s">
        <v>41</v>
      </c>
      <c r="AA3897" s="9">
        <v>43628</v>
      </c>
      <c r="AB3897">
        <v>7</v>
      </c>
      <c r="AC3897">
        <f t="shared" si="271"/>
        <v>469354.11139999999</v>
      </c>
      <c r="AD3897">
        <f t="shared" si="270"/>
        <v>130355.3116</v>
      </c>
      <c r="AE3897">
        <f t="shared" si="270"/>
        <v>347809.821</v>
      </c>
      <c r="AF3897">
        <f t="shared" si="270"/>
        <v>0</v>
      </c>
      <c r="AG3897">
        <f t="shared" si="272"/>
        <v>478165.13260000001</v>
      </c>
    </row>
    <row r="3898" spans="1:33" x14ac:dyDescent="0.25">
      <c r="A3898">
        <v>3890</v>
      </c>
      <c r="B3898" s="10">
        <f t="shared" si="273"/>
        <v>9.0867772045388607E-5</v>
      </c>
      <c r="C3898" s="10">
        <f t="shared" si="274"/>
        <v>9.2978887585635635E-5</v>
      </c>
      <c r="R3898" s="9">
        <v>43628</v>
      </c>
      <c r="S3898">
        <v>8</v>
      </c>
      <c r="T3898">
        <v>3.2561507440000002</v>
      </c>
      <c r="U3898">
        <v>150036.91399999999</v>
      </c>
      <c r="V3898" t="s">
        <v>54</v>
      </c>
      <c r="W3898" t="s">
        <v>41</v>
      </c>
      <c r="AA3898" s="9">
        <v>43628</v>
      </c>
      <c r="AB3898">
        <v>8</v>
      </c>
      <c r="AC3898">
        <f t="shared" si="271"/>
        <v>490691.99729999999</v>
      </c>
      <c r="AD3898">
        <f t="shared" si="270"/>
        <v>150036.91399999999</v>
      </c>
      <c r="AE3898">
        <f t="shared" si="270"/>
        <v>381610.06540000002</v>
      </c>
      <c r="AF3898">
        <f t="shared" si="270"/>
        <v>0</v>
      </c>
      <c r="AG3898">
        <f t="shared" si="272"/>
        <v>531646.97940000007</v>
      </c>
    </row>
    <row r="3899" spans="1:33" x14ac:dyDescent="0.25">
      <c r="A3899">
        <v>3891</v>
      </c>
      <c r="B3899" s="10">
        <f t="shared" si="273"/>
        <v>8.2350760517437E-5</v>
      </c>
      <c r="C3899" s="10">
        <f t="shared" si="274"/>
        <v>9.1149520930081763E-5</v>
      </c>
      <c r="R3899" s="9">
        <v>43628</v>
      </c>
      <c r="S3899">
        <v>9</v>
      </c>
      <c r="T3899">
        <v>3.8954440749999999</v>
      </c>
      <c r="U3899">
        <v>179494.2721</v>
      </c>
      <c r="V3899" t="s">
        <v>54</v>
      </c>
      <c r="W3899" t="s">
        <v>41</v>
      </c>
      <c r="AA3899" s="9">
        <v>43628</v>
      </c>
      <c r="AB3899">
        <v>9</v>
      </c>
      <c r="AC3899">
        <f t="shared" si="271"/>
        <v>520860.6017</v>
      </c>
      <c r="AD3899">
        <f t="shared" si="270"/>
        <v>179494.2721</v>
      </c>
      <c r="AE3899">
        <f t="shared" si="270"/>
        <v>417665.48859999998</v>
      </c>
      <c r="AF3899">
        <f t="shared" si="270"/>
        <v>0</v>
      </c>
      <c r="AG3899">
        <f t="shared" si="272"/>
        <v>597159.76069999998</v>
      </c>
    </row>
    <row r="3900" spans="1:33" x14ac:dyDescent="0.25">
      <c r="A3900">
        <v>3892</v>
      </c>
      <c r="B3900" s="10">
        <f t="shared" si="273"/>
        <v>7.8543989672021821E-5</v>
      </c>
      <c r="C3900" s="10">
        <f t="shared" si="274"/>
        <v>9.0175372303252216E-5</v>
      </c>
      <c r="R3900" s="9">
        <v>43628</v>
      </c>
      <c r="S3900">
        <v>10</v>
      </c>
      <c r="T3900">
        <v>4.6249818190000003</v>
      </c>
      <c r="U3900">
        <v>213109.91219999999</v>
      </c>
      <c r="V3900" t="s">
        <v>54</v>
      </c>
      <c r="W3900" t="s">
        <v>41</v>
      </c>
      <c r="AA3900" s="9">
        <v>43628</v>
      </c>
      <c r="AB3900">
        <v>10</v>
      </c>
      <c r="AC3900">
        <f t="shared" si="271"/>
        <v>594854.29709999997</v>
      </c>
      <c r="AD3900">
        <f t="shared" si="270"/>
        <v>213109.91219999999</v>
      </c>
      <c r="AE3900">
        <f t="shared" si="270"/>
        <v>455774.09</v>
      </c>
      <c r="AF3900">
        <f t="shared" si="270"/>
        <v>0</v>
      </c>
      <c r="AG3900">
        <f t="shared" si="272"/>
        <v>668884.00219999999</v>
      </c>
    </row>
    <row r="3901" spans="1:33" x14ac:dyDescent="0.25">
      <c r="A3901">
        <v>3893</v>
      </c>
      <c r="B3901" s="10">
        <f t="shared" si="273"/>
        <v>7.717893156709721E-5</v>
      </c>
      <c r="C3901" s="10">
        <f t="shared" si="274"/>
        <v>9.3409702729840775E-5</v>
      </c>
      <c r="R3901" s="9">
        <v>43628</v>
      </c>
      <c r="S3901">
        <v>11</v>
      </c>
      <c r="T3901">
        <v>5.1940162589999996</v>
      </c>
      <c r="U3901">
        <v>239329.8812</v>
      </c>
      <c r="V3901" t="s">
        <v>54</v>
      </c>
      <c r="W3901" t="s">
        <v>41</v>
      </c>
      <c r="AA3901" s="9">
        <v>43628</v>
      </c>
      <c r="AB3901">
        <v>11</v>
      </c>
      <c r="AC3901">
        <f t="shared" si="271"/>
        <v>690380.30200000003</v>
      </c>
      <c r="AD3901">
        <f t="shared" si="270"/>
        <v>239329.8812</v>
      </c>
      <c r="AE3901">
        <f t="shared" si="270"/>
        <v>475178.62469999999</v>
      </c>
      <c r="AF3901">
        <f t="shared" si="270"/>
        <v>0</v>
      </c>
      <c r="AG3901">
        <f t="shared" si="272"/>
        <v>714508.50589999999</v>
      </c>
    </row>
    <row r="3902" spans="1:33" x14ac:dyDescent="0.25">
      <c r="A3902">
        <v>3894</v>
      </c>
      <c r="B3902" s="10">
        <f t="shared" si="273"/>
        <v>8.0204720157728339E-5</v>
      </c>
      <c r="C3902" s="10">
        <f t="shared" si="274"/>
        <v>1.0329171985783142E-4</v>
      </c>
      <c r="R3902" s="9">
        <v>43628</v>
      </c>
      <c r="S3902">
        <v>12</v>
      </c>
      <c r="T3902">
        <v>4.9703542790000004</v>
      </c>
      <c r="U3902">
        <v>229023.98449999999</v>
      </c>
      <c r="V3902" t="s">
        <v>54</v>
      </c>
      <c r="W3902" t="s">
        <v>41</v>
      </c>
      <c r="AA3902" s="9">
        <v>43628</v>
      </c>
      <c r="AB3902">
        <v>12</v>
      </c>
      <c r="AC3902">
        <f t="shared" si="271"/>
        <v>689931.09569999995</v>
      </c>
      <c r="AD3902">
        <f t="shared" si="270"/>
        <v>229023.98449999999</v>
      </c>
      <c r="AE3902">
        <f t="shared" si="270"/>
        <v>451076.95020000002</v>
      </c>
      <c r="AF3902">
        <f t="shared" si="270"/>
        <v>0</v>
      </c>
      <c r="AG3902">
        <f t="shared" si="272"/>
        <v>680100.93469999998</v>
      </c>
    </row>
    <row r="3903" spans="1:33" x14ac:dyDescent="0.25">
      <c r="A3903">
        <v>3895</v>
      </c>
      <c r="B3903" s="10">
        <f t="shared" si="273"/>
        <v>8.5851444077661608E-5</v>
      </c>
      <c r="C3903" s="10">
        <f t="shared" si="274"/>
        <v>1.1738003097165486E-4</v>
      </c>
      <c r="R3903" s="9">
        <v>43628</v>
      </c>
      <c r="S3903">
        <v>13</v>
      </c>
      <c r="T3903">
        <v>4.6202630039999999</v>
      </c>
      <c r="U3903">
        <v>212892.47870000001</v>
      </c>
      <c r="V3903" t="s">
        <v>54</v>
      </c>
      <c r="W3903" t="s">
        <v>41</v>
      </c>
      <c r="AA3903" s="9">
        <v>43628</v>
      </c>
      <c r="AB3903">
        <v>13</v>
      </c>
      <c r="AC3903">
        <f t="shared" si="271"/>
        <v>616421.69299999997</v>
      </c>
      <c r="AD3903">
        <f t="shared" si="270"/>
        <v>212892.47870000001</v>
      </c>
      <c r="AE3903">
        <f t="shared" si="270"/>
        <v>430692.4976</v>
      </c>
      <c r="AF3903">
        <f t="shared" si="270"/>
        <v>0</v>
      </c>
      <c r="AG3903">
        <f t="shared" si="272"/>
        <v>643584.97629999998</v>
      </c>
    </row>
    <row r="3904" spans="1:33" x14ac:dyDescent="0.25">
      <c r="A3904">
        <v>3896</v>
      </c>
      <c r="B3904" s="10">
        <f t="shared" si="273"/>
        <v>8.9754442418541535E-5</v>
      </c>
      <c r="C3904" s="10">
        <f t="shared" si="274"/>
        <v>1.305087607886338E-4</v>
      </c>
      <c r="R3904" s="9">
        <v>43628</v>
      </c>
      <c r="S3904">
        <v>14</v>
      </c>
      <c r="T3904">
        <v>4.5617825209999996</v>
      </c>
      <c r="U3904">
        <v>210197.815</v>
      </c>
      <c r="V3904" t="s">
        <v>54</v>
      </c>
      <c r="W3904" t="s">
        <v>41</v>
      </c>
      <c r="AA3904" s="9">
        <v>43628</v>
      </c>
      <c r="AB3904">
        <v>14</v>
      </c>
      <c r="AC3904">
        <f t="shared" si="271"/>
        <v>615589.37250000006</v>
      </c>
      <c r="AD3904">
        <f t="shared" si="270"/>
        <v>210197.815</v>
      </c>
      <c r="AE3904">
        <f t="shared" si="270"/>
        <v>438279.99310000002</v>
      </c>
      <c r="AF3904">
        <f t="shared" si="270"/>
        <v>0</v>
      </c>
      <c r="AG3904">
        <f t="shared" si="272"/>
        <v>648477.80810000002</v>
      </c>
    </row>
    <row r="3905" spans="1:33" x14ac:dyDescent="0.25">
      <c r="A3905">
        <v>3897</v>
      </c>
      <c r="B3905" s="10">
        <f t="shared" si="273"/>
        <v>9.5272702918747085E-5</v>
      </c>
      <c r="C3905" s="10">
        <f t="shared" si="274"/>
        <v>1.4659084577090724E-4</v>
      </c>
      <c r="R3905" s="9">
        <v>43628</v>
      </c>
      <c r="S3905">
        <v>15</v>
      </c>
      <c r="T3905">
        <v>4.8031774409999999</v>
      </c>
      <c r="U3905">
        <v>221320.8101</v>
      </c>
      <c r="V3905" t="s">
        <v>54</v>
      </c>
      <c r="W3905" t="s">
        <v>41</v>
      </c>
      <c r="AA3905" s="9">
        <v>43628</v>
      </c>
      <c r="AB3905">
        <v>15</v>
      </c>
      <c r="AC3905">
        <f t="shared" si="271"/>
        <v>667793.67980000004</v>
      </c>
      <c r="AD3905">
        <f t="shared" si="270"/>
        <v>221320.8101</v>
      </c>
      <c r="AE3905">
        <f t="shared" si="270"/>
        <v>445176.42050000001</v>
      </c>
      <c r="AF3905">
        <f t="shared" si="270"/>
        <v>0</v>
      </c>
      <c r="AG3905">
        <f t="shared" si="272"/>
        <v>666497.23060000001</v>
      </c>
    </row>
    <row r="3906" spans="1:33" x14ac:dyDescent="0.25">
      <c r="A3906">
        <v>3898</v>
      </c>
      <c r="B3906" s="10">
        <f t="shared" si="273"/>
        <v>1.088071866879088E-4</v>
      </c>
      <c r="C3906" s="10">
        <f t="shared" si="274"/>
        <v>1.6419772070741835E-4</v>
      </c>
      <c r="R3906" s="9">
        <v>43628</v>
      </c>
      <c r="S3906">
        <v>16</v>
      </c>
      <c r="T3906">
        <v>4.9520811760000001</v>
      </c>
      <c r="U3906">
        <v>228181.9964</v>
      </c>
      <c r="V3906" t="s">
        <v>54</v>
      </c>
      <c r="W3906" t="s">
        <v>41</v>
      </c>
      <c r="AA3906" s="9">
        <v>43628</v>
      </c>
      <c r="AB3906">
        <v>16</v>
      </c>
      <c r="AC3906">
        <f t="shared" si="271"/>
        <v>763238.96990000003</v>
      </c>
      <c r="AD3906">
        <f t="shared" si="270"/>
        <v>228181.9964</v>
      </c>
      <c r="AE3906">
        <f t="shared" si="270"/>
        <v>442684.0528</v>
      </c>
      <c r="AF3906">
        <f t="shared" si="270"/>
        <v>0</v>
      </c>
      <c r="AG3906">
        <f t="shared" si="272"/>
        <v>670866.04920000001</v>
      </c>
    </row>
    <row r="3907" spans="1:33" x14ac:dyDescent="0.25">
      <c r="A3907">
        <v>3899</v>
      </c>
      <c r="B3907" s="10">
        <f t="shared" si="273"/>
        <v>1.2628023159886638E-4</v>
      </c>
      <c r="C3907" s="10">
        <f t="shared" si="274"/>
        <v>1.7539762904923454E-4</v>
      </c>
      <c r="R3907" s="9">
        <v>43628</v>
      </c>
      <c r="S3907">
        <v>17</v>
      </c>
      <c r="T3907">
        <v>4.691769184</v>
      </c>
      <c r="U3907">
        <v>216187.34049999999</v>
      </c>
      <c r="V3907" t="s">
        <v>54</v>
      </c>
      <c r="W3907" t="s">
        <v>41</v>
      </c>
      <c r="AA3907" s="9">
        <v>43628</v>
      </c>
      <c r="AB3907">
        <v>17</v>
      </c>
      <c r="AC3907">
        <f t="shared" si="271"/>
        <v>827587.55449999997</v>
      </c>
      <c r="AD3907">
        <f t="shared" si="271"/>
        <v>216187.34049999999</v>
      </c>
      <c r="AE3907">
        <f t="shared" si="271"/>
        <v>428562.16279999999</v>
      </c>
      <c r="AF3907">
        <f t="shared" si="271"/>
        <v>0</v>
      </c>
      <c r="AG3907">
        <f t="shared" si="272"/>
        <v>644749.50329999998</v>
      </c>
    </row>
    <row r="3908" spans="1:33" x14ac:dyDescent="0.25">
      <c r="A3908">
        <v>3900</v>
      </c>
      <c r="B3908" s="10">
        <f t="shared" si="273"/>
        <v>1.2619806547182691E-4</v>
      </c>
      <c r="C3908" s="10">
        <f t="shared" si="274"/>
        <v>1.6695125456945E-4</v>
      </c>
      <c r="R3908" s="9">
        <v>43628</v>
      </c>
      <c r="S3908">
        <v>18</v>
      </c>
      <c r="T3908">
        <v>4.0667166449999996</v>
      </c>
      <c r="U3908">
        <v>187386.16959999999</v>
      </c>
      <c r="V3908" t="s">
        <v>54</v>
      </c>
      <c r="W3908" t="s">
        <v>41</v>
      </c>
      <c r="AA3908" s="9">
        <v>43628</v>
      </c>
      <c r="AB3908">
        <v>18</v>
      </c>
      <c r="AC3908">
        <f t="shared" ref="AC3908:AF3971" si="275">SUMIFS($U:$U,$R:$R,$AA3908,$S:$S,$AB3908,$W:$W,AC$2)</f>
        <v>827306.58440000005</v>
      </c>
      <c r="AD3908">
        <f t="shared" si="275"/>
        <v>187386.16959999999</v>
      </c>
      <c r="AE3908">
        <f t="shared" si="275"/>
        <v>390791.02029999997</v>
      </c>
      <c r="AF3908">
        <f t="shared" si="275"/>
        <v>0</v>
      </c>
      <c r="AG3908">
        <f t="shared" ref="AG3908:AG3971" si="276">SUM(AD3908:AF3908)</f>
        <v>578177.1899</v>
      </c>
    </row>
    <row r="3909" spans="1:33" x14ac:dyDescent="0.25">
      <c r="A3909">
        <v>3901</v>
      </c>
      <c r="B3909" s="10">
        <f t="shared" si="273"/>
        <v>1.1275216562393362E-4</v>
      </c>
      <c r="C3909" s="10">
        <f t="shared" si="274"/>
        <v>1.5798731296073125E-4</v>
      </c>
      <c r="R3909" s="9">
        <v>43628</v>
      </c>
      <c r="S3909">
        <v>19</v>
      </c>
      <c r="T3909">
        <v>3.5848685520000001</v>
      </c>
      <c r="U3909">
        <v>165183.57310000001</v>
      </c>
      <c r="V3909" t="s">
        <v>54</v>
      </c>
      <c r="W3909" t="s">
        <v>41</v>
      </c>
      <c r="AA3909" s="9">
        <v>43628</v>
      </c>
      <c r="AB3909">
        <v>19</v>
      </c>
      <c r="AC3909">
        <f t="shared" si="275"/>
        <v>780111.22380000004</v>
      </c>
      <c r="AD3909">
        <f t="shared" si="275"/>
        <v>165183.57310000001</v>
      </c>
      <c r="AE3909">
        <f t="shared" si="275"/>
        <v>353827.02189999999</v>
      </c>
      <c r="AF3909">
        <f t="shared" si="275"/>
        <v>0</v>
      </c>
      <c r="AG3909">
        <f t="shared" si="276"/>
        <v>519010.59499999997</v>
      </c>
    </row>
    <row r="3910" spans="1:33" x14ac:dyDescent="0.25">
      <c r="A3910">
        <v>3902</v>
      </c>
      <c r="B3910" s="10">
        <f t="shared" si="273"/>
        <v>1.1259992254109943E-4</v>
      </c>
      <c r="C3910" s="10">
        <f t="shared" si="274"/>
        <v>1.5918840586581252E-4</v>
      </c>
      <c r="R3910" s="9">
        <v>43628</v>
      </c>
      <c r="S3910">
        <v>20</v>
      </c>
      <c r="T3910">
        <v>3.4352055949999998</v>
      </c>
      <c r="U3910">
        <v>158287.40340000001</v>
      </c>
      <c r="V3910" t="s">
        <v>54</v>
      </c>
      <c r="W3910" t="s">
        <v>41</v>
      </c>
      <c r="AA3910" s="9">
        <v>43628</v>
      </c>
      <c r="AB3910">
        <v>20</v>
      </c>
      <c r="AC3910">
        <f t="shared" si="275"/>
        <v>736738.08900000004</v>
      </c>
      <c r="AD3910">
        <f t="shared" si="275"/>
        <v>158287.40340000001</v>
      </c>
      <c r="AE3910">
        <f t="shared" si="275"/>
        <v>336258.57990000001</v>
      </c>
      <c r="AF3910">
        <f t="shared" si="275"/>
        <v>0</v>
      </c>
      <c r="AG3910">
        <f t="shared" si="276"/>
        <v>494545.98330000002</v>
      </c>
    </row>
    <row r="3911" spans="1:33" x14ac:dyDescent="0.25">
      <c r="A3911">
        <v>3903</v>
      </c>
      <c r="B3911" s="10">
        <f t="shared" si="273"/>
        <v>1.2214882189005911E-4</v>
      </c>
      <c r="C3911" s="10">
        <f t="shared" si="274"/>
        <v>1.6361181574440502E-4</v>
      </c>
      <c r="R3911" s="9">
        <v>43628</v>
      </c>
      <c r="S3911">
        <v>21</v>
      </c>
      <c r="T3911">
        <v>3.2964242769999998</v>
      </c>
      <c r="U3911">
        <v>151892.6378</v>
      </c>
      <c r="V3911" t="s">
        <v>54</v>
      </c>
      <c r="W3911" t="s">
        <v>41</v>
      </c>
      <c r="AA3911" s="9">
        <v>43628</v>
      </c>
      <c r="AB3911">
        <v>21</v>
      </c>
      <c r="AC3911">
        <f t="shared" si="275"/>
        <v>738459.21059999999</v>
      </c>
      <c r="AD3911">
        <f t="shared" si="275"/>
        <v>151892.6378</v>
      </c>
      <c r="AE3911">
        <f t="shared" si="275"/>
        <v>326154.03499999997</v>
      </c>
      <c r="AF3911">
        <f t="shared" si="275"/>
        <v>0</v>
      </c>
      <c r="AG3911">
        <f t="shared" si="276"/>
        <v>478046.67279999994</v>
      </c>
    </row>
    <row r="3912" spans="1:33" x14ac:dyDescent="0.25">
      <c r="A3912">
        <v>3904</v>
      </c>
      <c r="B3912" s="10">
        <f t="shared" si="273"/>
        <v>1.3960710293303271E-4</v>
      </c>
      <c r="C3912" s="10">
        <f t="shared" si="274"/>
        <v>1.6468427382973039E-4</v>
      </c>
      <c r="R3912" s="9">
        <v>43628</v>
      </c>
      <c r="S3912">
        <v>22</v>
      </c>
      <c r="T3912">
        <v>2.9702691190000001</v>
      </c>
      <c r="U3912">
        <v>136864.06049999999</v>
      </c>
      <c r="V3912" t="s">
        <v>54</v>
      </c>
      <c r="W3912" t="s">
        <v>41</v>
      </c>
      <c r="AA3912" s="9">
        <v>43628</v>
      </c>
      <c r="AB3912">
        <v>22</v>
      </c>
      <c r="AC3912">
        <f t="shared" si="275"/>
        <v>704349.21100000001</v>
      </c>
      <c r="AD3912">
        <f t="shared" si="275"/>
        <v>136864.06049999999</v>
      </c>
      <c r="AE3912">
        <f t="shared" si="275"/>
        <v>307025.15460000001</v>
      </c>
      <c r="AF3912">
        <f t="shared" si="275"/>
        <v>0</v>
      </c>
      <c r="AG3912">
        <f t="shared" si="276"/>
        <v>443889.21510000003</v>
      </c>
    </row>
    <row r="3913" spans="1:33" x14ac:dyDescent="0.25">
      <c r="A3913">
        <v>3905</v>
      </c>
      <c r="B3913" s="10">
        <f t="shared" si="273"/>
        <v>1.5137736077904413E-4</v>
      </c>
      <c r="C3913" s="10">
        <f t="shared" si="274"/>
        <v>1.5827318118074151E-4</v>
      </c>
      <c r="R3913" s="9">
        <v>43628</v>
      </c>
      <c r="S3913">
        <v>23</v>
      </c>
      <c r="T3913">
        <v>2.6885497479999998</v>
      </c>
      <c r="U3913">
        <v>123882.9953</v>
      </c>
      <c r="V3913" t="s">
        <v>54</v>
      </c>
      <c r="W3913" t="s">
        <v>41</v>
      </c>
      <c r="AA3913" s="9">
        <v>43628</v>
      </c>
      <c r="AB3913">
        <v>23</v>
      </c>
      <c r="AC3913">
        <f t="shared" si="275"/>
        <v>661413.42279999994</v>
      </c>
      <c r="AD3913">
        <f t="shared" si="275"/>
        <v>123882.9953</v>
      </c>
      <c r="AE3913">
        <f t="shared" si="275"/>
        <v>279254.158</v>
      </c>
      <c r="AF3913">
        <f t="shared" si="275"/>
        <v>0</v>
      </c>
      <c r="AG3913">
        <f t="shared" si="276"/>
        <v>403137.15330000001</v>
      </c>
    </row>
    <row r="3914" spans="1:33" x14ac:dyDescent="0.25">
      <c r="A3914">
        <v>3906</v>
      </c>
      <c r="B3914" s="10">
        <f t="shared" ref="B3914:B3977" si="277">AC3908/$AC$1</f>
        <v>1.5132596741049414E-4</v>
      </c>
      <c r="C3914" s="10">
        <f t="shared" ref="C3914:C3977" si="278">AG3908/$AG$1</f>
        <v>1.4193100213841559E-4</v>
      </c>
      <c r="R3914" s="9">
        <v>43628</v>
      </c>
      <c r="S3914">
        <v>24</v>
      </c>
      <c r="T3914">
        <v>2.4791001330000002</v>
      </c>
      <c r="U3914">
        <v>114231.9759</v>
      </c>
      <c r="V3914" t="s">
        <v>54</v>
      </c>
      <c r="W3914" t="s">
        <v>41</v>
      </c>
      <c r="AA3914" s="9">
        <v>43628</v>
      </c>
      <c r="AB3914">
        <v>24</v>
      </c>
      <c r="AC3914">
        <f t="shared" si="275"/>
        <v>543792.67649999994</v>
      </c>
      <c r="AD3914">
        <f t="shared" si="275"/>
        <v>114231.9759</v>
      </c>
      <c r="AE3914">
        <f t="shared" si="275"/>
        <v>259335.02609999999</v>
      </c>
      <c r="AF3914">
        <f t="shared" si="275"/>
        <v>0</v>
      </c>
      <c r="AG3914">
        <f t="shared" si="276"/>
        <v>373567.00199999998</v>
      </c>
    </row>
    <row r="3915" spans="1:33" x14ac:dyDescent="0.25">
      <c r="A3915">
        <v>3907</v>
      </c>
      <c r="B3915" s="10">
        <f t="shared" si="277"/>
        <v>1.4269327460379814E-4</v>
      </c>
      <c r="C3915" s="10">
        <f t="shared" si="278"/>
        <v>1.2740677971323294E-4</v>
      </c>
      <c r="R3915" s="9">
        <v>43629</v>
      </c>
      <c r="S3915">
        <v>1</v>
      </c>
      <c r="T3915">
        <v>2.296745064</v>
      </c>
      <c r="U3915">
        <v>105829.41899999999</v>
      </c>
      <c r="V3915" t="s">
        <v>54</v>
      </c>
      <c r="W3915" t="s">
        <v>41</v>
      </c>
      <c r="AA3915" s="9">
        <v>43629</v>
      </c>
      <c r="AB3915">
        <v>1</v>
      </c>
      <c r="AC3915">
        <f t="shared" si="275"/>
        <v>463182.74430000002</v>
      </c>
      <c r="AD3915">
        <f t="shared" si="275"/>
        <v>105829.41899999999</v>
      </c>
      <c r="AE3915">
        <f t="shared" si="275"/>
        <v>244332.7494</v>
      </c>
      <c r="AF3915">
        <f t="shared" si="275"/>
        <v>0</v>
      </c>
      <c r="AG3915">
        <f t="shared" si="276"/>
        <v>350162.16839999997</v>
      </c>
    </row>
    <row r="3916" spans="1:33" x14ac:dyDescent="0.25">
      <c r="A3916">
        <v>3908</v>
      </c>
      <c r="B3916" s="10">
        <f t="shared" si="277"/>
        <v>1.3475972045712601E-4</v>
      </c>
      <c r="C3916" s="10">
        <f t="shared" si="278"/>
        <v>1.2140120405897933E-4</v>
      </c>
      <c r="R3916" s="9">
        <v>43629</v>
      </c>
      <c r="S3916">
        <v>2</v>
      </c>
      <c r="T3916">
        <v>2.228316977</v>
      </c>
      <c r="U3916">
        <v>102676.3897</v>
      </c>
      <c r="V3916" t="s">
        <v>54</v>
      </c>
      <c r="W3916" t="s">
        <v>41</v>
      </c>
      <c r="AA3916" s="9">
        <v>43629</v>
      </c>
      <c r="AB3916">
        <v>2</v>
      </c>
      <c r="AC3916">
        <f t="shared" si="275"/>
        <v>413951.21629999997</v>
      </c>
      <c r="AD3916">
        <f t="shared" si="275"/>
        <v>102676.3897</v>
      </c>
      <c r="AE3916">
        <f t="shared" si="275"/>
        <v>242823.74129999999</v>
      </c>
      <c r="AF3916">
        <f t="shared" si="275"/>
        <v>0</v>
      </c>
      <c r="AG3916">
        <f t="shared" si="276"/>
        <v>345500.13099999999</v>
      </c>
    </row>
    <row r="3917" spans="1:33" x14ac:dyDescent="0.25">
      <c r="A3917">
        <v>3909</v>
      </c>
      <c r="B3917" s="10">
        <f t="shared" si="277"/>
        <v>1.3507453771600226E-4</v>
      </c>
      <c r="C3917" s="10">
        <f t="shared" si="278"/>
        <v>1.1735095144651823E-4</v>
      </c>
      <c r="R3917" s="9">
        <v>43629</v>
      </c>
      <c r="S3917">
        <v>3</v>
      </c>
      <c r="T3917">
        <v>2.1847136159999998</v>
      </c>
      <c r="U3917">
        <v>100667.234</v>
      </c>
      <c r="V3917" t="s">
        <v>54</v>
      </c>
      <c r="W3917" t="s">
        <v>41</v>
      </c>
      <c r="AA3917" s="9">
        <v>43629</v>
      </c>
      <c r="AB3917">
        <v>3</v>
      </c>
      <c r="AC3917">
        <f t="shared" si="275"/>
        <v>381446.8101</v>
      </c>
      <c r="AD3917">
        <f t="shared" si="275"/>
        <v>100667.234</v>
      </c>
      <c r="AE3917">
        <f t="shared" si="275"/>
        <v>241192.66940000001</v>
      </c>
      <c r="AF3917">
        <f t="shared" si="275"/>
        <v>0</v>
      </c>
      <c r="AG3917">
        <f t="shared" si="276"/>
        <v>341859.90340000001</v>
      </c>
    </row>
    <row r="3918" spans="1:33" x14ac:dyDescent="0.25">
      <c r="A3918">
        <v>3910</v>
      </c>
      <c r="B3918" s="10">
        <f t="shared" si="277"/>
        <v>1.28835340802581E-4</v>
      </c>
      <c r="C3918" s="10">
        <f t="shared" si="278"/>
        <v>1.0896597485707508E-4</v>
      </c>
      <c r="R3918" s="9">
        <v>43629</v>
      </c>
      <c r="S3918">
        <v>4</v>
      </c>
      <c r="T3918">
        <v>2.2078167149999999</v>
      </c>
      <c r="U3918">
        <v>101731.77860000001</v>
      </c>
      <c r="V3918" t="s">
        <v>54</v>
      </c>
      <c r="W3918" t="s">
        <v>41</v>
      </c>
      <c r="AA3918" s="9">
        <v>43629</v>
      </c>
      <c r="AB3918">
        <v>4</v>
      </c>
      <c r="AC3918">
        <f t="shared" si="275"/>
        <v>370553.9852</v>
      </c>
      <c r="AD3918">
        <f t="shared" si="275"/>
        <v>101731.77860000001</v>
      </c>
      <c r="AE3918">
        <f t="shared" si="275"/>
        <v>243912.098</v>
      </c>
      <c r="AF3918">
        <f t="shared" si="275"/>
        <v>0</v>
      </c>
      <c r="AG3918">
        <f t="shared" si="276"/>
        <v>345643.87660000002</v>
      </c>
    </row>
    <row r="3919" spans="1:33" x14ac:dyDescent="0.25">
      <c r="A3919">
        <v>3911</v>
      </c>
      <c r="B3919" s="10">
        <f t="shared" si="277"/>
        <v>1.2098178347762726E-4</v>
      </c>
      <c r="C3919" s="10">
        <f t="shared" si="278"/>
        <v>9.8962154105376062E-5</v>
      </c>
      <c r="R3919" s="9">
        <v>43629</v>
      </c>
      <c r="S3919">
        <v>5</v>
      </c>
      <c r="T3919">
        <v>2.2523963660000001</v>
      </c>
      <c r="U3919">
        <v>103785.9197</v>
      </c>
      <c r="V3919" t="s">
        <v>54</v>
      </c>
      <c r="W3919" t="s">
        <v>41</v>
      </c>
      <c r="AA3919" s="9">
        <v>43629</v>
      </c>
      <c r="AB3919">
        <v>5</v>
      </c>
      <c r="AC3919">
        <f t="shared" si="275"/>
        <v>380126.7782</v>
      </c>
      <c r="AD3919">
        <f t="shared" si="275"/>
        <v>103785.9197</v>
      </c>
      <c r="AE3919">
        <f t="shared" si="275"/>
        <v>255357.9706</v>
      </c>
      <c r="AF3919">
        <f t="shared" si="275"/>
        <v>0</v>
      </c>
      <c r="AG3919">
        <f t="shared" si="276"/>
        <v>359143.89029999997</v>
      </c>
    </row>
    <row r="3920" spans="1:33" x14ac:dyDescent="0.25">
      <c r="A3920">
        <v>3912</v>
      </c>
      <c r="B3920" s="10">
        <f t="shared" si="277"/>
        <v>9.9467300748953602E-5</v>
      </c>
      <c r="C3920" s="10">
        <f t="shared" si="278"/>
        <v>9.1703270011177411E-5</v>
      </c>
      <c r="R3920" s="9">
        <v>43629</v>
      </c>
      <c r="S3920">
        <v>6</v>
      </c>
      <c r="T3920">
        <v>2.380672374</v>
      </c>
      <c r="U3920">
        <v>109696.6217</v>
      </c>
      <c r="V3920" t="s">
        <v>54</v>
      </c>
      <c r="W3920" t="s">
        <v>41</v>
      </c>
      <c r="AA3920" s="9">
        <v>43629</v>
      </c>
      <c r="AB3920">
        <v>6</v>
      </c>
      <c r="AC3920">
        <f t="shared" si="275"/>
        <v>401874.5514</v>
      </c>
      <c r="AD3920">
        <f t="shared" si="275"/>
        <v>109696.6217</v>
      </c>
      <c r="AE3920">
        <f t="shared" si="275"/>
        <v>292331.54969999997</v>
      </c>
      <c r="AF3920">
        <f t="shared" si="275"/>
        <v>0</v>
      </c>
      <c r="AG3920">
        <f t="shared" si="276"/>
        <v>402028.17139999999</v>
      </c>
    </row>
    <row r="3921" spans="1:33" x14ac:dyDescent="0.25">
      <c r="A3921">
        <v>3913</v>
      </c>
      <c r="B3921" s="10">
        <f t="shared" si="277"/>
        <v>8.472261455513327E-5</v>
      </c>
      <c r="C3921" s="10">
        <f t="shared" si="278"/>
        <v>8.5957848805084166E-5</v>
      </c>
      <c r="R3921" s="9">
        <v>43629</v>
      </c>
      <c r="S3921">
        <v>7</v>
      </c>
      <c r="T3921">
        <v>2.761455529</v>
      </c>
      <c r="U3921">
        <v>127242.34789999999</v>
      </c>
      <c r="V3921" t="s">
        <v>54</v>
      </c>
      <c r="W3921" t="s">
        <v>41</v>
      </c>
      <c r="AA3921" s="9">
        <v>43629</v>
      </c>
      <c r="AB3921">
        <v>7</v>
      </c>
      <c r="AC3921">
        <f t="shared" si="275"/>
        <v>460146.93650000001</v>
      </c>
      <c r="AD3921">
        <f t="shared" si="275"/>
        <v>127242.34789999999</v>
      </c>
      <c r="AE3921">
        <f t="shared" si="275"/>
        <v>340908.04450000002</v>
      </c>
      <c r="AF3921">
        <f t="shared" si="275"/>
        <v>0</v>
      </c>
      <c r="AG3921">
        <f t="shared" si="276"/>
        <v>468150.39240000001</v>
      </c>
    </row>
    <row r="3922" spans="1:33" x14ac:dyDescent="0.25">
      <c r="A3922">
        <v>3914</v>
      </c>
      <c r="B3922" s="10">
        <f t="shared" si="277"/>
        <v>7.571747819797504E-5</v>
      </c>
      <c r="C3922" s="10">
        <f t="shared" si="278"/>
        <v>8.48134113354856E-5</v>
      </c>
      <c r="R3922" s="9">
        <v>43629</v>
      </c>
      <c r="S3922">
        <v>8</v>
      </c>
      <c r="T3922">
        <v>3.0503458050000001</v>
      </c>
      <c r="U3922">
        <v>140553.834</v>
      </c>
      <c r="V3922" t="s">
        <v>54</v>
      </c>
      <c r="W3922" t="s">
        <v>41</v>
      </c>
      <c r="AA3922" s="9">
        <v>43629</v>
      </c>
      <c r="AB3922">
        <v>8</v>
      </c>
      <c r="AC3922">
        <f t="shared" si="275"/>
        <v>473237.30170000001</v>
      </c>
      <c r="AD3922">
        <f t="shared" si="275"/>
        <v>140553.834</v>
      </c>
      <c r="AE3922">
        <f t="shared" si="275"/>
        <v>368636.98869999999</v>
      </c>
      <c r="AF3922">
        <f t="shared" si="275"/>
        <v>0</v>
      </c>
      <c r="AG3922">
        <f t="shared" si="276"/>
        <v>509190.82270000002</v>
      </c>
    </row>
    <row r="3923" spans="1:33" x14ac:dyDescent="0.25">
      <c r="A3923">
        <v>3915</v>
      </c>
      <c r="B3923" s="10">
        <f t="shared" si="277"/>
        <v>6.9771966816742692E-5</v>
      </c>
      <c r="C3923" s="10">
        <f t="shared" si="278"/>
        <v>8.3919807851458018E-5</v>
      </c>
      <c r="R3923" s="9">
        <v>43629</v>
      </c>
      <c r="S3923">
        <v>9</v>
      </c>
      <c r="T3923">
        <v>3.4514273869999998</v>
      </c>
      <c r="U3923">
        <v>159034.87109999999</v>
      </c>
      <c r="V3923" t="s">
        <v>54</v>
      </c>
      <c r="W3923" t="s">
        <v>41</v>
      </c>
      <c r="AA3923" s="9">
        <v>43629</v>
      </c>
      <c r="AB3923">
        <v>9</v>
      </c>
      <c r="AC3923">
        <f t="shared" si="275"/>
        <v>469850.50569999998</v>
      </c>
      <c r="AD3923">
        <f t="shared" si="275"/>
        <v>159034.87109999999</v>
      </c>
      <c r="AE3923">
        <f t="shared" si="275"/>
        <v>393546.02130000002</v>
      </c>
      <c r="AF3923">
        <f t="shared" si="275"/>
        <v>0</v>
      </c>
      <c r="AG3923">
        <f t="shared" si="276"/>
        <v>552580.89240000001</v>
      </c>
    </row>
    <row r="3924" spans="1:33" x14ac:dyDescent="0.25">
      <c r="A3924">
        <v>3916</v>
      </c>
      <c r="B3924" s="10">
        <f t="shared" si="277"/>
        <v>6.7779516500369251E-5</v>
      </c>
      <c r="C3924" s="10">
        <f t="shared" si="278"/>
        <v>8.4848698021673473E-5</v>
      </c>
      <c r="R3924" s="9">
        <v>43629</v>
      </c>
      <c r="S3924">
        <v>10</v>
      </c>
      <c r="T3924">
        <v>3.8763748370000002</v>
      </c>
      <c r="U3924">
        <v>178615.59969999999</v>
      </c>
      <c r="V3924" t="s">
        <v>54</v>
      </c>
      <c r="W3924" t="s">
        <v>41</v>
      </c>
      <c r="AA3924" s="9">
        <v>43629</v>
      </c>
      <c r="AB3924">
        <v>10</v>
      </c>
      <c r="AC3924">
        <f t="shared" si="275"/>
        <v>466883.11560000002</v>
      </c>
      <c r="AD3924">
        <f t="shared" si="275"/>
        <v>178615.59969999999</v>
      </c>
      <c r="AE3924">
        <f t="shared" si="275"/>
        <v>412074.69199999998</v>
      </c>
      <c r="AF3924">
        <f t="shared" si="275"/>
        <v>0</v>
      </c>
      <c r="AG3924">
        <f t="shared" si="276"/>
        <v>590690.29169999994</v>
      </c>
    </row>
    <row r="3925" spans="1:33" x14ac:dyDescent="0.25">
      <c r="A3925">
        <v>3917</v>
      </c>
      <c r="B3925" s="10">
        <f t="shared" si="277"/>
        <v>6.9530514484503509E-5</v>
      </c>
      <c r="C3925" s="10">
        <f t="shared" si="278"/>
        <v>8.8162682915568605E-5</v>
      </c>
      <c r="R3925" s="9">
        <v>43629</v>
      </c>
      <c r="S3925">
        <v>11</v>
      </c>
      <c r="T3925">
        <v>4.1919635790000003</v>
      </c>
      <c r="U3925">
        <v>193157.2978</v>
      </c>
      <c r="V3925" t="s">
        <v>54</v>
      </c>
      <c r="W3925" t="s">
        <v>41</v>
      </c>
      <c r="AA3925" s="9">
        <v>43629</v>
      </c>
      <c r="AB3925">
        <v>11</v>
      </c>
      <c r="AC3925">
        <f t="shared" si="275"/>
        <v>501641.84129999997</v>
      </c>
      <c r="AD3925">
        <f t="shared" si="275"/>
        <v>193157.2978</v>
      </c>
      <c r="AE3925">
        <f t="shared" si="275"/>
        <v>419477.3751</v>
      </c>
      <c r="AF3925">
        <f t="shared" si="275"/>
        <v>0</v>
      </c>
      <c r="AG3925">
        <f t="shared" si="276"/>
        <v>612634.67290000001</v>
      </c>
    </row>
    <row r="3926" spans="1:33" x14ac:dyDescent="0.25">
      <c r="A3926">
        <v>3918</v>
      </c>
      <c r="B3926" s="10">
        <f t="shared" si="277"/>
        <v>7.3508486956342113E-5</v>
      </c>
      <c r="C3926" s="10">
        <f t="shared" si="278"/>
        <v>9.8689921102812272E-5</v>
      </c>
      <c r="R3926" s="9">
        <v>43629</v>
      </c>
      <c r="S3926">
        <v>12</v>
      </c>
      <c r="T3926">
        <v>4.6045136619999996</v>
      </c>
      <c r="U3926">
        <v>212166.78049999999</v>
      </c>
      <c r="V3926" t="s">
        <v>54</v>
      </c>
      <c r="W3926" t="s">
        <v>41</v>
      </c>
      <c r="AA3926" s="9">
        <v>43629</v>
      </c>
      <c r="AB3926">
        <v>12</v>
      </c>
      <c r="AC3926">
        <f t="shared" si="275"/>
        <v>562371.09100000001</v>
      </c>
      <c r="AD3926">
        <f t="shared" si="275"/>
        <v>212166.78049999999</v>
      </c>
      <c r="AE3926">
        <f t="shared" si="275"/>
        <v>440090.364</v>
      </c>
      <c r="AF3926">
        <f t="shared" si="275"/>
        <v>0</v>
      </c>
      <c r="AG3926">
        <f t="shared" si="276"/>
        <v>652257.14449999994</v>
      </c>
    </row>
    <row r="3927" spans="1:33" x14ac:dyDescent="0.25">
      <c r="A3927">
        <v>3919</v>
      </c>
      <c r="B3927" s="10">
        <f t="shared" si="277"/>
        <v>8.4167322767457614E-5</v>
      </c>
      <c r="C3927" s="10">
        <f t="shared" si="278"/>
        <v>1.1492161141174847E-4</v>
      </c>
      <c r="R3927" s="9">
        <v>43629</v>
      </c>
      <c r="S3927">
        <v>13</v>
      </c>
      <c r="T3927">
        <v>4.9015542019999998</v>
      </c>
      <c r="U3927">
        <v>225853.81450000001</v>
      </c>
      <c r="V3927" t="s">
        <v>54</v>
      </c>
      <c r="W3927" t="s">
        <v>41</v>
      </c>
      <c r="AA3927" s="9">
        <v>43629</v>
      </c>
      <c r="AB3927">
        <v>13</v>
      </c>
      <c r="AC3927">
        <f t="shared" si="275"/>
        <v>658935.19169999997</v>
      </c>
      <c r="AD3927">
        <f t="shared" si="275"/>
        <v>225853.81450000001</v>
      </c>
      <c r="AE3927">
        <f t="shared" si="275"/>
        <v>454727.00420000002</v>
      </c>
      <c r="AF3927">
        <f t="shared" si="275"/>
        <v>0</v>
      </c>
      <c r="AG3927">
        <f t="shared" si="276"/>
        <v>680580.81870000006</v>
      </c>
    </row>
    <row r="3928" spans="1:33" x14ac:dyDescent="0.25">
      <c r="A3928">
        <v>3920</v>
      </c>
      <c r="B3928" s="10">
        <f t="shared" si="277"/>
        <v>8.6561733999036667E-5</v>
      </c>
      <c r="C3928" s="10">
        <f t="shared" si="278"/>
        <v>1.2499622089552672E-4</v>
      </c>
      <c r="R3928" s="9">
        <v>43629</v>
      </c>
      <c r="S3928">
        <v>14</v>
      </c>
      <c r="T3928">
        <v>5.09593498</v>
      </c>
      <c r="U3928">
        <v>234810.492</v>
      </c>
      <c r="V3928" t="s">
        <v>54</v>
      </c>
      <c r="W3928" t="s">
        <v>41</v>
      </c>
      <c r="AA3928" s="9">
        <v>43629</v>
      </c>
      <c r="AB3928">
        <v>14</v>
      </c>
      <c r="AC3928">
        <f t="shared" si="275"/>
        <v>766295.49369999999</v>
      </c>
      <c r="AD3928">
        <f t="shared" si="275"/>
        <v>234810.492</v>
      </c>
      <c r="AE3928">
        <f t="shared" si="275"/>
        <v>462128.21110000001</v>
      </c>
      <c r="AF3928">
        <f t="shared" si="275"/>
        <v>0</v>
      </c>
      <c r="AG3928">
        <f t="shared" si="276"/>
        <v>696938.70310000004</v>
      </c>
    </row>
    <row r="3929" spans="1:33" x14ac:dyDescent="0.25">
      <c r="A3929">
        <v>3921</v>
      </c>
      <c r="B3929" s="10">
        <f t="shared" si="277"/>
        <v>8.5942241551150865E-5</v>
      </c>
      <c r="C3929" s="10">
        <f t="shared" si="278"/>
        <v>1.3564762012565173E-4</v>
      </c>
      <c r="R3929" s="9">
        <v>43629</v>
      </c>
      <c r="S3929">
        <v>15</v>
      </c>
      <c r="T3929">
        <v>5.2163422429999997</v>
      </c>
      <c r="U3929">
        <v>240358.61790000001</v>
      </c>
      <c r="V3929" t="s">
        <v>54</v>
      </c>
      <c r="W3929" t="s">
        <v>41</v>
      </c>
      <c r="AA3929" s="9">
        <v>43629</v>
      </c>
      <c r="AB3929">
        <v>15</v>
      </c>
      <c r="AC3929">
        <f t="shared" si="275"/>
        <v>821382.65410000004</v>
      </c>
      <c r="AD3929">
        <f t="shared" si="275"/>
        <v>240358.61790000001</v>
      </c>
      <c r="AE3929">
        <f t="shared" si="275"/>
        <v>459301.98100000003</v>
      </c>
      <c r="AF3929">
        <f t="shared" si="275"/>
        <v>0</v>
      </c>
      <c r="AG3929">
        <f t="shared" si="276"/>
        <v>699660.5989000001</v>
      </c>
    </row>
    <row r="3930" spans="1:33" x14ac:dyDescent="0.25">
      <c r="A3930">
        <v>3922</v>
      </c>
      <c r="B3930" s="10">
        <f t="shared" si="277"/>
        <v>8.5399464319548766E-5</v>
      </c>
      <c r="C3930" s="10">
        <f t="shared" si="278"/>
        <v>1.4500271978718892E-4</v>
      </c>
      <c r="R3930" s="9">
        <v>43629</v>
      </c>
      <c r="S3930">
        <v>16</v>
      </c>
      <c r="T3930">
        <v>5.1361195439999996</v>
      </c>
      <c r="U3930">
        <v>236662.1164</v>
      </c>
      <c r="V3930" t="s">
        <v>54</v>
      </c>
      <c r="W3930" t="s">
        <v>41</v>
      </c>
      <c r="AA3930" s="9">
        <v>43629</v>
      </c>
      <c r="AB3930">
        <v>16</v>
      </c>
      <c r="AC3930">
        <f t="shared" si="275"/>
        <v>876894.4264</v>
      </c>
      <c r="AD3930">
        <f t="shared" si="275"/>
        <v>236662.1164</v>
      </c>
      <c r="AE3930">
        <f t="shared" si="275"/>
        <v>450397.63569999998</v>
      </c>
      <c r="AF3930">
        <f t="shared" si="275"/>
        <v>0</v>
      </c>
      <c r="AG3930">
        <f t="shared" si="276"/>
        <v>687059.75209999993</v>
      </c>
    </row>
    <row r="3931" spans="1:33" x14ac:dyDescent="0.25">
      <c r="A3931">
        <v>3923</v>
      </c>
      <c r="B3931" s="10">
        <f t="shared" si="277"/>
        <v>9.1757322327318898E-5</v>
      </c>
      <c r="C3931" s="10">
        <f t="shared" si="278"/>
        <v>1.5038962897252382E-4</v>
      </c>
      <c r="R3931" s="9">
        <v>43629</v>
      </c>
      <c r="S3931">
        <v>17</v>
      </c>
      <c r="T3931">
        <v>4.9250021149999998</v>
      </c>
      <c r="U3931">
        <v>226934.2475</v>
      </c>
      <c r="V3931" t="s">
        <v>54</v>
      </c>
      <c r="W3931" t="s">
        <v>41</v>
      </c>
      <c r="AA3931" s="9">
        <v>43629</v>
      </c>
      <c r="AB3931">
        <v>17</v>
      </c>
      <c r="AC3931">
        <f t="shared" si="275"/>
        <v>918643.62580000004</v>
      </c>
      <c r="AD3931">
        <f t="shared" si="275"/>
        <v>226934.2475</v>
      </c>
      <c r="AE3931">
        <f t="shared" si="275"/>
        <v>432451.85479999997</v>
      </c>
      <c r="AF3931">
        <f t="shared" si="275"/>
        <v>0</v>
      </c>
      <c r="AG3931">
        <f t="shared" si="276"/>
        <v>659386.10229999991</v>
      </c>
    </row>
    <row r="3932" spans="1:33" x14ac:dyDescent="0.25">
      <c r="A3932">
        <v>3924</v>
      </c>
      <c r="B3932" s="10">
        <f t="shared" si="277"/>
        <v>1.0286555310204543E-4</v>
      </c>
      <c r="C3932" s="10">
        <f t="shared" si="278"/>
        <v>1.6011615779383819E-4</v>
      </c>
      <c r="R3932" s="9">
        <v>43629</v>
      </c>
      <c r="S3932">
        <v>18</v>
      </c>
      <c r="T3932">
        <v>4.3272640520000003</v>
      </c>
      <c r="U3932">
        <v>199391.67300000001</v>
      </c>
      <c r="V3932" t="s">
        <v>54</v>
      </c>
      <c r="W3932" t="s">
        <v>41</v>
      </c>
      <c r="AA3932" s="9">
        <v>43629</v>
      </c>
      <c r="AB3932">
        <v>18</v>
      </c>
      <c r="AC3932">
        <f t="shared" si="275"/>
        <v>915803.31480000005</v>
      </c>
      <c r="AD3932">
        <f t="shared" si="275"/>
        <v>199391.67300000001</v>
      </c>
      <c r="AE3932">
        <f t="shared" si="275"/>
        <v>401409.11810000002</v>
      </c>
      <c r="AF3932">
        <f t="shared" si="275"/>
        <v>0</v>
      </c>
      <c r="AG3932">
        <f t="shared" si="276"/>
        <v>600800.79110000003</v>
      </c>
    </row>
    <row r="3933" spans="1:33" x14ac:dyDescent="0.25">
      <c r="A3933">
        <v>3925</v>
      </c>
      <c r="B3933" s="10">
        <f t="shared" si="277"/>
        <v>1.205284802817555E-4</v>
      </c>
      <c r="C3933" s="10">
        <f t="shared" si="278"/>
        <v>1.6706905654818594E-4</v>
      </c>
      <c r="R3933" s="9">
        <v>43629</v>
      </c>
      <c r="S3933">
        <v>19</v>
      </c>
      <c r="T3933">
        <v>3.908940087</v>
      </c>
      <c r="U3933">
        <v>180116.14129999999</v>
      </c>
      <c r="V3933" t="s">
        <v>54</v>
      </c>
      <c r="W3933" t="s">
        <v>41</v>
      </c>
      <c r="AA3933" s="9">
        <v>43629</v>
      </c>
      <c r="AB3933">
        <v>19</v>
      </c>
      <c r="AC3933">
        <f t="shared" si="275"/>
        <v>886237.17350000003</v>
      </c>
      <c r="AD3933">
        <f t="shared" si="275"/>
        <v>180116.14129999999</v>
      </c>
      <c r="AE3933">
        <f t="shared" si="275"/>
        <v>362057.09269999998</v>
      </c>
      <c r="AF3933">
        <f t="shared" si="275"/>
        <v>0</v>
      </c>
      <c r="AG3933">
        <f t="shared" si="276"/>
        <v>542173.23399999994</v>
      </c>
    </row>
    <row r="3934" spans="1:33" x14ac:dyDescent="0.25">
      <c r="A3934">
        <v>3926</v>
      </c>
      <c r="B3934" s="10">
        <f t="shared" si="277"/>
        <v>1.4016618396740359E-4</v>
      </c>
      <c r="C3934" s="10">
        <f t="shared" si="278"/>
        <v>1.7108459186558218E-4</v>
      </c>
      <c r="R3934" s="9">
        <v>43629</v>
      </c>
      <c r="S3934">
        <v>20</v>
      </c>
      <c r="T3934">
        <v>3.6270965909999999</v>
      </c>
      <c r="U3934">
        <v>167129.3567</v>
      </c>
      <c r="V3934" t="s">
        <v>54</v>
      </c>
      <c r="W3934" t="s">
        <v>41</v>
      </c>
      <c r="AA3934" s="9">
        <v>43629</v>
      </c>
      <c r="AB3934">
        <v>20</v>
      </c>
      <c r="AC3934">
        <f t="shared" si="275"/>
        <v>841270.77399999998</v>
      </c>
      <c r="AD3934">
        <f t="shared" si="275"/>
        <v>167129.3567</v>
      </c>
      <c r="AE3934">
        <f t="shared" si="275"/>
        <v>336940.40480000002</v>
      </c>
      <c r="AF3934">
        <f t="shared" si="275"/>
        <v>0</v>
      </c>
      <c r="AG3934">
        <f t="shared" si="276"/>
        <v>504069.76150000002</v>
      </c>
    </row>
    <row r="3935" spans="1:33" x14ac:dyDescent="0.25">
      <c r="A3935">
        <v>3927</v>
      </c>
      <c r="B3935" s="10">
        <f t="shared" si="277"/>
        <v>1.5024239754604058E-4</v>
      </c>
      <c r="C3935" s="10">
        <f t="shared" si="278"/>
        <v>1.7175276315521256E-4</v>
      </c>
      <c r="R3935" s="9">
        <v>43629</v>
      </c>
      <c r="S3935">
        <v>21</v>
      </c>
      <c r="T3935">
        <v>3.468310132</v>
      </c>
      <c r="U3935">
        <v>159812.7942</v>
      </c>
      <c r="V3935" t="s">
        <v>54</v>
      </c>
      <c r="W3935" t="s">
        <v>41</v>
      </c>
      <c r="AA3935" s="9">
        <v>43629</v>
      </c>
      <c r="AB3935">
        <v>21</v>
      </c>
      <c r="AC3935">
        <f t="shared" si="275"/>
        <v>807228.53319999995</v>
      </c>
      <c r="AD3935">
        <f t="shared" si="275"/>
        <v>159812.7942</v>
      </c>
      <c r="AE3935">
        <f t="shared" si="275"/>
        <v>333850.25880000001</v>
      </c>
      <c r="AF3935">
        <f t="shared" si="275"/>
        <v>0</v>
      </c>
      <c r="AG3935">
        <f t="shared" si="276"/>
        <v>493663.05300000001</v>
      </c>
    </row>
    <row r="3936" spans="1:33" x14ac:dyDescent="0.25">
      <c r="A3936">
        <v>3928</v>
      </c>
      <c r="B3936" s="10">
        <f t="shared" si="277"/>
        <v>1.6039627859131342E-4</v>
      </c>
      <c r="C3936" s="10">
        <f t="shared" si="278"/>
        <v>1.6865950585388942E-4</v>
      </c>
      <c r="R3936" s="9">
        <v>43629</v>
      </c>
      <c r="S3936">
        <v>22</v>
      </c>
      <c r="T3936">
        <v>3.2059608489999998</v>
      </c>
      <c r="U3936">
        <v>147724.264</v>
      </c>
      <c r="V3936" t="s">
        <v>54</v>
      </c>
      <c r="W3936" t="s">
        <v>41</v>
      </c>
      <c r="AA3936" s="9">
        <v>43629</v>
      </c>
      <c r="AB3936">
        <v>22</v>
      </c>
      <c r="AC3936">
        <f t="shared" si="275"/>
        <v>781110.82259999996</v>
      </c>
      <c r="AD3936">
        <f t="shared" si="275"/>
        <v>147724.264</v>
      </c>
      <c r="AE3936">
        <f t="shared" si="275"/>
        <v>316717.31839999999</v>
      </c>
      <c r="AF3936">
        <f t="shared" si="275"/>
        <v>0</v>
      </c>
      <c r="AG3936">
        <f t="shared" si="276"/>
        <v>464441.58239999996</v>
      </c>
    </row>
    <row r="3937" spans="1:33" x14ac:dyDescent="0.25">
      <c r="A3937">
        <v>3929</v>
      </c>
      <c r="B3937" s="10">
        <f t="shared" si="277"/>
        <v>1.6803279219696849E-4</v>
      </c>
      <c r="C3937" s="10">
        <f t="shared" si="278"/>
        <v>1.6186617516296246E-4</v>
      </c>
      <c r="R3937" s="9">
        <v>43629</v>
      </c>
      <c r="S3937">
        <v>23</v>
      </c>
      <c r="T3937">
        <v>2.9026063180000001</v>
      </c>
      <c r="U3937">
        <v>133746.29389999999</v>
      </c>
      <c r="V3937" t="s">
        <v>54</v>
      </c>
      <c r="W3937" t="s">
        <v>41</v>
      </c>
      <c r="AA3937" s="9">
        <v>43629</v>
      </c>
      <c r="AB3937">
        <v>23</v>
      </c>
      <c r="AC3937">
        <f t="shared" si="275"/>
        <v>724774.93590000004</v>
      </c>
      <c r="AD3937">
        <f t="shared" si="275"/>
        <v>133746.29389999999</v>
      </c>
      <c r="AE3937">
        <f t="shared" si="275"/>
        <v>289965.04629999999</v>
      </c>
      <c r="AF3937">
        <f t="shared" si="275"/>
        <v>0</v>
      </c>
      <c r="AG3937">
        <f t="shared" si="276"/>
        <v>423711.34019999998</v>
      </c>
    </row>
    <row r="3938" spans="1:33" x14ac:dyDescent="0.25">
      <c r="A3938">
        <v>3930</v>
      </c>
      <c r="B3938" s="10">
        <f t="shared" si="277"/>
        <v>1.6751325951352758E-4</v>
      </c>
      <c r="C3938" s="10">
        <f t="shared" si="278"/>
        <v>1.4748464632636987E-4</v>
      </c>
      <c r="R3938" s="9">
        <v>43629</v>
      </c>
      <c r="S3938">
        <v>24</v>
      </c>
      <c r="T3938">
        <v>2.6709701259999998</v>
      </c>
      <c r="U3938">
        <v>123072.9615</v>
      </c>
      <c r="V3938" t="s">
        <v>54</v>
      </c>
      <c r="W3938" t="s">
        <v>41</v>
      </c>
      <c r="AA3938" s="9">
        <v>43629</v>
      </c>
      <c r="AB3938">
        <v>24</v>
      </c>
      <c r="AC3938">
        <f t="shared" si="275"/>
        <v>616768.58490000002</v>
      </c>
      <c r="AD3938">
        <f t="shared" si="275"/>
        <v>123072.9615</v>
      </c>
      <c r="AE3938">
        <f t="shared" si="275"/>
        <v>270122.17550000001</v>
      </c>
      <c r="AF3938">
        <f t="shared" si="275"/>
        <v>0</v>
      </c>
      <c r="AG3938">
        <f t="shared" si="276"/>
        <v>393195.13699999999</v>
      </c>
    </row>
    <row r="3939" spans="1:33" x14ac:dyDescent="0.25">
      <c r="A3939">
        <v>3931</v>
      </c>
      <c r="B3939" s="10">
        <f t="shared" si="277"/>
        <v>1.621051979566832E-4</v>
      </c>
      <c r="C3939" s="10">
        <f t="shared" si="278"/>
        <v>1.3309274696145479E-4</v>
      </c>
      <c r="R3939" s="9">
        <v>43630</v>
      </c>
      <c r="S3939">
        <v>1</v>
      </c>
      <c r="T3939">
        <v>2.5241959789999999</v>
      </c>
      <c r="U3939">
        <v>116309.9023</v>
      </c>
      <c r="V3939" t="s">
        <v>54</v>
      </c>
      <c r="W3939" t="s">
        <v>41</v>
      </c>
      <c r="AA3939" s="9">
        <v>43630</v>
      </c>
      <c r="AB3939">
        <v>1</v>
      </c>
      <c r="AC3939">
        <f t="shared" si="275"/>
        <v>533169.33169999998</v>
      </c>
      <c r="AD3939">
        <f t="shared" si="275"/>
        <v>116309.9023</v>
      </c>
      <c r="AE3939">
        <f t="shared" si="275"/>
        <v>258959.3861</v>
      </c>
      <c r="AF3939">
        <f t="shared" si="275"/>
        <v>0</v>
      </c>
      <c r="AG3939">
        <f t="shared" si="276"/>
        <v>375269.28840000002</v>
      </c>
    </row>
    <row r="3940" spans="1:33" x14ac:dyDescent="0.25">
      <c r="A3940">
        <v>3932</v>
      </c>
      <c r="B3940" s="10">
        <f t="shared" si="277"/>
        <v>1.5388021336981537E-4</v>
      </c>
      <c r="C3940" s="10">
        <f t="shared" si="278"/>
        <v>1.2373910221145365E-4</v>
      </c>
      <c r="R3940" s="9">
        <v>43630</v>
      </c>
      <c r="S3940">
        <v>2</v>
      </c>
      <c r="T3940">
        <v>2.4119795000000002</v>
      </c>
      <c r="U3940">
        <v>111139.1914</v>
      </c>
      <c r="V3940" t="s">
        <v>54</v>
      </c>
      <c r="W3940" t="s">
        <v>41</v>
      </c>
      <c r="AA3940" s="9">
        <v>43630</v>
      </c>
      <c r="AB3940">
        <v>2</v>
      </c>
      <c r="AC3940">
        <f t="shared" si="275"/>
        <v>464836.29989999998</v>
      </c>
      <c r="AD3940">
        <f t="shared" si="275"/>
        <v>111139.1914</v>
      </c>
      <c r="AE3940">
        <f t="shared" si="275"/>
        <v>249998.9166</v>
      </c>
      <c r="AF3940">
        <f t="shared" si="275"/>
        <v>0</v>
      </c>
      <c r="AG3940">
        <f t="shared" si="276"/>
        <v>361138.10800000001</v>
      </c>
    </row>
    <row r="3941" spans="1:33" x14ac:dyDescent="0.25">
      <c r="A3941">
        <v>3933</v>
      </c>
      <c r="B3941" s="10">
        <f t="shared" si="277"/>
        <v>1.4765341049042442E-4</v>
      </c>
      <c r="C3941" s="10">
        <f t="shared" si="278"/>
        <v>1.2118446222881643E-4</v>
      </c>
      <c r="R3941" s="9">
        <v>43630</v>
      </c>
      <c r="S3941">
        <v>3</v>
      </c>
      <c r="T3941">
        <v>2.2741253530000001</v>
      </c>
      <c r="U3941">
        <v>104787.148</v>
      </c>
      <c r="V3941" t="s">
        <v>54</v>
      </c>
      <c r="W3941" t="s">
        <v>41</v>
      </c>
      <c r="AA3941" s="9">
        <v>43630</v>
      </c>
      <c r="AB3941">
        <v>3</v>
      </c>
      <c r="AC3941">
        <f t="shared" si="275"/>
        <v>410993.65549999999</v>
      </c>
      <c r="AD3941">
        <f t="shared" si="275"/>
        <v>104787.148</v>
      </c>
      <c r="AE3941">
        <f t="shared" si="275"/>
        <v>243645.13620000001</v>
      </c>
      <c r="AF3941">
        <f t="shared" si="275"/>
        <v>0</v>
      </c>
      <c r="AG3941">
        <f t="shared" si="276"/>
        <v>348432.28419999999</v>
      </c>
    </row>
    <row r="3942" spans="1:33" x14ac:dyDescent="0.25">
      <c r="A3942">
        <v>3934</v>
      </c>
      <c r="B3942" s="10">
        <f t="shared" si="277"/>
        <v>1.4287611523178861E-4</v>
      </c>
      <c r="C3942" s="10">
        <f t="shared" si="278"/>
        <v>1.1401117231239205E-4</v>
      </c>
      <c r="R3942" s="9">
        <v>43630</v>
      </c>
      <c r="S3942">
        <v>4</v>
      </c>
      <c r="T3942">
        <v>2.2274666829999998</v>
      </c>
      <c r="U3942">
        <v>102637.2098</v>
      </c>
      <c r="V3942" t="s">
        <v>54</v>
      </c>
      <c r="W3942" t="s">
        <v>41</v>
      </c>
      <c r="AA3942" s="9">
        <v>43630</v>
      </c>
      <c r="AB3942">
        <v>4</v>
      </c>
      <c r="AC3942">
        <f t="shared" si="275"/>
        <v>383370.33490000002</v>
      </c>
      <c r="AD3942">
        <f t="shared" si="275"/>
        <v>102637.2098</v>
      </c>
      <c r="AE3942">
        <f t="shared" si="275"/>
        <v>241650.6827</v>
      </c>
      <c r="AF3942">
        <f t="shared" si="275"/>
        <v>0</v>
      </c>
      <c r="AG3942">
        <f t="shared" si="276"/>
        <v>344287.89250000002</v>
      </c>
    </row>
    <row r="3943" spans="1:33" x14ac:dyDescent="0.25">
      <c r="A3943">
        <v>3935</v>
      </c>
      <c r="B3943" s="10">
        <f t="shared" si="277"/>
        <v>1.3257149211436442E-4</v>
      </c>
      <c r="C3943" s="10">
        <f t="shared" si="278"/>
        <v>1.0401270783857524E-4</v>
      </c>
      <c r="R3943" s="9">
        <v>43630</v>
      </c>
      <c r="S3943">
        <v>5</v>
      </c>
      <c r="T3943">
        <v>2.2566564740000001</v>
      </c>
      <c r="U3943">
        <v>103982.217</v>
      </c>
      <c r="V3943" t="s">
        <v>54</v>
      </c>
      <c r="W3943" t="s">
        <v>41</v>
      </c>
      <c r="AA3943" s="9">
        <v>43630</v>
      </c>
      <c r="AB3943">
        <v>5</v>
      </c>
      <c r="AC3943">
        <f t="shared" si="275"/>
        <v>365080.38990000001</v>
      </c>
      <c r="AD3943">
        <f t="shared" si="275"/>
        <v>103982.217</v>
      </c>
      <c r="AE3943">
        <f t="shared" si="275"/>
        <v>252322.53</v>
      </c>
      <c r="AF3943">
        <f t="shared" si="275"/>
        <v>0</v>
      </c>
      <c r="AG3943">
        <f t="shared" si="276"/>
        <v>356304.74699999997</v>
      </c>
    </row>
    <row r="3944" spans="1:33" x14ac:dyDescent="0.25">
      <c r="A3944">
        <v>3936</v>
      </c>
      <c r="B3944" s="10">
        <f t="shared" si="277"/>
        <v>1.1281561701347191E-4</v>
      </c>
      <c r="C3944" s="10">
        <f t="shared" si="278"/>
        <v>9.6521586816688103E-5</v>
      </c>
      <c r="R3944" s="9">
        <v>43630</v>
      </c>
      <c r="S3944">
        <v>6</v>
      </c>
      <c r="T3944">
        <v>2.3733979509999998</v>
      </c>
      <c r="U3944">
        <v>109361.4308</v>
      </c>
      <c r="V3944" t="s">
        <v>54</v>
      </c>
      <c r="W3944" t="s">
        <v>41</v>
      </c>
      <c r="AA3944" s="9">
        <v>43630</v>
      </c>
      <c r="AB3944">
        <v>6</v>
      </c>
      <c r="AC3944">
        <f t="shared" si="275"/>
        <v>385500.44689999998</v>
      </c>
      <c r="AD3944">
        <f t="shared" si="275"/>
        <v>109361.4308</v>
      </c>
      <c r="AE3944">
        <f t="shared" si="275"/>
        <v>287319.80089999997</v>
      </c>
      <c r="AF3944">
        <f t="shared" si="275"/>
        <v>0</v>
      </c>
      <c r="AG3944">
        <f t="shared" si="276"/>
        <v>396681.2317</v>
      </c>
    </row>
    <row r="3945" spans="1:33" x14ac:dyDescent="0.25">
      <c r="A3945">
        <v>3937</v>
      </c>
      <c r="B3945" s="10">
        <f t="shared" si="277"/>
        <v>9.7524142119119733E-5</v>
      </c>
      <c r="C3945" s="10">
        <f t="shared" si="278"/>
        <v>9.2121147469678309E-5</v>
      </c>
      <c r="R3945" s="9">
        <v>43630</v>
      </c>
      <c r="S3945">
        <v>7</v>
      </c>
      <c r="T3945">
        <v>2.5953304469999998</v>
      </c>
      <c r="U3945">
        <v>119587.6363</v>
      </c>
      <c r="V3945" t="s">
        <v>54</v>
      </c>
      <c r="W3945" t="s">
        <v>41</v>
      </c>
      <c r="AA3945" s="9">
        <v>43630</v>
      </c>
      <c r="AB3945">
        <v>7</v>
      </c>
      <c r="AC3945">
        <f t="shared" si="275"/>
        <v>423058.20770000003</v>
      </c>
      <c r="AD3945">
        <f t="shared" si="275"/>
        <v>119587.6363</v>
      </c>
      <c r="AE3945">
        <f t="shared" si="275"/>
        <v>330107.19150000002</v>
      </c>
      <c r="AF3945">
        <f t="shared" si="275"/>
        <v>0</v>
      </c>
      <c r="AG3945">
        <f t="shared" si="276"/>
        <v>449694.82780000003</v>
      </c>
    </row>
    <row r="3946" spans="1:33" x14ac:dyDescent="0.25">
      <c r="A3946">
        <v>3938</v>
      </c>
      <c r="B3946" s="10">
        <f t="shared" si="277"/>
        <v>8.5025073045800928E-5</v>
      </c>
      <c r="C3946" s="10">
        <f t="shared" si="278"/>
        <v>8.8652223702696725E-5</v>
      </c>
      <c r="R3946" s="9">
        <v>43630</v>
      </c>
      <c r="S3946">
        <v>8</v>
      </c>
      <c r="T3946">
        <v>2.8967223400000002</v>
      </c>
      <c r="U3946">
        <v>133475.17199999999</v>
      </c>
      <c r="V3946" t="s">
        <v>54</v>
      </c>
      <c r="W3946" t="s">
        <v>41</v>
      </c>
      <c r="AA3946" s="9">
        <v>43630</v>
      </c>
      <c r="AB3946">
        <v>8</v>
      </c>
      <c r="AC3946">
        <f t="shared" si="275"/>
        <v>437701.3419</v>
      </c>
      <c r="AD3946">
        <f t="shared" si="275"/>
        <v>133475.17199999999</v>
      </c>
      <c r="AE3946">
        <f t="shared" si="275"/>
        <v>361866.52110000001</v>
      </c>
      <c r="AF3946">
        <f t="shared" si="275"/>
        <v>0</v>
      </c>
      <c r="AG3946">
        <f t="shared" si="276"/>
        <v>495341.69310000003</v>
      </c>
    </row>
    <row r="3947" spans="1:33" x14ac:dyDescent="0.25">
      <c r="A3947">
        <v>3939</v>
      </c>
      <c r="B3947" s="10">
        <f t="shared" si="277"/>
        <v>7.5176498883081831E-5</v>
      </c>
      <c r="C3947" s="10">
        <f t="shared" si="278"/>
        <v>8.5533196635509873E-5</v>
      </c>
      <c r="R3947" s="9">
        <v>43630</v>
      </c>
      <c r="S3947">
        <v>9</v>
      </c>
      <c r="T3947">
        <v>3.3874887579999999</v>
      </c>
      <c r="U3947">
        <v>156088.70699999999</v>
      </c>
      <c r="V3947" t="s">
        <v>54</v>
      </c>
      <c r="W3947" t="s">
        <v>41</v>
      </c>
      <c r="AA3947" s="9">
        <v>43630</v>
      </c>
      <c r="AB3947">
        <v>9</v>
      </c>
      <c r="AC3947">
        <f t="shared" si="275"/>
        <v>452645.83799999999</v>
      </c>
      <c r="AD3947">
        <f t="shared" si="275"/>
        <v>156088.70699999999</v>
      </c>
      <c r="AE3947">
        <f t="shared" si="275"/>
        <v>387118.88209999999</v>
      </c>
      <c r="AF3947">
        <f t="shared" si="275"/>
        <v>0</v>
      </c>
      <c r="AG3947">
        <f t="shared" si="276"/>
        <v>543207.58909999998</v>
      </c>
    </row>
    <row r="3948" spans="1:33" x14ac:dyDescent="0.25">
      <c r="A3948">
        <v>3940</v>
      </c>
      <c r="B3948" s="10">
        <f t="shared" si="277"/>
        <v>7.0123806457193742E-5</v>
      </c>
      <c r="C3948" s="10">
        <f t="shared" si="278"/>
        <v>8.4515830891045162E-5</v>
      </c>
      <c r="R3948" s="9">
        <v>43630</v>
      </c>
      <c r="S3948">
        <v>10</v>
      </c>
      <c r="T3948">
        <v>4.0045877919999997</v>
      </c>
      <c r="U3948">
        <v>184523.39629999999</v>
      </c>
      <c r="V3948" t="s">
        <v>54</v>
      </c>
      <c r="W3948" t="s">
        <v>41</v>
      </c>
      <c r="AA3948" s="9">
        <v>43630</v>
      </c>
      <c r="AB3948">
        <v>10</v>
      </c>
      <c r="AC3948">
        <f t="shared" si="275"/>
        <v>505693.01870000002</v>
      </c>
      <c r="AD3948">
        <f t="shared" si="275"/>
        <v>184523.39629999999</v>
      </c>
      <c r="AE3948">
        <f t="shared" si="275"/>
        <v>418941.38640000002</v>
      </c>
      <c r="AF3948">
        <f t="shared" si="275"/>
        <v>0</v>
      </c>
      <c r="AG3948">
        <f t="shared" si="276"/>
        <v>603464.78269999998</v>
      </c>
    </row>
    <row r="3949" spans="1:33" x14ac:dyDescent="0.25">
      <c r="A3949">
        <v>3941</v>
      </c>
      <c r="B3949" s="10">
        <f t="shared" si="277"/>
        <v>6.6778319218001726E-5</v>
      </c>
      <c r="C3949" s="10">
        <f t="shared" si="278"/>
        <v>8.746572969634308E-5</v>
      </c>
      <c r="R3949" s="9">
        <v>43630</v>
      </c>
      <c r="S3949">
        <v>11</v>
      </c>
      <c r="T3949">
        <v>4.470113971</v>
      </c>
      <c r="U3949">
        <v>205973.91149999999</v>
      </c>
      <c r="V3949" t="s">
        <v>54</v>
      </c>
      <c r="W3949" t="s">
        <v>41</v>
      </c>
      <c r="AA3949" s="9">
        <v>43630</v>
      </c>
      <c r="AB3949">
        <v>11</v>
      </c>
      <c r="AC3949">
        <f t="shared" si="275"/>
        <v>597338.67570000002</v>
      </c>
      <c r="AD3949">
        <f t="shared" si="275"/>
        <v>205973.91149999999</v>
      </c>
      <c r="AE3949">
        <f t="shared" si="275"/>
        <v>430377.83319999999</v>
      </c>
      <c r="AF3949">
        <f t="shared" si="275"/>
        <v>0</v>
      </c>
      <c r="AG3949">
        <f t="shared" si="276"/>
        <v>636351.74469999992</v>
      </c>
    </row>
    <row r="3950" spans="1:33" x14ac:dyDescent="0.25">
      <c r="A3950">
        <v>3942</v>
      </c>
      <c r="B3950" s="10">
        <f t="shared" si="277"/>
        <v>7.0513433791450332E-5</v>
      </c>
      <c r="C3950" s="10">
        <f t="shared" si="278"/>
        <v>9.7377353738945958E-5</v>
      </c>
      <c r="R3950" s="9">
        <v>43630</v>
      </c>
      <c r="S3950">
        <v>12</v>
      </c>
      <c r="T3950">
        <v>4.8391049700000002</v>
      </c>
      <c r="U3950">
        <v>222976.2788</v>
      </c>
      <c r="V3950" t="s">
        <v>54</v>
      </c>
      <c r="W3950" t="s">
        <v>41</v>
      </c>
      <c r="AA3950" s="9">
        <v>43630</v>
      </c>
      <c r="AB3950">
        <v>12</v>
      </c>
      <c r="AC3950">
        <f t="shared" si="275"/>
        <v>685373.18850000005</v>
      </c>
      <c r="AD3950">
        <f t="shared" si="275"/>
        <v>222976.2788</v>
      </c>
      <c r="AE3950">
        <f t="shared" si="275"/>
        <v>434951.2267</v>
      </c>
      <c r="AF3950">
        <f t="shared" si="275"/>
        <v>0</v>
      </c>
      <c r="AG3950">
        <f t="shared" si="276"/>
        <v>657927.50549999997</v>
      </c>
    </row>
    <row r="3951" spans="1:33" x14ac:dyDescent="0.25">
      <c r="A3951">
        <v>3943</v>
      </c>
      <c r="B3951" s="10">
        <f t="shared" si="277"/>
        <v>7.7383274542148388E-5</v>
      </c>
      <c r="C3951" s="10">
        <f t="shared" si="278"/>
        <v>1.1039113732099212E-4</v>
      </c>
      <c r="R3951" s="9">
        <v>43630</v>
      </c>
      <c r="S3951">
        <v>13</v>
      </c>
      <c r="T3951">
        <v>4.9424679429999996</v>
      </c>
      <c r="U3951">
        <v>227739.0379</v>
      </c>
      <c r="V3951" t="s">
        <v>54</v>
      </c>
      <c r="W3951" t="s">
        <v>41</v>
      </c>
      <c r="AA3951" s="9">
        <v>43630</v>
      </c>
      <c r="AB3951">
        <v>13</v>
      </c>
      <c r="AC3951">
        <f t="shared" si="275"/>
        <v>750128.47100000002</v>
      </c>
      <c r="AD3951">
        <f t="shared" si="275"/>
        <v>227739.0379</v>
      </c>
      <c r="AE3951">
        <f t="shared" si="275"/>
        <v>437417.0196</v>
      </c>
      <c r="AF3951">
        <f t="shared" si="275"/>
        <v>0</v>
      </c>
      <c r="AG3951">
        <f t="shared" si="276"/>
        <v>665156.0575</v>
      </c>
    </row>
    <row r="3952" spans="1:33" x14ac:dyDescent="0.25">
      <c r="A3952">
        <v>3944</v>
      </c>
      <c r="B3952" s="10">
        <f t="shared" si="277"/>
        <v>8.0061708982923142E-5</v>
      </c>
      <c r="C3952" s="10">
        <f t="shared" si="278"/>
        <v>1.2159653499091197E-4</v>
      </c>
      <c r="R3952" s="9">
        <v>43630</v>
      </c>
      <c r="S3952">
        <v>14</v>
      </c>
      <c r="T3952">
        <v>5.0151611520000001</v>
      </c>
      <c r="U3952">
        <v>231088.5956</v>
      </c>
      <c r="V3952" t="s">
        <v>54</v>
      </c>
      <c r="W3952" t="s">
        <v>41</v>
      </c>
      <c r="AA3952" s="9">
        <v>43630</v>
      </c>
      <c r="AB3952">
        <v>14</v>
      </c>
      <c r="AC3952">
        <f t="shared" si="275"/>
        <v>841903.17290000001</v>
      </c>
      <c r="AD3952">
        <f t="shared" si="275"/>
        <v>231088.5956</v>
      </c>
      <c r="AE3952">
        <f t="shared" si="275"/>
        <v>442999.21</v>
      </c>
      <c r="AF3952">
        <f t="shared" si="275"/>
        <v>0</v>
      </c>
      <c r="AG3952">
        <f t="shared" si="276"/>
        <v>674087.80560000008</v>
      </c>
    </row>
    <row r="3953" spans="1:33" x14ac:dyDescent="0.25">
      <c r="A3953">
        <v>3945</v>
      </c>
      <c r="B3953" s="10">
        <f t="shared" si="277"/>
        <v>8.2795266738220103E-5</v>
      </c>
      <c r="C3953" s="10">
        <f t="shared" si="278"/>
        <v>1.3334666056869234E-4</v>
      </c>
      <c r="R3953" s="9">
        <v>43630</v>
      </c>
      <c r="S3953">
        <v>15</v>
      </c>
      <c r="T3953">
        <v>5.0727415909999998</v>
      </c>
      <c r="U3953">
        <v>233741.78700000001</v>
      </c>
      <c r="V3953" t="s">
        <v>54</v>
      </c>
      <c r="W3953" t="s">
        <v>41</v>
      </c>
      <c r="AA3953" s="9">
        <v>43630</v>
      </c>
      <c r="AB3953">
        <v>15</v>
      </c>
      <c r="AC3953">
        <f t="shared" si="275"/>
        <v>898563.59069999994</v>
      </c>
      <c r="AD3953">
        <f t="shared" si="275"/>
        <v>233741.78700000001</v>
      </c>
      <c r="AE3953">
        <f t="shared" si="275"/>
        <v>437839.68109999999</v>
      </c>
      <c r="AF3953">
        <f t="shared" si="275"/>
        <v>0</v>
      </c>
      <c r="AG3953">
        <f t="shared" si="276"/>
        <v>671581.46809999994</v>
      </c>
    </row>
    <row r="3954" spans="1:33" x14ac:dyDescent="0.25">
      <c r="A3954">
        <v>3946</v>
      </c>
      <c r="B3954" s="10">
        <f t="shared" si="277"/>
        <v>9.2498339443302752E-5</v>
      </c>
      <c r="C3954" s="10">
        <f t="shared" si="278"/>
        <v>1.4813860328641824E-4</v>
      </c>
      <c r="R3954" s="9">
        <v>43630</v>
      </c>
      <c r="S3954">
        <v>16</v>
      </c>
      <c r="T3954">
        <v>5.0055978550000004</v>
      </c>
      <c r="U3954">
        <v>230647.93799999999</v>
      </c>
      <c r="V3954" t="s">
        <v>54</v>
      </c>
      <c r="W3954" t="s">
        <v>41</v>
      </c>
      <c r="AA3954" s="9">
        <v>43630</v>
      </c>
      <c r="AB3954">
        <v>16</v>
      </c>
      <c r="AC3954">
        <f t="shared" si="275"/>
        <v>966562.89069999999</v>
      </c>
      <c r="AD3954">
        <f t="shared" si="275"/>
        <v>230647.93799999999</v>
      </c>
      <c r="AE3954">
        <f t="shared" si="275"/>
        <v>424240.28370000003</v>
      </c>
      <c r="AF3954">
        <f t="shared" si="275"/>
        <v>0</v>
      </c>
      <c r="AG3954">
        <f t="shared" si="276"/>
        <v>654888.22169999999</v>
      </c>
    </row>
    <row r="3955" spans="1:33" x14ac:dyDescent="0.25">
      <c r="A3955">
        <v>3947</v>
      </c>
      <c r="B3955" s="10">
        <f t="shared" si="277"/>
        <v>1.0926161434767607E-4</v>
      </c>
      <c r="C3955" s="10">
        <f t="shared" si="278"/>
        <v>1.5621169844735894E-4</v>
      </c>
      <c r="R3955" s="9">
        <v>43630</v>
      </c>
      <c r="S3955">
        <v>17</v>
      </c>
      <c r="T3955">
        <v>4.7932604540000003</v>
      </c>
      <c r="U3955">
        <v>220863.85519999999</v>
      </c>
      <c r="V3955" t="s">
        <v>54</v>
      </c>
      <c r="W3955" t="s">
        <v>41</v>
      </c>
      <c r="AA3955" s="9">
        <v>43630</v>
      </c>
      <c r="AB3955">
        <v>17</v>
      </c>
      <c r="AC3955">
        <f t="shared" si="275"/>
        <v>1001594.76</v>
      </c>
      <c r="AD3955">
        <f t="shared" si="275"/>
        <v>220863.85519999999</v>
      </c>
      <c r="AE3955">
        <f t="shared" si="275"/>
        <v>405457.16889999999</v>
      </c>
      <c r="AF3955">
        <f t="shared" si="275"/>
        <v>0</v>
      </c>
      <c r="AG3955">
        <f t="shared" si="276"/>
        <v>626321.02410000004</v>
      </c>
    </row>
    <row r="3956" spans="1:33" x14ac:dyDescent="0.25">
      <c r="A3956">
        <v>3948</v>
      </c>
      <c r="B3956" s="10">
        <f t="shared" si="277"/>
        <v>1.2536436037457151E-4</v>
      </c>
      <c r="C3956" s="10">
        <f t="shared" si="278"/>
        <v>1.6150811865510249E-4</v>
      </c>
      <c r="R3956" s="9">
        <v>43630</v>
      </c>
      <c r="S3956">
        <v>18</v>
      </c>
      <c r="T3956">
        <v>4.4886526560000002</v>
      </c>
      <c r="U3956">
        <v>206828.13709999999</v>
      </c>
      <c r="V3956" t="s">
        <v>54</v>
      </c>
      <c r="W3956" t="s">
        <v>41</v>
      </c>
      <c r="AA3956" s="9">
        <v>43630</v>
      </c>
      <c r="AB3956">
        <v>18</v>
      </c>
      <c r="AC3956">
        <f t="shared" si="275"/>
        <v>1022781.9889999999</v>
      </c>
      <c r="AD3956">
        <f t="shared" si="275"/>
        <v>206828.13709999999</v>
      </c>
      <c r="AE3956">
        <f t="shared" si="275"/>
        <v>385340.50140000001</v>
      </c>
      <c r="AF3956">
        <f t="shared" si="275"/>
        <v>0</v>
      </c>
      <c r="AG3956">
        <f t="shared" si="276"/>
        <v>592168.6385</v>
      </c>
    </row>
    <row r="3957" spans="1:33" x14ac:dyDescent="0.25">
      <c r="A3957">
        <v>3949</v>
      </c>
      <c r="B3957" s="10">
        <f t="shared" si="277"/>
        <v>1.3720900896558823E-4</v>
      </c>
      <c r="C3957" s="10">
        <f t="shared" si="278"/>
        <v>1.6328258441973618E-4</v>
      </c>
      <c r="R3957" s="9">
        <v>43630</v>
      </c>
      <c r="S3957">
        <v>19</v>
      </c>
      <c r="T3957">
        <v>4.1731911449999997</v>
      </c>
      <c r="U3957">
        <v>192292.30160000001</v>
      </c>
      <c r="V3957" t="s">
        <v>54</v>
      </c>
      <c r="W3957" t="s">
        <v>41</v>
      </c>
      <c r="AA3957" s="9">
        <v>43630</v>
      </c>
      <c r="AB3957">
        <v>19</v>
      </c>
      <c r="AC3957">
        <f t="shared" si="275"/>
        <v>1004815.802</v>
      </c>
      <c r="AD3957">
        <f t="shared" si="275"/>
        <v>192292.30160000001</v>
      </c>
      <c r="AE3957">
        <f t="shared" si="275"/>
        <v>352970.47159999999</v>
      </c>
      <c r="AF3957">
        <f t="shared" si="275"/>
        <v>0</v>
      </c>
      <c r="AG3957">
        <f t="shared" si="276"/>
        <v>545262.77319999994</v>
      </c>
    </row>
    <row r="3958" spans="1:33" x14ac:dyDescent="0.25">
      <c r="A3958">
        <v>3950</v>
      </c>
      <c r="B3958" s="10">
        <f t="shared" si="277"/>
        <v>1.5399588799048968E-4</v>
      </c>
      <c r="C3958" s="10">
        <f t="shared" si="278"/>
        <v>1.6547515095612992E-4</v>
      </c>
      <c r="R3958" s="9">
        <v>43630</v>
      </c>
      <c r="S3958">
        <v>20</v>
      </c>
      <c r="T3958">
        <v>3.8922754739999998</v>
      </c>
      <c r="U3958">
        <v>179348.26930000001</v>
      </c>
      <c r="V3958" t="s">
        <v>54</v>
      </c>
      <c r="W3958" t="s">
        <v>41</v>
      </c>
      <c r="AA3958" s="9">
        <v>43630</v>
      </c>
      <c r="AB3958">
        <v>20</v>
      </c>
      <c r="AC3958">
        <f t="shared" si="275"/>
        <v>952794.79429999995</v>
      </c>
      <c r="AD3958">
        <f t="shared" si="275"/>
        <v>179348.26930000001</v>
      </c>
      <c r="AE3958">
        <f t="shared" si="275"/>
        <v>337536.09399999998</v>
      </c>
      <c r="AF3958">
        <f t="shared" si="275"/>
        <v>0</v>
      </c>
      <c r="AG3958">
        <f t="shared" si="276"/>
        <v>516884.36329999997</v>
      </c>
    </row>
    <row r="3959" spans="1:33" x14ac:dyDescent="0.25">
      <c r="A3959">
        <v>3951</v>
      </c>
      <c r="B3959" s="10">
        <f t="shared" si="277"/>
        <v>1.6435987239378819E-4</v>
      </c>
      <c r="C3959" s="10">
        <f t="shared" si="278"/>
        <v>1.6485989494242651E-4</v>
      </c>
      <c r="R3959" s="9">
        <v>43630</v>
      </c>
      <c r="S3959">
        <v>21</v>
      </c>
      <c r="T3959">
        <v>3.7176839789999998</v>
      </c>
      <c r="U3959">
        <v>171303.4424</v>
      </c>
      <c r="V3959" t="s">
        <v>54</v>
      </c>
      <c r="W3959" t="s">
        <v>41</v>
      </c>
      <c r="AA3959" s="9">
        <v>43630</v>
      </c>
      <c r="AB3959">
        <v>21</v>
      </c>
      <c r="AC3959">
        <f t="shared" si="275"/>
        <v>875168.65060000005</v>
      </c>
      <c r="AD3959">
        <f t="shared" si="275"/>
        <v>171303.4424</v>
      </c>
      <c r="AE3959">
        <f t="shared" si="275"/>
        <v>330442.04399999999</v>
      </c>
      <c r="AF3959">
        <f t="shared" si="275"/>
        <v>0</v>
      </c>
      <c r="AG3959">
        <f t="shared" si="276"/>
        <v>501745.48639999999</v>
      </c>
    </row>
    <row r="3960" spans="1:33" x14ac:dyDescent="0.25">
      <c r="A3960">
        <v>3952</v>
      </c>
      <c r="B3960" s="10">
        <f t="shared" si="277"/>
        <v>1.7679789724427242E-4</v>
      </c>
      <c r="C3960" s="10">
        <f t="shared" si="278"/>
        <v>1.6076203492324228E-4</v>
      </c>
      <c r="R3960" s="9">
        <v>43630</v>
      </c>
      <c r="S3960">
        <v>22</v>
      </c>
      <c r="T3960">
        <v>3.4763400990000002</v>
      </c>
      <c r="U3960">
        <v>160182.7991</v>
      </c>
      <c r="V3960" t="s">
        <v>54</v>
      </c>
      <c r="W3960" t="s">
        <v>41</v>
      </c>
      <c r="AA3960" s="9">
        <v>43630</v>
      </c>
      <c r="AB3960">
        <v>22</v>
      </c>
      <c r="AC3960">
        <f t="shared" si="275"/>
        <v>811223.62210000004</v>
      </c>
      <c r="AD3960">
        <f t="shared" si="275"/>
        <v>160182.7991</v>
      </c>
      <c r="AE3960">
        <f t="shared" si="275"/>
        <v>317035.36410000001</v>
      </c>
      <c r="AF3960">
        <f t="shared" si="275"/>
        <v>0</v>
      </c>
      <c r="AG3960">
        <f t="shared" si="276"/>
        <v>477218.16320000001</v>
      </c>
    </row>
    <row r="3961" spans="1:33" x14ac:dyDescent="0.25">
      <c r="A3961">
        <v>3953</v>
      </c>
      <c r="B3961" s="10">
        <f t="shared" si="277"/>
        <v>1.8320571704406912E-4</v>
      </c>
      <c r="C3961" s="10">
        <f t="shared" si="278"/>
        <v>1.5374935601704848E-4</v>
      </c>
      <c r="R3961" s="9">
        <v>43630</v>
      </c>
      <c r="S3961">
        <v>23</v>
      </c>
      <c r="T3961">
        <v>3.1073420820000002</v>
      </c>
      <c r="U3961">
        <v>143180.1085</v>
      </c>
      <c r="V3961" t="s">
        <v>54</v>
      </c>
      <c r="W3961" t="s">
        <v>41</v>
      </c>
      <c r="AA3961" s="9">
        <v>43630</v>
      </c>
      <c r="AB3961">
        <v>23</v>
      </c>
      <c r="AC3961">
        <f t="shared" si="275"/>
        <v>736211.78469999996</v>
      </c>
      <c r="AD3961">
        <f t="shared" si="275"/>
        <v>143180.1085</v>
      </c>
      <c r="AE3961">
        <f t="shared" si="275"/>
        <v>287280.42460000003</v>
      </c>
      <c r="AF3961">
        <f t="shared" si="275"/>
        <v>0</v>
      </c>
      <c r="AG3961">
        <f t="shared" si="276"/>
        <v>430460.5331</v>
      </c>
    </row>
    <row r="3962" spans="1:33" x14ac:dyDescent="0.25">
      <c r="A3962">
        <v>3954</v>
      </c>
      <c r="B3962" s="10">
        <f t="shared" si="277"/>
        <v>1.8708115812676994E-4</v>
      </c>
      <c r="C3962" s="10">
        <f t="shared" si="278"/>
        <v>1.4536562452728845E-4</v>
      </c>
      <c r="R3962" s="9">
        <v>43630</v>
      </c>
      <c r="S3962">
        <v>24</v>
      </c>
      <c r="T3962">
        <v>2.788734523</v>
      </c>
      <c r="U3962">
        <v>128499.3094</v>
      </c>
      <c r="V3962" t="s">
        <v>54</v>
      </c>
      <c r="W3962" t="s">
        <v>41</v>
      </c>
      <c r="AA3962" s="9">
        <v>43630</v>
      </c>
      <c r="AB3962">
        <v>24</v>
      </c>
      <c r="AC3962">
        <f t="shared" si="275"/>
        <v>640714.8199</v>
      </c>
      <c r="AD3962">
        <f t="shared" si="275"/>
        <v>128499.3094</v>
      </c>
      <c r="AE3962">
        <f t="shared" si="275"/>
        <v>267444.90139999997</v>
      </c>
      <c r="AF3962">
        <f t="shared" si="275"/>
        <v>0</v>
      </c>
      <c r="AG3962">
        <f t="shared" si="276"/>
        <v>395944.2108</v>
      </c>
    </row>
    <row r="3963" spans="1:33" x14ac:dyDescent="0.25">
      <c r="A3963">
        <v>3955</v>
      </c>
      <c r="B3963" s="10">
        <f t="shared" si="277"/>
        <v>1.8379489076262876E-4</v>
      </c>
      <c r="C3963" s="10">
        <f t="shared" si="278"/>
        <v>1.3385116739460568E-4</v>
      </c>
      <c r="R3963" s="9">
        <v>43631</v>
      </c>
      <c r="S3963">
        <v>1</v>
      </c>
      <c r="T3963">
        <v>2.5574433070000002</v>
      </c>
      <c r="U3963">
        <v>117841.87270000001</v>
      </c>
      <c r="V3963" t="s">
        <v>54</v>
      </c>
      <c r="W3963" t="s">
        <v>41</v>
      </c>
      <c r="AA3963" s="9">
        <v>43631</v>
      </c>
      <c r="AB3963">
        <v>1</v>
      </c>
      <c r="AC3963">
        <f t="shared" si="275"/>
        <v>548825.70079999999</v>
      </c>
      <c r="AD3963">
        <f t="shared" si="275"/>
        <v>117841.87270000001</v>
      </c>
      <c r="AE3963">
        <f t="shared" si="275"/>
        <v>251641.24960000001</v>
      </c>
      <c r="AF3963">
        <f t="shared" si="275"/>
        <v>0</v>
      </c>
      <c r="AG3963">
        <f t="shared" si="276"/>
        <v>369483.12230000005</v>
      </c>
    </row>
    <row r="3964" spans="1:33" x14ac:dyDescent="0.25">
      <c r="A3964">
        <v>3956</v>
      </c>
      <c r="B3964" s="10">
        <f t="shared" si="277"/>
        <v>1.7427951947910335E-4</v>
      </c>
      <c r="C3964" s="10">
        <f t="shared" si="278"/>
        <v>1.2688483211441523E-4</v>
      </c>
      <c r="R3964" s="9">
        <v>43631</v>
      </c>
      <c r="S3964">
        <v>2</v>
      </c>
      <c r="T3964">
        <v>2.4420788830000002</v>
      </c>
      <c r="U3964">
        <v>112526.11079999999</v>
      </c>
      <c r="V3964" t="s">
        <v>54</v>
      </c>
      <c r="W3964" t="s">
        <v>41</v>
      </c>
      <c r="AA3964" s="9">
        <v>43631</v>
      </c>
      <c r="AB3964">
        <v>2</v>
      </c>
      <c r="AC3964">
        <f t="shared" si="275"/>
        <v>458536.71490000002</v>
      </c>
      <c r="AD3964">
        <f t="shared" si="275"/>
        <v>112526.11079999999</v>
      </c>
      <c r="AE3964">
        <f t="shared" si="275"/>
        <v>240321.8401</v>
      </c>
      <c r="AF3964">
        <f t="shared" si="275"/>
        <v>0</v>
      </c>
      <c r="AG3964">
        <f t="shared" si="276"/>
        <v>352847.9509</v>
      </c>
    </row>
    <row r="3965" spans="1:33" x14ac:dyDescent="0.25">
      <c r="A3965">
        <v>3957</v>
      </c>
      <c r="B3965" s="10">
        <f t="shared" si="277"/>
        <v>1.6008061001403741E-4</v>
      </c>
      <c r="C3965" s="10">
        <f t="shared" si="278"/>
        <v>1.2316853889634703E-4</v>
      </c>
      <c r="R3965" s="9">
        <v>43631</v>
      </c>
      <c r="S3965">
        <v>3</v>
      </c>
      <c r="T3965">
        <v>2.2707726090000002</v>
      </c>
      <c r="U3965">
        <v>104632.6603</v>
      </c>
      <c r="V3965" t="s">
        <v>54</v>
      </c>
      <c r="W3965" t="s">
        <v>41</v>
      </c>
      <c r="AA3965" s="9">
        <v>43631</v>
      </c>
      <c r="AB3965">
        <v>3</v>
      </c>
      <c r="AC3965">
        <f t="shared" si="275"/>
        <v>400888.77610000002</v>
      </c>
      <c r="AD3965">
        <f t="shared" si="275"/>
        <v>104632.6603</v>
      </c>
      <c r="AE3965">
        <f t="shared" si="275"/>
        <v>235074.30660000001</v>
      </c>
      <c r="AF3965">
        <f t="shared" si="275"/>
        <v>0</v>
      </c>
      <c r="AG3965">
        <f t="shared" si="276"/>
        <v>339706.9669</v>
      </c>
    </row>
    <row r="3966" spans="1:33" x14ac:dyDescent="0.25">
      <c r="A3966">
        <v>3958</v>
      </c>
      <c r="B3966" s="10">
        <f t="shared" si="277"/>
        <v>1.4838416823378494E-4</v>
      </c>
      <c r="C3966" s="10">
        <f t="shared" si="278"/>
        <v>1.1714756881596232E-4</v>
      </c>
      <c r="R3966" s="9">
        <v>43631</v>
      </c>
      <c r="S3966">
        <v>4</v>
      </c>
      <c r="T3966">
        <v>2.202523293</v>
      </c>
      <c r="U3966">
        <v>101487.8683</v>
      </c>
      <c r="V3966" t="s">
        <v>54</v>
      </c>
      <c r="W3966" t="s">
        <v>41</v>
      </c>
      <c r="AA3966" s="9">
        <v>43631</v>
      </c>
      <c r="AB3966">
        <v>4</v>
      </c>
      <c r="AC3966">
        <f t="shared" si="275"/>
        <v>369025.1777</v>
      </c>
      <c r="AD3966">
        <f t="shared" si="275"/>
        <v>101487.8683</v>
      </c>
      <c r="AE3966">
        <f t="shared" si="275"/>
        <v>232835.49100000001</v>
      </c>
      <c r="AF3966">
        <f t="shared" si="275"/>
        <v>0</v>
      </c>
      <c r="AG3966">
        <f t="shared" si="276"/>
        <v>334323.35930000001</v>
      </c>
    </row>
    <row r="3967" spans="1:33" x14ac:dyDescent="0.25">
      <c r="A3967">
        <v>3959</v>
      </c>
      <c r="B3967" s="10">
        <f t="shared" si="277"/>
        <v>1.3466345202550514E-4</v>
      </c>
      <c r="C3967" s="10">
        <f t="shared" si="278"/>
        <v>1.0566950047698452E-4</v>
      </c>
      <c r="R3967" s="9">
        <v>43631</v>
      </c>
      <c r="S3967">
        <v>5</v>
      </c>
      <c r="T3967">
        <v>2.199125183</v>
      </c>
      <c r="U3967">
        <v>101331.2902</v>
      </c>
      <c r="V3967" t="s">
        <v>54</v>
      </c>
      <c r="W3967" t="s">
        <v>41</v>
      </c>
      <c r="AA3967" s="9">
        <v>43631</v>
      </c>
      <c r="AB3967">
        <v>5</v>
      </c>
      <c r="AC3967">
        <f t="shared" si="275"/>
        <v>355841.40629999997</v>
      </c>
      <c r="AD3967">
        <f t="shared" si="275"/>
        <v>101331.2902</v>
      </c>
      <c r="AE3967">
        <f t="shared" si="275"/>
        <v>235805.79190000001</v>
      </c>
      <c r="AF3967">
        <f t="shared" si="275"/>
        <v>0</v>
      </c>
      <c r="AG3967">
        <f t="shared" si="276"/>
        <v>337137.0821</v>
      </c>
    </row>
    <row r="3968" spans="1:33" x14ac:dyDescent="0.25">
      <c r="A3968">
        <v>3960</v>
      </c>
      <c r="B3968" s="10">
        <f t="shared" si="277"/>
        <v>1.1719571895577918E-4</v>
      </c>
      <c r="C3968" s="10">
        <f t="shared" si="278"/>
        <v>9.7196429764840288E-5</v>
      </c>
      <c r="R3968" s="9">
        <v>43631</v>
      </c>
      <c r="S3968">
        <v>6</v>
      </c>
      <c r="T3968">
        <v>2.2413135350000002</v>
      </c>
      <c r="U3968">
        <v>103275.2451</v>
      </c>
      <c r="V3968" t="s">
        <v>54</v>
      </c>
      <c r="W3968" t="s">
        <v>41</v>
      </c>
      <c r="AA3968" s="9">
        <v>43631</v>
      </c>
      <c r="AB3968">
        <v>6</v>
      </c>
      <c r="AC3968">
        <f t="shared" si="275"/>
        <v>353107.94530000002</v>
      </c>
      <c r="AD3968">
        <f t="shared" si="275"/>
        <v>103275.2451</v>
      </c>
      <c r="AE3968">
        <f t="shared" si="275"/>
        <v>244408.7328</v>
      </c>
      <c r="AF3968">
        <f t="shared" si="275"/>
        <v>0</v>
      </c>
      <c r="AG3968">
        <f t="shared" si="276"/>
        <v>347683.9779</v>
      </c>
    </row>
    <row r="3969" spans="1:33" x14ac:dyDescent="0.25">
      <c r="A3969">
        <v>3961</v>
      </c>
      <c r="B3969" s="10">
        <f t="shared" si="277"/>
        <v>1.0038791142165893E-4</v>
      </c>
      <c r="C3969" s="10">
        <f t="shared" si="278"/>
        <v>9.0700758759334411E-5</v>
      </c>
      <c r="R3969" s="9">
        <v>43631</v>
      </c>
      <c r="S3969">
        <v>7</v>
      </c>
      <c r="T3969">
        <v>2.269571343</v>
      </c>
      <c r="U3969">
        <v>104577.30839999999</v>
      </c>
      <c r="V3969" t="s">
        <v>54</v>
      </c>
      <c r="W3969" t="s">
        <v>41</v>
      </c>
      <c r="AA3969" s="9">
        <v>43631</v>
      </c>
      <c r="AB3969">
        <v>7</v>
      </c>
      <c r="AC3969">
        <f t="shared" si="275"/>
        <v>359112.38709999999</v>
      </c>
      <c r="AD3969">
        <f t="shared" si="275"/>
        <v>104577.30839999999</v>
      </c>
      <c r="AE3969">
        <f t="shared" si="275"/>
        <v>262954.3236</v>
      </c>
      <c r="AF3969">
        <f t="shared" si="275"/>
        <v>0</v>
      </c>
      <c r="AG3969">
        <f t="shared" si="276"/>
        <v>367531.63199999998</v>
      </c>
    </row>
    <row r="3970" spans="1:33" x14ac:dyDescent="0.25">
      <c r="A3970">
        <v>3962</v>
      </c>
      <c r="B3970" s="10">
        <f t="shared" si="277"/>
        <v>8.3872790672633309E-5</v>
      </c>
      <c r="C3970" s="10">
        <f t="shared" si="278"/>
        <v>8.6617154997735513E-5</v>
      </c>
      <c r="R3970" s="9">
        <v>43631</v>
      </c>
      <c r="S3970">
        <v>8</v>
      </c>
      <c r="T3970">
        <v>2.333887034</v>
      </c>
      <c r="U3970">
        <v>107540.84669999999</v>
      </c>
      <c r="V3970" t="s">
        <v>54</v>
      </c>
      <c r="W3970" t="s">
        <v>41</v>
      </c>
      <c r="AA3970" s="9">
        <v>43631</v>
      </c>
      <c r="AB3970">
        <v>8</v>
      </c>
      <c r="AC3970">
        <f t="shared" si="275"/>
        <v>411998.04889999999</v>
      </c>
      <c r="AD3970">
        <f t="shared" si="275"/>
        <v>107540.84669999999</v>
      </c>
      <c r="AE3970">
        <f t="shared" si="275"/>
        <v>282088.93800000002</v>
      </c>
      <c r="AF3970">
        <f t="shared" si="275"/>
        <v>0</v>
      </c>
      <c r="AG3970">
        <f t="shared" si="276"/>
        <v>389629.78470000002</v>
      </c>
    </row>
    <row r="3971" spans="1:33" x14ac:dyDescent="0.25">
      <c r="A3971">
        <v>3963</v>
      </c>
      <c r="B3971" s="10">
        <f t="shared" si="277"/>
        <v>7.3328174840211604E-5</v>
      </c>
      <c r="C3971" s="10">
        <f t="shared" si="278"/>
        <v>8.3391304755308149E-5</v>
      </c>
      <c r="R3971" s="9">
        <v>43631</v>
      </c>
      <c r="S3971">
        <v>9</v>
      </c>
      <c r="T3971">
        <v>2.6450956200000002</v>
      </c>
      <c r="U3971">
        <v>121880.716</v>
      </c>
      <c r="V3971" t="s">
        <v>54</v>
      </c>
      <c r="W3971" t="s">
        <v>41</v>
      </c>
      <c r="AA3971" s="9">
        <v>43631</v>
      </c>
      <c r="AB3971">
        <v>9</v>
      </c>
      <c r="AC3971">
        <f t="shared" si="275"/>
        <v>504381.16019999998</v>
      </c>
      <c r="AD3971">
        <f t="shared" si="275"/>
        <v>121880.716</v>
      </c>
      <c r="AE3971">
        <f t="shared" si="275"/>
        <v>311588.9204</v>
      </c>
      <c r="AF3971">
        <f t="shared" ref="AD3971:AF4034" si="279">SUMIFS($U:$U,$R:$R,$AA3971,$S:$S,$AB3971,$W:$W,AF$2)</f>
        <v>0</v>
      </c>
      <c r="AG3971">
        <f t="shared" si="276"/>
        <v>433469.63640000002</v>
      </c>
    </row>
    <row r="3972" spans="1:33" x14ac:dyDescent="0.25">
      <c r="A3972">
        <v>3964</v>
      </c>
      <c r="B3972" s="10">
        <f t="shared" si="277"/>
        <v>6.7499876185298264E-5</v>
      </c>
      <c r="C3972" s="10">
        <f t="shared" si="278"/>
        <v>8.2069736151191928E-5</v>
      </c>
      <c r="R3972" s="9">
        <v>43631</v>
      </c>
      <c r="S3972">
        <v>10</v>
      </c>
      <c r="T3972">
        <v>3.2306020759999998</v>
      </c>
      <c r="U3972">
        <v>148859.6825</v>
      </c>
      <c r="V3972" t="s">
        <v>54</v>
      </c>
      <c r="W3972" t="s">
        <v>41</v>
      </c>
      <c r="AA3972" s="9">
        <v>43631</v>
      </c>
      <c r="AB3972">
        <v>10</v>
      </c>
      <c r="AC3972">
        <f t="shared" ref="AC3972:AF4035" si="280">SUMIFS($U:$U,$R:$R,$AA3972,$S:$S,$AB3972,$W:$W,AC$2)</f>
        <v>612175.12360000005</v>
      </c>
      <c r="AD3972">
        <f t="shared" si="279"/>
        <v>148859.6825</v>
      </c>
      <c r="AE3972">
        <f t="shared" si="279"/>
        <v>335028.30800000002</v>
      </c>
      <c r="AF3972">
        <f t="shared" si="279"/>
        <v>0</v>
      </c>
      <c r="AG3972">
        <f t="shared" ref="AG3972:AG4035" si="281">SUM(AD3972:AF3972)</f>
        <v>483887.99050000001</v>
      </c>
    </row>
    <row r="3973" spans="1:33" x14ac:dyDescent="0.25">
      <c r="A3973">
        <v>3965</v>
      </c>
      <c r="B3973" s="10">
        <f t="shared" si="277"/>
        <v>6.5088379650829475E-5</v>
      </c>
      <c r="C3973" s="10">
        <f t="shared" si="278"/>
        <v>8.2760449143194913E-5</v>
      </c>
      <c r="R3973" s="9">
        <v>43631</v>
      </c>
      <c r="S3973">
        <v>11</v>
      </c>
      <c r="T3973">
        <v>3.6248487250000001</v>
      </c>
      <c r="U3973">
        <v>167025.7795</v>
      </c>
      <c r="V3973" t="s">
        <v>54</v>
      </c>
      <c r="W3973" t="s">
        <v>41</v>
      </c>
      <c r="AA3973" s="9">
        <v>43631</v>
      </c>
      <c r="AB3973">
        <v>11</v>
      </c>
      <c r="AC3973">
        <f t="shared" si="280"/>
        <v>707125.87800000003</v>
      </c>
      <c r="AD3973">
        <f t="shared" si="279"/>
        <v>167025.7795</v>
      </c>
      <c r="AE3973">
        <f t="shared" si="279"/>
        <v>340511.65059999999</v>
      </c>
      <c r="AF3973">
        <f t="shared" si="279"/>
        <v>0</v>
      </c>
      <c r="AG3973">
        <f t="shared" si="281"/>
        <v>507537.4301</v>
      </c>
    </row>
    <row r="3974" spans="1:33" x14ac:dyDescent="0.25">
      <c r="A3974">
        <v>3966</v>
      </c>
      <c r="B3974" s="10">
        <f t="shared" si="277"/>
        <v>6.4588391329687512E-5</v>
      </c>
      <c r="C3974" s="10">
        <f t="shared" si="278"/>
        <v>8.5349502320132496E-5</v>
      </c>
      <c r="R3974" s="9">
        <v>43631</v>
      </c>
      <c r="S3974">
        <v>12</v>
      </c>
      <c r="T3974">
        <v>3.8815033880000001</v>
      </c>
      <c r="U3974">
        <v>178851.91310000001</v>
      </c>
      <c r="V3974" t="s">
        <v>54</v>
      </c>
      <c r="W3974" t="s">
        <v>41</v>
      </c>
      <c r="AA3974" s="9">
        <v>43631</v>
      </c>
      <c r="AB3974">
        <v>12</v>
      </c>
      <c r="AC3974">
        <f t="shared" si="280"/>
        <v>782673.25569999998</v>
      </c>
      <c r="AD3974">
        <f t="shared" si="279"/>
        <v>178851.91310000001</v>
      </c>
      <c r="AE3974">
        <f t="shared" si="279"/>
        <v>348294.98469999997</v>
      </c>
      <c r="AF3974">
        <f t="shared" si="279"/>
        <v>0</v>
      </c>
      <c r="AG3974">
        <f t="shared" si="281"/>
        <v>527146.89779999992</v>
      </c>
    </row>
    <row r="3975" spans="1:33" x14ac:dyDescent="0.25">
      <c r="A3975">
        <v>3967</v>
      </c>
      <c r="B3975" s="10">
        <f t="shared" si="277"/>
        <v>6.5686687875706151E-5</v>
      </c>
      <c r="C3975" s="10">
        <f t="shared" si="278"/>
        <v>9.0221706699203309E-5</v>
      </c>
      <c r="R3975" s="9">
        <v>43631</v>
      </c>
      <c r="S3975">
        <v>13</v>
      </c>
      <c r="T3975">
        <v>4.0053680319999998</v>
      </c>
      <c r="U3975">
        <v>184559.34820000001</v>
      </c>
      <c r="V3975" t="s">
        <v>54</v>
      </c>
      <c r="W3975" t="s">
        <v>41</v>
      </c>
      <c r="AA3975" s="9">
        <v>43631</v>
      </c>
      <c r="AB3975">
        <v>13</v>
      </c>
      <c r="AC3975">
        <f t="shared" si="280"/>
        <v>851590.93920000002</v>
      </c>
      <c r="AD3975">
        <f t="shared" si="279"/>
        <v>184559.34820000001</v>
      </c>
      <c r="AE3975">
        <f t="shared" si="279"/>
        <v>351665.03419999999</v>
      </c>
      <c r="AF3975">
        <f t="shared" si="279"/>
        <v>0</v>
      </c>
      <c r="AG3975">
        <f t="shared" si="281"/>
        <v>536224.3824</v>
      </c>
    </row>
    <row r="3976" spans="1:33" x14ac:dyDescent="0.25">
      <c r="A3976">
        <v>3968</v>
      </c>
      <c r="B3976" s="10">
        <f t="shared" si="277"/>
        <v>7.5360216510599512E-5</v>
      </c>
      <c r="C3976" s="10">
        <f t="shared" si="278"/>
        <v>9.5646363729794926E-5</v>
      </c>
      <c r="R3976" s="9">
        <v>43631</v>
      </c>
      <c r="S3976">
        <v>14</v>
      </c>
      <c r="T3976">
        <v>4.0380586540000003</v>
      </c>
      <c r="U3976">
        <v>186065.6666</v>
      </c>
      <c r="V3976" t="s">
        <v>54</v>
      </c>
      <c r="W3976" t="s">
        <v>41</v>
      </c>
      <c r="AA3976" s="9">
        <v>43631</v>
      </c>
      <c r="AB3976">
        <v>14</v>
      </c>
      <c r="AC3976">
        <f t="shared" si="280"/>
        <v>913540.55180000002</v>
      </c>
      <c r="AD3976">
        <f t="shared" si="279"/>
        <v>186065.6666</v>
      </c>
      <c r="AE3976">
        <f t="shared" si="279"/>
        <v>350283.93430000002</v>
      </c>
      <c r="AF3976">
        <f t="shared" si="279"/>
        <v>0</v>
      </c>
      <c r="AG3976">
        <f t="shared" si="281"/>
        <v>536349.60089999996</v>
      </c>
    </row>
    <row r="3977" spans="1:33" x14ac:dyDescent="0.25">
      <c r="A3977">
        <v>3969</v>
      </c>
      <c r="B3977" s="10">
        <f t="shared" si="277"/>
        <v>9.2258382140458176E-5</v>
      </c>
      <c r="C3977" s="10">
        <f t="shared" si="278"/>
        <v>1.0640817549628247E-4</v>
      </c>
      <c r="R3977" s="9">
        <v>43631</v>
      </c>
      <c r="S3977">
        <v>15</v>
      </c>
      <c r="T3977">
        <v>4.2049817469999997</v>
      </c>
      <c r="U3977">
        <v>193757.1489</v>
      </c>
      <c r="V3977" t="s">
        <v>54</v>
      </c>
      <c r="W3977" t="s">
        <v>41</v>
      </c>
      <c r="AA3977" s="9">
        <v>43631</v>
      </c>
      <c r="AB3977">
        <v>15</v>
      </c>
      <c r="AC3977">
        <f t="shared" si="280"/>
        <v>1003635.595</v>
      </c>
      <c r="AD3977">
        <f t="shared" si="279"/>
        <v>193757.1489</v>
      </c>
      <c r="AE3977">
        <f t="shared" si="279"/>
        <v>345710.73920000001</v>
      </c>
      <c r="AF3977">
        <f t="shared" si="279"/>
        <v>0</v>
      </c>
      <c r="AG3977">
        <f t="shared" si="281"/>
        <v>539467.88809999998</v>
      </c>
    </row>
    <row r="3978" spans="1:33" x14ac:dyDescent="0.25">
      <c r="A3978">
        <v>3970</v>
      </c>
      <c r="B3978" s="10">
        <f t="shared" ref="B3978:B4041" si="282">AC3972/$AC$1</f>
        <v>1.119754085731036E-4</v>
      </c>
      <c r="C3978" s="10">
        <f t="shared" ref="C3978:C4041" si="283">AG3972/$AG$1</f>
        <v>1.1878487877788402E-4</v>
      </c>
      <c r="R3978" s="9">
        <v>43631</v>
      </c>
      <c r="S3978">
        <v>16</v>
      </c>
      <c r="T3978">
        <v>4.3063810050000004</v>
      </c>
      <c r="U3978">
        <v>198429.42389999999</v>
      </c>
      <c r="V3978" t="s">
        <v>54</v>
      </c>
      <c r="W3978" t="s">
        <v>41</v>
      </c>
      <c r="AA3978" s="9">
        <v>43631</v>
      </c>
      <c r="AB3978">
        <v>16</v>
      </c>
      <c r="AC3978">
        <f t="shared" si="280"/>
        <v>1051345.4310000001</v>
      </c>
      <c r="AD3978">
        <f t="shared" si="279"/>
        <v>198429.42389999999</v>
      </c>
      <c r="AE3978">
        <f t="shared" si="279"/>
        <v>347877.44390000001</v>
      </c>
      <c r="AF3978">
        <f t="shared" si="279"/>
        <v>0</v>
      </c>
      <c r="AG3978">
        <f t="shared" si="281"/>
        <v>546306.86780000001</v>
      </c>
    </row>
    <row r="3979" spans="1:33" x14ac:dyDescent="0.25">
      <c r="A3979">
        <v>3971</v>
      </c>
      <c r="B3979" s="10">
        <f t="shared" si="282"/>
        <v>1.2934323210657268E-4</v>
      </c>
      <c r="C3979" s="10">
        <f t="shared" si="283"/>
        <v>1.2459034589259408E-4</v>
      </c>
      <c r="R3979" s="9">
        <v>43631</v>
      </c>
      <c r="S3979">
        <v>17</v>
      </c>
      <c r="T3979">
        <v>4.2608930960000002</v>
      </c>
      <c r="U3979">
        <v>196333.43210000001</v>
      </c>
      <c r="V3979" t="s">
        <v>54</v>
      </c>
      <c r="W3979" t="s">
        <v>41</v>
      </c>
      <c r="AA3979" s="9">
        <v>43631</v>
      </c>
      <c r="AB3979">
        <v>17</v>
      </c>
      <c r="AC3979">
        <f t="shared" si="280"/>
        <v>1096326.121</v>
      </c>
      <c r="AD3979">
        <f t="shared" si="279"/>
        <v>196333.43210000001</v>
      </c>
      <c r="AE3979">
        <f t="shared" si="279"/>
        <v>348170.46679999999</v>
      </c>
      <c r="AF3979">
        <f t="shared" si="279"/>
        <v>0</v>
      </c>
      <c r="AG3979">
        <f t="shared" si="281"/>
        <v>544503.89890000003</v>
      </c>
    </row>
    <row r="3980" spans="1:33" x14ac:dyDescent="0.25">
      <c r="A3980">
        <v>3972</v>
      </c>
      <c r="B3980" s="10">
        <f t="shared" si="282"/>
        <v>1.4316190614029826E-4</v>
      </c>
      <c r="C3980" s="10">
        <f t="shared" si="283"/>
        <v>1.2940408024718399E-4</v>
      </c>
      <c r="R3980" s="9">
        <v>43631</v>
      </c>
      <c r="S3980">
        <v>18</v>
      </c>
      <c r="T3980">
        <v>4.1429724300000004</v>
      </c>
      <c r="U3980">
        <v>190899.8836</v>
      </c>
      <c r="V3980" t="s">
        <v>54</v>
      </c>
      <c r="W3980" t="s">
        <v>41</v>
      </c>
      <c r="AA3980" s="9">
        <v>43631</v>
      </c>
      <c r="AB3980">
        <v>18</v>
      </c>
      <c r="AC3980">
        <f t="shared" si="280"/>
        <v>1108589.379</v>
      </c>
      <c r="AD3980">
        <f t="shared" si="279"/>
        <v>190899.8836</v>
      </c>
      <c r="AE3980">
        <f t="shared" si="279"/>
        <v>342874.79430000001</v>
      </c>
      <c r="AF3980">
        <f t="shared" si="279"/>
        <v>0</v>
      </c>
      <c r="AG3980">
        <f t="shared" si="281"/>
        <v>533774.67790000001</v>
      </c>
    </row>
    <row r="3981" spans="1:33" x14ac:dyDescent="0.25">
      <c r="A3981">
        <v>3973</v>
      </c>
      <c r="B3981" s="10">
        <f t="shared" si="282"/>
        <v>1.5576791620232545E-4</v>
      </c>
      <c r="C3981" s="10">
        <f t="shared" si="283"/>
        <v>1.3163242219612335E-4</v>
      </c>
      <c r="R3981" s="9">
        <v>43631</v>
      </c>
      <c r="S3981">
        <v>19</v>
      </c>
      <c r="T3981">
        <v>3.9273405860000001</v>
      </c>
      <c r="U3981">
        <v>180963.99950000001</v>
      </c>
      <c r="V3981" t="s">
        <v>54</v>
      </c>
      <c r="W3981" t="s">
        <v>41</v>
      </c>
      <c r="AA3981" s="9">
        <v>43631</v>
      </c>
      <c r="AB3981">
        <v>19</v>
      </c>
      <c r="AC3981">
        <f t="shared" si="280"/>
        <v>1076675.183</v>
      </c>
      <c r="AD3981">
        <f t="shared" si="279"/>
        <v>180963.99950000001</v>
      </c>
      <c r="AE3981">
        <f t="shared" si="279"/>
        <v>333108.02610000002</v>
      </c>
      <c r="AF3981">
        <f t="shared" si="279"/>
        <v>0</v>
      </c>
      <c r="AG3981">
        <f t="shared" si="281"/>
        <v>514072.02560000005</v>
      </c>
    </row>
    <row r="3982" spans="1:33" x14ac:dyDescent="0.25">
      <c r="A3982">
        <v>3974</v>
      </c>
      <c r="B3982" s="10">
        <f t="shared" si="282"/>
        <v>1.6709936845252024E-4</v>
      </c>
      <c r="C3982" s="10">
        <f t="shared" si="283"/>
        <v>1.3166316084770236E-4</v>
      </c>
      <c r="R3982" s="9">
        <v>43631</v>
      </c>
      <c r="S3982">
        <v>20</v>
      </c>
      <c r="T3982">
        <v>3.7180958049999999</v>
      </c>
      <c r="U3982">
        <v>171322.4185</v>
      </c>
      <c r="V3982" t="s">
        <v>54</v>
      </c>
      <c r="W3982" t="s">
        <v>41</v>
      </c>
      <c r="AA3982" s="9">
        <v>43631</v>
      </c>
      <c r="AB3982">
        <v>20</v>
      </c>
      <c r="AC3982">
        <f t="shared" si="280"/>
        <v>1027184.885</v>
      </c>
      <c r="AD3982">
        <f t="shared" si="279"/>
        <v>171322.4185</v>
      </c>
      <c r="AE3982">
        <f t="shared" si="279"/>
        <v>323691.1581</v>
      </c>
      <c r="AF3982">
        <f t="shared" si="279"/>
        <v>0</v>
      </c>
      <c r="AG3982">
        <f t="shared" si="281"/>
        <v>495013.57660000003</v>
      </c>
    </row>
    <row r="3983" spans="1:33" x14ac:dyDescent="0.25">
      <c r="A3983">
        <v>3975</v>
      </c>
      <c r="B3983" s="10">
        <f t="shared" si="282"/>
        <v>1.8357901436397885E-4</v>
      </c>
      <c r="C3983" s="10">
        <f t="shared" si="283"/>
        <v>1.3242863834315308E-4</v>
      </c>
      <c r="R3983" s="9">
        <v>43631</v>
      </c>
      <c r="S3983">
        <v>21</v>
      </c>
      <c r="T3983">
        <v>3.6889404250000002</v>
      </c>
      <c r="U3983">
        <v>169978.9969</v>
      </c>
      <c r="V3983" t="s">
        <v>54</v>
      </c>
      <c r="W3983" t="s">
        <v>41</v>
      </c>
      <c r="AA3983" s="9">
        <v>43631</v>
      </c>
      <c r="AB3983">
        <v>21</v>
      </c>
      <c r="AC3983">
        <f t="shared" si="280"/>
        <v>955878.91949999996</v>
      </c>
      <c r="AD3983">
        <f t="shared" si="279"/>
        <v>169978.9969</v>
      </c>
      <c r="AE3983">
        <f t="shared" si="279"/>
        <v>316084.29379999998</v>
      </c>
      <c r="AF3983">
        <f t="shared" si="279"/>
        <v>0</v>
      </c>
      <c r="AG3983">
        <f t="shared" si="281"/>
        <v>486063.29070000001</v>
      </c>
    </row>
    <row r="3984" spans="1:33" x14ac:dyDescent="0.25">
      <c r="A3984">
        <v>3976</v>
      </c>
      <c r="B3984" s="10">
        <f t="shared" si="282"/>
        <v>1.9230581193072628E-4</v>
      </c>
      <c r="C3984" s="10">
        <f t="shared" si="283"/>
        <v>1.3410747185540765E-4</v>
      </c>
      <c r="R3984" s="9">
        <v>43631</v>
      </c>
      <c r="S3984">
        <v>22</v>
      </c>
      <c r="T3984">
        <v>3.534874614</v>
      </c>
      <c r="U3984">
        <v>162879.95250000001</v>
      </c>
      <c r="V3984" t="s">
        <v>54</v>
      </c>
      <c r="W3984" t="s">
        <v>41</v>
      </c>
      <c r="AA3984" s="9">
        <v>43631</v>
      </c>
      <c r="AB3984">
        <v>22</v>
      </c>
      <c r="AC3984">
        <f t="shared" si="280"/>
        <v>893038.60120000003</v>
      </c>
      <c r="AD3984">
        <f t="shared" si="279"/>
        <v>162879.95250000001</v>
      </c>
      <c r="AE3984">
        <f t="shared" si="279"/>
        <v>307531.53220000002</v>
      </c>
      <c r="AF3984">
        <f t="shared" si="279"/>
        <v>0</v>
      </c>
      <c r="AG3984">
        <f t="shared" si="281"/>
        <v>470411.48470000003</v>
      </c>
    </row>
    <row r="3985" spans="1:33" x14ac:dyDescent="0.25">
      <c r="A3985">
        <v>3977</v>
      </c>
      <c r="B3985" s="10">
        <f t="shared" si="282"/>
        <v>2.0053341045029818E-4</v>
      </c>
      <c r="C3985" s="10">
        <f t="shared" si="283"/>
        <v>1.3366487884538999E-4</v>
      </c>
      <c r="R3985" s="9">
        <v>43631</v>
      </c>
      <c r="S3985">
        <v>23</v>
      </c>
      <c r="T3985">
        <v>3.2311108200000001</v>
      </c>
      <c r="U3985">
        <v>148883.1244</v>
      </c>
      <c r="V3985" t="s">
        <v>54</v>
      </c>
      <c r="W3985" t="s">
        <v>41</v>
      </c>
      <c r="AA3985" s="9">
        <v>43631</v>
      </c>
      <c r="AB3985">
        <v>23</v>
      </c>
      <c r="AC3985">
        <f t="shared" si="280"/>
        <v>815316.21499999997</v>
      </c>
      <c r="AD3985">
        <f t="shared" si="279"/>
        <v>148883.1244</v>
      </c>
      <c r="AE3985">
        <f t="shared" si="279"/>
        <v>286614.60269999999</v>
      </c>
      <c r="AF3985">
        <f t="shared" si="279"/>
        <v>0</v>
      </c>
      <c r="AG3985">
        <f t="shared" si="281"/>
        <v>435497.72710000002</v>
      </c>
    </row>
    <row r="3986" spans="1:33" x14ac:dyDescent="0.25">
      <c r="A3986">
        <v>3978</v>
      </c>
      <c r="B3986" s="10">
        <f t="shared" si="282"/>
        <v>2.0277653218466748E-4</v>
      </c>
      <c r="C3986" s="10">
        <f t="shared" si="283"/>
        <v>1.3103106845768181E-4</v>
      </c>
      <c r="R3986" s="9">
        <v>43631</v>
      </c>
      <c r="S3986">
        <v>24</v>
      </c>
      <c r="T3986">
        <v>3.008845682</v>
      </c>
      <c r="U3986">
        <v>138641.5914</v>
      </c>
      <c r="V3986" t="s">
        <v>54</v>
      </c>
      <c r="W3986" t="s">
        <v>41</v>
      </c>
      <c r="AA3986" s="9">
        <v>43631</v>
      </c>
      <c r="AB3986">
        <v>24</v>
      </c>
      <c r="AC3986">
        <f t="shared" si="280"/>
        <v>709112.39110000001</v>
      </c>
      <c r="AD3986">
        <f t="shared" si="279"/>
        <v>138641.5914</v>
      </c>
      <c r="AE3986">
        <f t="shared" si="279"/>
        <v>263365.40870000003</v>
      </c>
      <c r="AF3986">
        <f t="shared" si="279"/>
        <v>0</v>
      </c>
      <c r="AG3986">
        <f t="shared" si="281"/>
        <v>402007.00010000006</v>
      </c>
    </row>
    <row r="3987" spans="1:33" x14ac:dyDescent="0.25">
      <c r="A3987">
        <v>3979</v>
      </c>
      <c r="B3987" s="10">
        <f t="shared" si="282"/>
        <v>1.9693897851968527E-4</v>
      </c>
      <c r="C3987" s="10">
        <f t="shared" si="283"/>
        <v>1.2619445913691733E-4</v>
      </c>
      <c r="R3987" s="9">
        <v>43632</v>
      </c>
      <c r="S3987">
        <v>1</v>
      </c>
      <c r="T3987">
        <v>2.8947289230000002</v>
      </c>
      <c r="U3987">
        <v>133383.3193</v>
      </c>
      <c r="V3987" t="s">
        <v>54</v>
      </c>
      <c r="W3987" t="s">
        <v>41</v>
      </c>
      <c r="AA3987" s="9">
        <v>43632</v>
      </c>
      <c r="AB3987">
        <v>1</v>
      </c>
      <c r="AC3987">
        <f t="shared" si="280"/>
        <v>629308.44389999995</v>
      </c>
      <c r="AD3987">
        <f t="shared" si="279"/>
        <v>133383.3193</v>
      </c>
      <c r="AE3987">
        <f t="shared" si="279"/>
        <v>253461.45389999999</v>
      </c>
      <c r="AF3987">
        <f t="shared" si="279"/>
        <v>0</v>
      </c>
      <c r="AG3987">
        <f t="shared" si="281"/>
        <v>386844.7732</v>
      </c>
    </row>
    <row r="3988" spans="1:33" x14ac:dyDescent="0.25">
      <c r="A3988">
        <v>3980</v>
      </c>
      <c r="B3988" s="10">
        <f t="shared" si="282"/>
        <v>1.8788650950335911E-4</v>
      </c>
      <c r="C3988" s="10">
        <f t="shared" si="283"/>
        <v>1.2151598891528556E-4</v>
      </c>
      <c r="R3988" s="9">
        <v>43632</v>
      </c>
      <c r="S3988">
        <v>2</v>
      </c>
      <c r="T3988">
        <v>2.7365142750000002</v>
      </c>
      <c r="U3988">
        <v>126093.1048</v>
      </c>
      <c r="V3988" t="s">
        <v>54</v>
      </c>
      <c r="W3988" t="s">
        <v>41</v>
      </c>
      <c r="AA3988" s="9">
        <v>43632</v>
      </c>
      <c r="AB3988">
        <v>2</v>
      </c>
      <c r="AC3988">
        <f t="shared" si="280"/>
        <v>542262.82790000003</v>
      </c>
      <c r="AD3988">
        <f t="shared" si="279"/>
        <v>126093.1048</v>
      </c>
      <c r="AE3988">
        <f t="shared" si="279"/>
        <v>247263.3492</v>
      </c>
      <c r="AF3988">
        <f t="shared" si="279"/>
        <v>0</v>
      </c>
      <c r="AG3988">
        <f t="shared" si="281"/>
        <v>373356.45400000003</v>
      </c>
    </row>
    <row r="3989" spans="1:33" x14ac:dyDescent="0.25">
      <c r="A3989">
        <v>3981</v>
      </c>
      <c r="B3989" s="10">
        <f t="shared" si="282"/>
        <v>1.7484364919631519E-4</v>
      </c>
      <c r="C3989" s="10">
        <f t="shared" si="283"/>
        <v>1.1931887171764578E-4</v>
      </c>
      <c r="R3989" s="9">
        <v>43632</v>
      </c>
      <c r="S3989">
        <v>3</v>
      </c>
      <c r="T3989">
        <v>2.6266044810000002</v>
      </c>
      <c r="U3989">
        <v>121028.6813</v>
      </c>
      <c r="V3989" t="s">
        <v>54</v>
      </c>
      <c r="W3989" t="s">
        <v>41</v>
      </c>
      <c r="AA3989" s="9">
        <v>43632</v>
      </c>
      <c r="AB3989">
        <v>3</v>
      </c>
      <c r="AC3989">
        <f t="shared" si="280"/>
        <v>489425.27870000002</v>
      </c>
      <c r="AD3989">
        <f t="shared" si="279"/>
        <v>121028.6813</v>
      </c>
      <c r="AE3989">
        <f t="shared" si="279"/>
        <v>242749.0387</v>
      </c>
      <c r="AF3989">
        <f t="shared" si="279"/>
        <v>0</v>
      </c>
      <c r="AG3989">
        <f t="shared" si="281"/>
        <v>363777.72</v>
      </c>
    </row>
    <row r="3990" spans="1:33" x14ac:dyDescent="0.25">
      <c r="A3990">
        <v>3982</v>
      </c>
      <c r="B3990" s="10">
        <f t="shared" si="282"/>
        <v>1.6334927439204901E-4</v>
      </c>
      <c r="C3990" s="10">
        <f t="shared" si="283"/>
        <v>1.1547666460594653E-4</v>
      </c>
      <c r="R3990" s="9">
        <v>43632</v>
      </c>
      <c r="S3990">
        <v>4</v>
      </c>
      <c r="T3990">
        <v>2.4894139759999998</v>
      </c>
      <c r="U3990">
        <v>114707.2172</v>
      </c>
      <c r="V3990" t="s">
        <v>54</v>
      </c>
      <c r="W3990" t="s">
        <v>41</v>
      </c>
      <c r="AA3990" s="9">
        <v>43632</v>
      </c>
      <c r="AB3990">
        <v>4</v>
      </c>
      <c r="AC3990">
        <f t="shared" si="280"/>
        <v>442104.32929999998</v>
      </c>
      <c r="AD3990">
        <f t="shared" si="279"/>
        <v>114707.2172</v>
      </c>
      <c r="AE3990">
        <f t="shared" si="279"/>
        <v>239735.12469999999</v>
      </c>
      <c r="AF3990">
        <f t="shared" si="279"/>
        <v>0</v>
      </c>
      <c r="AG3990">
        <f t="shared" si="281"/>
        <v>354442.3419</v>
      </c>
    </row>
    <row r="3991" spans="1:33" x14ac:dyDescent="0.25">
      <c r="A3991">
        <v>3983</v>
      </c>
      <c r="B3991" s="10">
        <f t="shared" si="282"/>
        <v>1.4913276082507802E-4</v>
      </c>
      <c r="C3991" s="10">
        <f t="shared" si="283"/>
        <v>1.0690603143129157E-4</v>
      </c>
      <c r="R3991" s="9">
        <v>43632</v>
      </c>
      <c r="S3991">
        <v>5</v>
      </c>
      <c r="T3991">
        <v>2.3898202510000002</v>
      </c>
      <c r="U3991">
        <v>110118.1375</v>
      </c>
      <c r="V3991" t="s">
        <v>54</v>
      </c>
      <c r="W3991" t="s">
        <v>41</v>
      </c>
      <c r="AA3991" s="9">
        <v>43632</v>
      </c>
      <c r="AB3991">
        <v>5</v>
      </c>
      <c r="AC3991">
        <f t="shared" si="280"/>
        <v>420029.91409999999</v>
      </c>
      <c r="AD3991">
        <f t="shared" si="279"/>
        <v>110118.1375</v>
      </c>
      <c r="AE3991">
        <f t="shared" si="279"/>
        <v>241033.63159999999</v>
      </c>
      <c r="AF3991">
        <f t="shared" si="279"/>
        <v>0</v>
      </c>
      <c r="AG3991">
        <f t="shared" si="281"/>
        <v>351151.76909999998</v>
      </c>
    </row>
    <row r="3992" spans="1:33" x14ac:dyDescent="0.25">
      <c r="A3992">
        <v>3984</v>
      </c>
      <c r="B3992" s="10">
        <f t="shared" si="282"/>
        <v>1.2970659318975458E-4</v>
      </c>
      <c r="C3992" s="10">
        <f t="shared" si="283"/>
        <v>9.8684723969687591E-5</v>
      </c>
      <c r="R3992" s="9">
        <v>43632</v>
      </c>
      <c r="S3992">
        <v>6</v>
      </c>
      <c r="T3992">
        <v>2.3829847800000001</v>
      </c>
      <c r="U3992">
        <v>109803.1727</v>
      </c>
      <c r="V3992" t="s">
        <v>54</v>
      </c>
      <c r="W3992" t="s">
        <v>41</v>
      </c>
      <c r="AA3992" s="9">
        <v>43632</v>
      </c>
      <c r="AB3992">
        <v>6</v>
      </c>
      <c r="AC3992">
        <f t="shared" si="280"/>
        <v>404069.40970000002</v>
      </c>
      <c r="AD3992">
        <f t="shared" si="279"/>
        <v>109803.1727</v>
      </c>
      <c r="AE3992">
        <f t="shared" si="279"/>
        <v>247094.13810000001</v>
      </c>
      <c r="AF3992">
        <f t="shared" si="279"/>
        <v>0</v>
      </c>
      <c r="AG3992">
        <f t="shared" si="281"/>
        <v>356897.31079999998</v>
      </c>
    </row>
    <row r="3993" spans="1:33" x14ac:dyDescent="0.25">
      <c r="A3993">
        <v>3985</v>
      </c>
      <c r="B3993" s="10">
        <f t="shared" si="282"/>
        <v>1.1510933294677663E-4</v>
      </c>
      <c r="C3993" s="10">
        <f t="shared" si="283"/>
        <v>9.496269879097161E-5</v>
      </c>
      <c r="R3993" s="9">
        <v>43632</v>
      </c>
      <c r="S3993">
        <v>7</v>
      </c>
      <c r="T3993">
        <v>2.314948228</v>
      </c>
      <c r="U3993">
        <v>106668.1845</v>
      </c>
      <c r="V3993" t="s">
        <v>54</v>
      </c>
      <c r="W3993" t="s">
        <v>41</v>
      </c>
      <c r="AA3993" s="9">
        <v>43632</v>
      </c>
      <c r="AB3993">
        <v>7</v>
      </c>
      <c r="AC3993">
        <f t="shared" si="280"/>
        <v>407032.3751</v>
      </c>
      <c r="AD3993">
        <f t="shared" si="279"/>
        <v>106668.1845</v>
      </c>
      <c r="AE3993">
        <f t="shared" si="279"/>
        <v>255486.00880000001</v>
      </c>
      <c r="AF3993">
        <f t="shared" si="279"/>
        <v>0</v>
      </c>
      <c r="AG3993">
        <f t="shared" si="281"/>
        <v>362154.19330000004</v>
      </c>
    </row>
    <row r="3994" spans="1:33" x14ac:dyDescent="0.25">
      <c r="A3994">
        <v>3986</v>
      </c>
      <c r="B3994" s="10">
        <f t="shared" si="282"/>
        <v>9.9187470002103599E-5</v>
      </c>
      <c r="C3994" s="10">
        <f t="shared" si="283"/>
        <v>9.1651584664262568E-5</v>
      </c>
      <c r="R3994" s="9">
        <v>43632</v>
      </c>
      <c r="S3994">
        <v>8</v>
      </c>
      <c r="T3994">
        <v>2.40057425</v>
      </c>
      <c r="U3994">
        <v>110613.6603</v>
      </c>
      <c r="V3994" t="s">
        <v>54</v>
      </c>
      <c r="W3994" t="s">
        <v>41</v>
      </c>
      <c r="AA3994" s="9">
        <v>43632</v>
      </c>
      <c r="AB3994">
        <v>8</v>
      </c>
      <c r="AC3994">
        <f t="shared" si="280"/>
        <v>466698.5442</v>
      </c>
      <c r="AD3994">
        <f t="shared" si="279"/>
        <v>110613.6603</v>
      </c>
      <c r="AE3994">
        <f t="shared" si="279"/>
        <v>275098.61599999998</v>
      </c>
      <c r="AF3994">
        <f t="shared" si="279"/>
        <v>0</v>
      </c>
      <c r="AG3994">
        <f t="shared" si="281"/>
        <v>385712.27629999997</v>
      </c>
    </row>
    <row r="3995" spans="1:33" x14ac:dyDescent="0.25">
      <c r="A3995">
        <v>3987</v>
      </c>
      <c r="B3995" s="10">
        <f t="shared" si="282"/>
        <v>8.9522741835956556E-5</v>
      </c>
      <c r="C3995" s="10">
        <f t="shared" si="283"/>
        <v>8.9300195955772593E-5</v>
      </c>
      <c r="R3995" s="9">
        <v>43632</v>
      </c>
      <c r="S3995">
        <v>9</v>
      </c>
      <c r="T3995">
        <v>2.7460707489999998</v>
      </c>
      <c r="U3995">
        <v>126533.448</v>
      </c>
      <c r="V3995" t="s">
        <v>54</v>
      </c>
      <c r="W3995" t="s">
        <v>41</v>
      </c>
      <c r="AA3995" s="9">
        <v>43632</v>
      </c>
      <c r="AB3995">
        <v>9</v>
      </c>
      <c r="AC3995">
        <f t="shared" si="280"/>
        <v>584600.78489999997</v>
      </c>
      <c r="AD3995">
        <f t="shared" si="279"/>
        <v>126533.448</v>
      </c>
      <c r="AE3995">
        <f t="shared" si="279"/>
        <v>309076.34960000002</v>
      </c>
      <c r="AF3995">
        <f t="shared" si="279"/>
        <v>0</v>
      </c>
      <c r="AG3995">
        <f t="shared" si="281"/>
        <v>435609.79760000005</v>
      </c>
    </row>
    <row r="3996" spans="1:33" x14ac:dyDescent="0.25">
      <c r="A3996">
        <v>3988</v>
      </c>
      <c r="B3996" s="10">
        <f t="shared" si="282"/>
        <v>8.0867077077853076E-5</v>
      </c>
      <c r="C3996" s="10">
        <f t="shared" si="283"/>
        <v>8.7008546281209726E-5</v>
      </c>
      <c r="R3996" s="9">
        <v>43632</v>
      </c>
      <c r="S3996">
        <v>10</v>
      </c>
      <c r="T3996">
        <v>3.4268894790000002</v>
      </c>
      <c r="U3996">
        <v>157904.21340000001</v>
      </c>
      <c r="V3996" t="s">
        <v>54</v>
      </c>
      <c r="W3996" t="s">
        <v>41</v>
      </c>
      <c r="AA3996" s="9">
        <v>43632</v>
      </c>
      <c r="AB3996">
        <v>10</v>
      </c>
      <c r="AC3996">
        <f t="shared" si="280"/>
        <v>704038.87100000004</v>
      </c>
      <c r="AD3996">
        <f t="shared" si="279"/>
        <v>157904.21340000001</v>
      </c>
      <c r="AE3996">
        <f t="shared" si="279"/>
        <v>330913.42509999999</v>
      </c>
      <c r="AF3996">
        <f t="shared" si="279"/>
        <v>0</v>
      </c>
      <c r="AG3996">
        <f t="shared" si="281"/>
        <v>488817.6385</v>
      </c>
    </row>
    <row r="3997" spans="1:33" x14ac:dyDescent="0.25">
      <c r="A3997">
        <v>3989</v>
      </c>
      <c r="B3997" s="10">
        <f t="shared" si="282"/>
        <v>7.6829357206949897E-5</v>
      </c>
      <c r="C3997" s="10">
        <f t="shared" si="283"/>
        <v>8.6200776097134849E-5</v>
      </c>
      <c r="R3997" s="9">
        <v>43632</v>
      </c>
      <c r="S3997">
        <v>11</v>
      </c>
      <c r="T3997">
        <v>3.9344938250000001</v>
      </c>
      <c r="U3997">
        <v>181293.60649999999</v>
      </c>
      <c r="V3997" t="s">
        <v>54</v>
      </c>
      <c r="W3997" t="s">
        <v>41</v>
      </c>
      <c r="AA3997" s="9">
        <v>43632</v>
      </c>
      <c r="AB3997">
        <v>11</v>
      </c>
      <c r="AC3997">
        <f t="shared" si="280"/>
        <v>814060.42379999999</v>
      </c>
      <c r="AD3997">
        <f t="shared" si="279"/>
        <v>181293.60649999999</v>
      </c>
      <c r="AE3997">
        <f t="shared" si="279"/>
        <v>344096.50589999999</v>
      </c>
      <c r="AF3997">
        <f t="shared" si="279"/>
        <v>0</v>
      </c>
      <c r="AG3997">
        <f t="shared" si="281"/>
        <v>525390.11239999998</v>
      </c>
    </row>
    <row r="3998" spans="1:33" x14ac:dyDescent="0.25">
      <c r="A3998">
        <v>3990</v>
      </c>
      <c r="B3998" s="10">
        <f t="shared" si="282"/>
        <v>7.3909957296164607E-5</v>
      </c>
      <c r="C3998" s="10">
        <f t="shared" si="283"/>
        <v>8.7611192325160204E-5</v>
      </c>
      <c r="R3998" s="9">
        <v>43632</v>
      </c>
      <c r="S3998">
        <v>12</v>
      </c>
      <c r="T3998">
        <v>4.2181784589999998</v>
      </c>
      <c r="U3998">
        <v>194365.22700000001</v>
      </c>
      <c r="V3998" t="s">
        <v>54</v>
      </c>
      <c r="W3998" t="s">
        <v>41</v>
      </c>
      <c r="AA3998" s="9">
        <v>43632</v>
      </c>
      <c r="AB3998">
        <v>12</v>
      </c>
      <c r="AC3998">
        <f t="shared" si="280"/>
        <v>928991.72970000003</v>
      </c>
      <c r="AD3998">
        <f t="shared" si="279"/>
        <v>194365.22700000001</v>
      </c>
      <c r="AE3998">
        <f t="shared" si="279"/>
        <v>349026.67709999997</v>
      </c>
      <c r="AF3998">
        <f t="shared" si="279"/>
        <v>0</v>
      </c>
      <c r="AG3998">
        <f t="shared" si="281"/>
        <v>543391.90409999993</v>
      </c>
    </row>
    <row r="3999" spans="1:33" x14ac:dyDescent="0.25">
      <c r="A3999">
        <v>3991</v>
      </c>
      <c r="B3999" s="10">
        <f t="shared" si="282"/>
        <v>7.4451925188132983E-5</v>
      </c>
      <c r="C3999" s="10">
        <f t="shared" si="283"/>
        <v>8.8901652437358596E-5</v>
      </c>
      <c r="R3999" s="9">
        <v>43632</v>
      </c>
      <c r="S3999">
        <v>13</v>
      </c>
      <c r="T3999">
        <v>4.0536249460000002</v>
      </c>
      <c r="U3999">
        <v>186782.93030000001</v>
      </c>
      <c r="V3999" t="s">
        <v>54</v>
      </c>
      <c r="W3999" t="s">
        <v>41</v>
      </c>
      <c r="AA3999" s="9">
        <v>43632</v>
      </c>
      <c r="AB3999">
        <v>13</v>
      </c>
      <c r="AC3999">
        <f t="shared" si="280"/>
        <v>957430.97439999995</v>
      </c>
      <c r="AD3999">
        <f t="shared" si="279"/>
        <v>186782.93030000001</v>
      </c>
      <c r="AE3999">
        <f t="shared" si="279"/>
        <v>337921.69469999999</v>
      </c>
      <c r="AF3999">
        <f t="shared" si="279"/>
        <v>0</v>
      </c>
      <c r="AG3999">
        <f t="shared" si="281"/>
        <v>524704.625</v>
      </c>
    </row>
    <row r="4000" spans="1:33" x14ac:dyDescent="0.25">
      <c r="A4000">
        <v>3992</v>
      </c>
      <c r="B4000" s="10">
        <f t="shared" si="282"/>
        <v>8.5365703624072655E-5</v>
      </c>
      <c r="C4000" s="10">
        <f t="shared" si="283"/>
        <v>9.4684693323541377E-5</v>
      </c>
      <c r="R4000" s="9">
        <v>43632</v>
      </c>
      <c r="S4000">
        <v>14</v>
      </c>
      <c r="T4000">
        <v>3.8346748819999998</v>
      </c>
      <c r="U4000">
        <v>176694.14920000001</v>
      </c>
      <c r="V4000" t="s">
        <v>54</v>
      </c>
      <c r="W4000" t="s">
        <v>41</v>
      </c>
      <c r="AA4000" s="9">
        <v>43632</v>
      </c>
      <c r="AB4000">
        <v>14</v>
      </c>
      <c r="AC4000">
        <f t="shared" si="280"/>
        <v>978579.98470000003</v>
      </c>
      <c r="AD4000">
        <f t="shared" si="279"/>
        <v>176694.14920000001</v>
      </c>
      <c r="AE4000">
        <f t="shared" si="279"/>
        <v>328381.0172</v>
      </c>
      <c r="AF4000">
        <f t="shared" si="279"/>
        <v>0</v>
      </c>
      <c r="AG4000">
        <f t="shared" si="281"/>
        <v>505075.16639999999</v>
      </c>
    </row>
    <row r="4001" spans="1:33" x14ac:dyDescent="0.25">
      <c r="A4001">
        <v>3993</v>
      </c>
      <c r="B4001" s="10">
        <f t="shared" si="282"/>
        <v>1.0693167562311339E-4</v>
      </c>
      <c r="C4001" s="10">
        <f t="shared" si="283"/>
        <v>1.0693354251033969E-4</v>
      </c>
      <c r="R4001" s="9">
        <v>43632</v>
      </c>
      <c r="S4001">
        <v>15</v>
      </c>
      <c r="T4001">
        <v>3.710687998</v>
      </c>
      <c r="U4001">
        <v>170981.0815</v>
      </c>
      <c r="V4001" t="s">
        <v>54</v>
      </c>
      <c r="W4001" t="s">
        <v>41</v>
      </c>
      <c r="AA4001" s="9">
        <v>43632</v>
      </c>
      <c r="AB4001">
        <v>15</v>
      </c>
      <c r="AC4001">
        <f t="shared" si="280"/>
        <v>996491.29040000006</v>
      </c>
      <c r="AD4001">
        <f t="shared" si="279"/>
        <v>170981.0815</v>
      </c>
      <c r="AE4001">
        <f t="shared" si="279"/>
        <v>326160.07280000002</v>
      </c>
      <c r="AF4001">
        <f t="shared" si="279"/>
        <v>0</v>
      </c>
      <c r="AG4001">
        <f t="shared" si="281"/>
        <v>497141.15430000005</v>
      </c>
    </row>
    <row r="4002" spans="1:33" x14ac:dyDescent="0.25">
      <c r="A4002">
        <v>3994</v>
      </c>
      <c r="B4002" s="10">
        <f t="shared" si="282"/>
        <v>1.2877857526775787E-4</v>
      </c>
      <c r="C4002" s="10">
        <f t="shared" si="283"/>
        <v>1.1999500932791601E-4</v>
      </c>
      <c r="R4002" s="9">
        <v>43632</v>
      </c>
      <c r="S4002">
        <v>16</v>
      </c>
      <c r="T4002">
        <v>3.6351505880000001</v>
      </c>
      <c r="U4002">
        <v>167500.4688</v>
      </c>
      <c r="V4002" t="s">
        <v>54</v>
      </c>
      <c r="W4002" t="s">
        <v>41</v>
      </c>
      <c r="AA4002" s="9">
        <v>43632</v>
      </c>
      <c r="AB4002">
        <v>16</v>
      </c>
      <c r="AC4002">
        <f t="shared" si="280"/>
        <v>1009662.958</v>
      </c>
      <c r="AD4002">
        <f t="shared" si="279"/>
        <v>167500.4688</v>
      </c>
      <c r="AE4002">
        <f t="shared" si="279"/>
        <v>327622.59950000001</v>
      </c>
      <c r="AF4002">
        <f t="shared" si="279"/>
        <v>0</v>
      </c>
      <c r="AG4002">
        <f t="shared" si="281"/>
        <v>495123.06830000004</v>
      </c>
    </row>
    <row r="4003" spans="1:33" x14ac:dyDescent="0.25">
      <c r="A4003">
        <v>3995</v>
      </c>
      <c r="B4003" s="10">
        <f t="shared" si="282"/>
        <v>1.489030590170797E-4</v>
      </c>
      <c r="C4003" s="10">
        <f t="shared" si="283"/>
        <v>1.2897282436798326E-4</v>
      </c>
      <c r="R4003" s="9">
        <v>43632</v>
      </c>
      <c r="S4003">
        <v>17</v>
      </c>
      <c r="T4003">
        <v>3.894634613</v>
      </c>
      <c r="U4003">
        <v>179456.9737</v>
      </c>
      <c r="V4003" t="s">
        <v>54</v>
      </c>
      <c r="W4003" t="s">
        <v>41</v>
      </c>
      <c r="AA4003" s="9">
        <v>43632</v>
      </c>
      <c r="AB4003">
        <v>17</v>
      </c>
      <c r="AC4003">
        <f t="shared" si="280"/>
        <v>1094295.2150000001</v>
      </c>
      <c r="AD4003">
        <f t="shared" si="279"/>
        <v>179456.9737</v>
      </c>
      <c r="AE4003">
        <f t="shared" si="279"/>
        <v>336447.5551</v>
      </c>
      <c r="AF4003">
        <f t="shared" si="279"/>
        <v>0</v>
      </c>
      <c r="AG4003">
        <f t="shared" si="281"/>
        <v>515904.52879999997</v>
      </c>
    </row>
    <row r="4004" spans="1:33" x14ac:dyDescent="0.25">
      <c r="A4004">
        <v>3996</v>
      </c>
      <c r="B4004" s="10">
        <f t="shared" si="282"/>
        <v>1.6992560540921614E-4</v>
      </c>
      <c r="C4004" s="10">
        <f t="shared" si="283"/>
        <v>1.3339190623579253E-4</v>
      </c>
      <c r="R4004" s="9">
        <v>43632</v>
      </c>
      <c r="S4004">
        <v>18</v>
      </c>
      <c r="T4004">
        <v>4.0139453119999997</v>
      </c>
      <c r="U4004">
        <v>184954.57209999999</v>
      </c>
      <c r="V4004" t="s">
        <v>54</v>
      </c>
      <c r="W4004" t="s">
        <v>41</v>
      </c>
      <c r="AA4004" s="9">
        <v>43632</v>
      </c>
      <c r="AB4004">
        <v>18</v>
      </c>
      <c r="AC4004">
        <f t="shared" si="280"/>
        <v>1123873.4580000001</v>
      </c>
      <c r="AD4004">
        <f t="shared" si="279"/>
        <v>184954.57209999999</v>
      </c>
      <c r="AE4004">
        <f t="shared" si="279"/>
        <v>337185.09869999997</v>
      </c>
      <c r="AF4004">
        <f t="shared" si="279"/>
        <v>0</v>
      </c>
      <c r="AG4004">
        <f t="shared" si="281"/>
        <v>522139.67079999996</v>
      </c>
    </row>
    <row r="4005" spans="1:33" x14ac:dyDescent="0.25">
      <c r="A4005">
        <v>3997</v>
      </c>
      <c r="B4005" s="10">
        <f t="shared" si="282"/>
        <v>1.7512754178661415E-4</v>
      </c>
      <c r="C4005" s="10">
        <f t="shared" si="283"/>
        <v>1.2880455084330117E-4</v>
      </c>
      <c r="R4005" s="9">
        <v>43632</v>
      </c>
      <c r="S4005">
        <v>19</v>
      </c>
      <c r="T4005">
        <v>3.8809318460000002</v>
      </c>
      <c r="U4005">
        <v>178825.57759999999</v>
      </c>
      <c r="V4005" t="s">
        <v>54</v>
      </c>
      <c r="W4005" t="s">
        <v>41</v>
      </c>
      <c r="AA4005" s="9">
        <v>43632</v>
      </c>
      <c r="AB4005">
        <v>19</v>
      </c>
      <c r="AC4005">
        <f t="shared" si="280"/>
        <v>1113072.8030000001</v>
      </c>
      <c r="AD4005">
        <f t="shared" si="279"/>
        <v>178825.57759999999</v>
      </c>
      <c r="AE4005">
        <f t="shared" si="279"/>
        <v>326360.97970000003</v>
      </c>
      <c r="AF4005">
        <f t="shared" si="279"/>
        <v>0</v>
      </c>
      <c r="AG4005">
        <f t="shared" si="281"/>
        <v>505186.55729999999</v>
      </c>
    </row>
    <row r="4006" spans="1:33" x14ac:dyDescent="0.25">
      <c r="A4006">
        <v>3998</v>
      </c>
      <c r="B4006" s="10">
        <f t="shared" si="282"/>
        <v>1.7899599213352284E-4</v>
      </c>
      <c r="C4006" s="10">
        <f t="shared" si="283"/>
        <v>1.2398590912031241E-4</v>
      </c>
      <c r="R4006" s="9">
        <v>43632</v>
      </c>
      <c r="S4006">
        <v>20</v>
      </c>
      <c r="T4006">
        <v>3.7327832070000002</v>
      </c>
      <c r="U4006">
        <v>171999.18460000001</v>
      </c>
      <c r="V4006" t="s">
        <v>54</v>
      </c>
      <c r="W4006" t="s">
        <v>41</v>
      </c>
      <c r="AA4006" s="9">
        <v>43632</v>
      </c>
      <c r="AB4006">
        <v>20</v>
      </c>
      <c r="AC4006">
        <f t="shared" si="280"/>
        <v>1056204.04</v>
      </c>
      <c r="AD4006">
        <f t="shared" si="279"/>
        <v>171999.18460000001</v>
      </c>
      <c r="AE4006">
        <f t="shared" si="279"/>
        <v>308566.41970000003</v>
      </c>
      <c r="AF4006">
        <f t="shared" si="279"/>
        <v>0</v>
      </c>
      <c r="AG4006">
        <f t="shared" si="281"/>
        <v>480565.60430000001</v>
      </c>
    </row>
    <row r="4007" spans="1:33" x14ac:dyDescent="0.25">
      <c r="A4007">
        <v>3999</v>
      </c>
      <c r="B4007" s="10">
        <f t="shared" si="282"/>
        <v>1.822722209388373E-4</v>
      </c>
      <c r="C4007" s="10">
        <f t="shared" si="283"/>
        <v>1.2203826693033589E-4</v>
      </c>
      <c r="R4007" s="9">
        <v>43632</v>
      </c>
      <c r="S4007">
        <v>21</v>
      </c>
      <c r="T4007">
        <v>3.5900978019999998</v>
      </c>
      <c r="U4007">
        <v>165424.52650000001</v>
      </c>
      <c r="V4007" t="s">
        <v>54</v>
      </c>
      <c r="W4007" t="s">
        <v>41</v>
      </c>
      <c r="AA4007" s="9">
        <v>43632</v>
      </c>
      <c r="AB4007">
        <v>21</v>
      </c>
      <c r="AC4007">
        <f t="shared" si="280"/>
        <v>1005233.562</v>
      </c>
      <c r="AD4007">
        <f t="shared" si="279"/>
        <v>165424.52650000001</v>
      </c>
      <c r="AE4007">
        <f t="shared" si="279"/>
        <v>301523.90779999999</v>
      </c>
      <c r="AF4007">
        <f t="shared" si="279"/>
        <v>0</v>
      </c>
      <c r="AG4007">
        <f t="shared" si="281"/>
        <v>466948.43429999996</v>
      </c>
    </row>
    <row r="4008" spans="1:33" x14ac:dyDescent="0.25">
      <c r="A4008">
        <v>4000</v>
      </c>
      <c r="B4008" s="10">
        <f t="shared" si="282"/>
        <v>1.8468150351867439E-4</v>
      </c>
      <c r="C4008" s="10">
        <f t="shared" si="283"/>
        <v>1.2154286695021726E-4</v>
      </c>
      <c r="R4008" s="9">
        <v>43632</v>
      </c>
      <c r="S4008">
        <v>22</v>
      </c>
      <c r="T4008">
        <v>3.4367446660000001</v>
      </c>
      <c r="U4008">
        <v>158358.32070000001</v>
      </c>
      <c r="V4008" t="s">
        <v>54</v>
      </c>
      <c r="W4008" t="s">
        <v>41</v>
      </c>
      <c r="AA4008" s="9">
        <v>43632</v>
      </c>
      <c r="AB4008">
        <v>22</v>
      </c>
      <c r="AC4008">
        <f t="shared" si="280"/>
        <v>959569.96059999999</v>
      </c>
      <c r="AD4008">
        <f t="shared" si="279"/>
        <v>158358.32070000001</v>
      </c>
      <c r="AE4008">
        <f t="shared" si="279"/>
        <v>295260.79440000001</v>
      </c>
      <c r="AF4008">
        <f t="shared" si="279"/>
        <v>0</v>
      </c>
      <c r="AG4008">
        <f t="shared" si="281"/>
        <v>453619.11510000005</v>
      </c>
    </row>
    <row r="4009" spans="1:33" x14ac:dyDescent="0.25">
      <c r="A4009">
        <v>4001</v>
      </c>
      <c r="B4009" s="10">
        <f t="shared" si="282"/>
        <v>2.0016192928362444E-4</v>
      </c>
      <c r="C4009" s="10">
        <f t="shared" si="283"/>
        <v>1.2664430223024799E-4</v>
      </c>
      <c r="R4009" s="9">
        <v>43632</v>
      </c>
      <c r="S4009">
        <v>23</v>
      </c>
      <c r="T4009">
        <v>3.1682439410000001</v>
      </c>
      <c r="U4009">
        <v>145986.3443</v>
      </c>
      <c r="V4009" t="s">
        <v>54</v>
      </c>
      <c r="W4009" t="s">
        <v>41</v>
      </c>
      <c r="AA4009" s="9">
        <v>43632</v>
      </c>
      <c r="AB4009">
        <v>23</v>
      </c>
      <c r="AC4009">
        <f t="shared" si="280"/>
        <v>869645.15139999997</v>
      </c>
      <c r="AD4009">
        <f t="shared" si="279"/>
        <v>145986.3443</v>
      </c>
      <c r="AE4009">
        <f t="shared" si="279"/>
        <v>276836.16269999999</v>
      </c>
      <c r="AF4009">
        <f t="shared" si="279"/>
        <v>0</v>
      </c>
      <c r="AG4009">
        <f t="shared" si="281"/>
        <v>422822.50699999998</v>
      </c>
    </row>
    <row r="4010" spans="1:33" x14ac:dyDescent="0.25">
      <c r="A4010">
        <v>4002</v>
      </c>
      <c r="B4010" s="10">
        <f t="shared" si="282"/>
        <v>2.0557220441098106E-4</v>
      </c>
      <c r="C4010" s="10">
        <f t="shared" si="283"/>
        <v>1.2817490559543504E-4</v>
      </c>
      <c r="R4010" s="9">
        <v>43632</v>
      </c>
      <c r="S4010">
        <v>24</v>
      </c>
      <c r="T4010">
        <v>2.9271721689999999</v>
      </c>
      <c r="U4010">
        <v>134878.23920000001</v>
      </c>
      <c r="V4010" t="s">
        <v>54</v>
      </c>
      <c r="W4010" t="s">
        <v>41</v>
      </c>
      <c r="AA4010" s="9">
        <v>43632</v>
      </c>
      <c r="AB4010">
        <v>24</v>
      </c>
      <c r="AC4010">
        <f t="shared" si="280"/>
        <v>745567.78689999995</v>
      </c>
      <c r="AD4010">
        <f t="shared" si="279"/>
        <v>134878.23920000001</v>
      </c>
      <c r="AE4010">
        <f t="shared" si="279"/>
        <v>263281.27980000002</v>
      </c>
      <c r="AF4010">
        <f t="shared" si="279"/>
        <v>0</v>
      </c>
      <c r="AG4010">
        <f t="shared" si="281"/>
        <v>398159.51900000003</v>
      </c>
    </row>
    <row r="4011" spans="1:33" x14ac:dyDescent="0.25">
      <c r="A4011">
        <v>4003</v>
      </c>
      <c r="B4011" s="10">
        <f t="shared" si="282"/>
        <v>2.0359661326090295E-4</v>
      </c>
      <c r="C4011" s="10">
        <f t="shared" si="283"/>
        <v>1.2401325337107547E-4</v>
      </c>
      <c r="R4011" s="9">
        <v>43633</v>
      </c>
      <c r="S4011">
        <v>1</v>
      </c>
      <c r="T4011">
        <v>2.7955000619999999</v>
      </c>
      <c r="U4011">
        <v>128811.05190000001</v>
      </c>
      <c r="V4011" t="s">
        <v>54</v>
      </c>
      <c r="W4011" t="s">
        <v>41</v>
      </c>
      <c r="AA4011" s="9">
        <v>43633</v>
      </c>
      <c r="AB4011">
        <v>1</v>
      </c>
      <c r="AC4011">
        <f t="shared" si="280"/>
        <v>634363.95369999995</v>
      </c>
      <c r="AD4011">
        <f t="shared" si="279"/>
        <v>128811.05190000001</v>
      </c>
      <c r="AE4011">
        <f t="shared" si="279"/>
        <v>252435.61629999999</v>
      </c>
      <c r="AF4011">
        <f t="shared" si="279"/>
        <v>0</v>
      </c>
      <c r="AG4011">
        <f t="shared" si="281"/>
        <v>381246.66820000001</v>
      </c>
    </row>
    <row r="4012" spans="1:33" x14ac:dyDescent="0.25">
      <c r="A4012">
        <v>4004</v>
      </c>
      <c r="B4012" s="10">
        <f t="shared" si="282"/>
        <v>1.9319451960096384E-4</v>
      </c>
      <c r="C4012" s="10">
        <f t="shared" si="283"/>
        <v>1.1796929903676971E-4</v>
      </c>
      <c r="R4012" s="9">
        <v>43633</v>
      </c>
      <c r="S4012">
        <v>2</v>
      </c>
      <c r="T4012">
        <v>2.5626466849999998</v>
      </c>
      <c r="U4012">
        <v>118081.63400000001</v>
      </c>
      <c r="V4012" t="s">
        <v>54</v>
      </c>
      <c r="W4012" t="s">
        <v>41</v>
      </c>
      <c r="AA4012" s="9">
        <v>43633</v>
      </c>
      <c r="AB4012">
        <v>2</v>
      </c>
      <c r="AC4012">
        <f t="shared" si="280"/>
        <v>556134.88080000004</v>
      </c>
      <c r="AD4012">
        <f t="shared" si="279"/>
        <v>118081.63400000001</v>
      </c>
      <c r="AE4012">
        <f t="shared" si="279"/>
        <v>246222.55970000001</v>
      </c>
      <c r="AF4012">
        <f t="shared" si="279"/>
        <v>0</v>
      </c>
      <c r="AG4012">
        <f t="shared" si="281"/>
        <v>364304.1937</v>
      </c>
    </row>
    <row r="4013" spans="1:33" x14ac:dyDescent="0.25">
      <c r="A4013">
        <v>4005</v>
      </c>
      <c r="B4013" s="10">
        <f t="shared" si="282"/>
        <v>1.8387130492073832E-4</v>
      </c>
      <c r="C4013" s="10">
        <f t="shared" si="283"/>
        <v>1.1462655460106575E-4</v>
      </c>
      <c r="R4013" s="9">
        <v>43633</v>
      </c>
      <c r="S4013">
        <v>3</v>
      </c>
      <c r="T4013">
        <v>2.4651882650000001</v>
      </c>
      <c r="U4013">
        <v>113590.9449</v>
      </c>
      <c r="V4013" t="s">
        <v>54</v>
      </c>
      <c r="W4013" t="s">
        <v>41</v>
      </c>
      <c r="AA4013" s="9">
        <v>43633</v>
      </c>
      <c r="AB4013">
        <v>3</v>
      </c>
      <c r="AC4013">
        <f t="shared" si="280"/>
        <v>486639.38290000003</v>
      </c>
      <c r="AD4013">
        <f t="shared" si="279"/>
        <v>113590.9449</v>
      </c>
      <c r="AE4013">
        <f t="shared" si="279"/>
        <v>243354.03080000001</v>
      </c>
      <c r="AF4013">
        <f t="shared" si="279"/>
        <v>0</v>
      </c>
      <c r="AG4013">
        <f t="shared" si="281"/>
        <v>356944.97570000001</v>
      </c>
    </row>
    <row r="4014" spans="1:33" x14ac:dyDescent="0.25">
      <c r="A4014">
        <v>4006</v>
      </c>
      <c r="B4014" s="10">
        <f t="shared" si="282"/>
        <v>1.7551879233640574E-4</v>
      </c>
      <c r="C4014" s="10">
        <f t="shared" si="283"/>
        <v>1.1135447181238635E-4</v>
      </c>
      <c r="R4014" s="9">
        <v>43633</v>
      </c>
      <c r="S4014">
        <v>4</v>
      </c>
      <c r="T4014">
        <v>2.3899978960000001</v>
      </c>
      <c r="U4014">
        <v>110126.32309999999</v>
      </c>
      <c r="V4014" t="s">
        <v>54</v>
      </c>
      <c r="W4014" t="s">
        <v>41</v>
      </c>
      <c r="AA4014" s="9">
        <v>43633</v>
      </c>
      <c r="AB4014">
        <v>4</v>
      </c>
      <c r="AC4014">
        <f t="shared" si="280"/>
        <v>444146.25180000003</v>
      </c>
      <c r="AD4014">
        <f t="shared" si="279"/>
        <v>110126.32309999999</v>
      </c>
      <c r="AE4014">
        <f t="shared" si="279"/>
        <v>242057.85019999999</v>
      </c>
      <c r="AF4014">
        <f t="shared" si="279"/>
        <v>0</v>
      </c>
      <c r="AG4014">
        <f t="shared" si="281"/>
        <v>352184.17329999997</v>
      </c>
    </row>
    <row r="4015" spans="1:33" x14ac:dyDescent="0.25">
      <c r="A4015">
        <v>4007</v>
      </c>
      <c r="B4015" s="10">
        <f t="shared" si="282"/>
        <v>1.5907028460905191E-4</v>
      </c>
      <c r="C4015" s="10">
        <f t="shared" si="283"/>
        <v>1.0379451696385099E-4</v>
      </c>
      <c r="R4015" s="9">
        <v>43633</v>
      </c>
      <c r="S4015">
        <v>5</v>
      </c>
      <c r="T4015">
        <v>2.4295567629999999</v>
      </c>
      <c r="U4015">
        <v>111949.1165</v>
      </c>
      <c r="V4015" t="s">
        <v>54</v>
      </c>
      <c r="W4015" t="s">
        <v>41</v>
      </c>
      <c r="AA4015" s="9">
        <v>43633</v>
      </c>
      <c r="AB4015">
        <v>5</v>
      </c>
      <c r="AC4015">
        <f t="shared" si="280"/>
        <v>432175.76209999999</v>
      </c>
      <c r="AD4015">
        <f t="shared" si="279"/>
        <v>111949.1165</v>
      </c>
      <c r="AE4015">
        <f t="shared" si="279"/>
        <v>259854.39920000001</v>
      </c>
      <c r="AF4015">
        <f t="shared" si="279"/>
        <v>0</v>
      </c>
      <c r="AG4015">
        <f t="shared" si="281"/>
        <v>371803.51569999999</v>
      </c>
    </row>
    <row r="4016" spans="1:33" x14ac:dyDescent="0.25">
      <c r="A4016">
        <v>4008</v>
      </c>
      <c r="B4016" s="10">
        <f t="shared" si="282"/>
        <v>1.3637479593440986E-4</v>
      </c>
      <c r="C4016" s="10">
        <f t="shared" si="283"/>
        <v>9.7740243872978719E-5</v>
      </c>
      <c r="R4016" s="9">
        <v>43633</v>
      </c>
      <c r="S4016">
        <v>6</v>
      </c>
      <c r="T4016">
        <v>2.4889354770000001</v>
      </c>
      <c r="U4016">
        <v>114685.1689</v>
      </c>
      <c r="V4016" t="s">
        <v>54</v>
      </c>
      <c r="W4016" t="s">
        <v>41</v>
      </c>
      <c r="AA4016" s="9">
        <v>43633</v>
      </c>
      <c r="AB4016">
        <v>6</v>
      </c>
      <c r="AC4016">
        <f t="shared" si="280"/>
        <v>437313.31920000003</v>
      </c>
      <c r="AD4016">
        <f t="shared" si="279"/>
        <v>114685.1689</v>
      </c>
      <c r="AE4016">
        <f t="shared" si="279"/>
        <v>299884.98320000002</v>
      </c>
      <c r="AF4016">
        <f t="shared" si="279"/>
        <v>0</v>
      </c>
      <c r="AG4016">
        <f t="shared" si="281"/>
        <v>414570.15210000001</v>
      </c>
    </row>
    <row r="4017" spans="1:33" x14ac:dyDescent="0.25">
      <c r="A4017">
        <v>4009</v>
      </c>
      <c r="B4017" s="10">
        <f t="shared" si="282"/>
        <v>1.1603405653252334E-4</v>
      </c>
      <c r="C4017" s="10">
        <f t="shared" si="283"/>
        <v>9.3588475340780693E-5</v>
      </c>
      <c r="R4017" s="9">
        <v>43633</v>
      </c>
      <c r="S4017">
        <v>7</v>
      </c>
      <c r="T4017">
        <v>2.7822955120000001</v>
      </c>
      <c r="U4017">
        <v>128202.61259999999</v>
      </c>
      <c r="V4017" t="s">
        <v>54</v>
      </c>
      <c r="W4017" t="s">
        <v>41</v>
      </c>
      <c r="AA4017" s="9">
        <v>43633</v>
      </c>
      <c r="AB4017">
        <v>7</v>
      </c>
      <c r="AC4017">
        <f t="shared" si="280"/>
        <v>473063.05</v>
      </c>
      <c r="AD4017">
        <f t="shared" si="279"/>
        <v>128202.61259999999</v>
      </c>
      <c r="AE4017">
        <f t="shared" si="279"/>
        <v>344946.83240000001</v>
      </c>
      <c r="AF4017">
        <f t="shared" si="279"/>
        <v>0</v>
      </c>
      <c r="AG4017">
        <f t="shared" si="281"/>
        <v>473149.44500000001</v>
      </c>
    </row>
    <row r="4018" spans="1:33" x14ac:dyDescent="0.25">
      <c r="A4018">
        <v>4010</v>
      </c>
      <c r="B4018" s="10">
        <f t="shared" si="282"/>
        <v>1.0172486286787474E-4</v>
      </c>
      <c r="C4018" s="10">
        <f t="shared" si="283"/>
        <v>8.9429434779347508E-5</v>
      </c>
      <c r="R4018" s="9">
        <v>43633</v>
      </c>
      <c r="S4018">
        <v>8</v>
      </c>
      <c r="T4018">
        <v>3.2102288209999998</v>
      </c>
      <c r="U4018">
        <v>147920.92360000001</v>
      </c>
      <c r="V4018" t="s">
        <v>54</v>
      </c>
      <c r="W4018" t="s">
        <v>41</v>
      </c>
      <c r="AA4018" s="9">
        <v>43633</v>
      </c>
      <c r="AB4018">
        <v>8</v>
      </c>
      <c r="AC4018">
        <f t="shared" si="280"/>
        <v>489001.9227</v>
      </c>
      <c r="AD4018">
        <f t="shared" si="279"/>
        <v>147920.92360000001</v>
      </c>
      <c r="AE4018">
        <f t="shared" si="279"/>
        <v>386512.56109999999</v>
      </c>
      <c r="AF4018">
        <f t="shared" si="279"/>
        <v>0</v>
      </c>
      <c r="AG4018">
        <f t="shared" si="281"/>
        <v>534433.48470000003</v>
      </c>
    </row>
    <row r="4019" spans="1:33" x14ac:dyDescent="0.25">
      <c r="A4019">
        <v>4011</v>
      </c>
      <c r="B4019" s="10">
        <f t="shared" si="282"/>
        <v>8.9013162455120885E-5</v>
      </c>
      <c r="C4019" s="10">
        <f t="shared" si="283"/>
        <v>8.7622893110217125E-5</v>
      </c>
      <c r="R4019" s="9">
        <v>43633</v>
      </c>
      <c r="S4019">
        <v>9</v>
      </c>
      <c r="T4019">
        <v>3.9329834030000002</v>
      </c>
      <c r="U4019">
        <v>181224.0092</v>
      </c>
      <c r="V4019" t="s">
        <v>54</v>
      </c>
      <c r="W4019" t="s">
        <v>41</v>
      </c>
      <c r="AA4019" s="9">
        <v>43633</v>
      </c>
      <c r="AB4019">
        <v>9</v>
      </c>
      <c r="AC4019">
        <f t="shared" si="280"/>
        <v>529076.99430000002</v>
      </c>
      <c r="AD4019">
        <f t="shared" si="279"/>
        <v>181224.0092</v>
      </c>
      <c r="AE4019">
        <f t="shared" si="279"/>
        <v>432037.14039999997</v>
      </c>
      <c r="AF4019">
        <f t="shared" si="279"/>
        <v>0</v>
      </c>
      <c r="AG4019">
        <f t="shared" si="281"/>
        <v>613261.1496</v>
      </c>
    </row>
    <row r="4020" spans="1:33" x14ac:dyDescent="0.25">
      <c r="A4020">
        <v>4012</v>
      </c>
      <c r="B4020" s="10">
        <f t="shared" si="282"/>
        <v>8.1240573316752052E-5</v>
      </c>
      <c r="C4020" s="10">
        <f t="shared" si="283"/>
        <v>8.6454210797219181E-5</v>
      </c>
      <c r="R4020" s="9">
        <v>43633</v>
      </c>
      <c r="S4020">
        <v>10</v>
      </c>
      <c r="T4020">
        <v>4.5305642749999997</v>
      </c>
      <c r="U4020">
        <v>208759.3407</v>
      </c>
      <c r="V4020" t="s">
        <v>54</v>
      </c>
      <c r="W4020" t="s">
        <v>41</v>
      </c>
      <c r="AA4020" s="9">
        <v>43633</v>
      </c>
      <c r="AB4020">
        <v>10</v>
      </c>
      <c r="AC4020">
        <f t="shared" si="280"/>
        <v>610430.82200000004</v>
      </c>
      <c r="AD4020">
        <f t="shared" si="279"/>
        <v>208759.3407</v>
      </c>
      <c r="AE4020">
        <f t="shared" si="279"/>
        <v>456157.78120000003</v>
      </c>
      <c r="AF4020">
        <f t="shared" si="279"/>
        <v>0</v>
      </c>
      <c r="AG4020">
        <f t="shared" si="281"/>
        <v>664917.12190000003</v>
      </c>
    </row>
    <row r="4021" spans="1:33" x14ac:dyDescent="0.25">
      <c r="A4021">
        <v>4013</v>
      </c>
      <c r="B4021" s="10">
        <f t="shared" si="282"/>
        <v>7.9051003007042016E-5</v>
      </c>
      <c r="C4021" s="10">
        <f t="shared" si="283"/>
        <v>9.1270369194284843E-5</v>
      </c>
      <c r="R4021" s="9">
        <v>43633</v>
      </c>
      <c r="S4021">
        <v>11</v>
      </c>
      <c r="T4021">
        <v>5.0614354820000003</v>
      </c>
      <c r="U4021">
        <v>233220.8242</v>
      </c>
      <c r="V4021" t="s">
        <v>54</v>
      </c>
      <c r="W4021" t="s">
        <v>41</v>
      </c>
      <c r="AA4021" s="9">
        <v>43633</v>
      </c>
      <c r="AB4021">
        <v>11</v>
      </c>
      <c r="AC4021">
        <f t="shared" si="280"/>
        <v>721895.80709999998</v>
      </c>
      <c r="AD4021">
        <f t="shared" si="279"/>
        <v>233220.8242</v>
      </c>
      <c r="AE4021">
        <f t="shared" si="279"/>
        <v>474926.37900000002</v>
      </c>
      <c r="AF4021">
        <f t="shared" si="279"/>
        <v>0</v>
      </c>
      <c r="AG4021">
        <f t="shared" si="281"/>
        <v>708147.20319999999</v>
      </c>
    </row>
    <row r="4022" spans="1:33" x14ac:dyDescent="0.25">
      <c r="A4022">
        <v>4014</v>
      </c>
      <c r="B4022" s="10">
        <f t="shared" si="282"/>
        <v>7.999073419369515E-5</v>
      </c>
      <c r="C4022" s="10">
        <f t="shared" si="283"/>
        <v>1.0176872794723232E-4</v>
      </c>
      <c r="R4022" s="9">
        <v>43633</v>
      </c>
      <c r="S4022">
        <v>12</v>
      </c>
      <c r="T4022">
        <v>5.3340763559999997</v>
      </c>
      <c r="U4022">
        <v>245783.57029999999</v>
      </c>
      <c r="V4022" t="s">
        <v>54</v>
      </c>
      <c r="W4022" t="s">
        <v>41</v>
      </c>
      <c r="AA4022" s="9">
        <v>43633</v>
      </c>
      <c r="AB4022">
        <v>12</v>
      </c>
      <c r="AC4022">
        <f t="shared" si="280"/>
        <v>820733.99230000004</v>
      </c>
      <c r="AD4022">
        <f t="shared" si="279"/>
        <v>245783.57029999999</v>
      </c>
      <c r="AE4022">
        <f t="shared" si="279"/>
        <v>485964.81430000003</v>
      </c>
      <c r="AF4022">
        <f t="shared" si="279"/>
        <v>0</v>
      </c>
      <c r="AG4022">
        <f t="shared" si="281"/>
        <v>731748.38459999999</v>
      </c>
    </row>
    <row r="4023" spans="1:33" x14ac:dyDescent="0.25">
      <c r="A4023">
        <v>4015</v>
      </c>
      <c r="B4023" s="10">
        <f t="shared" si="282"/>
        <v>8.6529860921301464E-5</v>
      </c>
      <c r="C4023" s="10">
        <f t="shared" si="283"/>
        <v>1.1614877941085851E-4</v>
      </c>
      <c r="R4023" s="9">
        <v>43633</v>
      </c>
      <c r="S4023">
        <v>13</v>
      </c>
      <c r="T4023">
        <v>5.3409359480000003</v>
      </c>
      <c r="U4023">
        <v>246099.64660000001</v>
      </c>
      <c r="V4023" t="s">
        <v>54</v>
      </c>
      <c r="W4023" t="s">
        <v>41</v>
      </c>
      <c r="AA4023" s="9">
        <v>43633</v>
      </c>
      <c r="AB4023">
        <v>13</v>
      </c>
      <c r="AC4023">
        <f t="shared" si="280"/>
        <v>868542.14610000001</v>
      </c>
      <c r="AD4023">
        <f t="shared" si="279"/>
        <v>246099.64660000001</v>
      </c>
      <c r="AE4023">
        <f t="shared" si="279"/>
        <v>470436.43969999999</v>
      </c>
      <c r="AF4023">
        <f t="shared" si="279"/>
        <v>0</v>
      </c>
      <c r="AG4023">
        <f t="shared" si="281"/>
        <v>716536.08629999997</v>
      </c>
    </row>
    <row r="4024" spans="1:33" x14ac:dyDescent="0.25">
      <c r="A4024">
        <v>4016</v>
      </c>
      <c r="B4024" s="10">
        <f t="shared" si="282"/>
        <v>8.944530409102975E-5</v>
      </c>
      <c r="C4024" s="10">
        <f t="shared" si="283"/>
        <v>1.3119279242565049E-4</v>
      </c>
      <c r="R4024" s="9">
        <v>43633</v>
      </c>
      <c r="S4024">
        <v>14</v>
      </c>
      <c r="T4024">
        <v>4.9761727169999999</v>
      </c>
      <c r="U4024">
        <v>229292.0864</v>
      </c>
      <c r="V4024" t="s">
        <v>54</v>
      </c>
      <c r="W4024" t="s">
        <v>41</v>
      </c>
      <c r="AA4024" s="9">
        <v>43633</v>
      </c>
      <c r="AB4024">
        <v>14</v>
      </c>
      <c r="AC4024">
        <f t="shared" si="280"/>
        <v>809686.71640000003</v>
      </c>
      <c r="AD4024">
        <f t="shared" si="279"/>
        <v>229292.0864</v>
      </c>
      <c r="AE4024">
        <f t="shared" si="279"/>
        <v>450400.86680000002</v>
      </c>
      <c r="AF4024">
        <f t="shared" si="279"/>
        <v>0</v>
      </c>
      <c r="AG4024">
        <f t="shared" si="281"/>
        <v>679692.95319999999</v>
      </c>
    </row>
    <row r="4025" spans="1:33" x14ac:dyDescent="0.25">
      <c r="A4025">
        <v>4017</v>
      </c>
      <c r="B4025" s="10">
        <f t="shared" si="282"/>
        <v>9.6775596262357015E-5</v>
      </c>
      <c r="C4025" s="10">
        <f t="shared" si="283"/>
        <v>1.5054341654387844E-4</v>
      </c>
      <c r="R4025" s="9">
        <v>43633</v>
      </c>
      <c r="S4025">
        <v>15</v>
      </c>
      <c r="T4025">
        <v>5.1155172599999998</v>
      </c>
      <c r="U4025">
        <v>235712.80429999999</v>
      </c>
      <c r="V4025" t="s">
        <v>54</v>
      </c>
      <c r="W4025" t="s">
        <v>41</v>
      </c>
      <c r="AA4025" s="9">
        <v>43633</v>
      </c>
      <c r="AB4025">
        <v>15</v>
      </c>
      <c r="AC4025">
        <f t="shared" si="280"/>
        <v>816848.51910000003</v>
      </c>
      <c r="AD4025">
        <f t="shared" si="279"/>
        <v>235712.80429999999</v>
      </c>
      <c r="AE4025">
        <f t="shared" si="279"/>
        <v>452956.19559999998</v>
      </c>
      <c r="AF4025">
        <f t="shared" si="279"/>
        <v>0</v>
      </c>
      <c r="AG4025">
        <f t="shared" si="281"/>
        <v>688668.99989999994</v>
      </c>
    </row>
    <row r="4026" spans="1:33" x14ac:dyDescent="0.25">
      <c r="A4026">
        <v>4018</v>
      </c>
      <c r="B4026" s="10">
        <f t="shared" si="282"/>
        <v>1.1165635136740384E-4</v>
      </c>
      <c r="C4026" s="10">
        <f t="shared" si="283"/>
        <v>1.6322393048155435E-4</v>
      </c>
      <c r="R4026" s="9">
        <v>43633</v>
      </c>
      <c r="S4026">
        <v>16</v>
      </c>
      <c r="T4026">
        <v>5.1484925749999997</v>
      </c>
      <c r="U4026">
        <v>237232.2409</v>
      </c>
      <c r="V4026" t="s">
        <v>54</v>
      </c>
      <c r="W4026" t="s">
        <v>41</v>
      </c>
      <c r="AA4026" s="9">
        <v>43633</v>
      </c>
      <c r="AB4026">
        <v>16</v>
      </c>
      <c r="AC4026">
        <f t="shared" si="280"/>
        <v>888811.82200000004</v>
      </c>
      <c r="AD4026">
        <f t="shared" si="279"/>
        <v>237232.2409</v>
      </c>
      <c r="AE4026">
        <f t="shared" si="279"/>
        <v>449987.3431</v>
      </c>
      <c r="AF4026">
        <f t="shared" si="279"/>
        <v>0</v>
      </c>
      <c r="AG4026">
        <f t="shared" si="281"/>
        <v>687219.58400000003</v>
      </c>
    </row>
    <row r="4027" spans="1:33" x14ac:dyDescent="0.25">
      <c r="A4027">
        <v>4019</v>
      </c>
      <c r="B4027" s="10">
        <f t="shared" si="282"/>
        <v>1.3204485911134608E-4</v>
      </c>
      <c r="C4027" s="10">
        <f t="shared" si="283"/>
        <v>1.7383605574110565E-4</v>
      </c>
      <c r="R4027" s="9">
        <v>43633</v>
      </c>
      <c r="S4027">
        <v>17</v>
      </c>
      <c r="T4027">
        <v>4.8291036329999999</v>
      </c>
      <c r="U4027">
        <v>222515.43719999999</v>
      </c>
      <c r="V4027" t="s">
        <v>54</v>
      </c>
      <c r="W4027" t="s">
        <v>41</v>
      </c>
      <c r="AA4027" s="9">
        <v>43633</v>
      </c>
      <c r="AB4027">
        <v>17</v>
      </c>
      <c r="AC4027">
        <f t="shared" si="280"/>
        <v>921955.02390000003</v>
      </c>
      <c r="AD4027">
        <f t="shared" si="279"/>
        <v>222515.43719999999</v>
      </c>
      <c r="AE4027">
        <f t="shared" si="279"/>
        <v>429243.19400000002</v>
      </c>
      <c r="AF4027">
        <f t="shared" si="279"/>
        <v>0</v>
      </c>
      <c r="AG4027">
        <f t="shared" si="281"/>
        <v>651758.63119999995</v>
      </c>
    </row>
    <row r="4028" spans="1:33" x14ac:dyDescent="0.25">
      <c r="A4028">
        <v>4020</v>
      </c>
      <c r="B4028" s="10">
        <f t="shared" si="282"/>
        <v>1.5012374821306274E-4</v>
      </c>
      <c r="C4028" s="10">
        <f t="shared" si="283"/>
        <v>1.7962967642740752E-4</v>
      </c>
      <c r="R4028" s="9">
        <v>43633</v>
      </c>
      <c r="S4028">
        <v>18</v>
      </c>
      <c r="T4028">
        <v>4.2408725130000002</v>
      </c>
      <c r="U4028">
        <v>195410.92360000001</v>
      </c>
      <c r="V4028" t="s">
        <v>54</v>
      </c>
      <c r="W4028" t="s">
        <v>41</v>
      </c>
      <c r="AA4028" s="9">
        <v>43633</v>
      </c>
      <c r="AB4028">
        <v>18</v>
      </c>
      <c r="AC4028">
        <f t="shared" si="280"/>
        <v>932557.93480000005</v>
      </c>
      <c r="AD4028">
        <f t="shared" si="279"/>
        <v>195410.92360000001</v>
      </c>
      <c r="AE4028">
        <f t="shared" si="279"/>
        <v>400826.51459999999</v>
      </c>
      <c r="AF4028">
        <f t="shared" si="279"/>
        <v>0</v>
      </c>
      <c r="AG4028">
        <f t="shared" si="281"/>
        <v>596237.43819999998</v>
      </c>
    </row>
    <row r="4029" spans="1:33" x14ac:dyDescent="0.25">
      <c r="A4029">
        <v>4021</v>
      </c>
      <c r="B4029" s="10">
        <f t="shared" si="282"/>
        <v>1.5886852948316656E-4</v>
      </c>
      <c r="C4029" s="10">
        <f t="shared" si="283"/>
        <v>1.7589535971574175E-4</v>
      </c>
      <c r="R4029" s="9">
        <v>43633</v>
      </c>
      <c r="S4029">
        <v>19</v>
      </c>
      <c r="T4029">
        <v>3.833103511</v>
      </c>
      <c r="U4029">
        <v>176621.74359999999</v>
      </c>
      <c r="V4029" t="s">
        <v>54</v>
      </c>
      <c r="W4029" t="s">
        <v>41</v>
      </c>
      <c r="AA4029" s="9">
        <v>43633</v>
      </c>
      <c r="AB4029">
        <v>19</v>
      </c>
      <c r="AC4029">
        <f t="shared" si="280"/>
        <v>954612.32440000004</v>
      </c>
      <c r="AD4029">
        <f t="shared" si="279"/>
        <v>176621.74359999999</v>
      </c>
      <c r="AE4029">
        <f t="shared" si="279"/>
        <v>369522.01130000001</v>
      </c>
      <c r="AF4029">
        <f t="shared" si="279"/>
        <v>0</v>
      </c>
      <c r="AG4029">
        <f t="shared" si="281"/>
        <v>546143.75490000006</v>
      </c>
    </row>
    <row r="4030" spans="1:33" x14ac:dyDescent="0.25">
      <c r="A4030">
        <v>4022</v>
      </c>
      <c r="B4030" s="10">
        <f t="shared" si="282"/>
        <v>1.4810304664445313E-4</v>
      </c>
      <c r="C4030" s="10">
        <f t="shared" si="283"/>
        <v>1.6685110322456741E-4</v>
      </c>
      <c r="R4030" s="9">
        <v>43633</v>
      </c>
      <c r="S4030">
        <v>20</v>
      </c>
      <c r="T4030">
        <v>3.6016132729999999</v>
      </c>
      <c r="U4030">
        <v>165955.13639999999</v>
      </c>
      <c r="V4030" t="s">
        <v>54</v>
      </c>
      <c r="W4030" t="s">
        <v>41</v>
      </c>
      <c r="AA4030" s="9">
        <v>43633</v>
      </c>
      <c r="AB4030">
        <v>20</v>
      </c>
      <c r="AC4030">
        <f t="shared" si="280"/>
        <v>937664.82050000003</v>
      </c>
      <c r="AD4030">
        <f t="shared" si="279"/>
        <v>165955.13639999999</v>
      </c>
      <c r="AE4030">
        <f t="shared" si="279"/>
        <v>348819.87809999997</v>
      </c>
      <c r="AF4030">
        <f t="shared" si="279"/>
        <v>0</v>
      </c>
      <c r="AG4030">
        <f t="shared" si="281"/>
        <v>514775.01449999993</v>
      </c>
    </row>
    <row r="4031" spans="1:33" x14ac:dyDescent="0.25">
      <c r="A4031">
        <v>4023</v>
      </c>
      <c r="B4031" s="10">
        <f t="shared" si="282"/>
        <v>1.494130407172872E-4</v>
      </c>
      <c r="C4031" s="10">
        <f t="shared" si="283"/>
        <v>1.6905454418631228E-4</v>
      </c>
      <c r="R4031" s="9">
        <v>43633</v>
      </c>
      <c r="S4031">
        <v>21</v>
      </c>
      <c r="T4031">
        <v>3.390265598</v>
      </c>
      <c r="U4031">
        <v>156216.65820000001</v>
      </c>
      <c r="V4031" t="s">
        <v>54</v>
      </c>
      <c r="W4031" t="s">
        <v>41</v>
      </c>
      <c r="AA4031" s="9">
        <v>43633</v>
      </c>
      <c r="AB4031">
        <v>21</v>
      </c>
      <c r="AC4031">
        <f t="shared" si="280"/>
        <v>900809.17249999999</v>
      </c>
      <c r="AD4031">
        <f t="shared" si="279"/>
        <v>156216.65820000001</v>
      </c>
      <c r="AE4031">
        <f t="shared" si="279"/>
        <v>337384.5576</v>
      </c>
      <c r="AF4031">
        <f t="shared" si="279"/>
        <v>0</v>
      </c>
      <c r="AG4031">
        <f t="shared" si="281"/>
        <v>493601.21580000001</v>
      </c>
    </row>
    <row r="4032" spans="1:33" x14ac:dyDescent="0.25">
      <c r="A4032">
        <v>4024</v>
      </c>
      <c r="B4032" s="10">
        <f t="shared" si="282"/>
        <v>1.625761372461209E-4</v>
      </c>
      <c r="C4032" s="10">
        <f t="shared" si="283"/>
        <v>1.6869874140682539E-4</v>
      </c>
      <c r="R4032" s="9">
        <v>43633</v>
      </c>
      <c r="S4032">
        <v>22</v>
      </c>
      <c r="T4032">
        <v>3.202362409</v>
      </c>
      <c r="U4032">
        <v>147558.45509999999</v>
      </c>
      <c r="V4032" t="s">
        <v>54</v>
      </c>
      <c r="W4032" t="s">
        <v>41</v>
      </c>
      <c r="AA4032" s="9">
        <v>43633</v>
      </c>
      <c r="AB4032">
        <v>22</v>
      </c>
      <c r="AC4032">
        <f t="shared" si="280"/>
        <v>857495.2487</v>
      </c>
      <c r="AD4032">
        <f t="shared" si="279"/>
        <v>147558.45509999999</v>
      </c>
      <c r="AE4032">
        <f t="shared" si="279"/>
        <v>322893.17560000002</v>
      </c>
      <c r="AF4032">
        <f t="shared" si="279"/>
        <v>0</v>
      </c>
      <c r="AG4032">
        <f t="shared" si="281"/>
        <v>470451.63069999998</v>
      </c>
    </row>
    <row r="4033" spans="1:33" x14ac:dyDescent="0.25">
      <c r="A4033">
        <v>4025</v>
      </c>
      <c r="B4033" s="10">
        <f t="shared" si="282"/>
        <v>1.6863849331238653E-4</v>
      </c>
      <c r="C4033" s="10">
        <f t="shared" si="283"/>
        <v>1.599937826924258E-4</v>
      </c>
      <c r="R4033" s="9">
        <v>43633</v>
      </c>
      <c r="S4033">
        <v>23</v>
      </c>
      <c r="T4033">
        <v>2.9761671569999999</v>
      </c>
      <c r="U4033">
        <v>137135.8303</v>
      </c>
      <c r="V4033" t="s">
        <v>54</v>
      </c>
      <c r="W4033" t="s">
        <v>41</v>
      </c>
      <c r="AA4033" s="9">
        <v>43633</v>
      </c>
      <c r="AB4033">
        <v>23</v>
      </c>
      <c r="AC4033">
        <f t="shared" si="280"/>
        <v>780765.01249999995</v>
      </c>
      <c r="AD4033">
        <f t="shared" si="279"/>
        <v>137135.8303</v>
      </c>
      <c r="AE4033">
        <f t="shared" si="279"/>
        <v>295558.29719999997</v>
      </c>
      <c r="AF4033">
        <f t="shared" si="279"/>
        <v>0</v>
      </c>
      <c r="AG4033">
        <f t="shared" si="281"/>
        <v>432694.12749999994</v>
      </c>
    </row>
    <row r="4034" spans="1:33" x14ac:dyDescent="0.25">
      <c r="A4034">
        <v>4026</v>
      </c>
      <c r="B4034" s="10">
        <f t="shared" si="282"/>
        <v>1.7057791429556825E-4</v>
      </c>
      <c r="C4034" s="10">
        <f t="shared" si="283"/>
        <v>1.463644339390215E-4</v>
      </c>
      <c r="R4034" s="9">
        <v>43633</v>
      </c>
      <c r="S4034">
        <v>24</v>
      </c>
      <c r="T4034">
        <v>2.7381989409999998</v>
      </c>
      <c r="U4034">
        <v>126170.7308</v>
      </c>
      <c r="V4034" t="s">
        <v>54</v>
      </c>
      <c r="W4034" t="s">
        <v>41</v>
      </c>
      <c r="AA4034" s="9">
        <v>43633</v>
      </c>
      <c r="AB4034">
        <v>24</v>
      </c>
      <c r="AC4034">
        <f t="shared" si="280"/>
        <v>671548.31339999998</v>
      </c>
      <c r="AD4034">
        <f t="shared" si="279"/>
        <v>126170.7308</v>
      </c>
      <c r="AE4034">
        <f t="shared" si="279"/>
        <v>275701.26280000003</v>
      </c>
      <c r="AF4034">
        <f t="shared" si="279"/>
        <v>0</v>
      </c>
      <c r="AG4034">
        <f t="shared" si="281"/>
        <v>401871.99360000005</v>
      </c>
    </row>
    <row r="4035" spans="1:33" x14ac:dyDescent="0.25">
      <c r="A4035">
        <v>4027</v>
      </c>
      <c r="B4035" s="10">
        <f t="shared" si="282"/>
        <v>1.7461197120361086E-4</v>
      </c>
      <c r="C4035" s="10">
        <f t="shared" si="283"/>
        <v>1.3406743088221964E-4</v>
      </c>
      <c r="R4035" s="9">
        <v>43634</v>
      </c>
      <c r="S4035">
        <v>1</v>
      </c>
      <c r="T4035">
        <v>2.5545692720000002</v>
      </c>
      <c r="U4035">
        <v>117709.44289999999</v>
      </c>
      <c r="V4035" t="s">
        <v>54</v>
      </c>
      <c r="W4035" t="s">
        <v>41</v>
      </c>
      <c r="AA4035" s="9">
        <v>43634</v>
      </c>
      <c r="AB4035">
        <v>1</v>
      </c>
      <c r="AC4035">
        <f t="shared" si="280"/>
        <v>572882.72629999998</v>
      </c>
      <c r="AD4035">
        <f t="shared" si="280"/>
        <v>117709.44289999999</v>
      </c>
      <c r="AE4035">
        <f t="shared" si="280"/>
        <v>262955.94699999999</v>
      </c>
      <c r="AF4035">
        <f t="shared" si="280"/>
        <v>0</v>
      </c>
      <c r="AG4035">
        <f t="shared" si="281"/>
        <v>380665.38989999995</v>
      </c>
    </row>
    <row r="4036" spans="1:33" x14ac:dyDescent="0.25">
      <c r="A4036">
        <v>4028</v>
      </c>
      <c r="B4036" s="10">
        <f t="shared" si="282"/>
        <v>1.715120352533602E-4</v>
      </c>
      <c r="C4036" s="10">
        <f t="shared" si="283"/>
        <v>1.2636702893180395E-4</v>
      </c>
      <c r="R4036" s="9">
        <v>43634</v>
      </c>
      <c r="S4036">
        <v>2</v>
      </c>
      <c r="T4036">
        <v>2.4865752290000001</v>
      </c>
      <c r="U4036">
        <v>114576.4134</v>
      </c>
      <c r="V4036" t="s">
        <v>54</v>
      </c>
      <c r="W4036" t="s">
        <v>41</v>
      </c>
      <c r="AA4036" s="9">
        <v>43634</v>
      </c>
      <c r="AB4036">
        <v>2</v>
      </c>
      <c r="AC4036">
        <f t="shared" ref="AC4036:AF4099" si="284">SUMIFS($U:$U,$R:$R,$AA4036,$S:$S,$AB4036,$W:$W,AC$2)</f>
        <v>505756.83860000002</v>
      </c>
      <c r="AD4036">
        <f t="shared" si="284"/>
        <v>114576.4134</v>
      </c>
      <c r="AE4036">
        <f t="shared" si="284"/>
        <v>257916.9025</v>
      </c>
      <c r="AF4036">
        <f t="shared" si="284"/>
        <v>0</v>
      </c>
      <c r="AG4036">
        <f t="shared" ref="AG4036:AG4099" si="285">SUM(AD4036:AF4036)</f>
        <v>372493.31589999999</v>
      </c>
    </row>
    <row r="4037" spans="1:33" x14ac:dyDescent="0.25">
      <c r="A4037">
        <v>4029</v>
      </c>
      <c r="B4037" s="10">
        <f t="shared" si="282"/>
        <v>1.6477062077255381E-4</v>
      </c>
      <c r="C4037" s="10">
        <f t="shared" si="283"/>
        <v>1.2116928242594846E-4</v>
      </c>
      <c r="R4037" s="9">
        <v>43634</v>
      </c>
      <c r="S4037">
        <v>3</v>
      </c>
      <c r="T4037">
        <v>2.4187964960000001</v>
      </c>
      <c r="U4037">
        <v>111453.30499999999</v>
      </c>
      <c r="V4037" t="s">
        <v>54</v>
      </c>
      <c r="W4037" t="s">
        <v>41</v>
      </c>
      <c r="AA4037" s="9">
        <v>43634</v>
      </c>
      <c r="AB4037">
        <v>3</v>
      </c>
      <c r="AC4037">
        <f t="shared" si="284"/>
        <v>454441.55959999998</v>
      </c>
      <c r="AD4037">
        <f t="shared" si="284"/>
        <v>111453.30499999999</v>
      </c>
      <c r="AE4037">
        <f t="shared" si="284"/>
        <v>250888.42290000001</v>
      </c>
      <c r="AF4037">
        <f t="shared" si="284"/>
        <v>0</v>
      </c>
      <c r="AG4037">
        <f t="shared" si="285"/>
        <v>362341.7279</v>
      </c>
    </row>
    <row r="4038" spans="1:33" x14ac:dyDescent="0.25">
      <c r="A4038">
        <v>4030</v>
      </c>
      <c r="B4038" s="10">
        <f t="shared" si="282"/>
        <v>1.568478971475109E-4</v>
      </c>
      <c r="C4038" s="10">
        <f t="shared" si="283"/>
        <v>1.1548651965057883E-4</v>
      </c>
      <c r="R4038" s="9">
        <v>43634</v>
      </c>
      <c r="S4038">
        <v>4</v>
      </c>
      <c r="T4038">
        <v>2.3902399769999998</v>
      </c>
      <c r="U4038">
        <v>110137.4777</v>
      </c>
      <c r="V4038" t="s">
        <v>54</v>
      </c>
      <c r="W4038" t="s">
        <v>41</v>
      </c>
      <c r="AA4038" s="9">
        <v>43634</v>
      </c>
      <c r="AB4038">
        <v>4</v>
      </c>
      <c r="AC4038">
        <f t="shared" si="284"/>
        <v>417961.6348</v>
      </c>
      <c r="AD4038">
        <f t="shared" si="284"/>
        <v>110137.4777</v>
      </c>
      <c r="AE4038">
        <f t="shared" si="284"/>
        <v>252295.85070000001</v>
      </c>
      <c r="AF4038">
        <f t="shared" si="284"/>
        <v>0</v>
      </c>
      <c r="AG4038">
        <f t="shared" si="285"/>
        <v>362433.3284</v>
      </c>
    </row>
    <row r="4039" spans="1:33" x14ac:dyDescent="0.25">
      <c r="A4039">
        <v>4031</v>
      </c>
      <c r="B4039" s="10">
        <f t="shared" si="282"/>
        <v>1.4281286171862967E-4</v>
      </c>
      <c r="C4039" s="10">
        <f t="shared" si="283"/>
        <v>1.0621780348357247E-4</v>
      </c>
      <c r="R4039" s="9">
        <v>43634</v>
      </c>
      <c r="S4039">
        <v>5</v>
      </c>
      <c r="T4039">
        <v>2.4146844170000001</v>
      </c>
      <c r="U4039">
        <v>111263.8285</v>
      </c>
      <c r="V4039" t="s">
        <v>54</v>
      </c>
      <c r="W4039" t="s">
        <v>41</v>
      </c>
      <c r="AA4039" s="9">
        <v>43634</v>
      </c>
      <c r="AB4039">
        <v>5</v>
      </c>
      <c r="AC4039">
        <f t="shared" si="284"/>
        <v>407364.64250000002</v>
      </c>
      <c r="AD4039">
        <f t="shared" si="284"/>
        <v>111263.8285</v>
      </c>
      <c r="AE4039">
        <f t="shared" si="284"/>
        <v>259309.56419999999</v>
      </c>
      <c r="AF4039">
        <f t="shared" si="284"/>
        <v>0</v>
      </c>
      <c r="AG4039">
        <f t="shared" si="285"/>
        <v>370573.39269999997</v>
      </c>
    </row>
    <row r="4040" spans="1:33" x14ac:dyDescent="0.25">
      <c r="A4040">
        <v>4032</v>
      </c>
      <c r="B4040" s="10">
        <f t="shared" si="282"/>
        <v>1.2283559698952722E-4</v>
      </c>
      <c r="C4040" s="10">
        <f t="shared" si="283"/>
        <v>9.865158255875868E-5</v>
      </c>
      <c r="R4040" s="9">
        <v>43634</v>
      </c>
      <c r="S4040">
        <v>6</v>
      </c>
      <c r="T4040">
        <v>2.4687105790000001</v>
      </c>
      <c r="U4040">
        <v>113753.246</v>
      </c>
      <c r="V4040" t="s">
        <v>54</v>
      </c>
      <c r="W4040" t="s">
        <v>41</v>
      </c>
      <c r="AA4040" s="9">
        <v>43634</v>
      </c>
      <c r="AB4040">
        <v>6</v>
      </c>
      <c r="AC4040">
        <f t="shared" si="284"/>
        <v>414160.88939999999</v>
      </c>
      <c r="AD4040">
        <f t="shared" si="284"/>
        <v>113753.246</v>
      </c>
      <c r="AE4040">
        <f t="shared" si="284"/>
        <v>297027.98369999998</v>
      </c>
      <c r="AF4040">
        <f t="shared" si="284"/>
        <v>0</v>
      </c>
      <c r="AG4040">
        <f t="shared" si="285"/>
        <v>410781.22969999997</v>
      </c>
    </row>
    <row r="4041" spans="1:33" x14ac:dyDescent="0.25">
      <c r="A4041">
        <v>4033</v>
      </c>
      <c r="B4041" s="10">
        <f t="shared" si="282"/>
        <v>1.0478827849893373E-4</v>
      </c>
      <c r="C4041" s="10">
        <f t="shared" si="283"/>
        <v>9.3445783077783265E-5</v>
      </c>
      <c r="R4041" s="9">
        <v>43634</v>
      </c>
      <c r="S4041">
        <v>7</v>
      </c>
      <c r="T4041">
        <v>2.7671465409999998</v>
      </c>
      <c r="U4041">
        <v>127504.57829999999</v>
      </c>
      <c r="V4041" t="s">
        <v>54</v>
      </c>
      <c r="W4041" t="s">
        <v>41</v>
      </c>
      <c r="AA4041" s="9">
        <v>43634</v>
      </c>
      <c r="AB4041">
        <v>7</v>
      </c>
      <c r="AC4041">
        <f t="shared" si="284"/>
        <v>469727.19329999998</v>
      </c>
      <c r="AD4041">
        <f t="shared" si="284"/>
        <v>127504.57829999999</v>
      </c>
      <c r="AE4041">
        <f t="shared" si="284"/>
        <v>342865.98109999998</v>
      </c>
      <c r="AF4041">
        <f t="shared" si="284"/>
        <v>0</v>
      </c>
      <c r="AG4041">
        <f t="shared" si="285"/>
        <v>470370.55939999997</v>
      </c>
    </row>
    <row r="4042" spans="1:33" x14ac:dyDescent="0.25">
      <c r="A4042">
        <v>4034</v>
      </c>
      <c r="B4042" s="10">
        <f t="shared" ref="B4042:B4105" si="286">AC4036/$AC$1</f>
        <v>9.2510012997326922E-5</v>
      </c>
      <c r="C4042" s="10">
        <f t="shared" ref="C4042:C4105" si="287">AG4036/$AG$1</f>
        <v>9.1439701425599965E-5</v>
      </c>
      <c r="R4042" s="9">
        <v>43634</v>
      </c>
      <c r="S4042">
        <v>8</v>
      </c>
      <c r="T4042">
        <v>3.1492911640000001</v>
      </c>
      <c r="U4042">
        <v>145113.03829999999</v>
      </c>
      <c r="V4042" t="s">
        <v>54</v>
      </c>
      <c r="W4042" t="s">
        <v>41</v>
      </c>
      <c r="AA4042" s="9">
        <v>43634</v>
      </c>
      <c r="AB4042">
        <v>8</v>
      </c>
      <c r="AC4042">
        <f t="shared" si="284"/>
        <v>480315.10889999999</v>
      </c>
      <c r="AD4042">
        <f t="shared" si="284"/>
        <v>145113.03829999999</v>
      </c>
      <c r="AE4042">
        <f t="shared" si="284"/>
        <v>383316.1998</v>
      </c>
      <c r="AF4042">
        <f t="shared" si="284"/>
        <v>0</v>
      </c>
      <c r="AG4042">
        <f t="shared" si="285"/>
        <v>528429.23809999996</v>
      </c>
    </row>
    <row r="4043" spans="1:33" x14ac:dyDescent="0.25">
      <c r="A4043">
        <v>4035</v>
      </c>
      <c r="B4043" s="10">
        <f t="shared" si="286"/>
        <v>8.3123729382473076E-5</v>
      </c>
      <c r="C4043" s="10">
        <f t="shared" si="287"/>
        <v>8.8947688452231869E-5</v>
      </c>
      <c r="R4043" s="9">
        <v>43634</v>
      </c>
      <c r="S4043">
        <v>9</v>
      </c>
      <c r="T4043">
        <v>3.696281156</v>
      </c>
      <c r="U4043">
        <v>170317.24309999999</v>
      </c>
      <c r="V4043" t="s">
        <v>54</v>
      </c>
      <c r="W4043" t="s">
        <v>41</v>
      </c>
      <c r="AA4043" s="9">
        <v>43634</v>
      </c>
      <c r="AB4043">
        <v>9</v>
      </c>
      <c r="AC4043">
        <f t="shared" si="284"/>
        <v>488865.23</v>
      </c>
      <c r="AD4043">
        <f t="shared" si="284"/>
        <v>170317.24309999999</v>
      </c>
      <c r="AE4043">
        <f t="shared" si="284"/>
        <v>413585.65429999999</v>
      </c>
      <c r="AF4043">
        <f t="shared" si="284"/>
        <v>0</v>
      </c>
      <c r="AG4043">
        <f t="shared" si="285"/>
        <v>583902.89740000002</v>
      </c>
    </row>
    <row r="4044" spans="1:33" x14ac:dyDescent="0.25">
      <c r="A4044">
        <v>4036</v>
      </c>
      <c r="B4044" s="10">
        <f t="shared" si="286"/>
        <v>7.645103993999065E-5</v>
      </c>
      <c r="C4044" s="10">
        <f t="shared" si="287"/>
        <v>8.8970174553358811E-5</v>
      </c>
      <c r="R4044" s="9">
        <v>43634</v>
      </c>
      <c r="S4044">
        <v>10</v>
      </c>
      <c r="T4044">
        <v>4.268744313</v>
      </c>
      <c r="U4044">
        <v>196695.2004</v>
      </c>
      <c r="V4044" t="s">
        <v>54</v>
      </c>
      <c r="W4044" t="s">
        <v>41</v>
      </c>
      <c r="AA4044" s="9">
        <v>43634</v>
      </c>
      <c r="AB4044">
        <v>10</v>
      </c>
      <c r="AC4044">
        <f t="shared" si="284"/>
        <v>527236.03480000002</v>
      </c>
      <c r="AD4044">
        <f t="shared" si="284"/>
        <v>196695.2004</v>
      </c>
      <c r="AE4044">
        <f t="shared" si="284"/>
        <v>436175.16460000002</v>
      </c>
      <c r="AF4044">
        <f t="shared" si="284"/>
        <v>0</v>
      </c>
      <c r="AG4044">
        <f t="shared" si="285"/>
        <v>632870.36499999999</v>
      </c>
    </row>
    <row r="4045" spans="1:33" x14ac:dyDescent="0.25">
      <c r="A4045">
        <v>4037</v>
      </c>
      <c r="B4045" s="10">
        <f t="shared" si="286"/>
        <v>7.4512701551686801E-5</v>
      </c>
      <c r="C4045" s="10">
        <f t="shared" si="287"/>
        <v>9.0968398460756402E-5</v>
      </c>
      <c r="R4045" s="9">
        <v>43634</v>
      </c>
      <c r="S4045">
        <v>11</v>
      </c>
      <c r="T4045">
        <v>4.7472158929999999</v>
      </c>
      <c r="U4045">
        <v>218742.2139</v>
      </c>
      <c r="V4045" t="s">
        <v>54</v>
      </c>
      <c r="W4045" t="s">
        <v>41</v>
      </c>
      <c r="AA4045" s="9">
        <v>43634</v>
      </c>
      <c r="AB4045">
        <v>11</v>
      </c>
      <c r="AC4045">
        <f t="shared" si="284"/>
        <v>618457.88439999998</v>
      </c>
      <c r="AD4045">
        <f t="shared" si="284"/>
        <v>218742.2139</v>
      </c>
      <c r="AE4045">
        <f t="shared" si="284"/>
        <v>457351.8861</v>
      </c>
      <c r="AF4045">
        <f t="shared" si="284"/>
        <v>0</v>
      </c>
      <c r="AG4045">
        <f t="shared" si="285"/>
        <v>676094.1</v>
      </c>
    </row>
    <row r="4046" spans="1:33" x14ac:dyDescent="0.25">
      <c r="A4046">
        <v>4038</v>
      </c>
      <c r="B4046" s="10">
        <f t="shared" si="286"/>
        <v>7.5755830346133603E-5</v>
      </c>
      <c r="C4046" s="10">
        <f t="shared" si="287"/>
        <v>1.0083862284683964E-4</v>
      </c>
      <c r="R4046" s="9">
        <v>43634</v>
      </c>
      <c r="S4046">
        <v>12</v>
      </c>
      <c r="T4046">
        <v>5.1452749339999997</v>
      </c>
      <c r="U4046">
        <v>237083.97839999999</v>
      </c>
      <c r="V4046" t="s">
        <v>54</v>
      </c>
      <c r="W4046" t="s">
        <v>41</v>
      </c>
      <c r="AA4046" s="9">
        <v>43634</v>
      </c>
      <c r="AB4046">
        <v>12</v>
      </c>
      <c r="AC4046">
        <f t="shared" si="284"/>
        <v>725915.36010000005</v>
      </c>
      <c r="AD4046">
        <f t="shared" si="284"/>
        <v>237083.97839999999</v>
      </c>
      <c r="AE4046">
        <f t="shared" si="284"/>
        <v>475269.24719999998</v>
      </c>
      <c r="AF4046">
        <f t="shared" si="284"/>
        <v>0</v>
      </c>
      <c r="AG4046">
        <f t="shared" si="285"/>
        <v>712353.22560000001</v>
      </c>
    </row>
    <row r="4047" spans="1:33" x14ac:dyDescent="0.25">
      <c r="A4047">
        <v>4039</v>
      </c>
      <c r="B4047" s="10">
        <f t="shared" si="286"/>
        <v>8.5919685985202794E-5</v>
      </c>
      <c r="C4047" s="10">
        <f t="shared" si="287"/>
        <v>1.1546661825866185E-4</v>
      </c>
      <c r="R4047" s="9">
        <v>43634</v>
      </c>
      <c r="S4047">
        <v>13</v>
      </c>
      <c r="T4047">
        <v>5.3515272219999996</v>
      </c>
      <c r="U4047">
        <v>246587.67129999999</v>
      </c>
      <c r="V4047" t="s">
        <v>54</v>
      </c>
      <c r="W4047" t="s">
        <v>41</v>
      </c>
      <c r="AA4047" s="9">
        <v>43634</v>
      </c>
      <c r="AB4047">
        <v>13</v>
      </c>
      <c r="AC4047">
        <f t="shared" si="284"/>
        <v>840113.56129999994</v>
      </c>
      <c r="AD4047">
        <f t="shared" si="284"/>
        <v>246587.67129999999</v>
      </c>
      <c r="AE4047">
        <f t="shared" si="284"/>
        <v>476864.5257</v>
      </c>
      <c r="AF4047">
        <f t="shared" si="284"/>
        <v>0</v>
      </c>
      <c r="AG4047">
        <f t="shared" si="285"/>
        <v>723452.19699999993</v>
      </c>
    </row>
    <row r="4048" spans="1:33" x14ac:dyDescent="0.25">
      <c r="A4048">
        <v>4040</v>
      </c>
      <c r="B4048" s="10">
        <f t="shared" si="286"/>
        <v>8.7856364117884004E-5</v>
      </c>
      <c r="C4048" s="10">
        <f t="shared" si="287"/>
        <v>1.2971886928943757E-4</v>
      </c>
      <c r="R4048" s="9">
        <v>43634</v>
      </c>
      <c r="S4048">
        <v>14</v>
      </c>
      <c r="T4048">
        <v>5.6087477830000001</v>
      </c>
      <c r="U4048">
        <v>258439.88029999999</v>
      </c>
      <c r="V4048" t="s">
        <v>54</v>
      </c>
      <c r="W4048" t="s">
        <v>41</v>
      </c>
      <c r="AA4048" s="9">
        <v>43634</v>
      </c>
      <c r="AB4048">
        <v>14</v>
      </c>
      <c r="AC4048">
        <f t="shared" si="284"/>
        <v>934077.76229999994</v>
      </c>
      <c r="AD4048">
        <f t="shared" si="284"/>
        <v>258439.88029999999</v>
      </c>
      <c r="AE4048">
        <f t="shared" si="284"/>
        <v>493394.67560000002</v>
      </c>
      <c r="AF4048">
        <f t="shared" si="284"/>
        <v>0</v>
      </c>
      <c r="AG4048">
        <f t="shared" si="285"/>
        <v>751834.55590000004</v>
      </c>
    </row>
    <row r="4049" spans="1:33" x14ac:dyDescent="0.25">
      <c r="A4049">
        <v>4041</v>
      </c>
      <c r="B4049" s="10">
        <f t="shared" si="286"/>
        <v>8.942030108071229E-5</v>
      </c>
      <c r="C4049" s="10">
        <f t="shared" si="287"/>
        <v>1.4333654946477588E-4</v>
      </c>
      <c r="R4049" s="9">
        <v>43634</v>
      </c>
      <c r="S4049">
        <v>15</v>
      </c>
      <c r="T4049">
        <v>5.7438547169999996</v>
      </c>
      <c r="U4049">
        <v>264665.33769999997</v>
      </c>
      <c r="V4049" t="s">
        <v>54</v>
      </c>
      <c r="W4049" t="s">
        <v>41</v>
      </c>
      <c r="AA4049" s="9">
        <v>43634</v>
      </c>
      <c r="AB4049">
        <v>15</v>
      </c>
      <c r="AC4049">
        <f t="shared" si="284"/>
        <v>987285.73490000004</v>
      </c>
      <c r="AD4049">
        <f t="shared" si="284"/>
        <v>264665.33769999997</v>
      </c>
      <c r="AE4049">
        <f t="shared" si="284"/>
        <v>489704.71279999998</v>
      </c>
      <c r="AF4049">
        <f t="shared" si="284"/>
        <v>0</v>
      </c>
      <c r="AG4049">
        <f t="shared" si="285"/>
        <v>754370.0504999999</v>
      </c>
    </row>
    <row r="4050" spans="1:33" x14ac:dyDescent="0.25">
      <c r="A4050">
        <v>4042</v>
      </c>
      <c r="B4050" s="10">
        <f t="shared" si="286"/>
        <v>9.6438858972271161E-5</v>
      </c>
      <c r="C4050" s="10">
        <f t="shared" si="287"/>
        <v>1.5535708896383574E-4</v>
      </c>
      <c r="R4050" s="9">
        <v>43634</v>
      </c>
      <c r="S4050">
        <v>16</v>
      </c>
      <c r="T4050">
        <v>5.6830443410000004</v>
      </c>
      <c r="U4050">
        <v>261863.31719999999</v>
      </c>
      <c r="V4050" t="s">
        <v>54</v>
      </c>
      <c r="W4050" t="s">
        <v>41</v>
      </c>
      <c r="AA4050" s="9">
        <v>43634</v>
      </c>
      <c r="AB4050">
        <v>16</v>
      </c>
      <c r="AC4050">
        <f t="shared" si="284"/>
        <v>1009406.313</v>
      </c>
      <c r="AD4050">
        <f t="shared" si="284"/>
        <v>261863.31719999999</v>
      </c>
      <c r="AE4050">
        <f t="shared" si="284"/>
        <v>474460.93819999998</v>
      </c>
      <c r="AF4050">
        <f t="shared" si="284"/>
        <v>0</v>
      </c>
      <c r="AG4050">
        <f t="shared" si="285"/>
        <v>736324.25539999991</v>
      </c>
    </row>
    <row r="4051" spans="1:33" x14ac:dyDescent="0.25">
      <c r="A4051">
        <v>4043</v>
      </c>
      <c r="B4051" s="10">
        <f t="shared" si="286"/>
        <v>1.1312461356433215E-4</v>
      </c>
      <c r="C4051" s="10">
        <f t="shared" si="287"/>
        <v>1.6596765633294342E-4</v>
      </c>
      <c r="R4051" s="9">
        <v>43634</v>
      </c>
      <c r="S4051">
        <v>17</v>
      </c>
      <c r="T4051">
        <v>5.114723916</v>
      </c>
      <c r="U4051">
        <v>235676.24859999999</v>
      </c>
      <c r="V4051" t="s">
        <v>54</v>
      </c>
      <c r="W4051" t="s">
        <v>41</v>
      </c>
      <c r="AA4051" s="9">
        <v>43634</v>
      </c>
      <c r="AB4051">
        <v>17</v>
      </c>
      <c r="AC4051">
        <f t="shared" si="284"/>
        <v>958821.25769999996</v>
      </c>
      <c r="AD4051">
        <f t="shared" si="284"/>
        <v>235676.24859999999</v>
      </c>
      <c r="AE4051">
        <f t="shared" si="284"/>
        <v>435767.658</v>
      </c>
      <c r="AF4051">
        <f t="shared" si="284"/>
        <v>0</v>
      </c>
      <c r="AG4051">
        <f t="shared" si="285"/>
        <v>671443.90659999999</v>
      </c>
    </row>
    <row r="4052" spans="1:33" x14ac:dyDescent="0.25">
      <c r="A4052">
        <v>4044</v>
      </c>
      <c r="B4052" s="10">
        <f t="shared" si="286"/>
        <v>1.3278009168141429E-4</v>
      </c>
      <c r="C4052" s="10">
        <f t="shared" si="287"/>
        <v>1.7486855059679492E-4</v>
      </c>
      <c r="R4052" s="9">
        <v>43634</v>
      </c>
      <c r="S4052">
        <v>18</v>
      </c>
      <c r="T4052">
        <v>4.4848356640000002</v>
      </c>
      <c r="U4052">
        <v>206652.25769999999</v>
      </c>
      <c r="V4052" t="s">
        <v>54</v>
      </c>
      <c r="W4052" t="s">
        <v>41</v>
      </c>
      <c r="AA4052" s="9">
        <v>43634</v>
      </c>
      <c r="AB4052">
        <v>18</v>
      </c>
      <c r="AC4052">
        <f t="shared" si="284"/>
        <v>939894.91299999994</v>
      </c>
      <c r="AD4052">
        <f t="shared" si="284"/>
        <v>206652.25769999999</v>
      </c>
      <c r="AE4052">
        <f t="shared" si="284"/>
        <v>405745.47629999998</v>
      </c>
      <c r="AF4052">
        <f t="shared" si="284"/>
        <v>0</v>
      </c>
      <c r="AG4052">
        <f t="shared" si="285"/>
        <v>612397.73399999994</v>
      </c>
    </row>
    <row r="4053" spans="1:33" x14ac:dyDescent="0.25">
      <c r="A4053">
        <v>4045</v>
      </c>
      <c r="B4053" s="10">
        <f t="shared" si="286"/>
        <v>1.536685429508567E-4</v>
      </c>
      <c r="C4053" s="10">
        <f t="shared" si="287"/>
        <v>1.7759312735462249E-4</v>
      </c>
      <c r="R4053" s="9">
        <v>43634</v>
      </c>
      <c r="S4053">
        <v>19</v>
      </c>
      <c r="T4053">
        <v>3.9662110699999999</v>
      </c>
      <c r="U4053">
        <v>182755.07370000001</v>
      </c>
      <c r="V4053" t="s">
        <v>54</v>
      </c>
      <c r="W4053" t="s">
        <v>41</v>
      </c>
      <c r="AA4053" s="9">
        <v>43634</v>
      </c>
      <c r="AB4053">
        <v>19</v>
      </c>
      <c r="AC4053">
        <f t="shared" si="284"/>
        <v>940841.5294</v>
      </c>
      <c r="AD4053">
        <f t="shared" si="284"/>
        <v>182755.07370000001</v>
      </c>
      <c r="AE4053">
        <f t="shared" si="284"/>
        <v>377087.42229999998</v>
      </c>
      <c r="AF4053">
        <f t="shared" si="284"/>
        <v>0</v>
      </c>
      <c r="AG4053">
        <f t="shared" si="285"/>
        <v>559842.49600000004</v>
      </c>
    </row>
    <row r="4054" spans="1:33" x14ac:dyDescent="0.25">
      <c r="A4054">
        <v>4046</v>
      </c>
      <c r="B4054" s="10">
        <f t="shared" si="286"/>
        <v>1.7085591204280166E-4</v>
      </c>
      <c r="C4054" s="10">
        <f t="shared" si="287"/>
        <v>1.8456043203578075E-4</v>
      </c>
      <c r="R4054" s="9">
        <v>43634</v>
      </c>
      <c r="S4054">
        <v>20</v>
      </c>
      <c r="T4054">
        <v>3.7314689720000001</v>
      </c>
      <c r="U4054">
        <v>171938.62729999999</v>
      </c>
      <c r="V4054" t="s">
        <v>54</v>
      </c>
      <c r="W4054" t="s">
        <v>41</v>
      </c>
      <c r="AA4054" s="9">
        <v>43634</v>
      </c>
      <c r="AB4054">
        <v>20</v>
      </c>
      <c r="AC4054">
        <f t="shared" si="284"/>
        <v>913443.86789999995</v>
      </c>
      <c r="AD4054">
        <f t="shared" si="284"/>
        <v>171938.62729999999</v>
      </c>
      <c r="AE4054">
        <f t="shared" si="284"/>
        <v>356326.98469999997</v>
      </c>
      <c r="AF4054">
        <f t="shared" si="284"/>
        <v>0</v>
      </c>
      <c r="AG4054">
        <f t="shared" si="285"/>
        <v>528265.61199999996</v>
      </c>
    </row>
    <row r="4055" spans="1:33" x14ac:dyDescent="0.25">
      <c r="A4055">
        <v>4047</v>
      </c>
      <c r="B4055" s="10">
        <f t="shared" si="286"/>
        <v>1.805883958395861E-4</v>
      </c>
      <c r="C4055" s="10">
        <f t="shared" si="287"/>
        <v>1.8518284553769831E-4</v>
      </c>
      <c r="R4055" s="9">
        <v>43634</v>
      </c>
      <c r="S4055">
        <v>21</v>
      </c>
      <c r="T4055">
        <v>3.6806124069999999</v>
      </c>
      <c r="U4055">
        <v>169595.2585</v>
      </c>
      <c r="V4055" t="s">
        <v>54</v>
      </c>
      <c r="W4055" t="s">
        <v>41</v>
      </c>
      <c r="AA4055" s="9">
        <v>43634</v>
      </c>
      <c r="AB4055">
        <v>21</v>
      </c>
      <c r="AC4055">
        <f t="shared" si="284"/>
        <v>894406.44400000002</v>
      </c>
      <c r="AD4055">
        <f t="shared" si="284"/>
        <v>169595.2585</v>
      </c>
      <c r="AE4055">
        <f t="shared" si="284"/>
        <v>346021.35950000002</v>
      </c>
      <c r="AF4055">
        <f t="shared" si="284"/>
        <v>0</v>
      </c>
      <c r="AG4055">
        <f t="shared" si="285"/>
        <v>515616.61800000002</v>
      </c>
    </row>
    <row r="4056" spans="1:33" x14ac:dyDescent="0.25">
      <c r="A4056">
        <v>4048</v>
      </c>
      <c r="B4056" s="10">
        <f t="shared" si="286"/>
        <v>1.8463455955178426E-4</v>
      </c>
      <c r="C4056" s="10">
        <f t="shared" si="287"/>
        <v>1.8075296171026731E-4</v>
      </c>
      <c r="R4056" s="9">
        <v>43634</v>
      </c>
      <c r="S4056">
        <v>22</v>
      </c>
      <c r="T4056">
        <v>3.3991769129999998</v>
      </c>
      <c r="U4056">
        <v>156627.2738</v>
      </c>
      <c r="V4056" t="s">
        <v>54</v>
      </c>
      <c r="W4056" t="s">
        <v>41</v>
      </c>
      <c r="AA4056" s="9">
        <v>43634</v>
      </c>
      <c r="AB4056">
        <v>22</v>
      </c>
      <c r="AC4056">
        <f t="shared" si="284"/>
        <v>853015.79410000006</v>
      </c>
      <c r="AD4056">
        <f t="shared" si="284"/>
        <v>156627.2738</v>
      </c>
      <c r="AE4056">
        <f t="shared" si="284"/>
        <v>331592.16499999998</v>
      </c>
      <c r="AF4056">
        <f t="shared" si="284"/>
        <v>0</v>
      </c>
      <c r="AG4056">
        <f t="shared" si="285"/>
        <v>488219.4388</v>
      </c>
    </row>
    <row r="4057" spans="1:33" x14ac:dyDescent="0.25">
      <c r="A4057">
        <v>4049</v>
      </c>
      <c r="B4057" s="10">
        <f t="shared" si="286"/>
        <v>1.7538184408435271E-4</v>
      </c>
      <c r="C4057" s="10">
        <f t="shared" si="287"/>
        <v>1.6482612632980789E-4</v>
      </c>
      <c r="R4057" s="9">
        <v>43634</v>
      </c>
      <c r="S4057">
        <v>23</v>
      </c>
      <c r="T4057">
        <v>3.1299814939999999</v>
      </c>
      <c r="U4057">
        <v>144223.2873</v>
      </c>
      <c r="V4057" t="s">
        <v>54</v>
      </c>
      <c r="W4057" t="s">
        <v>41</v>
      </c>
      <c r="AA4057" s="9">
        <v>43634</v>
      </c>
      <c r="AB4057">
        <v>23</v>
      </c>
      <c r="AC4057">
        <f t="shared" si="284"/>
        <v>782529.3051</v>
      </c>
      <c r="AD4057">
        <f t="shared" si="284"/>
        <v>144223.2873</v>
      </c>
      <c r="AE4057">
        <f t="shared" si="284"/>
        <v>302216.7377</v>
      </c>
      <c r="AF4057">
        <f t="shared" si="284"/>
        <v>0</v>
      </c>
      <c r="AG4057">
        <f t="shared" si="285"/>
        <v>446440.02500000002</v>
      </c>
    </row>
    <row r="4058" spans="1:33" x14ac:dyDescent="0.25">
      <c r="A4058">
        <v>4050</v>
      </c>
      <c r="B4058" s="10">
        <f t="shared" si="286"/>
        <v>1.7191995042210279E-4</v>
      </c>
      <c r="C4058" s="10">
        <f t="shared" si="287"/>
        <v>1.5033146518448438E-4</v>
      </c>
      <c r="R4058" s="9">
        <v>43634</v>
      </c>
      <c r="S4058">
        <v>24</v>
      </c>
      <c r="T4058">
        <v>2.912970734</v>
      </c>
      <c r="U4058">
        <v>134223.86550000001</v>
      </c>
      <c r="V4058" t="s">
        <v>54</v>
      </c>
      <c r="W4058" t="s">
        <v>41</v>
      </c>
      <c r="AA4058" s="9">
        <v>43634</v>
      </c>
      <c r="AB4058">
        <v>24</v>
      </c>
      <c r="AC4058">
        <f t="shared" si="284"/>
        <v>691884.37679999997</v>
      </c>
      <c r="AD4058">
        <f t="shared" si="284"/>
        <v>134223.86550000001</v>
      </c>
      <c r="AE4058">
        <f t="shared" si="284"/>
        <v>281171.04300000001</v>
      </c>
      <c r="AF4058">
        <f t="shared" si="284"/>
        <v>0</v>
      </c>
      <c r="AG4058">
        <f t="shared" si="285"/>
        <v>415394.90850000002</v>
      </c>
    </row>
    <row r="4059" spans="1:33" x14ac:dyDescent="0.25">
      <c r="A4059">
        <v>4051</v>
      </c>
      <c r="B4059" s="10">
        <f t="shared" si="286"/>
        <v>1.7209309982668601E-4</v>
      </c>
      <c r="C4059" s="10">
        <f t="shared" si="287"/>
        <v>1.3743019940080125E-4</v>
      </c>
      <c r="R4059" s="9">
        <v>43635</v>
      </c>
      <c r="S4059">
        <v>1</v>
      </c>
      <c r="T4059">
        <v>2.740558187</v>
      </c>
      <c r="U4059">
        <v>126279.44010000001</v>
      </c>
      <c r="V4059" t="s">
        <v>54</v>
      </c>
      <c r="W4059" t="s">
        <v>41</v>
      </c>
      <c r="AA4059" s="9">
        <v>43635</v>
      </c>
      <c r="AB4059">
        <v>1</v>
      </c>
      <c r="AC4059">
        <f t="shared" si="284"/>
        <v>600643.7844</v>
      </c>
      <c r="AD4059">
        <f t="shared" si="284"/>
        <v>126279.44010000001</v>
      </c>
      <c r="AE4059">
        <f t="shared" si="284"/>
        <v>266230.31479999999</v>
      </c>
      <c r="AF4059">
        <f t="shared" si="284"/>
        <v>0</v>
      </c>
      <c r="AG4059">
        <f t="shared" si="285"/>
        <v>392509.7549</v>
      </c>
    </row>
    <row r="4060" spans="1:33" x14ac:dyDescent="0.25">
      <c r="A4060">
        <v>4052</v>
      </c>
      <c r="B4060" s="10">
        <f t="shared" si="286"/>
        <v>1.6708168361236978E-4</v>
      </c>
      <c r="C4060" s="10">
        <f t="shared" si="287"/>
        <v>1.2967870233585537E-4</v>
      </c>
      <c r="R4060" s="9">
        <v>43635</v>
      </c>
      <c r="S4060">
        <v>2</v>
      </c>
      <c r="T4060">
        <v>2.6090699009999998</v>
      </c>
      <c r="U4060">
        <v>120220.72289999999</v>
      </c>
      <c r="V4060" t="s">
        <v>54</v>
      </c>
      <c r="W4060" t="s">
        <v>41</v>
      </c>
      <c r="AA4060" s="9">
        <v>43635</v>
      </c>
      <c r="AB4060">
        <v>2</v>
      </c>
      <c r="AC4060">
        <f t="shared" si="284"/>
        <v>529159.86809999996</v>
      </c>
      <c r="AD4060">
        <f t="shared" si="284"/>
        <v>120220.72289999999</v>
      </c>
      <c r="AE4060">
        <f t="shared" si="284"/>
        <v>259456.3106</v>
      </c>
      <c r="AF4060">
        <f t="shared" si="284"/>
        <v>0</v>
      </c>
      <c r="AG4060">
        <f t="shared" si="285"/>
        <v>379677.03350000002</v>
      </c>
    </row>
    <row r="4061" spans="1:33" x14ac:dyDescent="0.25">
      <c r="A4061">
        <v>4053</v>
      </c>
      <c r="B4061" s="10">
        <f t="shared" si="286"/>
        <v>1.6359947200787677E-4</v>
      </c>
      <c r="C4061" s="10">
        <f t="shared" si="287"/>
        <v>1.2657362585441668E-4</v>
      </c>
      <c r="R4061" s="9">
        <v>43635</v>
      </c>
      <c r="S4061">
        <v>3</v>
      </c>
      <c r="T4061">
        <v>2.5505732939999999</v>
      </c>
      <c r="U4061">
        <v>117525.31630000001</v>
      </c>
      <c r="V4061" t="s">
        <v>54</v>
      </c>
      <c r="W4061" t="s">
        <v>41</v>
      </c>
      <c r="AA4061" s="9">
        <v>43635</v>
      </c>
      <c r="AB4061">
        <v>3</v>
      </c>
      <c r="AC4061">
        <f t="shared" si="284"/>
        <v>491862.60989999998</v>
      </c>
      <c r="AD4061">
        <f t="shared" si="284"/>
        <v>117525.31630000001</v>
      </c>
      <c r="AE4061">
        <f t="shared" si="284"/>
        <v>256117.4423</v>
      </c>
      <c r="AF4061">
        <f t="shared" si="284"/>
        <v>0</v>
      </c>
      <c r="AG4061">
        <f t="shared" si="285"/>
        <v>373642.7586</v>
      </c>
    </row>
    <row r="4062" spans="1:33" x14ac:dyDescent="0.25">
      <c r="A4062">
        <v>4054</v>
      </c>
      <c r="B4062" s="10">
        <f t="shared" si="286"/>
        <v>1.5602854213015905E-4</v>
      </c>
      <c r="C4062" s="10">
        <f t="shared" si="287"/>
        <v>1.1984816319772781E-4</v>
      </c>
      <c r="R4062" s="9">
        <v>43635</v>
      </c>
      <c r="S4062">
        <v>4</v>
      </c>
      <c r="T4062">
        <v>2.5040973910000002</v>
      </c>
      <c r="U4062">
        <v>115383.7996</v>
      </c>
      <c r="V4062" t="s">
        <v>54</v>
      </c>
      <c r="W4062" t="s">
        <v>41</v>
      </c>
      <c r="AA4062" s="9">
        <v>43635</v>
      </c>
      <c r="AB4062">
        <v>4</v>
      </c>
      <c r="AC4062">
        <f t="shared" si="284"/>
        <v>455340.2414</v>
      </c>
      <c r="AD4062">
        <f t="shared" si="284"/>
        <v>115383.7996</v>
      </c>
      <c r="AE4062">
        <f t="shared" si="284"/>
        <v>256288.02119999999</v>
      </c>
      <c r="AF4062">
        <f t="shared" si="284"/>
        <v>0</v>
      </c>
      <c r="AG4062">
        <f t="shared" si="285"/>
        <v>371671.82079999999</v>
      </c>
    </row>
    <row r="4063" spans="1:33" x14ac:dyDescent="0.25">
      <c r="A4063">
        <v>4055</v>
      </c>
      <c r="B4063" s="10">
        <f t="shared" si="286"/>
        <v>1.4313557555836517E-4</v>
      </c>
      <c r="C4063" s="10">
        <f t="shared" si="287"/>
        <v>1.0959214796057335E-4</v>
      </c>
      <c r="R4063" s="9">
        <v>43635</v>
      </c>
      <c r="S4063">
        <v>5</v>
      </c>
      <c r="T4063">
        <v>2.5077591429999999</v>
      </c>
      <c r="U4063">
        <v>115552.5258</v>
      </c>
      <c r="V4063" t="s">
        <v>54</v>
      </c>
      <c r="W4063" t="s">
        <v>41</v>
      </c>
      <c r="AA4063" s="9">
        <v>43635</v>
      </c>
      <c r="AB4063">
        <v>5</v>
      </c>
      <c r="AC4063">
        <f t="shared" si="284"/>
        <v>443725.80080000003</v>
      </c>
      <c r="AD4063">
        <f t="shared" si="284"/>
        <v>115552.5258</v>
      </c>
      <c r="AE4063">
        <f t="shared" si="284"/>
        <v>270027.19500000001</v>
      </c>
      <c r="AF4063">
        <f t="shared" si="284"/>
        <v>0</v>
      </c>
      <c r="AG4063">
        <f t="shared" si="285"/>
        <v>385579.72080000001</v>
      </c>
    </row>
    <row r="4064" spans="1:33" x14ac:dyDescent="0.25">
      <c r="A4064">
        <v>4056</v>
      </c>
      <c r="B4064" s="10">
        <f t="shared" si="286"/>
        <v>1.2655534795652575E-4</v>
      </c>
      <c r="C4064" s="10">
        <f t="shared" si="287"/>
        <v>1.0197118924182667E-4</v>
      </c>
      <c r="R4064" s="9">
        <v>43635</v>
      </c>
      <c r="S4064">
        <v>6</v>
      </c>
      <c r="T4064">
        <v>2.6307709940000001</v>
      </c>
      <c r="U4064">
        <v>121220.66590000001</v>
      </c>
      <c r="V4064" t="s">
        <v>54</v>
      </c>
      <c r="W4064" t="s">
        <v>41</v>
      </c>
      <c r="AA4064" s="9">
        <v>43635</v>
      </c>
      <c r="AB4064">
        <v>6</v>
      </c>
      <c r="AC4064">
        <f t="shared" si="284"/>
        <v>466728.61430000002</v>
      </c>
      <c r="AD4064">
        <f t="shared" si="284"/>
        <v>121220.66590000001</v>
      </c>
      <c r="AE4064">
        <f t="shared" si="284"/>
        <v>312125.00799999997</v>
      </c>
      <c r="AF4064">
        <f t="shared" si="284"/>
        <v>0</v>
      </c>
      <c r="AG4064">
        <f t="shared" si="285"/>
        <v>433345.67389999999</v>
      </c>
    </row>
    <row r="4065" spans="1:33" x14ac:dyDescent="0.25">
      <c r="A4065">
        <v>4057</v>
      </c>
      <c r="B4065" s="10">
        <f t="shared" si="286"/>
        <v>1.0986616504370016E-4</v>
      </c>
      <c r="C4065" s="10">
        <f t="shared" si="287"/>
        <v>9.6353339141061958E-5</v>
      </c>
      <c r="R4065" s="9">
        <v>43635</v>
      </c>
      <c r="S4065">
        <v>7</v>
      </c>
      <c r="T4065">
        <v>2.9235908799999999</v>
      </c>
      <c r="U4065">
        <v>134713.2206</v>
      </c>
      <c r="V4065" t="s">
        <v>54</v>
      </c>
      <c r="W4065" t="s">
        <v>41</v>
      </c>
      <c r="AA4065" s="9">
        <v>43635</v>
      </c>
      <c r="AB4065">
        <v>7</v>
      </c>
      <c r="AC4065">
        <f t="shared" si="284"/>
        <v>510666.4264</v>
      </c>
      <c r="AD4065">
        <f t="shared" si="284"/>
        <v>134713.2206</v>
      </c>
      <c r="AE4065">
        <f t="shared" si="284"/>
        <v>358373.83679999999</v>
      </c>
      <c r="AF4065">
        <f t="shared" si="284"/>
        <v>0</v>
      </c>
      <c r="AG4065">
        <f t="shared" si="285"/>
        <v>493087.05739999999</v>
      </c>
    </row>
    <row r="4066" spans="1:33" x14ac:dyDescent="0.25">
      <c r="A4066">
        <v>4058</v>
      </c>
      <c r="B4066" s="10">
        <f t="shared" si="286"/>
        <v>9.6790755041695236E-5</v>
      </c>
      <c r="C4066" s="10">
        <f t="shared" si="287"/>
        <v>9.3203161236637697E-5</v>
      </c>
      <c r="R4066" s="9">
        <v>43635</v>
      </c>
      <c r="S4066">
        <v>8</v>
      </c>
      <c r="T4066">
        <v>3.2668008519999998</v>
      </c>
      <c r="U4066">
        <v>150527.64970000001</v>
      </c>
      <c r="V4066" t="s">
        <v>54</v>
      </c>
      <c r="W4066" t="s">
        <v>41</v>
      </c>
      <c r="AA4066" s="9">
        <v>43635</v>
      </c>
      <c r="AB4066">
        <v>8</v>
      </c>
      <c r="AC4066">
        <f t="shared" si="284"/>
        <v>530706.61340000003</v>
      </c>
      <c r="AD4066">
        <f t="shared" si="284"/>
        <v>150527.64970000001</v>
      </c>
      <c r="AE4066">
        <f t="shared" si="284"/>
        <v>383568.2561</v>
      </c>
      <c r="AF4066">
        <f t="shared" si="284"/>
        <v>0</v>
      </c>
      <c r="AG4066">
        <f t="shared" si="285"/>
        <v>534095.90580000007</v>
      </c>
    </row>
    <row r="4067" spans="1:33" x14ac:dyDescent="0.25">
      <c r="A4067">
        <v>4059</v>
      </c>
      <c r="B4067" s="10">
        <f t="shared" si="286"/>
        <v>8.9968563866984236E-5</v>
      </c>
      <c r="C4067" s="10">
        <f t="shared" si="287"/>
        <v>9.1721866749935752E-5</v>
      </c>
      <c r="R4067" s="9">
        <v>43635</v>
      </c>
      <c r="S4067">
        <v>9</v>
      </c>
      <c r="T4067">
        <v>3.8121951510000001</v>
      </c>
      <c r="U4067">
        <v>175658.32819999999</v>
      </c>
      <c r="V4067" t="s">
        <v>54</v>
      </c>
      <c r="W4067" t="s">
        <v>41</v>
      </c>
      <c r="AA4067" s="9">
        <v>43635</v>
      </c>
      <c r="AB4067">
        <v>9</v>
      </c>
      <c r="AC4067">
        <f t="shared" si="284"/>
        <v>515103.3602</v>
      </c>
      <c r="AD4067">
        <f t="shared" si="284"/>
        <v>175658.32819999999</v>
      </c>
      <c r="AE4067">
        <f t="shared" si="284"/>
        <v>416700.63260000001</v>
      </c>
      <c r="AF4067">
        <f t="shared" si="284"/>
        <v>0</v>
      </c>
      <c r="AG4067">
        <f t="shared" si="285"/>
        <v>592358.9608</v>
      </c>
    </row>
    <row r="4068" spans="1:33" x14ac:dyDescent="0.25">
      <c r="A4068">
        <v>4060</v>
      </c>
      <c r="B4068" s="10">
        <f t="shared" si="286"/>
        <v>8.3288110877004307E-5</v>
      </c>
      <c r="C4068" s="10">
        <f t="shared" si="287"/>
        <v>9.1238040715299441E-5</v>
      </c>
      <c r="R4068" s="9">
        <v>43635</v>
      </c>
      <c r="S4068">
        <v>10</v>
      </c>
      <c r="T4068">
        <v>4.3075484519999998</v>
      </c>
      <c r="U4068">
        <v>198483.2176</v>
      </c>
      <c r="V4068" t="s">
        <v>54</v>
      </c>
      <c r="W4068" t="s">
        <v>41</v>
      </c>
      <c r="AA4068" s="9">
        <v>43635</v>
      </c>
      <c r="AB4068">
        <v>10</v>
      </c>
      <c r="AC4068">
        <f t="shared" si="284"/>
        <v>528949.9767</v>
      </c>
      <c r="AD4068">
        <f t="shared" si="284"/>
        <v>198483.2176</v>
      </c>
      <c r="AE4068">
        <f t="shared" si="284"/>
        <v>439820.49329999997</v>
      </c>
      <c r="AF4068">
        <f t="shared" si="284"/>
        <v>0</v>
      </c>
      <c r="AG4068">
        <f t="shared" si="285"/>
        <v>638303.71089999995</v>
      </c>
    </row>
    <row r="4069" spans="1:33" x14ac:dyDescent="0.25">
      <c r="A4069">
        <v>4061</v>
      </c>
      <c r="B4069" s="10">
        <f t="shared" si="286"/>
        <v>8.1163666937033278E-5</v>
      </c>
      <c r="C4069" s="10">
        <f t="shared" si="287"/>
        <v>9.4652153584370402E-5</v>
      </c>
      <c r="R4069" s="9">
        <v>43635</v>
      </c>
      <c r="S4069">
        <v>11</v>
      </c>
      <c r="T4069">
        <v>4.7239031000000002</v>
      </c>
      <c r="U4069">
        <v>217668.00700000001</v>
      </c>
      <c r="V4069" t="s">
        <v>54</v>
      </c>
      <c r="W4069" t="s">
        <v>41</v>
      </c>
      <c r="AA4069" s="9">
        <v>43635</v>
      </c>
      <c r="AB4069">
        <v>11</v>
      </c>
      <c r="AC4069">
        <f t="shared" si="284"/>
        <v>600455.20250000001</v>
      </c>
      <c r="AD4069">
        <f t="shared" si="284"/>
        <v>217668.00700000001</v>
      </c>
      <c r="AE4069">
        <f t="shared" si="284"/>
        <v>453900.13640000002</v>
      </c>
      <c r="AF4069">
        <f t="shared" si="284"/>
        <v>0</v>
      </c>
      <c r="AG4069">
        <f t="shared" si="285"/>
        <v>671568.14340000006</v>
      </c>
    </row>
    <row r="4070" spans="1:33" x14ac:dyDescent="0.25">
      <c r="A4070">
        <v>4062</v>
      </c>
      <c r="B4070" s="10">
        <f t="shared" si="286"/>
        <v>8.5371203866737747E-5</v>
      </c>
      <c r="C4070" s="10">
        <f t="shared" si="287"/>
        <v>1.0637774516772587E-4</v>
      </c>
      <c r="R4070" s="9">
        <v>43635</v>
      </c>
      <c r="S4070">
        <v>12</v>
      </c>
      <c r="T4070">
        <v>5.1185499119999998</v>
      </c>
      <c r="U4070">
        <v>235852.5429</v>
      </c>
      <c r="V4070" t="s">
        <v>54</v>
      </c>
      <c r="W4070" t="s">
        <v>41</v>
      </c>
      <c r="AA4070" s="9">
        <v>43635</v>
      </c>
      <c r="AB4070">
        <v>12</v>
      </c>
      <c r="AC4070">
        <f t="shared" si="284"/>
        <v>732712.80390000006</v>
      </c>
      <c r="AD4070">
        <f t="shared" si="284"/>
        <v>235852.5429</v>
      </c>
      <c r="AE4070">
        <f t="shared" si="284"/>
        <v>476080.36410000001</v>
      </c>
      <c r="AF4070">
        <f t="shared" si="284"/>
        <v>0</v>
      </c>
      <c r="AG4070">
        <f t="shared" si="285"/>
        <v>711932.90700000001</v>
      </c>
    </row>
    <row r="4071" spans="1:33" x14ac:dyDescent="0.25">
      <c r="A4071">
        <v>4063</v>
      </c>
      <c r="B4071" s="10">
        <f t="shared" si="286"/>
        <v>9.3408045404455136E-5</v>
      </c>
      <c r="C4071" s="10">
        <f t="shared" si="287"/>
        <v>1.2104306676361403E-4</v>
      </c>
      <c r="R4071" s="9">
        <v>43635</v>
      </c>
      <c r="S4071">
        <v>13</v>
      </c>
      <c r="T4071">
        <v>5.2397493730000004</v>
      </c>
      <c r="U4071">
        <v>241437.1716</v>
      </c>
      <c r="V4071" t="s">
        <v>54</v>
      </c>
      <c r="W4071" t="s">
        <v>41</v>
      </c>
      <c r="AA4071" s="9">
        <v>43635</v>
      </c>
      <c r="AB4071">
        <v>13</v>
      </c>
      <c r="AC4071">
        <f t="shared" si="284"/>
        <v>799257.14020000002</v>
      </c>
      <c r="AD4071">
        <f t="shared" si="284"/>
        <v>241437.1716</v>
      </c>
      <c r="AE4071">
        <f t="shared" si="284"/>
        <v>476017.46909999999</v>
      </c>
      <c r="AF4071">
        <f t="shared" si="284"/>
        <v>0</v>
      </c>
      <c r="AG4071">
        <f t="shared" si="285"/>
        <v>717454.64069999999</v>
      </c>
    </row>
    <row r="4072" spans="1:33" x14ac:dyDescent="0.25">
      <c r="A4072">
        <v>4064</v>
      </c>
      <c r="B4072" s="10">
        <f t="shared" si="286"/>
        <v>9.7073676431750291E-5</v>
      </c>
      <c r="C4072" s="10">
        <f t="shared" si="287"/>
        <v>1.3110992351899912E-4</v>
      </c>
      <c r="R4072" s="9">
        <v>43635</v>
      </c>
      <c r="S4072">
        <v>14</v>
      </c>
      <c r="T4072">
        <v>4.7495212120000003</v>
      </c>
      <c r="U4072">
        <v>218848.43840000001</v>
      </c>
      <c r="V4072" t="s">
        <v>54</v>
      </c>
      <c r="W4072" t="s">
        <v>41</v>
      </c>
      <c r="AA4072" s="9">
        <v>43635</v>
      </c>
      <c r="AB4072">
        <v>14</v>
      </c>
      <c r="AC4072">
        <f t="shared" si="284"/>
        <v>721067.13939999999</v>
      </c>
      <c r="AD4072">
        <f t="shared" si="284"/>
        <v>218848.43840000001</v>
      </c>
      <c r="AE4072">
        <f t="shared" si="284"/>
        <v>447181.49060000002</v>
      </c>
      <c r="AF4072">
        <f t="shared" si="284"/>
        <v>0</v>
      </c>
      <c r="AG4072">
        <f t="shared" si="285"/>
        <v>666029.929</v>
      </c>
    </row>
    <row r="4073" spans="1:33" x14ac:dyDescent="0.25">
      <c r="A4073">
        <v>4065</v>
      </c>
      <c r="B4073" s="10">
        <f t="shared" si="286"/>
        <v>9.4219622771639109E-5</v>
      </c>
      <c r="C4073" s="10">
        <f t="shared" si="287"/>
        <v>1.4541234486707385E-4</v>
      </c>
      <c r="R4073" s="9">
        <v>43635</v>
      </c>
      <c r="S4073">
        <v>15</v>
      </c>
      <c r="T4073">
        <v>4.6371707799999999</v>
      </c>
      <c r="U4073">
        <v>213671.5552</v>
      </c>
      <c r="V4073" t="s">
        <v>54</v>
      </c>
      <c r="W4073" t="s">
        <v>41</v>
      </c>
      <c r="AA4073" s="9">
        <v>43635</v>
      </c>
      <c r="AB4073">
        <v>15</v>
      </c>
      <c r="AC4073">
        <f t="shared" si="284"/>
        <v>647459.2463</v>
      </c>
      <c r="AD4073">
        <f t="shared" si="284"/>
        <v>213671.5552</v>
      </c>
      <c r="AE4073">
        <f t="shared" si="284"/>
        <v>433595.80430000002</v>
      </c>
      <c r="AF4073">
        <f t="shared" si="284"/>
        <v>0</v>
      </c>
      <c r="AG4073">
        <f t="shared" si="285"/>
        <v>647267.35950000002</v>
      </c>
    </row>
    <row r="4074" spans="1:33" x14ac:dyDescent="0.25">
      <c r="A4074">
        <v>4066</v>
      </c>
      <c r="B4074" s="10">
        <f t="shared" si="286"/>
        <v>9.6752362963407632E-5</v>
      </c>
      <c r="C4074" s="10">
        <f t="shared" si="287"/>
        <v>1.56690867331476E-4</v>
      </c>
      <c r="R4074" s="9">
        <v>43635</v>
      </c>
      <c r="S4074">
        <v>16</v>
      </c>
      <c r="T4074">
        <v>4.3214858439999997</v>
      </c>
      <c r="U4074">
        <v>199125.4247</v>
      </c>
      <c r="V4074" t="s">
        <v>54</v>
      </c>
      <c r="W4074" t="s">
        <v>41</v>
      </c>
      <c r="AA4074" s="9">
        <v>43635</v>
      </c>
      <c r="AB4074">
        <v>16</v>
      </c>
      <c r="AC4074">
        <f t="shared" si="284"/>
        <v>621796.66619999998</v>
      </c>
      <c r="AD4074">
        <f t="shared" si="284"/>
        <v>199125.4247</v>
      </c>
      <c r="AE4074">
        <f t="shared" si="284"/>
        <v>413208.6666</v>
      </c>
      <c r="AF4074">
        <f t="shared" si="284"/>
        <v>0</v>
      </c>
      <c r="AG4074">
        <f t="shared" si="285"/>
        <v>612334.09129999997</v>
      </c>
    </row>
    <row r="4075" spans="1:33" x14ac:dyDescent="0.25">
      <c r="A4075">
        <v>4067</v>
      </c>
      <c r="B4075" s="10">
        <f t="shared" si="286"/>
        <v>1.0983167077157454E-4</v>
      </c>
      <c r="C4075" s="10">
        <f t="shared" si="287"/>
        <v>1.648566239935596E-4</v>
      </c>
      <c r="R4075" s="9">
        <v>43635</v>
      </c>
      <c r="S4075">
        <v>17</v>
      </c>
      <c r="T4075">
        <v>4.0658336999999998</v>
      </c>
      <c r="U4075">
        <v>187345.4852</v>
      </c>
      <c r="V4075" t="s">
        <v>54</v>
      </c>
      <c r="W4075" t="s">
        <v>41</v>
      </c>
      <c r="AA4075" s="9">
        <v>43635</v>
      </c>
      <c r="AB4075">
        <v>17</v>
      </c>
      <c r="AC4075">
        <f t="shared" si="284"/>
        <v>631457.37730000005</v>
      </c>
      <c r="AD4075">
        <f t="shared" si="284"/>
        <v>187345.4852</v>
      </c>
      <c r="AE4075">
        <f t="shared" si="284"/>
        <v>394670.68440000003</v>
      </c>
      <c r="AF4075">
        <f t="shared" si="284"/>
        <v>0</v>
      </c>
      <c r="AG4075">
        <f t="shared" si="285"/>
        <v>582016.16960000002</v>
      </c>
    </row>
    <row r="4076" spans="1:33" x14ac:dyDescent="0.25">
      <c r="A4076">
        <v>4068</v>
      </c>
      <c r="B4076" s="10">
        <f t="shared" si="286"/>
        <v>1.3402343940564337E-4</v>
      </c>
      <c r="C4076" s="10">
        <f t="shared" si="287"/>
        <v>1.7476537073920535E-4</v>
      </c>
      <c r="R4076" s="9">
        <v>43635</v>
      </c>
      <c r="S4076">
        <v>18</v>
      </c>
      <c r="T4076">
        <v>3.8056989300000001</v>
      </c>
      <c r="U4076">
        <v>175358.99530000001</v>
      </c>
      <c r="V4076" t="s">
        <v>54</v>
      </c>
      <c r="W4076" t="s">
        <v>41</v>
      </c>
      <c r="AA4076" s="9">
        <v>43635</v>
      </c>
      <c r="AB4076">
        <v>18</v>
      </c>
      <c r="AC4076">
        <f t="shared" si="284"/>
        <v>719507.34739999997</v>
      </c>
      <c r="AD4076">
        <f t="shared" si="284"/>
        <v>175358.99530000001</v>
      </c>
      <c r="AE4076">
        <f t="shared" si="284"/>
        <v>384628.87199999997</v>
      </c>
      <c r="AF4076">
        <f t="shared" si="284"/>
        <v>0</v>
      </c>
      <c r="AG4076">
        <f t="shared" si="285"/>
        <v>559987.86730000004</v>
      </c>
    </row>
    <row r="4077" spans="1:33" x14ac:dyDescent="0.25">
      <c r="A4077">
        <v>4069</v>
      </c>
      <c r="B4077" s="10">
        <f t="shared" si="286"/>
        <v>1.4619533100685659E-4</v>
      </c>
      <c r="C4077" s="10">
        <f t="shared" si="287"/>
        <v>1.7612084655401223E-4</v>
      </c>
      <c r="R4077" s="9">
        <v>43635</v>
      </c>
      <c r="S4077">
        <v>19</v>
      </c>
      <c r="T4077">
        <v>3.5781876690000001</v>
      </c>
      <c r="U4077">
        <v>164875.73139999999</v>
      </c>
      <c r="V4077" t="s">
        <v>54</v>
      </c>
      <c r="W4077" t="s">
        <v>41</v>
      </c>
      <c r="AA4077" s="9">
        <v>43635</v>
      </c>
      <c r="AB4077">
        <v>19</v>
      </c>
      <c r="AC4077">
        <f t="shared" si="284"/>
        <v>757029.91619999998</v>
      </c>
      <c r="AD4077">
        <f t="shared" si="284"/>
        <v>164875.73139999999</v>
      </c>
      <c r="AE4077">
        <f t="shared" si="284"/>
        <v>359497.47249999997</v>
      </c>
      <c r="AF4077">
        <f t="shared" si="284"/>
        <v>0</v>
      </c>
      <c r="AG4077">
        <f t="shared" si="285"/>
        <v>524373.20389999996</v>
      </c>
    </row>
    <row r="4078" spans="1:33" x14ac:dyDescent="0.25">
      <c r="A4078">
        <v>4070</v>
      </c>
      <c r="B4078" s="10">
        <f t="shared" si="286"/>
        <v>1.3189328417681891E-4</v>
      </c>
      <c r="C4078" s="10">
        <f t="shared" si="287"/>
        <v>1.6349710249464788E-4</v>
      </c>
      <c r="R4078" s="9">
        <v>43635</v>
      </c>
      <c r="S4078">
        <v>20</v>
      </c>
      <c r="T4078">
        <v>3.400350918</v>
      </c>
      <c r="U4078">
        <v>156681.36960000001</v>
      </c>
      <c r="V4078" t="s">
        <v>54</v>
      </c>
      <c r="W4078" t="s">
        <v>41</v>
      </c>
      <c r="AA4078" s="9">
        <v>43635</v>
      </c>
      <c r="AB4078">
        <v>20</v>
      </c>
      <c r="AC4078">
        <f t="shared" si="284"/>
        <v>764313.90590000001</v>
      </c>
      <c r="AD4078">
        <f t="shared" si="284"/>
        <v>156681.36960000001</v>
      </c>
      <c r="AE4078">
        <f t="shared" si="284"/>
        <v>344712.71260000003</v>
      </c>
      <c r="AF4078">
        <f t="shared" si="284"/>
        <v>0</v>
      </c>
      <c r="AG4078">
        <f t="shared" si="285"/>
        <v>501394.08220000006</v>
      </c>
    </row>
    <row r="4079" spans="1:33" x14ac:dyDescent="0.25">
      <c r="A4079">
        <v>4071</v>
      </c>
      <c r="B4079" s="10">
        <f t="shared" si="286"/>
        <v>1.1842936905461052E-4</v>
      </c>
      <c r="C4079" s="10">
        <f t="shared" si="287"/>
        <v>1.5889126480622703E-4</v>
      </c>
      <c r="R4079" s="9">
        <v>43635</v>
      </c>
      <c r="S4079">
        <v>21</v>
      </c>
      <c r="T4079">
        <v>3.312344371</v>
      </c>
      <c r="U4079">
        <v>152626.20389999999</v>
      </c>
      <c r="V4079" t="s">
        <v>54</v>
      </c>
      <c r="W4079" t="s">
        <v>41</v>
      </c>
      <c r="AA4079" s="9">
        <v>43635</v>
      </c>
      <c r="AB4079">
        <v>21</v>
      </c>
      <c r="AC4079">
        <f t="shared" si="284"/>
        <v>773595.90789999999</v>
      </c>
      <c r="AD4079">
        <f t="shared" si="284"/>
        <v>152626.20389999999</v>
      </c>
      <c r="AE4079">
        <f t="shared" si="284"/>
        <v>334582.353</v>
      </c>
      <c r="AF4079">
        <f t="shared" si="284"/>
        <v>0</v>
      </c>
      <c r="AG4079">
        <f t="shared" si="285"/>
        <v>487208.55689999997</v>
      </c>
    </row>
    <row r="4080" spans="1:33" x14ac:dyDescent="0.25">
      <c r="A4080">
        <v>4072</v>
      </c>
      <c r="B4080" s="10">
        <f t="shared" si="286"/>
        <v>1.1373532354221051E-4</v>
      </c>
      <c r="C4080" s="10">
        <f t="shared" si="287"/>
        <v>1.5031584216727167E-4</v>
      </c>
      <c r="R4080" s="9">
        <v>43635</v>
      </c>
      <c r="S4080">
        <v>22</v>
      </c>
      <c r="T4080">
        <v>2.9530279670000001</v>
      </c>
      <c r="U4080">
        <v>136069.62270000001</v>
      </c>
      <c r="V4080" t="s">
        <v>54</v>
      </c>
      <c r="W4080" t="s">
        <v>41</v>
      </c>
      <c r="AA4080" s="9">
        <v>43635</v>
      </c>
      <c r="AB4080">
        <v>22</v>
      </c>
      <c r="AC4080">
        <f t="shared" si="284"/>
        <v>755975.77049999998</v>
      </c>
      <c r="AD4080">
        <f t="shared" si="284"/>
        <v>136069.62270000001</v>
      </c>
      <c r="AE4080">
        <f t="shared" si="284"/>
        <v>314106.89539999998</v>
      </c>
      <c r="AF4080">
        <f t="shared" si="284"/>
        <v>0</v>
      </c>
      <c r="AG4080">
        <f t="shared" si="285"/>
        <v>450176.51809999999</v>
      </c>
    </row>
    <row r="4081" spans="1:33" x14ac:dyDescent="0.25">
      <c r="A4081">
        <v>4073</v>
      </c>
      <c r="B4081" s="10">
        <f t="shared" si="286"/>
        <v>1.1550240297883927E-4</v>
      </c>
      <c r="C4081" s="10">
        <f t="shared" si="287"/>
        <v>1.4287339531048846E-4</v>
      </c>
      <c r="R4081" s="9">
        <v>43635</v>
      </c>
      <c r="S4081">
        <v>23</v>
      </c>
      <c r="T4081">
        <v>2.7306169740000001</v>
      </c>
      <c r="U4081">
        <v>125821.3689</v>
      </c>
      <c r="V4081" t="s">
        <v>54</v>
      </c>
      <c r="W4081" t="s">
        <v>41</v>
      </c>
      <c r="AA4081" s="9">
        <v>43635</v>
      </c>
      <c r="AB4081">
        <v>23</v>
      </c>
      <c r="AC4081">
        <f t="shared" si="284"/>
        <v>678623.19960000005</v>
      </c>
      <c r="AD4081">
        <f t="shared" si="284"/>
        <v>125821.3689</v>
      </c>
      <c r="AE4081">
        <f t="shared" si="284"/>
        <v>283690.80359999998</v>
      </c>
      <c r="AF4081">
        <f t="shared" si="284"/>
        <v>0</v>
      </c>
      <c r="AG4081">
        <f t="shared" si="285"/>
        <v>409512.17249999999</v>
      </c>
    </row>
    <row r="4082" spans="1:33" x14ac:dyDescent="0.25">
      <c r="A4082">
        <v>4074</v>
      </c>
      <c r="B4082" s="10">
        <f t="shared" si="286"/>
        <v>1.3160797636250926E-4</v>
      </c>
      <c r="C4082" s="10">
        <f t="shared" si="287"/>
        <v>1.3746588516400947E-4</v>
      </c>
      <c r="R4082" s="9">
        <v>43635</v>
      </c>
      <c r="S4082">
        <v>24</v>
      </c>
      <c r="T4082">
        <v>2.5178106649999998</v>
      </c>
      <c r="U4082">
        <v>116015.6798</v>
      </c>
      <c r="V4082" t="s">
        <v>54</v>
      </c>
      <c r="W4082" t="s">
        <v>41</v>
      </c>
      <c r="AA4082" s="9">
        <v>43635</v>
      </c>
      <c r="AB4082">
        <v>24</v>
      </c>
      <c r="AC4082">
        <f t="shared" si="284"/>
        <v>583046.95059999998</v>
      </c>
      <c r="AD4082">
        <f t="shared" si="284"/>
        <v>116015.6798</v>
      </c>
      <c r="AE4082">
        <f t="shared" si="284"/>
        <v>269641.14659999998</v>
      </c>
      <c r="AF4082">
        <f t="shared" si="284"/>
        <v>0</v>
      </c>
      <c r="AG4082">
        <f t="shared" si="285"/>
        <v>385656.82639999996</v>
      </c>
    </row>
    <row r="4083" spans="1:33" x14ac:dyDescent="0.25">
      <c r="A4083">
        <v>4075</v>
      </c>
      <c r="B4083" s="10">
        <f t="shared" si="286"/>
        <v>1.3847138000325855E-4</v>
      </c>
      <c r="C4083" s="10">
        <f t="shared" si="287"/>
        <v>1.2872319355409205E-4</v>
      </c>
      <c r="R4083" s="9">
        <v>43636</v>
      </c>
      <c r="S4083">
        <v>1</v>
      </c>
      <c r="T4083">
        <v>2.3977031869999998</v>
      </c>
      <c r="U4083">
        <v>110481.3674</v>
      </c>
      <c r="V4083" t="s">
        <v>54</v>
      </c>
      <c r="W4083" t="s">
        <v>41</v>
      </c>
      <c r="AA4083" s="9">
        <v>43636</v>
      </c>
      <c r="AB4083">
        <v>1</v>
      </c>
      <c r="AC4083">
        <f t="shared" si="284"/>
        <v>510675.95870000002</v>
      </c>
      <c r="AD4083">
        <f t="shared" si="284"/>
        <v>110481.3674</v>
      </c>
      <c r="AE4083">
        <f t="shared" si="284"/>
        <v>259071.29980000001</v>
      </c>
      <c r="AF4083">
        <f t="shared" si="284"/>
        <v>0</v>
      </c>
      <c r="AG4083">
        <f t="shared" si="285"/>
        <v>369552.66720000003</v>
      </c>
    </row>
    <row r="4084" spans="1:33" x14ac:dyDescent="0.25">
      <c r="A4084">
        <v>4076</v>
      </c>
      <c r="B4084" s="10">
        <f t="shared" si="286"/>
        <v>1.3980372379061035E-4</v>
      </c>
      <c r="C4084" s="10">
        <f t="shared" si="287"/>
        <v>1.2308227615348395E-4</v>
      </c>
      <c r="R4084" s="9">
        <v>43636</v>
      </c>
      <c r="S4084">
        <v>2</v>
      </c>
      <c r="T4084">
        <v>2.3036820200000001</v>
      </c>
      <c r="U4084">
        <v>106149.0601</v>
      </c>
      <c r="V4084" t="s">
        <v>54</v>
      </c>
      <c r="W4084" t="s">
        <v>41</v>
      </c>
      <c r="AA4084" s="9">
        <v>43636</v>
      </c>
      <c r="AB4084">
        <v>2</v>
      </c>
      <c r="AC4084">
        <f t="shared" si="284"/>
        <v>465588.13270000002</v>
      </c>
      <c r="AD4084">
        <f t="shared" si="284"/>
        <v>106149.0601</v>
      </c>
      <c r="AE4084">
        <f t="shared" si="284"/>
        <v>256739.71160000001</v>
      </c>
      <c r="AF4084">
        <f t="shared" si="284"/>
        <v>0</v>
      </c>
      <c r="AG4084">
        <f t="shared" si="285"/>
        <v>362888.77170000004</v>
      </c>
    </row>
    <row r="4085" spans="1:33" x14ac:dyDescent="0.25">
      <c r="A4085">
        <v>4077</v>
      </c>
      <c r="B4085" s="10">
        <f t="shared" si="286"/>
        <v>1.4150153202596342E-4</v>
      </c>
      <c r="C4085" s="10">
        <f t="shared" si="287"/>
        <v>1.1960001179428797E-4</v>
      </c>
      <c r="R4085" s="9">
        <v>43636</v>
      </c>
      <c r="S4085">
        <v>3</v>
      </c>
      <c r="T4085">
        <v>2.3076679320000002</v>
      </c>
      <c r="U4085">
        <v>106332.723</v>
      </c>
      <c r="V4085" t="s">
        <v>54</v>
      </c>
      <c r="W4085" t="s">
        <v>41</v>
      </c>
      <c r="AA4085" s="9">
        <v>43636</v>
      </c>
      <c r="AB4085">
        <v>3</v>
      </c>
      <c r="AC4085">
        <f t="shared" si="284"/>
        <v>439005.32520000002</v>
      </c>
      <c r="AD4085">
        <f t="shared" si="284"/>
        <v>106332.723</v>
      </c>
      <c r="AE4085">
        <f t="shared" si="284"/>
        <v>254076.2169</v>
      </c>
      <c r="AF4085">
        <f t="shared" si="284"/>
        <v>0</v>
      </c>
      <c r="AG4085">
        <f t="shared" si="285"/>
        <v>360408.9399</v>
      </c>
    </row>
    <row r="4086" spans="1:33" x14ac:dyDescent="0.25">
      <c r="A4086">
        <v>4078</v>
      </c>
      <c r="B4086" s="10">
        <f t="shared" si="286"/>
        <v>1.3827856198288729E-4</v>
      </c>
      <c r="C4086" s="10">
        <f t="shared" si="287"/>
        <v>1.1050938271045685E-4</v>
      </c>
      <c r="R4086" s="9">
        <v>43636</v>
      </c>
      <c r="S4086">
        <v>4</v>
      </c>
      <c r="T4086">
        <v>2.3300352539999998</v>
      </c>
      <c r="U4086">
        <v>107363.36440000001</v>
      </c>
      <c r="V4086" t="s">
        <v>54</v>
      </c>
      <c r="W4086" t="s">
        <v>41</v>
      </c>
      <c r="AA4086" s="9">
        <v>43636</v>
      </c>
      <c r="AB4086">
        <v>4</v>
      </c>
      <c r="AC4086">
        <f t="shared" si="284"/>
        <v>428120.05219999998</v>
      </c>
      <c r="AD4086">
        <f t="shared" si="284"/>
        <v>107363.36440000001</v>
      </c>
      <c r="AE4086">
        <f t="shared" si="284"/>
        <v>254327.72260000001</v>
      </c>
      <c r="AF4086">
        <f t="shared" si="284"/>
        <v>0</v>
      </c>
      <c r="AG4086">
        <f t="shared" si="285"/>
        <v>361691.087</v>
      </c>
    </row>
    <row r="4087" spans="1:33" x14ac:dyDescent="0.25">
      <c r="A4087">
        <v>4079</v>
      </c>
      <c r="B4087" s="10">
        <f t="shared" si="286"/>
        <v>1.2412969281654234E-4</v>
      </c>
      <c r="C4087" s="10">
        <f t="shared" si="287"/>
        <v>1.0052709454148031E-4</v>
      </c>
      <c r="R4087" s="9">
        <v>43636</v>
      </c>
      <c r="S4087">
        <v>5</v>
      </c>
      <c r="T4087">
        <v>2.383861182</v>
      </c>
      <c r="U4087">
        <v>109843.5555</v>
      </c>
      <c r="V4087" t="s">
        <v>54</v>
      </c>
      <c r="W4087" t="s">
        <v>41</v>
      </c>
      <c r="AA4087" s="9">
        <v>43636</v>
      </c>
      <c r="AB4087">
        <v>5</v>
      </c>
      <c r="AC4087">
        <f t="shared" si="284"/>
        <v>434791.0245</v>
      </c>
      <c r="AD4087">
        <f t="shared" si="284"/>
        <v>109843.5555</v>
      </c>
      <c r="AE4087">
        <f t="shared" si="284"/>
        <v>266288.33889999997</v>
      </c>
      <c r="AF4087">
        <f t="shared" si="284"/>
        <v>0</v>
      </c>
      <c r="AG4087">
        <f t="shared" si="285"/>
        <v>376131.89439999999</v>
      </c>
    </row>
    <row r="4088" spans="1:33" x14ac:dyDescent="0.25">
      <c r="A4088">
        <v>4080</v>
      </c>
      <c r="B4088" s="10">
        <f t="shared" si="286"/>
        <v>1.0664745755561954E-4</v>
      </c>
      <c r="C4088" s="10">
        <f t="shared" si="287"/>
        <v>9.4671081475801693E-5</v>
      </c>
      <c r="R4088" s="9">
        <v>43636</v>
      </c>
      <c r="S4088">
        <v>6</v>
      </c>
      <c r="T4088">
        <v>2.5463162079999999</v>
      </c>
      <c r="U4088">
        <v>117329.1583</v>
      </c>
      <c r="V4088" t="s">
        <v>54</v>
      </c>
      <c r="W4088" t="s">
        <v>41</v>
      </c>
      <c r="AA4088" s="9">
        <v>43636</v>
      </c>
      <c r="AB4088">
        <v>6</v>
      </c>
      <c r="AC4088">
        <f t="shared" si="284"/>
        <v>462520.7133</v>
      </c>
      <c r="AD4088">
        <f t="shared" si="284"/>
        <v>117329.1583</v>
      </c>
      <c r="AE4088">
        <f t="shared" si="284"/>
        <v>305494.94880000001</v>
      </c>
      <c r="AF4088">
        <f t="shared" si="284"/>
        <v>0</v>
      </c>
      <c r="AG4088">
        <f t="shared" si="285"/>
        <v>422824.10710000002</v>
      </c>
    </row>
    <row r="4089" spans="1:33" x14ac:dyDescent="0.25">
      <c r="A4089">
        <v>4081</v>
      </c>
      <c r="B4089" s="10">
        <f t="shared" si="286"/>
        <v>9.3409788995702146E-5</v>
      </c>
      <c r="C4089" s="10">
        <f t="shared" si="287"/>
        <v>9.0717830649272366E-5</v>
      </c>
      <c r="R4089" s="9">
        <v>43636</v>
      </c>
      <c r="S4089">
        <v>7</v>
      </c>
      <c r="T4089">
        <v>2.8977271130000002</v>
      </c>
      <c r="U4089">
        <v>133521.4699</v>
      </c>
      <c r="V4089" t="s">
        <v>54</v>
      </c>
      <c r="W4089" t="s">
        <v>41</v>
      </c>
      <c r="AA4089" s="9">
        <v>43636</v>
      </c>
      <c r="AB4089">
        <v>7</v>
      </c>
      <c r="AC4089">
        <f t="shared" si="284"/>
        <v>522841.31050000002</v>
      </c>
      <c r="AD4089">
        <f t="shared" si="284"/>
        <v>133521.4699</v>
      </c>
      <c r="AE4089">
        <f t="shared" si="284"/>
        <v>357128.0796</v>
      </c>
      <c r="AF4089">
        <f t="shared" si="284"/>
        <v>0</v>
      </c>
      <c r="AG4089">
        <f t="shared" si="285"/>
        <v>490649.54949999996</v>
      </c>
    </row>
    <row r="4090" spans="1:33" x14ac:dyDescent="0.25">
      <c r="A4090">
        <v>4082</v>
      </c>
      <c r="B4090" s="10">
        <f t="shared" si="286"/>
        <v>8.5162593800423541E-5</v>
      </c>
      <c r="C4090" s="10">
        <f t="shared" si="287"/>
        <v>8.9081976826287307E-5</v>
      </c>
      <c r="R4090" s="9">
        <v>43636</v>
      </c>
      <c r="S4090">
        <v>8</v>
      </c>
      <c r="T4090">
        <v>3.279625845</v>
      </c>
      <c r="U4090">
        <v>151118.59969999999</v>
      </c>
      <c r="V4090" t="s">
        <v>54</v>
      </c>
      <c r="W4090" t="s">
        <v>41</v>
      </c>
      <c r="AA4090" s="9">
        <v>43636</v>
      </c>
      <c r="AB4090">
        <v>8</v>
      </c>
      <c r="AC4090">
        <f t="shared" si="284"/>
        <v>555236.01610000001</v>
      </c>
      <c r="AD4090">
        <f t="shared" si="284"/>
        <v>151118.59969999999</v>
      </c>
      <c r="AE4090">
        <f t="shared" si="284"/>
        <v>392220.30550000002</v>
      </c>
      <c r="AF4090">
        <f t="shared" si="284"/>
        <v>0</v>
      </c>
      <c r="AG4090">
        <f t="shared" si="285"/>
        <v>543338.90520000004</v>
      </c>
    </row>
    <row r="4091" spans="1:33" x14ac:dyDescent="0.25">
      <c r="A4091">
        <v>4083</v>
      </c>
      <c r="B4091" s="10">
        <f t="shared" si="286"/>
        <v>8.0300225801331816E-5</v>
      </c>
      <c r="C4091" s="10">
        <f t="shared" si="287"/>
        <v>8.8473227434825508E-5</v>
      </c>
      <c r="R4091" s="9">
        <v>43636</v>
      </c>
      <c r="S4091">
        <v>9</v>
      </c>
      <c r="T4091">
        <v>3.8616927269999999</v>
      </c>
      <c r="U4091">
        <v>177939.07750000001</v>
      </c>
      <c r="V4091" t="s">
        <v>54</v>
      </c>
      <c r="W4091" t="s">
        <v>41</v>
      </c>
      <c r="AA4091" s="9">
        <v>43636</v>
      </c>
      <c r="AB4091">
        <v>9</v>
      </c>
      <c r="AC4091">
        <f t="shared" si="284"/>
        <v>578045.68850000005</v>
      </c>
      <c r="AD4091">
        <f t="shared" si="284"/>
        <v>177939.07750000001</v>
      </c>
      <c r="AE4091">
        <f t="shared" si="284"/>
        <v>427198.97749999998</v>
      </c>
      <c r="AF4091">
        <f t="shared" si="284"/>
        <v>0</v>
      </c>
      <c r="AG4091">
        <f t="shared" si="285"/>
        <v>605138.05499999993</v>
      </c>
    </row>
    <row r="4092" spans="1:33" x14ac:dyDescent="0.25">
      <c r="A4092">
        <v>4084</v>
      </c>
      <c r="B4092" s="10">
        <f t="shared" si="286"/>
        <v>7.8309156833293827E-5</v>
      </c>
      <c r="C4092" s="10">
        <f t="shared" si="287"/>
        <v>8.8787969050321163E-5</v>
      </c>
      <c r="R4092" s="9">
        <v>43636</v>
      </c>
      <c r="S4092">
        <v>10</v>
      </c>
      <c r="T4092">
        <v>4.5263940810000003</v>
      </c>
      <c r="U4092">
        <v>208567.18650000001</v>
      </c>
      <c r="V4092" t="s">
        <v>54</v>
      </c>
      <c r="W4092" t="s">
        <v>41</v>
      </c>
      <c r="AA4092" s="9">
        <v>43636</v>
      </c>
      <c r="AB4092">
        <v>10</v>
      </c>
      <c r="AC4092">
        <f t="shared" si="284"/>
        <v>636385.93539999996</v>
      </c>
      <c r="AD4092">
        <f t="shared" si="284"/>
        <v>208567.18650000001</v>
      </c>
      <c r="AE4092">
        <f t="shared" si="284"/>
        <v>458896.13959999999</v>
      </c>
      <c r="AF4092">
        <f t="shared" si="284"/>
        <v>0</v>
      </c>
      <c r="AG4092">
        <f t="shared" si="285"/>
        <v>667463.32609999995</v>
      </c>
    </row>
    <row r="4093" spans="1:33" x14ac:dyDescent="0.25">
      <c r="A4093">
        <v>4085</v>
      </c>
      <c r="B4093" s="10">
        <f t="shared" si="286"/>
        <v>7.9529371147916075E-5</v>
      </c>
      <c r="C4093" s="10">
        <f t="shared" si="287"/>
        <v>9.2332900088372565E-5</v>
      </c>
      <c r="R4093" s="9">
        <v>43636</v>
      </c>
      <c r="S4093">
        <v>11</v>
      </c>
      <c r="T4093">
        <v>4.8600524360000001</v>
      </c>
      <c r="U4093">
        <v>223941.49619999999</v>
      </c>
      <c r="V4093" t="s">
        <v>54</v>
      </c>
      <c r="W4093" t="s">
        <v>41</v>
      </c>
      <c r="AA4093" s="9">
        <v>43636</v>
      </c>
      <c r="AB4093">
        <v>11</v>
      </c>
      <c r="AC4093">
        <f t="shared" si="284"/>
        <v>684618.37009999994</v>
      </c>
      <c r="AD4093">
        <f t="shared" si="284"/>
        <v>223941.49619999999</v>
      </c>
      <c r="AE4093">
        <f t="shared" si="284"/>
        <v>463583.37729999999</v>
      </c>
      <c r="AF4093">
        <f t="shared" si="284"/>
        <v>0</v>
      </c>
      <c r="AG4093">
        <f t="shared" si="285"/>
        <v>687524.87349999999</v>
      </c>
    </row>
    <row r="4094" spans="1:33" x14ac:dyDescent="0.25">
      <c r="A4094">
        <v>4086</v>
      </c>
      <c r="B4094" s="10">
        <f t="shared" si="286"/>
        <v>8.4601519808131595E-5</v>
      </c>
      <c r="C4094" s="10">
        <f t="shared" si="287"/>
        <v>1.0379490975658043E-4</v>
      </c>
      <c r="R4094" s="9">
        <v>43636</v>
      </c>
      <c r="S4094">
        <v>12</v>
      </c>
      <c r="T4094">
        <v>4.6025397850000003</v>
      </c>
      <c r="U4094">
        <v>212075.82819999999</v>
      </c>
      <c r="V4094" t="s">
        <v>54</v>
      </c>
      <c r="W4094" t="s">
        <v>41</v>
      </c>
      <c r="AA4094" s="9">
        <v>43636</v>
      </c>
      <c r="AB4094">
        <v>12</v>
      </c>
      <c r="AC4094">
        <f t="shared" si="284"/>
        <v>632784.929</v>
      </c>
      <c r="AD4094">
        <f t="shared" si="284"/>
        <v>212075.82819999999</v>
      </c>
      <c r="AE4094">
        <f t="shared" si="284"/>
        <v>440344.23229999997</v>
      </c>
      <c r="AF4094">
        <f t="shared" si="284"/>
        <v>0</v>
      </c>
      <c r="AG4094">
        <f t="shared" si="285"/>
        <v>652420.06049999991</v>
      </c>
    </row>
    <row r="4095" spans="1:33" x14ac:dyDescent="0.25">
      <c r="A4095">
        <v>4087</v>
      </c>
      <c r="B4095" s="10">
        <f t="shared" si="286"/>
        <v>9.5635002314122813E-5</v>
      </c>
      <c r="C4095" s="10">
        <f t="shared" si="287"/>
        <v>1.2044470704792352E-4</v>
      </c>
      <c r="R4095" s="9">
        <v>43636</v>
      </c>
      <c r="S4095">
        <v>13</v>
      </c>
      <c r="T4095">
        <v>4.747728285</v>
      </c>
      <c r="U4095">
        <v>218765.82389999999</v>
      </c>
      <c r="V4095" t="s">
        <v>54</v>
      </c>
      <c r="W4095" t="s">
        <v>41</v>
      </c>
      <c r="AA4095" s="9">
        <v>43636</v>
      </c>
      <c r="AB4095">
        <v>13</v>
      </c>
      <c r="AC4095">
        <f t="shared" si="284"/>
        <v>632007.11549999996</v>
      </c>
      <c r="AD4095">
        <f t="shared" si="284"/>
        <v>218765.82389999999</v>
      </c>
      <c r="AE4095">
        <f t="shared" si="284"/>
        <v>441892.62359999999</v>
      </c>
      <c r="AF4095">
        <f t="shared" si="284"/>
        <v>0</v>
      </c>
      <c r="AG4095">
        <f t="shared" si="285"/>
        <v>660658.44750000001</v>
      </c>
    </row>
    <row r="4096" spans="1:33" x14ac:dyDescent="0.25">
      <c r="A4096">
        <v>4088</v>
      </c>
      <c r="B4096" s="10">
        <f t="shared" si="286"/>
        <v>1.0156044791837051E-4</v>
      </c>
      <c r="C4096" s="10">
        <f t="shared" si="287"/>
        <v>1.3337889605981082E-4</v>
      </c>
      <c r="R4096" s="9">
        <v>43636</v>
      </c>
      <c r="S4096">
        <v>14</v>
      </c>
      <c r="T4096">
        <v>5.0177540350000003</v>
      </c>
      <c r="U4096">
        <v>231208.0704</v>
      </c>
      <c r="V4096" t="s">
        <v>54</v>
      </c>
      <c r="W4096" t="s">
        <v>41</v>
      </c>
      <c r="AA4096" s="9">
        <v>43636</v>
      </c>
      <c r="AB4096">
        <v>14</v>
      </c>
      <c r="AC4096">
        <f t="shared" si="284"/>
        <v>707764.61910000001</v>
      </c>
      <c r="AD4096">
        <f t="shared" si="284"/>
        <v>231208.0704</v>
      </c>
      <c r="AE4096">
        <f t="shared" si="284"/>
        <v>452848.13250000001</v>
      </c>
      <c r="AF4096">
        <f t="shared" si="284"/>
        <v>0</v>
      </c>
      <c r="AG4096">
        <f t="shared" si="285"/>
        <v>684056.20290000003</v>
      </c>
    </row>
    <row r="4097" spans="1:33" x14ac:dyDescent="0.25">
      <c r="A4097">
        <v>4089</v>
      </c>
      <c r="B4097" s="10">
        <f t="shared" si="286"/>
        <v>1.0573265663438089E-4</v>
      </c>
      <c r="C4097" s="10">
        <f t="shared" si="287"/>
        <v>1.485493583603611E-4</v>
      </c>
      <c r="R4097" s="9">
        <v>43636</v>
      </c>
      <c r="S4097">
        <v>15</v>
      </c>
      <c r="T4097">
        <v>4.9011899860000003</v>
      </c>
      <c r="U4097">
        <v>225837.03219999999</v>
      </c>
      <c r="V4097" t="s">
        <v>54</v>
      </c>
      <c r="W4097" t="s">
        <v>41</v>
      </c>
      <c r="AA4097" s="9">
        <v>43636</v>
      </c>
      <c r="AB4097">
        <v>15</v>
      </c>
      <c r="AC4097">
        <f t="shared" si="284"/>
        <v>701202.69510000001</v>
      </c>
      <c r="AD4097">
        <f t="shared" si="284"/>
        <v>225837.03219999999</v>
      </c>
      <c r="AE4097">
        <f t="shared" si="284"/>
        <v>436268.1139</v>
      </c>
      <c r="AF4097">
        <f t="shared" si="284"/>
        <v>0</v>
      </c>
      <c r="AG4097">
        <f t="shared" si="285"/>
        <v>662105.14610000001</v>
      </c>
    </row>
    <row r="4098" spans="1:33" x14ac:dyDescent="0.25">
      <c r="A4098">
        <v>4090</v>
      </c>
      <c r="B4098" s="10">
        <f t="shared" si="286"/>
        <v>1.1640390531967004E-4</v>
      </c>
      <c r="C4098" s="10">
        <f t="shared" si="287"/>
        <v>1.6384897297729435E-4</v>
      </c>
      <c r="R4098" s="9">
        <v>43636</v>
      </c>
      <c r="S4098">
        <v>16</v>
      </c>
      <c r="T4098">
        <v>4.8113034990000001</v>
      </c>
      <c r="U4098">
        <v>221695.2426</v>
      </c>
      <c r="V4098" t="s">
        <v>54</v>
      </c>
      <c r="W4098" t="s">
        <v>41</v>
      </c>
      <c r="AA4098" s="9">
        <v>43636</v>
      </c>
      <c r="AB4098">
        <v>16</v>
      </c>
      <c r="AC4098">
        <f t="shared" si="284"/>
        <v>716008.10329999996</v>
      </c>
      <c r="AD4098">
        <f t="shared" si="284"/>
        <v>221695.2426</v>
      </c>
      <c r="AE4098">
        <f t="shared" si="284"/>
        <v>430221.68829999998</v>
      </c>
      <c r="AF4098">
        <f t="shared" si="284"/>
        <v>0</v>
      </c>
      <c r="AG4098">
        <f t="shared" si="285"/>
        <v>651916.93090000004</v>
      </c>
    </row>
    <row r="4099" spans="1:33" x14ac:dyDescent="0.25">
      <c r="A4099">
        <v>4091</v>
      </c>
      <c r="B4099" s="10">
        <f t="shared" si="286"/>
        <v>1.2522629351187139E-4</v>
      </c>
      <c r="C4099" s="10">
        <f t="shared" si="287"/>
        <v>1.6877368390790336E-4</v>
      </c>
      <c r="R4099" s="9">
        <v>43636</v>
      </c>
      <c r="S4099">
        <v>17</v>
      </c>
      <c r="T4099">
        <v>4.6877698289999996</v>
      </c>
      <c r="U4099">
        <v>216003.0582</v>
      </c>
      <c r="V4099" t="s">
        <v>54</v>
      </c>
      <c r="W4099" t="s">
        <v>41</v>
      </c>
      <c r="AA4099" s="9">
        <v>43636</v>
      </c>
      <c r="AB4099">
        <v>17</v>
      </c>
      <c r="AC4099">
        <f t="shared" si="284"/>
        <v>805381.28370000003</v>
      </c>
      <c r="AD4099">
        <f t="shared" si="284"/>
        <v>216003.0582</v>
      </c>
      <c r="AE4099">
        <f t="shared" si="284"/>
        <v>422589.65600000002</v>
      </c>
      <c r="AF4099">
        <f t="shared" ref="AD4099:AF4162" si="288">SUMIFS($U:$U,$R:$R,$AA4099,$S:$S,$AB4099,$W:$W,AF$2)</f>
        <v>0</v>
      </c>
      <c r="AG4099">
        <f t="shared" si="285"/>
        <v>638592.71420000005</v>
      </c>
    </row>
    <row r="4100" spans="1:33" x14ac:dyDescent="0.25">
      <c r="A4100">
        <v>4092</v>
      </c>
      <c r="B4100" s="10">
        <f t="shared" si="286"/>
        <v>1.1574523078787409E-4</v>
      </c>
      <c r="C4100" s="10">
        <f t="shared" si="287"/>
        <v>1.6015615043199184E-4</v>
      </c>
      <c r="R4100" s="9">
        <v>43636</v>
      </c>
      <c r="S4100">
        <v>18</v>
      </c>
      <c r="T4100">
        <v>4.4409805980000003</v>
      </c>
      <c r="U4100">
        <v>204631.50399999999</v>
      </c>
      <c r="V4100" t="s">
        <v>54</v>
      </c>
      <c r="W4100" t="s">
        <v>41</v>
      </c>
      <c r="AA4100" s="9">
        <v>43636</v>
      </c>
      <c r="AB4100">
        <v>18</v>
      </c>
      <c r="AC4100">
        <f t="shared" ref="AC4100:AF4163" si="289">SUMIFS($U:$U,$R:$R,$AA4100,$S:$S,$AB4100,$W:$W,AC$2)</f>
        <v>959584.79700000002</v>
      </c>
      <c r="AD4100">
        <f t="shared" si="288"/>
        <v>204631.50399999999</v>
      </c>
      <c r="AE4100">
        <f t="shared" si="288"/>
        <v>420720.04129999998</v>
      </c>
      <c r="AF4100">
        <f t="shared" si="288"/>
        <v>0</v>
      </c>
      <c r="AG4100">
        <f t="shared" ref="AG4100:AG4163" si="290">SUM(AD4100:AF4100)</f>
        <v>625351.5453</v>
      </c>
    </row>
    <row r="4101" spans="1:33" x14ac:dyDescent="0.25">
      <c r="A4101">
        <v>4093</v>
      </c>
      <c r="B4101" s="10">
        <f t="shared" si="286"/>
        <v>1.1560295779915152E-4</v>
      </c>
      <c r="C4101" s="10">
        <f t="shared" si="287"/>
        <v>1.6217851060693465E-4</v>
      </c>
      <c r="R4101" s="9">
        <v>43636</v>
      </c>
      <c r="S4101">
        <v>19</v>
      </c>
      <c r="T4101">
        <v>4.1656710459999999</v>
      </c>
      <c r="U4101">
        <v>191945.7904</v>
      </c>
      <c r="V4101" t="s">
        <v>54</v>
      </c>
      <c r="W4101" t="s">
        <v>41</v>
      </c>
      <c r="AA4101" s="9">
        <v>43636</v>
      </c>
      <c r="AB4101">
        <v>19</v>
      </c>
      <c r="AC4101">
        <f t="shared" si="289"/>
        <v>1023714.257</v>
      </c>
      <c r="AD4101">
        <f t="shared" si="288"/>
        <v>191945.7904</v>
      </c>
      <c r="AE4101">
        <f t="shared" si="288"/>
        <v>395355.11459999997</v>
      </c>
      <c r="AF4101">
        <f t="shared" si="288"/>
        <v>0</v>
      </c>
      <c r="AG4101">
        <f t="shared" si="290"/>
        <v>587300.90500000003</v>
      </c>
    </row>
    <row r="4102" spans="1:33" x14ac:dyDescent="0.25">
      <c r="A4102">
        <v>4094</v>
      </c>
      <c r="B4102" s="10">
        <f t="shared" si="286"/>
        <v>1.2946006680450081E-4</v>
      </c>
      <c r="C4102" s="10">
        <f t="shared" si="287"/>
        <v>1.6792219425568929E-4</v>
      </c>
      <c r="R4102" s="9">
        <v>43636</v>
      </c>
      <c r="S4102">
        <v>20</v>
      </c>
      <c r="T4102">
        <v>4.052309159</v>
      </c>
      <c r="U4102">
        <v>186722.3014</v>
      </c>
      <c r="V4102" t="s">
        <v>54</v>
      </c>
      <c r="W4102" t="s">
        <v>41</v>
      </c>
      <c r="AA4102" s="9">
        <v>43636</v>
      </c>
      <c r="AB4102">
        <v>20</v>
      </c>
      <c r="AC4102">
        <f t="shared" si="289"/>
        <v>1032065.58</v>
      </c>
      <c r="AD4102">
        <f t="shared" si="288"/>
        <v>186722.3014</v>
      </c>
      <c r="AE4102">
        <f t="shared" si="288"/>
        <v>380415.55070000002</v>
      </c>
      <c r="AF4102">
        <f t="shared" si="288"/>
        <v>0</v>
      </c>
      <c r="AG4102">
        <f t="shared" si="290"/>
        <v>567137.85210000002</v>
      </c>
    </row>
    <row r="4103" spans="1:33" x14ac:dyDescent="0.25">
      <c r="A4103">
        <v>4095</v>
      </c>
      <c r="B4103" s="10">
        <f t="shared" si="286"/>
        <v>1.282597989520525E-4</v>
      </c>
      <c r="C4103" s="10">
        <f t="shared" si="287"/>
        <v>1.6253364634330946E-4</v>
      </c>
      <c r="R4103" s="9">
        <v>43636</v>
      </c>
      <c r="S4103">
        <v>21</v>
      </c>
      <c r="T4103">
        <v>3.8674969020000001</v>
      </c>
      <c r="U4103">
        <v>178206.52230000001</v>
      </c>
      <c r="V4103" t="s">
        <v>54</v>
      </c>
      <c r="W4103" t="s">
        <v>41</v>
      </c>
      <c r="AA4103" s="9">
        <v>43636</v>
      </c>
      <c r="AB4103">
        <v>21</v>
      </c>
      <c r="AC4103">
        <f t="shared" si="289"/>
        <v>1010787.453</v>
      </c>
      <c r="AD4103">
        <f t="shared" si="288"/>
        <v>178206.52230000001</v>
      </c>
      <c r="AE4103">
        <f t="shared" si="288"/>
        <v>369468.62449999998</v>
      </c>
      <c r="AF4103">
        <f t="shared" si="288"/>
        <v>0</v>
      </c>
      <c r="AG4103">
        <f t="shared" si="290"/>
        <v>547675.14679999999</v>
      </c>
    </row>
    <row r="4104" spans="1:33" x14ac:dyDescent="0.25">
      <c r="A4104">
        <v>4096</v>
      </c>
      <c r="B4104" s="10">
        <f t="shared" si="286"/>
        <v>1.3096791558138784E-4</v>
      </c>
      <c r="C4104" s="10">
        <f t="shared" si="287"/>
        <v>1.6003264212073205E-4</v>
      </c>
      <c r="R4104" s="9">
        <v>43636</v>
      </c>
      <c r="S4104">
        <v>22</v>
      </c>
      <c r="T4104">
        <v>3.5358570060000001</v>
      </c>
      <c r="U4104">
        <v>162925.21909999999</v>
      </c>
      <c r="V4104" t="s">
        <v>54</v>
      </c>
      <c r="W4104" t="s">
        <v>41</v>
      </c>
      <c r="AA4104" s="9">
        <v>43636</v>
      </c>
      <c r="AB4104">
        <v>22</v>
      </c>
      <c r="AC4104">
        <f t="shared" si="289"/>
        <v>965663.48840000003</v>
      </c>
      <c r="AD4104">
        <f t="shared" si="288"/>
        <v>162925.21909999999</v>
      </c>
      <c r="AE4104">
        <f t="shared" si="288"/>
        <v>348796.35450000002</v>
      </c>
      <c r="AF4104">
        <f t="shared" si="288"/>
        <v>0</v>
      </c>
      <c r="AG4104">
        <f t="shared" si="290"/>
        <v>511721.5736</v>
      </c>
    </row>
    <row r="4105" spans="1:33" x14ac:dyDescent="0.25">
      <c r="A4105">
        <v>4097</v>
      </c>
      <c r="B4105" s="10">
        <f t="shared" si="286"/>
        <v>1.4731552267119625E-4</v>
      </c>
      <c r="C4105" s="10">
        <f t="shared" si="287"/>
        <v>1.5676181189433122E-4</v>
      </c>
      <c r="R4105" s="9">
        <v>43636</v>
      </c>
      <c r="S4105">
        <v>23</v>
      </c>
      <c r="T4105">
        <v>3.185807461</v>
      </c>
      <c r="U4105">
        <v>146795.63620000001</v>
      </c>
      <c r="V4105" t="s">
        <v>54</v>
      </c>
      <c r="W4105" t="s">
        <v>41</v>
      </c>
      <c r="AA4105" s="9">
        <v>43636</v>
      </c>
      <c r="AB4105">
        <v>23</v>
      </c>
      <c r="AC4105">
        <f t="shared" si="289"/>
        <v>902456.43500000006</v>
      </c>
      <c r="AD4105">
        <f t="shared" si="288"/>
        <v>146795.63620000001</v>
      </c>
      <c r="AE4105">
        <f t="shared" si="288"/>
        <v>312931.95600000001</v>
      </c>
      <c r="AF4105">
        <f t="shared" si="288"/>
        <v>0</v>
      </c>
      <c r="AG4105">
        <f t="shared" si="290"/>
        <v>459727.59220000001</v>
      </c>
    </row>
    <row r="4106" spans="1:33" x14ac:dyDescent="0.25">
      <c r="A4106">
        <v>4098</v>
      </c>
      <c r="B4106" s="10">
        <f t="shared" ref="B4106:B4169" si="291">AC4100/$AC$1</f>
        <v>1.7552150612186958E-4</v>
      </c>
      <c r="C4106" s="10">
        <f t="shared" ref="C4106:C4169" si="292">AG4100/$AG$1</f>
        <v>1.535113682512915E-4</v>
      </c>
      <c r="R4106" s="9">
        <v>43636</v>
      </c>
      <c r="S4106">
        <v>24</v>
      </c>
      <c r="T4106">
        <v>2.8485154860000002</v>
      </c>
      <c r="U4106">
        <v>131253.89660000001</v>
      </c>
      <c r="V4106" t="s">
        <v>54</v>
      </c>
      <c r="W4106" t="s">
        <v>41</v>
      </c>
      <c r="AA4106" s="9">
        <v>43636</v>
      </c>
      <c r="AB4106">
        <v>24</v>
      </c>
      <c r="AC4106">
        <f t="shared" si="289"/>
        <v>734575.55039999995</v>
      </c>
      <c r="AD4106">
        <f t="shared" si="288"/>
        <v>131253.89660000001</v>
      </c>
      <c r="AE4106">
        <f t="shared" si="288"/>
        <v>281143.61300000001</v>
      </c>
      <c r="AF4106">
        <f t="shared" si="288"/>
        <v>0</v>
      </c>
      <c r="AG4106">
        <f t="shared" si="290"/>
        <v>412397.50959999999</v>
      </c>
    </row>
    <row r="4107" spans="1:33" x14ac:dyDescent="0.25">
      <c r="A4107">
        <v>4099</v>
      </c>
      <c r="B4107" s="10">
        <f t="shared" si="291"/>
        <v>1.8725168300792774E-4</v>
      </c>
      <c r="C4107" s="10">
        <f t="shared" si="292"/>
        <v>1.4417069275573718E-4</v>
      </c>
      <c r="R4107" s="9">
        <v>43637</v>
      </c>
      <c r="S4107">
        <v>1</v>
      </c>
      <c r="T4107">
        <v>2.5765562919999998</v>
      </c>
      <c r="U4107">
        <v>118722.56080000001</v>
      </c>
      <c r="V4107" t="s">
        <v>54</v>
      </c>
      <c r="W4107" t="s">
        <v>41</v>
      </c>
      <c r="AA4107" s="9">
        <v>43637</v>
      </c>
      <c r="AB4107">
        <v>1</v>
      </c>
      <c r="AC4107">
        <f t="shared" si="289"/>
        <v>603622.60080000001</v>
      </c>
      <c r="AD4107">
        <f t="shared" si="288"/>
        <v>118722.56080000001</v>
      </c>
      <c r="AE4107">
        <f t="shared" si="288"/>
        <v>260448.78210000001</v>
      </c>
      <c r="AF4107">
        <f t="shared" si="288"/>
        <v>0</v>
      </c>
      <c r="AG4107">
        <f t="shared" si="290"/>
        <v>379171.34290000005</v>
      </c>
    </row>
    <row r="4108" spans="1:33" x14ac:dyDescent="0.25">
      <c r="A4108">
        <v>4100</v>
      </c>
      <c r="B4108" s="10">
        <f t="shared" si="291"/>
        <v>1.8877925701248983E-4</v>
      </c>
      <c r="C4108" s="10">
        <f t="shared" si="292"/>
        <v>1.3922106424347808E-4</v>
      </c>
      <c r="R4108" s="9">
        <v>43637</v>
      </c>
      <c r="S4108">
        <v>2</v>
      </c>
      <c r="T4108">
        <v>2.4609881179999999</v>
      </c>
      <c r="U4108">
        <v>113397.4105</v>
      </c>
      <c r="V4108" t="s">
        <v>54</v>
      </c>
      <c r="W4108" t="s">
        <v>41</v>
      </c>
      <c r="AA4108" s="9">
        <v>43637</v>
      </c>
      <c r="AB4108">
        <v>2</v>
      </c>
      <c r="AC4108">
        <f t="shared" si="289"/>
        <v>526172.25159999996</v>
      </c>
      <c r="AD4108">
        <f t="shared" si="288"/>
        <v>113397.4105</v>
      </c>
      <c r="AE4108">
        <f t="shared" si="288"/>
        <v>255509.451</v>
      </c>
      <c r="AF4108">
        <f t="shared" si="288"/>
        <v>0</v>
      </c>
      <c r="AG4108">
        <f t="shared" si="290"/>
        <v>368906.8615</v>
      </c>
    </row>
    <row r="4109" spans="1:33" x14ac:dyDescent="0.25">
      <c r="A4109">
        <v>4101</v>
      </c>
      <c r="B4109" s="10">
        <f t="shared" si="291"/>
        <v>1.8488718941182689E-4</v>
      </c>
      <c r="C4109" s="10">
        <f t="shared" si="292"/>
        <v>1.3444335713948212E-4</v>
      </c>
      <c r="R4109" s="9">
        <v>43637</v>
      </c>
      <c r="S4109">
        <v>3</v>
      </c>
      <c r="T4109">
        <v>2.3633516270000001</v>
      </c>
      <c r="U4109">
        <v>108898.5163</v>
      </c>
      <c r="V4109" t="s">
        <v>54</v>
      </c>
      <c r="W4109" t="s">
        <v>41</v>
      </c>
      <c r="AA4109" s="9">
        <v>43637</v>
      </c>
      <c r="AB4109">
        <v>3</v>
      </c>
      <c r="AC4109">
        <f t="shared" si="289"/>
        <v>466192.83799999999</v>
      </c>
      <c r="AD4109">
        <f t="shared" si="288"/>
        <v>108898.5163</v>
      </c>
      <c r="AE4109">
        <f t="shared" si="288"/>
        <v>255074.91740000001</v>
      </c>
      <c r="AF4109">
        <f t="shared" si="288"/>
        <v>0</v>
      </c>
      <c r="AG4109">
        <f t="shared" si="290"/>
        <v>363973.43369999999</v>
      </c>
    </row>
    <row r="4110" spans="1:33" x14ac:dyDescent="0.25">
      <c r="A4110">
        <v>4102</v>
      </c>
      <c r="B4110" s="10">
        <f t="shared" si="291"/>
        <v>1.7663338396019476E-4</v>
      </c>
      <c r="C4110" s="10">
        <f t="shared" si="292"/>
        <v>1.2561746991343042E-4</v>
      </c>
      <c r="R4110" s="9">
        <v>43637</v>
      </c>
      <c r="S4110">
        <v>4</v>
      </c>
      <c r="T4110">
        <v>2.4363120359999999</v>
      </c>
      <c r="U4110">
        <v>112260.386</v>
      </c>
      <c r="V4110" t="s">
        <v>54</v>
      </c>
      <c r="W4110" t="s">
        <v>41</v>
      </c>
      <c r="AA4110" s="9">
        <v>43637</v>
      </c>
      <c r="AB4110">
        <v>4</v>
      </c>
      <c r="AC4110">
        <f t="shared" si="289"/>
        <v>445891.87569999998</v>
      </c>
      <c r="AD4110">
        <f t="shared" si="288"/>
        <v>112260.386</v>
      </c>
      <c r="AE4110">
        <f t="shared" si="288"/>
        <v>258187.82980000001</v>
      </c>
      <c r="AF4110">
        <f t="shared" si="288"/>
        <v>0</v>
      </c>
      <c r="AG4110">
        <f t="shared" si="290"/>
        <v>370448.21580000001</v>
      </c>
    </row>
    <row r="4111" spans="1:33" x14ac:dyDescent="0.25">
      <c r="A4111">
        <v>4103</v>
      </c>
      <c r="B4111" s="10">
        <f t="shared" si="291"/>
        <v>1.650719281670457E-4</v>
      </c>
      <c r="C4111" s="10">
        <f t="shared" si="292"/>
        <v>1.1285398146355835E-4</v>
      </c>
      <c r="R4111" s="9">
        <v>43637</v>
      </c>
      <c r="S4111">
        <v>5</v>
      </c>
      <c r="T4111">
        <v>2.489353833</v>
      </c>
      <c r="U4111">
        <v>114704.44590000001</v>
      </c>
      <c r="V4111" t="s">
        <v>54</v>
      </c>
      <c r="W4111" t="s">
        <v>41</v>
      </c>
      <c r="AA4111" s="9">
        <v>43637</v>
      </c>
      <c r="AB4111">
        <v>5</v>
      </c>
      <c r="AC4111">
        <f t="shared" si="289"/>
        <v>455733.68890000001</v>
      </c>
      <c r="AD4111">
        <f t="shared" si="288"/>
        <v>114704.44590000001</v>
      </c>
      <c r="AE4111">
        <f t="shared" si="288"/>
        <v>272662.22639999999</v>
      </c>
      <c r="AF4111">
        <f t="shared" si="288"/>
        <v>0</v>
      </c>
      <c r="AG4111">
        <f t="shared" si="290"/>
        <v>387366.67229999998</v>
      </c>
    </row>
    <row r="4112" spans="1:33" x14ac:dyDescent="0.25">
      <c r="A4112">
        <v>4104</v>
      </c>
      <c r="B4112" s="10">
        <f t="shared" si="291"/>
        <v>1.3436416184333245E-4</v>
      </c>
      <c r="C4112" s="10">
        <f t="shared" si="292"/>
        <v>1.0123538741996792E-4</v>
      </c>
      <c r="R4112" s="9">
        <v>43637</v>
      </c>
      <c r="S4112">
        <v>6</v>
      </c>
      <c r="T4112">
        <v>2.654781711</v>
      </c>
      <c r="U4112">
        <v>122327.03170000001</v>
      </c>
      <c r="V4112" t="s">
        <v>54</v>
      </c>
      <c r="W4112" t="s">
        <v>41</v>
      </c>
      <c r="AA4112" s="9">
        <v>43637</v>
      </c>
      <c r="AB4112">
        <v>6</v>
      </c>
      <c r="AC4112">
        <f t="shared" si="289"/>
        <v>488370.73690000002</v>
      </c>
      <c r="AD4112">
        <f t="shared" si="288"/>
        <v>122327.03170000001</v>
      </c>
      <c r="AE4112">
        <f t="shared" si="288"/>
        <v>314067.4754</v>
      </c>
      <c r="AF4112">
        <f t="shared" si="288"/>
        <v>0</v>
      </c>
      <c r="AG4112">
        <f t="shared" si="290"/>
        <v>436394.50709999999</v>
      </c>
    </row>
    <row r="4113" spans="1:33" x14ac:dyDescent="0.25">
      <c r="A4113">
        <v>4105</v>
      </c>
      <c r="B4113" s="10">
        <f t="shared" si="291"/>
        <v>1.1041103230569006E-4</v>
      </c>
      <c r="C4113" s="10">
        <f t="shared" si="292"/>
        <v>9.3079024250807479E-5</v>
      </c>
      <c r="R4113" s="9">
        <v>43637</v>
      </c>
      <c r="S4113">
        <v>7</v>
      </c>
      <c r="T4113">
        <v>2.8934159840000002</v>
      </c>
      <c r="U4113">
        <v>133322.8217</v>
      </c>
      <c r="V4113" t="s">
        <v>54</v>
      </c>
      <c r="W4113" t="s">
        <v>41</v>
      </c>
      <c r="AA4113" s="9">
        <v>43637</v>
      </c>
      <c r="AB4113">
        <v>7</v>
      </c>
      <c r="AC4113">
        <f t="shared" si="289"/>
        <v>523040.26390000002</v>
      </c>
      <c r="AD4113">
        <f t="shared" si="288"/>
        <v>133322.8217</v>
      </c>
      <c r="AE4113">
        <f t="shared" si="288"/>
        <v>359632.00650000002</v>
      </c>
      <c r="AF4113">
        <f t="shared" si="288"/>
        <v>0</v>
      </c>
      <c r="AG4113">
        <f t="shared" si="290"/>
        <v>492954.82819999999</v>
      </c>
    </row>
    <row r="4114" spans="1:33" x14ac:dyDescent="0.25">
      <c r="A4114">
        <v>4106</v>
      </c>
      <c r="B4114" s="10">
        <f t="shared" si="291"/>
        <v>9.624427811809871E-5</v>
      </c>
      <c r="C4114" s="10">
        <f t="shared" si="292"/>
        <v>9.0559298192805936E-5</v>
      </c>
      <c r="R4114" s="9">
        <v>43637</v>
      </c>
      <c r="S4114">
        <v>8</v>
      </c>
      <c r="T4114">
        <v>3.2797625680000002</v>
      </c>
      <c r="U4114">
        <v>151124.8996</v>
      </c>
      <c r="V4114" t="s">
        <v>54</v>
      </c>
      <c r="W4114" t="s">
        <v>41</v>
      </c>
      <c r="AA4114" s="9">
        <v>43637</v>
      </c>
      <c r="AB4114">
        <v>8</v>
      </c>
      <c r="AC4114">
        <f t="shared" si="289"/>
        <v>561448.84259999997</v>
      </c>
      <c r="AD4114">
        <f t="shared" si="288"/>
        <v>151124.8996</v>
      </c>
      <c r="AE4114">
        <f t="shared" si="288"/>
        <v>398063.79859999998</v>
      </c>
      <c r="AF4114">
        <f t="shared" si="288"/>
        <v>0</v>
      </c>
      <c r="AG4114">
        <f t="shared" si="290"/>
        <v>549188.69819999998</v>
      </c>
    </row>
    <row r="4115" spans="1:33" x14ac:dyDescent="0.25">
      <c r="A4115">
        <v>4107</v>
      </c>
      <c r="B4115" s="10">
        <f t="shared" si="291"/>
        <v>8.527320287358487E-5</v>
      </c>
      <c r="C4115" s="10">
        <f t="shared" si="292"/>
        <v>8.9348239777041347E-5</v>
      </c>
      <c r="R4115" s="9">
        <v>43637</v>
      </c>
      <c r="S4115">
        <v>9</v>
      </c>
      <c r="T4115">
        <v>3.872572592</v>
      </c>
      <c r="U4115">
        <v>178440.39989999999</v>
      </c>
      <c r="V4115" t="s">
        <v>54</v>
      </c>
      <c r="W4115" t="s">
        <v>41</v>
      </c>
      <c r="AA4115" s="9">
        <v>43637</v>
      </c>
      <c r="AB4115">
        <v>9</v>
      </c>
      <c r="AC4115">
        <f t="shared" si="289"/>
        <v>605364.61049999995</v>
      </c>
      <c r="AD4115">
        <f t="shared" si="288"/>
        <v>178440.39989999999</v>
      </c>
      <c r="AE4115">
        <f t="shared" si="288"/>
        <v>438367.75319999998</v>
      </c>
      <c r="AF4115">
        <f t="shared" si="288"/>
        <v>0</v>
      </c>
      <c r="AG4115">
        <f t="shared" si="290"/>
        <v>616808.1531</v>
      </c>
    </row>
    <row r="4116" spans="1:33" x14ac:dyDescent="0.25">
      <c r="A4116">
        <v>4108</v>
      </c>
      <c r="B4116" s="10">
        <f t="shared" si="291"/>
        <v>8.1559872389651319E-5</v>
      </c>
      <c r="C4116" s="10">
        <f t="shared" si="292"/>
        <v>9.0937670021150107E-5</v>
      </c>
      <c r="R4116" s="9">
        <v>43637</v>
      </c>
      <c r="S4116">
        <v>10</v>
      </c>
      <c r="T4116">
        <v>4.5741090509999998</v>
      </c>
      <c r="U4116">
        <v>210765.79680000001</v>
      </c>
      <c r="V4116" t="s">
        <v>54</v>
      </c>
      <c r="W4116" t="s">
        <v>41</v>
      </c>
      <c r="AA4116" s="9">
        <v>43637</v>
      </c>
      <c r="AB4116">
        <v>10</v>
      </c>
      <c r="AC4116">
        <f t="shared" si="289"/>
        <v>686050.44389999995</v>
      </c>
      <c r="AD4116">
        <f t="shared" si="288"/>
        <v>210765.79680000001</v>
      </c>
      <c r="AE4116">
        <f t="shared" si="288"/>
        <v>469363.212</v>
      </c>
      <c r="AF4116">
        <f t="shared" si="288"/>
        <v>0</v>
      </c>
      <c r="AG4116">
        <f t="shared" si="290"/>
        <v>680129.00879999995</v>
      </c>
    </row>
    <row r="4117" spans="1:33" x14ac:dyDescent="0.25">
      <c r="A4117">
        <v>4109</v>
      </c>
      <c r="B4117" s="10">
        <f t="shared" si="291"/>
        <v>8.336007793817054E-5</v>
      </c>
      <c r="C4117" s="10">
        <f t="shared" si="292"/>
        <v>9.5090814641219783E-5</v>
      </c>
      <c r="R4117" s="9">
        <v>43637</v>
      </c>
      <c r="S4117">
        <v>11</v>
      </c>
      <c r="T4117">
        <v>5.1088763159999999</v>
      </c>
      <c r="U4117">
        <v>235406.80290000001</v>
      </c>
      <c r="V4117" t="s">
        <v>54</v>
      </c>
      <c r="W4117" t="s">
        <v>41</v>
      </c>
      <c r="AA4117" s="9">
        <v>43637</v>
      </c>
      <c r="AB4117">
        <v>11</v>
      </c>
      <c r="AC4117">
        <f t="shared" si="289"/>
        <v>787177.70990000002</v>
      </c>
      <c r="AD4117">
        <f t="shared" si="288"/>
        <v>235406.80290000001</v>
      </c>
      <c r="AE4117">
        <f t="shared" si="288"/>
        <v>486093.32530000003</v>
      </c>
      <c r="AF4117">
        <f t="shared" si="288"/>
        <v>0</v>
      </c>
      <c r="AG4117">
        <f t="shared" si="290"/>
        <v>721500.12820000004</v>
      </c>
    </row>
    <row r="4118" spans="1:33" x14ac:dyDescent="0.25">
      <c r="A4118">
        <v>4110</v>
      </c>
      <c r="B4118" s="10">
        <f t="shared" si="291"/>
        <v>8.9329851363344716E-5</v>
      </c>
      <c r="C4118" s="10">
        <f t="shared" si="292"/>
        <v>1.0712617308738094E-4</v>
      </c>
      <c r="R4118" s="9">
        <v>43637</v>
      </c>
      <c r="S4118">
        <v>12</v>
      </c>
      <c r="T4118">
        <v>5.5429183249999996</v>
      </c>
      <c r="U4118">
        <v>255406.5906</v>
      </c>
      <c r="V4118" t="s">
        <v>54</v>
      </c>
      <c r="W4118" t="s">
        <v>41</v>
      </c>
      <c r="AA4118" s="9">
        <v>43637</v>
      </c>
      <c r="AB4118">
        <v>12</v>
      </c>
      <c r="AC4118">
        <f t="shared" si="289"/>
        <v>889930.45920000004</v>
      </c>
      <c r="AD4118">
        <f t="shared" si="288"/>
        <v>255406.5906</v>
      </c>
      <c r="AE4118">
        <f t="shared" si="288"/>
        <v>504142.9534</v>
      </c>
      <c r="AF4118">
        <f t="shared" si="288"/>
        <v>0</v>
      </c>
      <c r="AG4118">
        <f t="shared" si="290"/>
        <v>759549.54399999999</v>
      </c>
    </row>
    <row r="4119" spans="1:33" x14ac:dyDescent="0.25">
      <c r="A4119">
        <v>4111</v>
      </c>
      <c r="B4119" s="10">
        <f t="shared" si="291"/>
        <v>9.5671393678935221E-5</v>
      </c>
      <c r="C4119" s="10">
        <f t="shared" si="292"/>
        <v>1.2101060712460406E-4</v>
      </c>
      <c r="R4119" s="9">
        <v>43637</v>
      </c>
      <c r="S4119">
        <v>13</v>
      </c>
      <c r="T4119">
        <v>5.7759686859999997</v>
      </c>
      <c r="U4119">
        <v>266145.08510000003</v>
      </c>
      <c r="V4119" t="s">
        <v>54</v>
      </c>
      <c r="W4119" t="s">
        <v>41</v>
      </c>
      <c r="AA4119" s="9">
        <v>43637</v>
      </c>
      <c r="AB4119">
        <v>13</v>
      </c>
      <c r="AC4119">
        <f t="shared" si="289"/>
        <v>1008827.433</v>
      </c>
      <c r="AD4119">
        <f t="shared" si="288"/>
        <v>266145.08510000003</v>
      </c>
      <c r="AE4119">
        <f t="shared" si="288"/>
        <v>506924.8615</v>
      </c>
      <c r="AF4119">
        <f t="shared" si="288"/>
        <v>0</v>
      </c>
      <c r="AG4119">
        <f t="shared" si="290"/>
        <v>773069.94660000002</v>
      </c>
    </row>
    <row r="4120" spans="1:33" x14ac:dyDescent="0.25">
      <c r="A4120">
        <v>4112</v>
      </c>
      <c r="B4120" s="10">
        <f t="shared" si="291"/>
        <v>1.0269686094613324E-4</v>
      </c>
      <c r="C4120" s="10">
        <f t="shared" si="292"/>
        <v>1.3481490390878162E-4</v>
      </c>
      <c r="R4120" s="9">
        <v>43637</v>
      </c>
      <c r="S4120">
        <v>14</v>
      </c>
      <c r="T4120">
        <v>5.9337112850000002</v>
      </c>
      <c r="U4120">
        <v>273413.54859999998</v>
      </c>
      <c r="V4120" t="s">
        <v>54</v>
      </c>
      <c r="W4120" t="s">
        <v>41</v>
      </c>
      <c r="AA4120" s="9">
        <v>43637</v>
      </c>
      <c r="AB4120">
        <v>14</v>
      </c>
      <c r="AC4120">
        <f t="shared" si="289"/>
        <v>1115018.1270000001</v>
      </c>
      <c r="AD4120">
        <f t="shared" si="288"/>
        <v>273413.54859999998</v>
      </c>
      <c r="AE4120">
        <f t="shared" si="288"/>
        <v>516954.85649999999</v>
      </c>
      <c r="AF4120">
        <f t="shared" si="288"/>
        <v>0</v>
      </c>
      <c r="AG4120">
        <f t="shared" si="290"/>
        <v>790368.40509999997</v>
      </c>
    </row>
    <row r="4121" spans="1:33" x14ac:dyDescent="0.25">
      <c r="A4121">
        <v>4113</v>
      </c>
      <c r="B4121" s="10">
        <f t="shared" si="291"/>
        <v>1.107296702907632E-4</v>
      </c>
      <c r="C4121" s="10">
        <f t="shared" si="292"/>
        <v>1.5141413536526698E-4</v>
      </c>
      <c r="R4121" s="9">
        <v>43637</v>
      </c>
      <c r="S4121">
        <v>15</v>
      </c>
      <c r="T4121">
        <v>6.195906677</v>
      </c>
      <c r="U4121">
        <v>285494.98790000001</v>
      </c>
      <c r="V4121" t="s">
        <v>54</v>
      </c>
      <c r="W4121" t="s">
        <v>41</v>
      </c>
      <c r="AA4121" s="9">
        <v>43637</v>
      </c>
      <c r="AB4121">
        <v>15</v>
      </c>
      <c r="AC4121">
        <f t="shared" si="289"/>
        <v>1186291.5220000001</v>
      </c>
      <c r="AD4121">
        <f t="shared" si="288"/>
        <v>285494.98790000001</v>
      </c>
      <c r="AE4121">
        <f t="shared" si="288"/>
        <v>515650.83390000003</v>
      </c>
      <c r="AF4121">
        <f t="shared" si="288"/>
        <v>0</v>
      </c>
      <c r="AG4121">
        <f t="shared" si="290"/>
        <v>801145.82180000003</v>
      </c>
    </row>
    <row r="4122" spans="1:33" x14ac:dyDescent="0.25">
      <c r="A4122">
        <v>4114</v>
      </c>
      <c r="B4122" s="10">
        <f t="shared" si="291"/>
        <v>1.2548823987767408E-4</v>
      </c>
      <c r="C4122" s="10">
        <f t="shared" si="292"/>
        <v>1.6695814620270143E-4</v>
      </c>
      <c r="R4122" s="9">
        <v>43637</v>
      </c>
      <c r="S4122">
        <v>16</v>
      </c>
      <c r="T4122">
        <v>6.2758452580000004</v>
      </c>
      <c r="U4122">
        <v>289178.39779999998</v>
      </c>
      <c r="V4122" t="s">
        <v>54</v>
      </c>
      <c r="W4122" t="s">
        <v>41</v>
      </c>
      <c r="AA4122" s="9">
        <v>43637</v>
      </c>
      <c r="AB4122">
        <v>16</v>
      </c>
      <c r="AC4122">
        <f t="shared" si="289"/>
        <v>1259337.9750000001</v>
      </c>
      <c r="AD4122">
        <f t="shared" si="288"/>
        <v>289178.39779999998</v>
      </c>
      <c r="AE4122">
        <f t="shared" si="288"/>
        <v>505744.66310000001</v>
      </c>
      <c r="AF4122">
        <f t="shared" si="288"/>
        <v>0</v>
      </c>
      <c r="AG4122">
        <f t="shared" si="290"/>
        <v>794923.06089999992</v>
      </c>
    </row>
    <row r="4123" spans="1:33" x14ac:dyDescent="0.25">
      <c r="A4123">
        <v>4115</v>
      </c>
      <c r="B4123" s="10">
        <f t="shared" si="291"/>
        <v>1.4398583393481184E-4</v>
      </c>
      <c r="C4123" s="10">
        <f t="shared" si="292"/>
        <v>1.7711393328424582E-4</v>
      </c>
      <c r="R4123" s="9">
        <v>43637</v>
      </c>
      <c r="S4123">
        <v>17</v>
      </c>
      <c r="T4123">
        <v>6.0039102279999996</v>
      </c>
      <c r="U4123">
        <v>276648.17550000001</v>
      </c>
      <c r="V4123" t="s">
        <v>54</v>
      </c>
      <c r="W4123" t="s">
        <v>41</v>
      </c>
      <c r="AA4123" s="9">
        <v>43637</v>
      </c>
      <c r="AB4123">
        <v>17</v>
      </c>
      <c r="AC4123">
        <f t="shared" si="289"/>
        <v>1313665.2660000001</v>
      </c>
      <c r="AD4123">
        <f t="shared" si="288"/>
        <v>276648.17550000001</v>
      </c>
      <c r="AE4123">
        <f t="shared" si="288"/>
        <v>490909.98229999997</v>
      </c>
      <c r="AF4123">
        <f t="shared" si="288"/>
        <v>0</v>
      </c>
      <c r="AG4123">
        <f t="shared" si="290"/>
        <v>767558.15779999993</v>
      </c>
    </row>
    <row r="4124" spans="1:33" x14ac:dyDescent="0.25">
      <c r="A4124">
        <v>4116</v>
      </c>
      <c r="B4124" s="10">
        <f t="shared" si="291"/>
        <v>1.6278075166556753E-4</v>
      </c>
      <c r="C4124" s="10">
        <f t="shared" si="292"/>
        <v>1.8645430818940129E-4</v>
      </c>
      <c r="R4124" s="9">
        <v>43637</v>
      </c>
      <c r="S4124">
        <v>18</v>
      </c>
      <c r="T4124">
        <v>5.5205575099999997</v>
      </c>
      <c r="U4124">
        <v>254376.24890000001</v>
      </c>
      <c r="V4124" t="s">
        <v>54</v>
      </c>
      <c r="W4124" t="s">
        <v>41</v>
      </c>
      <c r="AA4124" s="9">
        <v>43637</v>
      </c>
      <c r="AB4124">
        <v>18</v>
      </c>
      <c r="AC4124">
        <f t="shared" si="289"/>
        <v>1344186.4639999999</v>
      </c>
      <c r="AD4124">
        <f t="shared" si="288"/>
        <v>254376.24890000001</v>
      </c>
      <c r="AE4124">
        <f t="shared" si="288"/>
        <v>462724.84330000001</v>
      </c>
      <c r="AF4124">
        <f t="shared" si="288"/>
        <v>0</v>
      </c>
      <c r="AG4124">
        <f t="shared" si="290"/>
        <v>717101.09220000007</v>
      </c>
    </row>
    <row r="4125" spans="1:33" x14ac:dyDescent="0.25">
      <c r="A4125">
        <v>4117</v>
      </c>
      <c r="B4125" s="10">
        <f t="shared" si="291"/>
        <v>1.8452867428788523E-4</v>
      </c>
      <c r="C4125" s="10">
        <f t="shared" si="292"/>
        <v>1.8977329815278039E-4</v>
      </c>
      <c r="R4125" s="9">
        <v>43637</v>
      </c>
      <c r="S4125">
        <v>19</v>
      </c>
      <c r="T4125">
        <v>5.1605513460000001</v>
      </c>
      <c r="U4125">
        <v>237787.8849</v>
      </c>
      <c r="V4125" t="s">
        <v>54</v>
      </c>
      <c r="W4125" t="s">
        <v>41</v>
      </c>
      <c r="AA4125" s="9">
        <v>43637</v>
      </c>
      <c r="AB4125">
        <v>19</v>
      </c>
      <c r="AC4125">
        <f t="shared" si="289"/>
        <v>1337247.388</v>
      </c>
      <c r="AD4125">
        <f t="shared" si="288"/>
        <v>237787.8849</v>
      </c>
      <c r="AE4125">
        <f t="shared" si="288"/>
        <v>423503.78419999999</v>
      </c>
      <c r="AF4125">
        <f t="shared" si="288"/>
        <v>0</v>
      </c>
      <c r="AG4125">
        <f t="shared" si="290"/>
        <v>661291.66910000006</v>
      </c>
    </row>
    <row r="4126" spans="1:33" x14ac:dyDescent="0.25">
      <c r="A4126">
        <v>4118</v>
      </c>
      <c r="B4126" s="10">
        <f t="shared" si="291"/>
        <v>2.0395244028050821E-4</v>
      </c>
      <c r="C4126" s="10">
        <f t="shared" si="292"/>
        <v>1.9401972570689998E-4</v>
      </c>
      <c r="R4126" s="9">
        <v>43637</v>
      </c>
      <c r="S4126">
        <v>20</v>
      </c>
      <c r="T4126">
        <v>4.8605453980000002</v>
      </c>
      <c r="U4126">
        <v>223964.2108</v>
      </c>
      <c r="V4126" t="s">
        <v>54</v>
      </c>
      <c r="W4126" t="s">
        <v>41</v>
      </c>
      <c r="AA4126" s="9">
        <v>43637</v>
      </c>
      <c r="AB4126">
        <v>20</v>
      </c>
      <c r="AC4126">
        <f t="shared" si="289"/>
        <v>1273268.7830000001</v>
      </c>
      <c r="AD4126">
        <f t="shared" si="288"/>
        <v>223964.2108</v>
      </c>
      <c r="AE4126">
        <f t="shared" si="288"/>
        <v>397777.55550000002</v>
      </c>
      <c r="AF4126">
        <f t="shared" si="288"/>
        <v>0</v>
      </c>
      <c r="AG4126">
        <f t="shared" si="290"/>
        <v>621741.76630000002</v>
      </c>
    </row>
    <row r="4127" spans="1:33" x14ac:dyDescent="0.25">
      <c r="A4127">
        <v>4119</v>
      </c>
      <c r="B4127" s="10">
        <f t="shared" si="291"/>
        <v>2.1698934298668867E-4</v>
      </c>
      <c r="C4127" s="10">
        <f t="shared" si="292"/>
        <v>1.9666536718050925E-4</v>
      </c>
      <c r="R4127" s="9">
        <v>43637</v>
      </c>
      <c r="S4127">
        <v>21</v>
      </c>
      <c r="T4127">
        <v>4.6279400409999996</v>
      </c>
      <c r="U4127">
        <v>213246.2212</v>
      </c>
      <c r="V4127" t="s">
        <v>54</v>
      </c>
      <c r="W4127" t="s">
        <v>41</v>
      </c>
      <c r="AA4127" s="9">
        <v>43637</v>
      </c>
      <c r="AB4127">
        <v>21</v>
      </c>
      <c r="AC4127">
        <f t="shared" si="289"/>
        <v>1200398.3559999999</v>
      </c>
      <c r="AD4127">
        <f t="shared" si="288"/>
        <v>213246.2212</v>
      </c>
      <c r="AE4127">
        <f t="shared" si="288"/>
        <v>382762.2634</v>
      </c>
      <c r="AF4127">
        <f t="shared" si="288"/>
        <v>0</v>
      </c>
      <c r="AG4127">
        <f t="shared" si="290"/>
        <v>596008.48459999997</v>
      </c>
    </row>
    <row r="4128" spans="1:33" x14ac:dyDescent="0.25">
      <c r="A4128">
        <v>4120</v>
      </c>
      <c r="B4128" s="10">
        <f t="shared" si="291"/>
        <v>2.3035056284709496E-4</v>
      </c>
      <c r="C4128" s="10">
        <f t="shared" si="292"/>
        <v>1.9513780312915412E-4</v>
      </c>
      <c r="R4128" s="9">
        <v>43637</v>
      </c>
      <c r="S4128">
        <v>22</v>
      </c>
      <c r="T4128">
        <v>4.3014534019999999</v>
      </c>
      <c r="U4128">
        <v>198202.36989999999</v>
      </c>
      <c r="V4128" t="s">
        <v>54</v>
      </c>
      <c r="W4128" t="s">
        <v>41</v>
      </c>
      <c r="AA4128" s="9">
        <v>43637</v>
      </c>
      <c r="AB4128">
        <v>22</v>
      </c>
      <c r="AC4128">
        <f t="shared" si="289"/>
        <v>1150695.287</v>
      </c>
      <c r="AD4128">
        <f t="shared" si="288"/>
        <v>198202.36989999999</v>
      </c>
      <c r="AE4128">
        <f t="shared" si="288"/>
        <v>365755.01010000001</v>
      </c>
      <c r="AF4128">
        <f t="shared" si="288"/>
        <v>0</v>
      </c>
      <c r="AG4128">
        <f t="shared" si="290"/>
        <v>563957.38</v>
      </c>
    </row>
    <row r="4129" spans="1:33" x14ac:dyDescent="0.25">
      <c r="A4129">
        <v>4121</v>
      </c>
      <c r="B4129" s="10">
        <f t="shared" si="291"/>
        <v>2.4028778566435172E-4</v>
      </c>
      <c r="C4129" s="10">
        <f t="shared" si="292"/>
        <v>1.8842026361315319E-4</v>
      </c>
      <c r="R4129" s="9">
        <v>43637</v>
      </c>
      <c r="S4129">
        <v>23</v>
      </c>
      <c r="T4129">
        <v>3.9171681970000001</v>
      </c>
      <c r="U4129">
        <v>180495.27619999999</v>
      </c>
      <c r="V4129" t="s">
        <v>54</v>
      </c>
      <c r="W4129" t="s">
        <v>41</v>
      </c>
      <c r="AA4129" s="9">
        <v>43637</v>
      </c>
      <c r="AB4129">
        <v>23</v>
      </c>
      <c r="AC4129">
        <f t="shared" si="289"/>
        <v>1062091.308</v>
      </c>
      <c r="AD4129">
        <f t="shared" si="288"/>
        <v>180495.27619999999</v>
      </c>
      <c r="AE4129">
        <f t="shared" si="288"/>
        <v>337244.02269999997</v>
      </c>
      <c r="AF4129">
        <f t="shared" si="288"/>
        <v>0</v>
      </c>
      <c r="AG4129">
        <f t="shared" si="290"/>
        <v>517739.29889999994</v>
      </c>
    </row>
    <row r="4130" spans="1:33" x14ac:dyDescent="0.25">
      <c r="A4130">
        <v>4122</v>
      </c>
      <c r="B4130" s="10">
        <f t="shared" si="291"/>
        <v>2.4587054047492401E-4</v>
      </c>
      <c r="C4130" s="10">
        <f t="shared" si="292"/>
        <v>1.7603405742814201E-4</v>
      </c>
      <c r="R4130" s="9">
        <v>43637</v>
      </c>
      <c r="S4130">
        <v>24</v>
      </c>
      <c r="T4130">
        <v>3.6456061370000001</v>
      </c>
      <c r="U4130">
        <v>167982.2396</v>
      </c>
      <c r="V4130" t="s">
        <v>54</v>
      </c>
      <c r="W4130" t="s">
        <v>41</v>
      </c>
      <c r="AA4130" s="9">
        <v>43637</v>
      </c>
      <c r="AB4130">
        <v>24</v>
      </c>
      <c r="AC4130">
        <f t="shared" si="289"/>
        <v>955699.60990000004</v>
      </c>
      <c r="AD4130">
        <f t="shared" si="288"/>
        <v>167982.2396</v>
      </c>
      <c r="AE4130">
        <f t="shared" si="288"/>
        <v>311941.41200000001</v>
      </c>
      <c r="AF4130">
        <f t="shared" si="288"/>
        <v>0</v>
      </c>
      <c r="AG4130">
        <f t="shared" si="290"/>
        <v>479923.65159999998</v>
      </c>
    </row>
    <row r="4131" spans="1:33" x14ac:dyDescent="0.25">
      <c r="A4131">
        <v>4123</v>
      </c>
      <c r="B4131" s="10">
        <f t="shared" si="291"/>
        <v>2.4460128623660982E-4</v>
      </c>
      <c r="C4131" s="10">
        <f t="shared" si="292"/>
        <v>1.6233395391710613E-4</v>
      </c>
      <c r="R4131" s="9">
        <v>43638</v>
      </c>
      <c r="S4131">
        <v>1</v>
      </c>
      <c r="T4131">
        <v>3.4115976200000002</v>
      </c>
      <c r="U4131">
        <v>157199.59510000001</v>
      </c>
      <c r="V4131" t="s">
        <v>54</v>
      </c>
      <c r="W4131" t="s">
        <v>41</v>
      </c>
      <c r="AA4131" s="9">
        <v>43638</v>
      </c>
      <c r="AB4131">
        <v>1</v>
      </c>
      <c r="AC4131">
        <f t="shared" si="289"/>
        <v>806826.29130000004</v>
      </c>
      <c r="AD4131">
        <f t="shared" si="288"/>
        <v>157199.59510000001</v>
      </c>
      <c r="AE4131">
        <f t="shared" si="288"/>
        <v>299216.20569999999</v>
      </c>
      <c r="AF4131">
        <f t="shared" si="288"/>
        <v>0</v>
      </c>
      <c r="AG4131">
        <f t="shared" si="290"/>
        <v>456415.80079999997</v>
      </c>
    </row>
    <row r="4132" spans="1:33" x14ac:dyDescent="0.25">
      <c r="A4132">
        <v>4124</v>
      </c>
      <c r="B4132" s="10">
        <f t="shared" si="291"/>
        <v>2.3289870284399675E-4</v>
      </c>
      <c r="C4132" s="10">
        <f t="shared" si="292"/>
        <v>1.5262523929304462E-4</v>
      </c>
      <c r="R4132" s="9">
        <v>43638</v>
      </c>
      <c r="S4132">
        <v>2</v>
      </c>
      <c r="T4132">
        <v>3.2992193109999999</v>
      </c>
      <c r="U4132">
        <v>152021.42739999999</v>
      </c>
      <c r="V4132" t="s">
        <v>54</v>
      </c>
      <c r="W4132" t="s">
        <v>41</v>
      </c>
      <c r="AA4132" s="9">
        <v>43638</v>
      </c>
      <c r="AB4132">
        <v>2</v>
      </c>
      <c r="AC4132">
        <f t="shared" si="289"/>
        <v>706370.26210000005</v>
      </c>
      <c r="AD4132">
        <f t="shared" si="288"/>
        <v>152021.42739999999</v>
      </c>
      <c r="AE4132">
        <f t="shared" si="288"/>
        <v>287879.10759999999</v>
      </c>
      <c r="AF4132">
        <f t="shared" si="288"/>
        <v>0</v>
      </c>
      <c r="AG4132">
        <f t="shared" si="290"/>
        <v>439900.53499999997</v>
      </c>
    </row>
    <row r="4133" spans="1:33" x14ac:dyDescent="0.25">
      <c r="A4133">
        <v>4125</v>
      </c>
      <c r="B4133" s="10">
        <f t="shared" si="291"/>
        <v>2.1956968060565904E-4</v>
      </c>
      <c r="C4133" s="10">
        <f t="shared" si="292"/>
        <v>1.4630823038333155E-4</v>
      </c>
      <c r="R4133" s="9">
        <v>43638</v>
      </c>
      <c r="S4133">
        <v>3</v>
      </c>
      <c r="T4133">
        <v>3.077150423</v>
      </c>
      <c r="U4133">
        <v>141788.93719999999</v>
      </c>
      <c r="V4133" t="s">
        <v>54</v>
      </c>
      <c r="W4133" t="s">
        <v>41</v>
      </c>
      <c r="AA4133" s="9">
        <v>43638</v>
      </c>
      <c r="AB4133">
        <v>3</v>
      </c>
      <c r="AC4133">
        <f t="shared" si="289"/>
        <v>636924.34349999996</v>
      </c>
      <c r="AD4133">
        <f t="shared" si="288"/>
        <v>141788.93719999999</v>
      </c>
      <c r="AE4133">
        <f t="shared" si="288"/>
        <v>280287.02399999998</v>
      </c>
      <c r="AF4133">
        <f t="shared" si="288"/>
        <v>0</v>
      </c>
      <c r="AG4133">
        <f t="shared" si="290"/>
        <v>422075.96119999996</v>
      </c>
    </row>
    <row r="4134" spans="1:33" x14ac:dyDescent="0.25">
      <c r="A4134">
        <v>4126</v>
      </c>
      <c r="B4134" s="10">
        <f t="shared" si="291"/>
        <v>2.1047829279185318E-4</v>
      </c>
      <c r="C4134" s="10">
        <f t="shared" si="292"/>
        <v>1.3844032159172396E-4</v>
      </c>
      <c r="R4134" s="9">
        <v>43638</v>
      </c>
      <c r="S4134">
        <v>4</v>
      </c>
      <c r="T4134">
        <v>2.9046242530000002</v>
      </c>
      <c r="U4134">
        <v>133839.2763</v>
      </c>
      <c r="V4134" t="s">
        <v>54</v>
      </c>
      <c r="W4134" t="s">
        <v>41</v>
      </c>
      <c r="AA4134" s="9">
        <v>43638</v>
      </c>
      <c r="AB4134">
        <v>4</v>
      </c>
      <c r="AC4134">
        <f t="shared" si="289"/>
        <v>580745.19380000001</v>
      </c>
      <c r="AD4134">
        <f t="shared" si="288"/>
        <v>133839.2763</v>
      </c>
      <c r="AE4134">
        <f t="shared" si="288"/>
        <v>274716.0209</v>
      </c>
      <c r="AF4134">
        <f t="shared" si="288"/>
        <v>0</v>
      </c>
      <c r="AG4134">
        <f t="shared" si="290"/>
        <v>408555.29720000003</v>
      </c>
    </row>
    <row r="4135" spans="1:33" x14ac:dyDescent="0.25">
      <c r="A4135">
        <v>4127</v>
      </c>
      <c r="B4135" s="10">
        <f t="shared" si="291"/>
        <v>1.9427138341699516E-4</v>
      </c>
      <c r="C4135" s="10">
        <f t="shared" si="292"/>
        <v>1.2709470180244771E-4</v>
      </c>
      <c r="R4135" s="9">
        <v>43638</v>
      </c>
      <c r="S4135">
        <v>5</v>
      </c>
      <c r="T4135">
        <v>2.8645493470000001</v>
      </c>
      <c r="U4135">
        <v>131992.70480000001</v>
      </c>
      <c r="V4135" t="s">
        <v>54</v>
      </c>
      <c r="W4135" t="s">
        <v>41</v>
      </c>
      <c r="AA4135" s="9">
        <v>43638</v>
      </c>
      <c r="AB4135">
        <v>5</v>
      </c>
      <c r="AC4135">
        <f t="shared" si="289"/>
        <v>544498.64520000003</v>
      </c>
      <c r="AD4135">
        <f t="shared" si="288"/>
        <v>131992.70480000001</v>
      </c>
      <c r="AE4135">
        <f t="shared" si="288"/>
        <v>277563.89049999998</v>
      </c>
      <c r="AF4135">
        <f t="shared" si="288"/>
        <v>0</v>
      </c>
      <c r="AG4135">
        <f t="shared" si="290"/>
        <v>409556.59529999999</v>
      </c>
    </row>
    <row r="4136" spans="1:33" x14ac:dyDescent="0.25">
      <c r="A4136">
        <v>4128</v>
      </c>
      <c r="B4136" s="10">
        <f t="shared" si="291"/>
        <v>1.7481085095779318E-4</v>
      </c>
      <c r="C4136" s="10">
        <f t="shared" si="292"/>
        <v>1.1781171241518018E-4</v>
      </c>
      <c r="R4136" s="9">
        <v>43638</v>
      </c>
      <c r="S4136">
        <v>6</v>
      </c>
      <c r="T4136">
        <v>2.8766198639999998</v>
      </c>
      <c r="U4136">
        <v>132548.89009999999</v>
      </c>
      <c r="V4136" t="s">
        <v>54</v>
      </c>
      <c r="W4136" t="s">
        <v>41</v>
      </c>
      <c r="AA4136" s="9">
        <v>43638</v>
      </c>
      <c r="AB4136">
        <v>6</v>
      </c>
      <c r="AC4136">
        <f t="shared" si="289"/>
        <v>532401.05229999998</v>
      </c>
      <c r="AD4136">
        <f t="shared" si="288"/>
        <v>132548.89009999999</v>
      </c>
      <c r="AE4136">
        <f t="shared" si="288"/>
        <v>291943.03710000002</v>
      </c>
      <c r="AF4136">
        <f t="shared" si="288"/>
        <v>0</v>
      </c>
      <c r="AG4136">
        <f t="shared" si="290"/>
        <v>424491.92720000003</v>
      </c>
    </row>
    <row r="4137" spans="1:33" x14ac:dyDescent="0.25">
      <c r="A4137">
        <v>4129</v>
      </c>
      <c r="B4137" s="10">
        <f t="shared" si="291"/>
        <v>1.4757983481026148E-4</v>
      </c>
      <c r="C4137" s="10">
        <f t="shared" si="292"/>
        <v>1.1204100253514941E-4</v>
      </c>
      <c r="R4137" s="9">
        <v>43638</v>
      </c>
      <c r="S4137">
        <v>7</v>
      </c>
      <c r="T4137">
        <v>2.8542226140000002</v>
      </c>
      <c r="U4137">
        <v>131516.86960000001</v>
      </c>
      <c r="V4137" t="s">
        <v>54</v>
      </c>
      <c r="W4137" t="s">
        <v>41</v>
      </c>
      <c r="AA4137" s="9">
        <v>43638</v>
      </c>
      <c r="AB4137">
        <v>7</v>
      </c>
      <c r="AC4137">
        <f t="shared" si="289"/>
        <v>535617.51489999995</v>
      </c>
      <c r="AD4137">
        <f t="shared" si="288"/>
        <v>131516.86960000001</v>
      </c>
      <c r="AE4137">
        <f t="shared" si="288"/>
        <v>313941.03850000002</v>
      </c>
      <c r="AF4137">
        <f t="shared" si="288"/>
        <v>0</v>
      </c>
      <c r="AG4137">
        <f t="shared" si="290"/>
        <v>445457.9081</v>
      </c>
    </row>
    <row r="4138" spans="1:33" x14ac:dyDescent="0.25">
      <c r="A4138">
        <v>4130</v>
      </c>
      <c r="B4138" s="10">
        <f t="shared" si="291"/>
        <v>1.2920501936994713E-4</v>
      </c>
      <c r="C4138" s="10">
        <f t="shared" si="292"/>
        <v>1.0798683321383509E-4</v>
      </c>
      <c r="R4138" s="9">
        <v>43638</v>
      </c>
      <c r="S4138">
        <v>8</v>
      </c>
      <c r="T4138">
        <v>2.8979436719999998</v>
      </c>
      <c r="U4138">
        <v>133531.4485</v>
      </c>
      <c r="V4138" t="s">
        <v>54</v>
      </c>
      <c r="W4138" t="s">
        <v>41</v>
      </c>
      <c r="AA4138" s="9">
        <v>43638</v>
      </c>
      <c r="AB4138">
        <v>8</v>
      </c>
      <c r="AC4138">
        <f t="shared" si="289"/>
        <v>552235.12910000002</v>
      </c>
      <c r="AD4138">
        <f t="shared" si="288"/>
        <v>133531.4485</v>
      </c>
      <c r="AE4138">
        <f t="shared" si="288"/>
        <v>337270.20699999999</v>
      </c>
      <c r="AF4138">
        <f t="shared" si="288"/>
        <v>0</v>
      </c>
      <c r="AG4138">
        <f t="shared" si="290"/>
        <v>470801.65549999999</v>
      </c>
    </row>
    <row r="4139" spans="1:33" x14ac:dyDescent="0.25">
      <c r="A4139">
        <v>4131</v>
      </c>
      <c r="B4139" s="10">
        <f t="shared" si="291"/>
        <v>1.1650238770592257E-4</v>
      </c>
      <c r="C4139" s="10">
        <f t="shared" si="292"/>
        <v>1.0361125481621324E-4</v>
      </c>
      <c r="R4139" s="9">
        <v>43638</v>
      </c>
      <c r="S4139">
        <v>9</v>
      </c>
      <c r="T4139">
        <v>3.105397757</v>
      </c>
      <c r="U4139">
        <v>143090.5178</v>
      </c>
      <c r="V4139" t="s">
        <v>54</v>
      </c>
      <c r="W4139" t="s">
        <v>41</v>
      </c>
      <c r="AA4139" s="9">
        <v>43638</v>
      </c>
      <c r="AB4139">
        <v>9</v>
      </c>
      <c r="AC4139">
        <f t="shared" si="289"/>
        <v>608115.26139999996</v>
      </c>
      <c r="AD4139">
        <f t="shared" si="288"/>
        <v>143090.5178</v>
      </c>
      <c r="AE4139">
        <f t="shared" si="288"/>
        <v>357868.4436</v>
      </c>
      <c r="AF4139">
        <f t="shared" si="288"/>
        <v>0</v>
      </c>
      <c r="AG4139">
        <f t="shared" si="290"/>
        <v>500958.96140000003</v>
      </c>
    </row>
    <row r="4140" spans="1:33" x14ac:dyDescent="0.25">
      <c r="A4140">
        <v>4132</v>
      </c>
      <c r="B4140" s="10">
        <f t="shared" si="291"/>
        <v>1.0622643398216848E-4</v>
      </c>
      <c r="C4140" s="10">
        <f t="shared" si="292"/>
        <v>1.0029220068433251E-4</v>
      </c>
      <c r="R4140" s="9">
        <v>43638</v>
      </c>
      <c r="S4140">
        <v>10</v>
      </c>
      <c r="T4140">
        <v>3.6655360990000001</v>
      </c>
      <c r="U4140">
        <v>168900.5724</v>
      </c>
      <c r="V4140" t="s">
        <v>54</v>
      </c>
      <c r="W4140" t="s">
        <v>41</v>
      </c>
      <c r="AA4140" s="9">
        <v>43638</v>
      </c>
      <c r="AB4140">
        <v>10</v>
      </c>
      <c r="AC4140">
        <f t="shared" si="289"/>
        <v>690973.15850000002</v>
      </c>
      <c r="AD4140">
        <f t="shared" si="288"/>
        <v>168900.5724</v>
      </c>
      <c r="AE4140">
        <f t="shared" si="288"/>
        <v>376021.967</v>
      </c>
      <c r="AF4140">
        <f t="shared" si="288"/>
        <v>0</v>
      </c>
      <c r="AG4140">
        <f t="shared" si="290"/>
        <v>544922.53940000001</v>
      </c>
    </row>
    <row r="4141" spans="1:33" x14ac:dyDescent="0.25">
      <c r="A4141">
        <v>4133</v>
      </c>
      <c r="B4141" s="10">
        <f t="shared" si="291"/>
        <v>9.9596432316988347E-5</v>
      </c>
      <c r="C4141" s="10">
        <f t="shared" si="292"/>
        <v>1.0053799945546158E-4</v>
      </c>
      <c r="R4141" s="9">
        <v>43638</v>
      </c>
      <c r="S4141">
        <v>11</v>
      </c>
      <c r="T4141">
        <v>4.1199609730000004</v>
      </c>
      <c r="U4141">
        <v>189839.56169999999</v>
      </c>
      <c r="V4141" t="s">
        <v>54</v>
      </c>
      <c r="W4141" t="s">
        <v>41</v>
      </c>
      <c r="AA4141" s="9">
        <v>43638</v>
      </c>
      <c r="AB4141">
        <v>11</v>
      </c>
      <c r="AC4141">
        <f t="shared" si="289"/>
        <v>789316.37609999999</v>
      </c>
      <c r="AD4141">
        <f t="shared" si="288"/>
        <v>189839.56169999999</v>
      </c>
      <c r="AE4141">
        <f t="shared" si="288"/>
        <v>391121.97360000003</v>
      </c>
      <c r="AF4141">
        <f t="shared" si="288"/>
        <v>0</v>
      </c>
      <c r="AG4141">
        <f t="shared" si="290"/>
        <v>580961.53529999999</v>
      </c>
    </row>
    <row r="4142" spans="1:33" x14ac:dyDescent="0.25">
      <c r="A4142">
        <v>4134</v>
      </c>
      <c r="B4142" s="10">
        <f t="shared" si="291"/>
        <v>9.7383613050889403E-5</v>
      </c>
      <c r="C4142" s="10">
        <f t="shared" si="292"/>
        <v>1.0420432642384906E-4</v>
      </c>
      <c r="R4142" s="9">
        <v>43638</v>
      </c>
      <c r="S4142">
        <v>12</v>
      </c>
      <c r="T4142">
        <v>4.4600269880000001</v>
      </c>
      <c r="U4142">
        <v>205509.12359999999</v>
      </c>
      <c r="V4142" t="s">
        <v>54</v>
      </c>
      <c r="W4142" t="s">
        <v>41</v>
      </c>
      <c r="AA4142" s="9">
        <v>43638</v>
      </c>
      <c r="AB4142">
        <v>12</v>
      </c>
      <c r="AC4142">
        <f t="shared" si="289"/>
        <v>918199.86860000005</v>
      </c>
      <c r="AD4142">
        <f t="shared" si="288"/>
        <v>205509.12359999999</v>
      </c>
      <c r="AE4142">
        <f t="shared" si="288"/>
        <v>396972.79989999998</v>
      </c>
      <c r="AF4142">
        <f t="shared" si="288"/>
        <v>0</v>
      </c>
      <c r="AG4142">
        <f t="shared" si="290"/>
        <v>602481.92350000003</v>
      </c>
    </row>
    <row r="4143" spans="1:33" x14ac:dyDescent="0.25">
      <c r="A4143">
        <v>4135</v>
      </c>
      <c r="B4143" s="10">
        <f t="shared" si="291"/>
        <v>9.7971949133017489E-5</v>
      </c>
      <c r="C4143" s="10">
        <f t="shared" si="292"/>
        <v>1.0935105779259528E-4</v>
      </c>
      <c r="R4143" s="9">
        <v>43638</v>
      </c>
      <c r="S4143">
        <v>13</v>
      </c>
      <c r="T4143">
        <v>4.6660231300000001</v>
      </c>
      <c r="U4143">
        <v>215001.01379999999</v>
      </c>
      <c r="V4143" t="s">
        <v>54</v>
      </c>
      <c r="W4143" t="s">
        <v>41</v>
      </c>
      <c r="AA4143" s="9">
        <v>43638</v>
      </c>
      <c r="AB4143">
        <v>13</v>
      </c>
      <c r="AC4143">
        <f t="shared" si="289"/>
        <v>1023550.929</v>
      </c>
      <c r="AD4143">
        <f t="shared" si="288"/>
        <v>215001.01379999999</v>
      </c>
      <c r="AE4143">
        <f t="shared" si="288"/>
        <v>404305.92330000002</v>
      </c>
      <c r="AF4143">
        <f t="shared" si="288"/>
        <v>0</v>
      </c>
      <c r="AG4143">
        <f t="shared" si="290"/>
        <v>619306.93709999998</v>
      </c>
    </row>
    <row r="4144" spans="1:33" x14ac:dyDescent="0.25">
      <c r="A4144">
        <v>4136</v>
      </c>
      <c r="B4144" s="10">
        <f t="shared" si="291"/>
        <v>1.0101154363436325E-4</v>
      </c>
      <c r="C4144" s="10">
        <f t="shared" si="292"/>
        <v>1.1557244377817352E-4</v>
      </c>
      <c r="R4144" s="9">
        <v>43638</v>
      </c>
      <c r="S4144">
        <v>14</v>
      </c>
      <c r="T4144">
        <v>4.8744850089999998</v>
      </c>
      <c r="U4144">
        <v>224606.5202</v>
      </c>
      <c r="V4144" t="s">
        <v>54</v>
      </c>
      <c r="W4144" t="s">
        <v>41</v>
      </c>
      <c r="AA4144" s="9">
        <v>43638</v>
      </c>
      <c r="AB4144">
        <v>14</v>
      </c>
      <c r="AC4144">
        <f t="shared" si="289"/>
        <v>1121824.676</v>
      </c>
      <c r="AD4144">
        <f t="shared" si="288"/>
        <v>224606.5202</v>
      </c>
      <c r="AE4144">
        <f t="shared" si="288"/>
        <v>402475.50939999998</v>
      </c>
      <c r="AF4144">
        <f t="shared" si="288"/>
        <v>0</v>
      </c>
      <c r="AG4144">
        <f t="shared" si="290"/>
        <v>627082.02960000001</v>
      </c>
    </row>
    <row r="4145" spans="1:33" x14ac:dyDescent="0.25">
      <c r="A4145">
        <v>4137</v>
      </c>
      <c r="B4145" s="10">
        <f t="shared" si="291"/>
        <v>1.1123280288549884E-4</v>
      </c>
      <c r="C4145" s="10">
        <f t="shared" si="292"/>
        <v>1.229754626501599E-4</v>
      </c>
      <c r="R4145" s="9">
        <v>43638</v>
      </c>
      <c r="S4145">
        <v>15</v>
      </c>
      <c r="T4145">
        <v>5.0161757209999998</v>
      </c>
      <c r="U4145">
        <v>231135.3449</v>
      </c>
      <c r="V4145" t="s">
        <v>54</v>
      </c>
      <c r="W4145" t="s">
        <v>41</v>
      </c>
      <c r="AA4145" s="9">
        <v>43638</v>
      </c>
      <c r="AB4145">
        <v>15</v>
      </c>
      <c r="AC4145">
        <f t="shared" si="289"/>
        <v>1224627.0689999999</v>
      </c>
      <c r="AD4145">
        <f t="shared" si="288"/>
        <v>231135.3449</v>
      </c>
      <c r="AE4145">
        <f t="shared" si="288"/>
        <v>404096.30920000002</v>
      </c>
      <c r="AF4145">
        <f t="shared" si="288"/>
        <v>0</v>
      </c>
      <c r="AG4145">
        <f t="shared" si="290"/>
        <v>635231.65410000004</v>
      </c>
    </row>
    <row r="4146" spans="1:33" x14ac:dyDescent="0.25">
      <c r="A4146">
        <v>4138</v>
      </c>
      <c r="B4146" s="10">
        <f t="shared" si="291"/>
        <v>1.2638867336046939E-4</v>
      </c>
      <c r="C4146" s="10">
        <f t="shared" si="292"/>
        <v>1.3376764676280124E-4</v>
      </c>
      <c r="R4146" s="9">
        <v>43638</v>
      </c>
      <c r="S4146">
        <v>16</v>
      </c>
      <c r="T4146">
        <v>5.0918967390000001</v>
      </c>
      <c r="U4146">
        <v>234624.4179</v>
      </c>
      <c r="V4146" t="s">
        <v>54</v>
      </c>
      <c r="W4146" t="s">
        <v>41</v>
      </c>
      <c r="AA4146" s="9">
        <v>43638</v>
      </c>
      <c r="AB4146">
        <v>16</v>
      </c>
      <c r="AC4146">
        <f t="shared" si="289"/>
        <v>1276063.9439999999</v>
      </c>
      <c r="AD4146">
        <f t="shared" si="288"/>
        <v>234624.4179</v>
      </c>
      <c r="AE4146">
        <f t="shared" si="288"/>
        <v>406890.92599999998</v>
      </c>
      <c r="AF4146">
        <f t="shared" si="288"/>
        <v>0</v>
      </c>
      <c r="AG4146">
        <f t="shared" si="290"/>
        <v>641515.34389999998</v>
      </c>
    </row>
    <row r="4147" spans="1:33" x14ac:dyDescent="0.25">
      <c r="A4147">
        <v>4139</v>
      </c>
      <c r="B4147" s="10">
        <f t="shared" si="291"/>
        <v>1.4437702595211923E-4</v>
      </c>
      <c r="C4147" s="10">
        <f t="shared" si="292"/>
        <v>1.4261450356293536E-4</v>
      </c>
      <c r="R4147" s="9">
        <v>43638</v>
      </c>
      <c r="S4147">
        <v>17</v>
      </c>
      <c r="T4147">
        <v>5.0986921150000004</v>
      </c>
      <c r="U4147">
        <v>234937.53529999999</v>
      </c>
      <c r="V4147" t="s">
        <v>54</v>
      </c>
      <c r="W4147" t="s">
        <v>41</v>
      </c>
      <c r="AA4147" s="9">
        <v>43638</v>
      </c>
      <c r="AB4147">
        <v>17</v>
      </c>
      <c r="AC4147">
        <f t="shared" si="289"/>
        <v>1304637.7109999999</v>
      </c>
      <c r="AD4147">
        <f t="shared" si="288"/>
        <v>234937.53529999999</v>
      </c>
      <c r="AE4147">
        <f t="shared" si="288"/>
        <v>408526.20260000002</v>
      </c>
      <c r="AF4147">
        <f t="shared" si="288"/>
        <v>0</v>
      </c>
      <c r="AG4147">
        <f t="shared" si="290"/>
        <v>643463.73790000007</v>
      </c>
    </row>
    <row r="4148" spans="1:33" x14ac:dyDescent="0.25">
      <c r="A4148">
        <v>4140</v>
      </c>
      <c r="B4148" s="10">
        <f t="shared" si="291"/>
        <v>1.6795162278667776E-4</v>
      </c>
      <c r="C4148" s="10">
        <f t="shared" si="292"/>
        <v>1.4789733089855202E-4</v>
      </c>
      <c r="R4148" s="9">
        <v>43638</v>
      </c>
      <c r="S4148">
        <v>18</v>
      </c>
      <c r="T4148">
        <v>5.0464697569999997</v>
      </c>
      <c r="U4148">
        <v>232531.2335</v>
      </c>
      <c r="V4148" t="s">
        <v>54</v>
      </c>
      <c r="W4148" t="s">
        <v>41</v>
      </c>
      <c r="AA4148" s="9">
        <v>43638</v>
      </c>
      <c r="AB4148">
        <v>18</v>
      </c>
      <c r="AC4148">
        <f t="shared" si="289"/>
        <v>1341105.743</v>
      </c>
      <c r="AD4148">
        <f t="shared" si="288"/>
        <v>232531.2335</v>
      </c>
      <c r="AE4148">
        <f t="shared" si="288"/>
        <v>395168.78389999998</v>
      </c>
      <c r="AF4148">
        <f t="shared" si="288"/>
        <v>0</v>
      </c>
      <c r="AG4148">
        <f t="shared" si="290"/>
        <v>627700.01740000001</v>
      </c>
    </row>
    <row r="4149" spans="1:33" x14ac:dyDescent="0.25">
      <c r="A4149">
        <v>4141</v>
      </c>
      <c r="B4149" s="10">
        <f t="shared" si="291"/>
        <v>1.8722180802799735E-4</v>
      </c>
      <c r="C4149" s="10">
        <f t="shared" si="292"/>
        <v>1.5202753714493384E-4</v>
      </c>
      <c r="R4149" s="9">
        <v>43638</v>
      </c>
      <c r="S4149">
        <v>19</v>
      </c>
      <c r="T4149">
        <v>4.9372936779999996</v>
      </c>
      <c r="U4149">
        <v>227500.61809999999</v>
      </c>
      <c r="V4149" t="s">
        <v>54</v>
      </c>
      <c r="W4149" t="s">
        <v>41</v>
      </c>
      <c r="AA4149" s="9">
        <v>43638</v>
      </c>
      <c r="AB4149">
        <v>19</v>
      </c>
      <c r="AC4149">
        <f t="shared" si="289"/>
        <v>1341933.7779999999</v>
      </c>
      <c r="AD4149">
        <f t="shared" si="288"/>
        <v>227500.61809999999</v>
      </c>
      <c r="AE4149">
        <f t="shared" si="288"/>
        <v>385806.95750000002</v>
      </c>
      <c r="AF4149">
        <f t="shared" si="288"/>
        <v>0</v>
      </c>
      <c r="AG4149">
        <f t="shared" si="290"/>
        <v>613307.57559999998</v>
      </c>
    </row>
    <row r="4150" spans="1:33" x14ac:dyDescent="0.25">
      <c r="A4150">
        <v>4142</v>
      </c>
      <c r="B4150" s="10">
        <f t="shared" si="291"/>
        <v>2.0519745347340925E-4</v>
      </c>
      <c r="C4150" s="10">
        <f t="shared" si="292"/>
        <v>1.5393616773348186E-4</v>
      </c>
      <c r="R4150" s="9">
        <v>43638</v>
      </c>
      <c r="S4150">
        <v>20</v>
      </c>
      <c r="T4150">
        <v>4.9027447669999997</v>
      </c>
      <c r="U4150">
        <v>225908.6734</v>
      </c>
      <c r="V4150" t="s">
        <v>54</v>
      </c>
      <c r="W4150" t="s">
        <v>41</v>
      </c>
      <c r="AA4150" s="9">
        <v>43638</v>
      </c>
      <c r="AB4150">
        <v>20</v>
      </c>
      <c r="AC4150">
        <f t="shared" si="289"/>
        <v>1301521.3910000001</v>
      </c>
      <c r="AD4150">
        <f t="shared" si="288"/>
        <v>225908.6734</v>
      </c>
      <c r="AE4150">
        <f t="shared" si="288"/>
        <v>372123.3713</v>
      </c>
      <c r="AF4150">
        <f t="shared" si="288"/>
        <v>0</v>
      </c>
      <c r="AG4150">
        <f t="shared" si="290"/>
        <v>598032.04469999997</v>
      </c>
    </row>
    <row r="4151" spans="1:33" x14ac:dyDescent="0.25">
      <c r="A4151">
        <v>4143</v>
      </c>
      <c r="B4151" s="10">
        <f t="shared" si="291"/>
        <v>2.2400145173255667E-4</v>
      </c>
      <c r="C4151" s="10">
        <f t="shared" si="292"/>
        <v>1.5593673847985953E-4</v>
      </c>
      <c r="R4151" s="9">
        <v>43638</v>
      </c>
      <c r="S4151">
        <v>21</v>
      </c>
      <c r="T4151">
        <v>4.5813769659999997</v>
      </c>
      <c r="U4151">
        <v>211100.68780000001</v>
      </c>
      <c r="V4151" t="s">
        <v>54</v>
      </c>
      <c r="W4151" t="s">
        <v>41</v>
      </c>
      <c r="AA4151" s="9">
        <v>43638</v>
      </c>
      <c r="AB4151">
        <v>21</v>
      </c>
      <c r="AC4151">
        <f t="shared" si="289"/>
        <v>1193530.879</v>
      </c>
      <c r="AD4151">
        <f t="shared" si="288"/>
        <v>211100.68780000001</v>
      </c>
      <c r="AE4151">
        <f t="shared" si="288"/>
        <v>358361.18589999998</v>
      </c>
      <c r="AF4151">
        <f t="shared" si="288"/>
        <v>0</v>
      </c>
      <c r="AG4151">
        <f t="shared" si="290"/>
        <v>569461.8737</v>
      </c>
    </row>
    <row r="4152" spans="1:33" x14ac:dyDescent="0.25">
      <c r="A4152">
        <v>4144</v>
      </c>
      <c r="B4152" s="10">
        <f t="shared" si="291"/>
        <v>2.3340997695974651E-4</v>
      </c>
      <c r="C4152" s="10">
        <f t="shared" si="292"/>
        <v>1.5747925936449557E-4</v>
      </c>
      <c r="R4152" s="9">
        <v>43638</v>
      </c>
      <c r="S4152">
        <v>22</v>
      </c>
      <c r="T4152">
        <v>4.4717798230000003</v>
      </c>
      <c r="U4152">
        <v>206050.67069999999</v>
      </c>
      <c r="V4152" t="s">
        <v>54</v>
      </c>
      <c r="W4152" t="s">
        <v>41</v>
      </c>
      <c r="AA4152" s="9">
        <v>43638</v>
      </c>
      <c r="AB4152">
        <v>22</v>
      </c>
      <c r="AC4152">
        <f t="shared" si="289"/>
        <v>1127313.5730000001</v>
      </c>
      <c r="AD4152">
        <f t="shared" si="288"/>
        <v>206050.67069999999</v>
      </c>
      <c r="AE4152">
        <f t="shared" si="288"/>
        <v>346513.09669999999</v>
      </c>
      <c r="AF4152">
        <f t="shared" si="288"/>
        <v>0</v>
      </c>
      <c r="AG4152">
        <f t="shared" si="290"/>
        <v>552563.76740000001</v>
      </c>
    </row>
    <row r="4153" spans="1:33" x14ac:dyDescent="0.25">
      <c r="A4153">
        <v>4145</v>
      </c>
      <c r="B4153" s="10">
        <f t="shared" si="291"/>
        <v>2.3863651935088798E-4</v>
      </c>
      <c r="C4153" s="10">
        <f t="shared" si="292"/>
        <v>1.5795755134455158E-4</v>
      </c>
      <c r="R4153" s="9">
        <v>43638</v>
      </c>
      <c r="S4153">
        <v>23</v>
      </c>
      <c r="T4153">
        <v>3.8872616249999998</v>
      </c>
      <c r="U4153">
        <v>179117.24110000001</v>
      </c>
      <c r="V4153" t="s">
        <v>54</v>
      </c>
      <c r="W4153" t="s">
        <v>41</v>
      </c>
      <c r="AA4153" s="9">
        <v>43638</v>
      </c>
      <c r="AB4153">
        <v>23</v>
      </c>
      <c r="AC4153">
        <f t="shared" si="289"/>
        <v>902333.23019999999</v>
      </c>
      <c r="AD4153">
        <f t="shared" si="288"/>
        <v>179117.24110000001</v>
      </c>
      <c r="AE4153">
        <f t="shared" si="288"/>
        <v>312711.96289999998</v>
      </c>
      <c r="AF4153">
        <f t="shared" si="288"/>
        <v>0</v>
      </c>
      <c r="AG4153">
        <f t="shared" si="290"/>
        <v>491829.20400000003</v>
      </c>
    </row>
    <row r="4154" spans="1:33" x14ac:dyDescent="0.25">
      <c r="A4154">
        <v>4146</v>
      </c>
      <c r="B4154" s="10">
        <f t="shared" si="291"/>
        <v>2.4530703343359552E-4</v>
      </c>
      <c r="C4154" s="10">
        <f t="shared" si="292"/>
        <v>1.540878714487019E-4</v>
      </c>
      <c r="R4154" s="9">
        <v>43638</v>
      </c>
      <c r="S4154">
        <v>24</v>
      </c>
      <c r="T4154">
        <v>3.4454113479999999</v>
      </c>
      <c r="U4154">
        <v>158757.66409999999</v>
      </c>
      <c r="V4154" t="s">
        <v>54</v>
      </c>
      <c r="W4154" t="s">
        <v>41</v>
      </c>
      <c r="AA4154" s="9">
        <v>43638</v>
      </c>
      <c r="AB4154">
        <v>24</v>
      </c>
      <c r="AC4154">
        <f t="shared" si="289"/>
        <v>737233.18180000002</v>
      </c>
      <c r="AD4154">
        <f t="shared" si="288"/>
        <v>158757.66409999999</v>
      </c>
      <c r="AE4154">
        <f t="shared" si="288"/>
        <v>286933.78710000002</v>
      </c>
      <c r="AF4154">
        <f t="shared" si="288"/>
        <v>0</v>
      </c>
      <c r="AG4154">
        <f t="shared" si="290"/>
        <v>445691.45120000001</v>
      </c>
    </row>
    <row r="4155" spans="1:33" x14ac:dyDescent="0.25">
      <c r="A4155">
        <v>4147</v>
      </c>
      <c r="B4155" s="10">
        <f t="shared" si="291"/>
        <v>2.4545849263842657E-4</v>
      </c>
      <c r="C4155" s="10">
        <f t="shared" si="292"/>
        <v>1.5055481320362286E-4</v>
      </c>
      <c r="R4155" s="9">
        <v>43639</v>
      </c>
      <c r="S4155">
        <v>1</v>
      </c>
      <c r="T4155">
        <v>3.267637798</v>
      </c>
      <c r="U4155">
        <v>150566.2144</v>
      </c>
      <c r="V4155" t="s">
        <v>54</v>
      </c>
      <c r="W4155" t="s">
        <v>41</v>
      </c>
      <c r="AA4155" s="9">
        <v>43639</v>
      </c>
      <c r="AB4155">
        <v>1</v>
      </c>
      <c r="AC4155">
        <f t="shared" si="289"/>
        <v>672339.09759999998</v>
      </c>
      <c r="AD4155">
        <f t="shared" si="288"/>
        <v>150566.2144</v>
      </c>
      <c r="AE4155">
        <f t="shared" si="288"/>
        <v>273961.92330000002</v>
      </c>
      <c r="AF4155">
        <f t="shared" si="288"/>
        <v>0</v>
      </c>
      <c r="AG4155">
        <f t="shared" si="290"/>
        <v>424528.13770000002</v>
      </c>
    </row>
    <row r="4156" spans="1:33" x14ac:dyDescent="0.25">
      <c r="A4156">
        <v>4148</v>
      </c>
      <c r="B4156" s="10">
        <f t="shared" si="291"/>
        <v>2.3806650075360744E-4</v>
      </c>
      <c r="C4156" s="10">
        <f t="shared" si="292"/>
        <v>1.4680497414613892E-4</v>
      </c>
      <c r="R4156" s="9">
        <v>43639</v>
      </c>
      <c r="S4156">
        <v>2</v>
      </c>
      <c r="T4156">
        <v>3.0517309849999998</v>
      </c>
      <c r="U4156">
        <v>140617.66029999999</v>
      </c>
      <c r="V4156" t="s">
        <v>54</v>
      </c>
      <c r="W4156" t="s">
        <v>41</v>
      </c>
      <c r="AA4156" s="9">
        <v>43639</v>
      </c>
      <c r="AB4156">
        <v>2</v>
      </c>
      <c r="AC4156">
        <f t="shared" si="289"/>
        <v>588557.98840000003</v>
      </c>
      <c r="AD4156">
        <f t="shared" si="288"/>
        <v>140617.66029999999</v>
      </c>
      <c r="AE4156">
        <f t="shared" si="288"/>
        <v>262559.69</v>
      </c>
      <c r="AF4156">
        <f t="shared" si="288"/>
        <v>0</v>
      </c>
      <c r="AG4156">
        <f t="shared" si="290"/>
        <v>403177.35029999999</v>
      </c>
    </row>
    <row r="4157" spans="1:33" x14ac:dyDescent="0.25">
      <c r="A4157">
        <v>4149</v>
      </c>
      <c r="B4157" s="10">
        <f t="shared" si="291"/>
        <v>2.1831352282776828E-4</v>
      </c>
      <c r="C4157" s="10">
        <f t="shared" si="292"/>
        <v>1.3979156532937595E-4</v>
      </c>
      <c r="R4157" s="9">
        <v>43639</v>
      </c>
      <c r="S4157">
        <v>3</v>
      </c>
      <c r="T4157">
        <v>2.828030187</v>
      </c>
      <c r="U4157">
        <v>130309.97500000001</v>
      </c>
      <c r="V4157" t="s">
        <v>54</v>
      </c>
      <c r="W4157" t="s">
        <v>41</v>
      </c>
      <c r="AA4157" s="9">
        <v>43639</v>
      </c>
      <c r="AB4157">
        <v>3</v>
      </c>
      <c r="AC4157">
        <f t="shared" si="289"/>
        <v>518018.57010000001</v>
      </c>
      <c r="AD4157">
        <f t="shared" si="288"/>
        <v>130309.97500000001</v>
      </c>
      <c r="AE4157">
        <f t="shared" si="288"/>
        <v>254279.6911</v>
      </c>
      <c r="AF4157">
        <f t="shared" si="288"/>
        <v>0</v>
      </c>
      <c r="AG4157">
        <f t="shared" si="290"/>
        <v>384589.66610000003</v>
      </c>
    </row>
    <row r="4158" spans="1:33" x14ac:dyDescent="0.25">
      <c r="A4158">
        <v>4150</v>
      </c>
      <c r="B4158" s="10">
        <f t="shared" si="291"/>
        <v>2.0620144965113093E-4</v>
      </c>
      <c r="C4158" s="10">
        <f t="shared" si="292"/>
        <v>1.3564341627870987E-4</v>
      </c>
      <c r="R4158" s="9">
        <v>43639</v>
      </c>
      <c r="S4158">
        <v>4</v>
      </c>
      <c r="T4158">
        <v>2.6757420189999999</v>
      </c>
      <c r="U4158">
        <v>123292.8407</v>
      </c>
      <c r="V4158" t="s">
        <v>54</v>
      </c>
      <c r="W4158" t="s">
        <v>41</v>
      </c>
      <c r="AA4158" s="9">
        <v>43639</v>
      </c>
      <c r="AB4158">
        <v>4</v>
      </c>
      <c r="AC4158">
        <f t="shared" si="289"/>
        <v>478275.50839999999</v>
      </c>
      <c r="AD4158">
        <f t="shared" si="288"/>
        <v>123292.8407</v>
      </c>
      <c r="AE4158">
        <f t="shared" si="288"/>
        <v>251450.9779</v>
      </c>
      <c r="AF4158">
        <f t="shared" si="288"/>
        <v>0</v>
      </c>
      <c r="AG4158">
        <f t="shared" si="290"/>
        <v>374743.8186</v>
      </c>
    </row>
    <row r="4159" spans="1:33" x14ac:dyDescent="0.25">
      <c r="A4159">
        <v>4151</v>
      </c>
      <c r="B4159" s="10">
        <f t="shared" si="291"/>
        <v>1.650493922826454E-4</v>
      </c>
      <c r="C4159" s="10">
        <f t="shared" si="292"/>
        <v>1.2073428876834916E-4</v>
      </c>
      <c r="R4159" s="9">
        <v>43639</v>
      </c>
      <c r="S4159">
        <v>5</v>
      </c>
      <c r="T4159">
        <v>2.5665846449999998</v>
      </c>
      <c r="U4159">
        <v>118263.0873</v>
      </c>
      <c r="V4159" t="s">
        <v>54</v>
      </c>
      <c r="W4159" t="s">
        <v>41</v>
      </c>
      <c r="AA4159" s="9">
        <v>43639</v>
      </c>
      <c r="AB4159">
        <v>5</v>
      </c>
      <c r="AC4159">
        <f t="shared" si="289"/>
        <v>447517.66389999999</v>
      </c>
      <c r="AD4159">
        <f t="shared" si="288"/>
        <v>118263.0873</v>
      </c>
      <c r="AE4159">
        <f t="shared" si="288"/>
        <v>251638.16279999999</v>
      </c>
      <c r="AF4159">
        <f t="shared" si="288"/>
        <v>0</v>
      </c>
      <c r="AG4159">
        <f t="shared" si="290"/>
        <v>369901.2501</v>
      </c>
    </row>
    <row r="4160" spans="1:33" x14ac:dyDescent="0.25">
      <c r="A4160">
        <v>4152</v>
      </c>
      <c r="B4160" s="10">
        <f t="shared" si="291"/>
        <v>1.3485027986802724E-4</v>
      </c>
      <c r="C4160" s="10">
        <f t="shared" si="292"/>
        <v>1.0940838797926565E-4</v>
      </c>
      <c r="R4160" s="9">
        <v>43639</v>
      </c>
      <c r="S4160">
        <v>6</v>
      </c>
      <c r="T4160">
        <v>2.5365886780000002</v>
      </c>
      <c r="U4160">
        <v>116880.93309999999</v>
      </c>
      <c r="V4160" t="s">
        <v>54</v>
      </c>
      <c r="W4160" t="s">
        <v>41</v>
      </c>
      <c r="AA4160" s="9">
        <v>43639</v>
      </c>
      <c r="AB4160">
        <v>6</v>
      </c>
      <c r="AC4160">
        <f t="shared" si="289"/>
        <v>437990.15730000002</v>
      </c>
      <c r="AD4160">
        <f t="shared" si="288"/>
        <v>116880.93309999999</v>
      </c>
      <c r="AE4160">
        <f t="shared" si="288"/>
        <v>258121.48540000001</v>
      </c>
      <c r="AF4160">
        <f t="shared" si="288"/>
        <v>0</v>
      </c>
      <c r="AG4160">
        <f t="shared" si="290"/>
        <v>375002.41850000003</v>
      </c>
    </row>
    <row r="4161" spans="1:33" x14ac:dyDescent="0.25">
      <c r="A4161">
        <v>4153</v>
      </c>
      <c r="B4161" s="10">
        <f t="shared" si="291"/>
        <v>1.229802425010394E-4</v>
      </c>
      <c r="C4161" s="10">
        <f t="shared" si="292"/>
        <v>1.042132153814951E-4</v>
      </c>
      <c r="R4161" s="9">
        <v>43639</v>
      </c>
      <c r="S4161">
        <v>7</v>
      </c>
      <c r="T4161">
        <v>2.4756457620000001</v>
      </c>
      <c r="U4161">
        <v>114072.8054</v>
      </c>
      <c r="V4161" t="s">
        <v>54</v>
      </c>
      <c r="W4161" t="s">
        <v>41</v>
      </c>
      <c r="AA4161" s="9">
        <v>43639</v>
      </c>
      <c r="AB4161">
        <v>7</v>
      </c>
      <c r="AC4161">
        <f t="shared" si="289"/>
        <v>431799.69669999997</v>
      </c>
      <c r="AD4161">
        <f t="shared" si="288"/>
        <v>114072.8054</v>
      </c>
      <c r="AE4161">
        <f t="shared" si="288"/>
        <v>269301.51890000002</v>
      </c>
      <c r="AF4161">
        <f t="shared" si="288"/>
        <v>0</v>
      </c>
      <c r="AG4161">
        <f t="shared" si="290"/>
        <v>383374.32430000004</v>
      </c>
    </row>
    <row r="4162" spans="1:33" x14ac:dyDescent="0.25">
      <c r="A4162">
        <v>4154</v>
      </c>
      <c r="B4162" s="10">
        <f t="shared" si="291"/>
        <v>1.0765550359592229E-4</v>
      </c>
      <c r="C4162" s="10">
        <f t="shared" si="292"/>
        <v>9.8972021669494148E-5</v>
      </c>
      <c r="R4162" s="9">
        <v>43639</v>
      </c>
      <c r="S4162">
        <v>8</v>
      </c>
      <c r="T4162">
        <v>2.5162182400000002</v>
      </c>
      <c r="U4162">
        <v>115942.30409999999</v>
      </c>
      <c r="V4162" t="s">
        <v>54</v>
      </c>
      <c r="W4162" t="s">
        <v>41</v>
      </c>
      <c r="AA4162" s="9">
        <v>43639</v>
      </c>
      <c r="AB4162">
        <v>8</v>
      </c>
      <c r="AC4162">
        <f t="shared" si="289"/>
        <v>462262.77659999998</v>
      </c>
      <c r="AD4162">
        <f t="shared" si="288"/>
        <v>115942.30409999999</v>
      </c>
      <c r="AE4162">
        <f t="shared" si="288"/>
        <v>281440.4792</v>
      </c>
      <c r="AF4162">
        <f t="shared" si="288"/>
        <v>0</v>
      </c>
      <c r="AG4162">
        <f t="shared" si="290"/>
        <v>397382.78330000001</v>
      </c>
    </row>
    <row r="4163" spans="1:33" x14ac:dyDescent="0.25">
      <c r="A4163">
        <v>4155</v>
      </c>
      <c r="B4163" s="10">
        <f t="shared" si="291"/>
        <v>9.4752855513455247E-5</v>
      </c>
      <c r="C4163" s="10">
        <f t="shared" si="292"/>
        <v>9.4409114844348248E-5</v>
      </c>
      <c r="R4163" s="9">
        <v>43639</v>
      </c>
      <c r="S4163">
        <v>9</v>
      </c>
      <c r="T4163">
        <v>2.7876568910000001</v>
      </c>
      <c r="U4163">
        <v>128449.6542</v>
      </c>
      <c r="V4163" t="s">
        <v>54</v>
      </c>
      <c r="W4163" t="s">
        <v>41</v>
      </c>
      <c r="AA4163" s="9">
        <v>43639</v>
      </c>
      <c r="AB4163">
        <v>9</v>
      </c>
      <c r="AC4163">
        <f t="shared" si="289"/>
        <v>555066.86380000005</v>
      </c>
      <c r="AD4163">
        <f t="shared" si="289"/>
        <v>128449.6542</v>
      </c>
      <c r="AE4163">
        <f t="shared" si="289"/>
        <v>304925.7145</v>
      </c>
      <c r="AF4163">
        <f t="shared" si="289"/>
        <v>0</v>
      </c>
      <c r="AG4163">
        <f t="shared" si="290"/>
        <v>433375.36869999999</v>
      </c>
    </row>
    <row r="4164" spans="1:33" x14ac:dyDescent="0.25">
      <c r="A4164">
        <v>4156</v>
      </c>
      <c r="B4164" s="10">
        <f t="shared" si="291"/>
        <v>8.7483292605323437E-5</v>
      </c>
      <c r="C4164" s="10">
        <f t="shared" si="292"/>
        <v>9.1992155083589236E-5</v>
      </c>
      <c r="R4164" s="9">
        <v>43639</v>
      </c>
      <c r="S4164">
        <v>10</v>
      </c>
      <c r="T4164">
        <v>3.4746232699999999</v>
      </c>
      <c r="U4164">
        <v>160103.69099999999</v>
      </c>
      <c r="V4164" t="s">
        <v>54</v>
      </c>
      <c r="W4164" t="s">
        <v>41</v>
      </c>
      <c r="AA4164" s="9">
        <v>43639</v>
      </c>
      <c r="AB4164">
        <v>10</v>
      </c>
      <c r="AC4164">
        <f t="shared" ref="AC4164:AF4227" si="293">SUMIFS($U:$U,$R:$R,$AA4164,$S:$S,$AB4164,$W:$W,AC$2)</f>
        <v>690240.63219999999</v>
      </c>
      <c r="AD4164">
        <f t="shared" si="293"/>
        <v>160103.69099999999</v>
      </c>
      <c r="AE4164">
        <f t="shared" si="293"/>
        <v>328583.65789999999</v>
      </c>
      <c r="AF4164">
        <f t="shared" si="293"/>
        <v>0</v>
      </c>
      <c r="AG4164">
        <f t="shared" ref="AG4164:AG4227" si="294">SUM(AD4164:AF4164)</f>
        <v>488687.34889999998</v>
      </c>
    </row>
    <row r="4165" spans="1:33" x14ac:dyDescent="0.25">
      <c r="A4165">
        <v>4157</v>
      </c>
      <c r="B4165" s="10">
        <f t="shared" si="291"/>
        <v>8.1857251833751822E-5</v>
      </c>
      <c r="C4165" s="10">
        <f t="shared" si="292"/>
        <v>9.0803400819091531E-5</v>
      </c>
      <c r="R4165" s="9">
        <v>43639</v>
      </c>
      <c r="S4165">
        <v>11</v>
      </c>
      <c r="T4165">
        <v>4.1035826899999996</v>
      </c>
      <c r="U4165">
        <v>189084.88320000001</v>
      </c>
      <c r="V4165" t="s">
        <v>54</v>
      </c>
      <c r="W4165" t="s">
        <v>41</v>
      </c>
      <c r="AA4165" s="9">
        <v>43639</v>
      </c>
      <c r="AB4165">
        <v>11</v>
      </c>
      <c r="AC4165">
        <f t="shared" si="293"/>
        <v>806803.05489999999</v>
      </c>
      <c r="AD4165">
        <f t="shared" si="293"/>
        <v>189084.88320000001</v>
      </c>
      <c r="AE4165">
        <f t="shared" si="293"/>
        <v>348024.89850000001</v>
      </c>
      <c r="AF4165">
        <f t="shared" si="293"/>
        <v>0</v>
      </c>
      <c r="AG4165">
        <f t="shared" si="294"/>
        <v>537109.78170000005</v>
      </c>
    </row>
    <row r="4166" spans="1:33" x14ac:dyDescent="0.25">
      <c r="A4166">
        <v>4158</v>
      </c>
      <c r="B4166" s="10">
        <f t="shared" si="291"/>
        <v>8.0114537366780074E-5</v>
      </c>
      <c r="C4166" s="10">
        <f t="shared" si="292"/>
        <v>9.2055636216364895E-5</v>
      </c>
      <c r="R4166" s="9">
        <v>43639</v>
      </c>
      <c r="S4166">
        <v>12</v>
      </c>
      <c r="T4166">
        <v>4.471971097</v>
      </c>
      <c r="U4166">
        <v>206059.48420000001</v>
      </c>
      <c r="V4166" t="s">
        <v>54</v>
      </c>
      <c r="W4166" t="s">
        <v>41</v>
      </c>
      <c r="AA4166" s="9">
        <v>43639</v>
      </c>
      <c r="AB4166">
        <v>12</v>
      </c>
      <c r="AC4166">
        <f t="shared" si="293"/>
        <v>936753.85250000004</v>
      </c>
      <c r="AD4166">
        <f t="shared" si="293"/>
        <v>206059.48420000001</v>
      </c>
      <c r="AE4166">
        <f t="shared" si="293"/>
        <v>358727.24810000003</v>
      </c>
      <c r="AF4166">
        <f t="shared" si="293"/>
        <v>0</v>
      </c>
      <c r="AG4166">
        <f t="shared" si="294"/>
        <v>564786.73230000003</v>
      </c>
    </row>
    <row r="4167" spans="1:33" x14ac:dyDescent="0.25">
      <c r="A4167">
        <v>4159</v>
      </c>
      <c r="B4167" s="10">
        <f t="shared" si="291"/>
        <v>7.8982215375542755E-5</v>
      </c>
      <c r="C4167" s="10">
        <f t="shared" si="292"/>
        <v>9.4110772601471913E-5</v>
      </c>
      <c r="R4167" s="9">
        <v>43639</v>
      </c>
      <c r="S4167">
        <v>13</v>
      </c>
      <c r="T4167">
        <v>4.5585614960000003</v>
      </c>
      <c r="U4167">
        <v>210049.39660000001</v>
      </c>
      <c r="V4167" t="s">
        <v>54</v>
      </c>
      <c r="W4167" t="s">
        <v>41</v>
      </c>
      <c r="AA4167" s="9">
        <v>43639</v>
      </c>
      <c r="AB4167">
        <v>13</v>
      </c>
      <c r="AC4167">
        <f t="shared" si="293"/>
        <v>1052994.2749999999</v>
      </c>
      <c r="AD4167">
        <f t="shared" si="293"/>
        <v>210049.39660000001</v>
      </c>
      <c r="AE4167">
        <f t="shared" si="293"/>
        <v>365680.65130000003</v>
      </c>
      <c r="AF4167">
        <f t="shared" si="293"/>
        <v>0</v>
      </c>
      <c r="AG4167">
        <f t="shared" si="294"/>
        <v>575730.04790000001</v>
      </c>
    </row>
    <row r="4168" spans="1:33" x14ac:dyDescent="0.25">
      <c r="A4168">
        <v>4160</v>
      </c>
      <c r="B4168" s="10">
        <f t="shared" si="291"/>
        <v>8.455433957121074E-5</v>
      </c>
      <c r="C4168" s="10">
        <f t="shared" si="292"/>
        <v>9.7549570705265636E-5</v>
      </c>
      <c r="R4168" s="9">
        <v>43639</v>
      </c>
      <c r="S4168">
        <v>14</v>
      </c>
      <c r="T4168">
        <v>4.5644873199999996</v>
      </c>
      <c r="U4168">
        <v>210322.4467</v>
      </c>
      <c r="V4168" t="s">
        <v>54</v>
      </c>
      <c r="W4168" t="s">
        <v>41</v>
      </c>
      <c r="AA4168" s="9">
        <v>43639</v>
      </c>
      <c r="AB4168">
        <v>14</v>
      </c>
      <c r="AC4168">
        <f t="shared" si="293"/>
        <v>1137241.642</v>
      </c>
      <c r="AD4168">
        <f t="shared" si="293"/>
        <v>210322.4467</v>
      </c>
      <c r="AE4168">
        <f t="shared" si="293"/>
        <v>366489.42389999999</v>
      </c>
      <c r="AF4168">
        <f t="shared" si="293"/>
        <v>0</v>
      </c>
      <c r="AG4168">
        <f t="shared" si="294"/>
        <v>576811.87060000002</v>
      </c>
    </row>
    <row r="4169" spans="1:33" x14ac:dyDescent="0.25">
      <c r="A4169">
        <v>4161</v>
      </c>
      <c r="B4169" s="10">
        <f t="shared" si="291"/>
        <v>1.0152950759235367E-4</v>
      </c>
      <c r="C4169" s="10">
        <f t="shared" si="292"/>
        <v>1.0638503465059708E-4</v>
      </c>
      <c r="R4169" s="9">
        <v>43639</v>
      </c>
      <c r="S4169">
        <v>15</v>
      </c>
      <c r="T4169">
        <v>4.6727384770000002</v>
      </c>
      <c r="U4169">
        <v>215310.4436</v>
      </c>
      <c r="V4169" t="s">
        <v>54</v>
      </c>
      <c r="W4169" t="s">
        <v>41</v>
      </c>
      <c r="AA4169" s="9">
        <v>43639</v>
      </c>
      <c r="AB4169">
        <v>15</v>
      </c>
      <c r="AC4169">
        <f t="shared" si="293"/>
        <v>1212481.6740000001</v>
      </c>
      <c r="AD4169">
        <f t="shared" si="293"/>
        <v>215310.4436</v>
      </c>
      <c r="AE4169">
        <f t="shared" si="293"/>
        <v>372325.33899999998</v>
      </c>
      <c r="AF4169">
        <f t="shared" si="293"/>
        <v>0</v>
      </c>
      <c r="AG4169">
        <f t="shared" si="294"/>
        <v>587635.78260000004</v>
      </c>
    </row>
    <row r="4170" spans="1:33" x14ac:dyDescent="0.25">
      <c r="A4170">
        <v>4162</v>
      </c>
      <c r="B4170" s="10">
        <f t="shared" ref="B4170:B4233" si="295">AC4164/$AC$1</f>
        <v>1.2625468403524055E-4</v>
      </c>
      <c r="C4170" s="10">
        <f t="shared" ref="C4170:C4233" si="296">AG4164/$AG$1</f>
        <v>1.1996302582213396E-4</v>
      </c>
      <c r="R4170" s="9">
        <v>43639</v>
      </c>
      <c r="S4170">
        <v>16</v>
      </c>
      <c r="T4170">
        <v>4.7626394330000004</v>
      </c>
      <c r="U4170">
        <v>219452.89980000001</v>
      </c>
      <c r="V4170" t="s">
        <v>54</v>
      </c>
      <c r="W4170" t="s">
        <v>41</v>
      </c>
      <c r="AA4170" s="9">
        <v>43639</v>
      </c>
      <c r="AB4170">
        <v>16</v>
      </c>
      <c r="AC4170">
        <f t="shared" si="293"/>
        <v>1257525.531</v>
      </c>
      <c r="AD4170">
        <f t="shared" si="293"/>
        <v>219452.89980000001</v>
      </c>
      <c r="AE4170">
        <f t="shared" si="293"/>
        <v>378780.57209999999</v>
      </c>
      <c r="AF4170">
        <f t="shared" si="293"/>
        <v>0</v>
      </c>
      <c r="AG4170">
        <f t="shared" si="294"/>
        <v>598233.4719</v>
      </c>
    </row>
    <row r="4171" spans="1:33" x14ac:dyDescent="0.25">
      <c r="A4171">
        <v>4163</v>
      </c>
      <c r="B4171" s="10">
        <f t="shared" si="295"/>
        <v>1.4757558454708765E-4</v>
      </c>
      <c r="C4171" s="10">
        <f t="shared" si="296"/>
        <v>1.3184977011668623E-4</v>
      </c>
      <c r="R4171" s="9">
        <v>43639</v>
      </c>
      <c r="S4171">
        <v>17</v>
      </c>
      <c r="T4171">
        <v>4.913283421</v>
      </c>
      <c r="U4171">
        <v>226394.27350000001</v>
      </c>
      <c r="V4171" t="s">
        <v>54</v>
      </c>
      <c r="W4171" t="s">
        <v>41</v>
      </c>
      <c r="AA4171" s="9">
        <v>43639</v>
      </c>
      <c r="AB4171">
        <v>17</v>
      </c>
      <c r="AC4171">
        <f t="shared" si="293"/>
        <v>1318049.46</v>
      </c>
      <c r="AD4171">
        <f t="shared" si="293"/>
        <v>226394.27350000001</v>
      </c>
      <c r="AE4171">
        <f t="shared" si="293"/>
        <v>382465.09379999997</v>
      </c>
      <c r="AF4171">
        <f t="shared" si="293"/>
        <v>0</v>
      </c>
      <c r="AG4171">
        <f t="shared" si="294"/>
        <v>608859.36730000004</v>
      </c>
    </row>
    <row r="4172" spans="1:33" x14ac:dyDescent="0.25">
      <c r="A4172">
        <v>4164</v>
      </c>
      <c r="B4172" s="10">
        <f t="shared" si="295"/>
        <v>1.7134540644068132E-4</v>
      </c>
      <c r="C4172" s="10">
        <f t="shared" si="296"/>
        <v>1.3864391108837145E-4</v>
      </c>
      <c r="R4172" s="9">
        <v>43639</v>
      </c>
      <c r="S4172">
        <v>18</v>
      </c>
      <c r="T4172">
        <v>4.8673398609999996</v>
      </c>
      <c r="U4172">
        <v>224277.2861</v>
      </c>
      <c r="V4172" t="s">
        <v>54</v>
      </c>
      <c r="W4172" t="s">
        <v>41</v>
      </c>
      <c r="AA4172" s="9">
        <v>43639</v>
      </c>
      <c r="AB4172">
        <v>18</v>
      </c>
      <c r="AC4172">
        <f t="shared" si="293"/>
        <v>1307802.6129999999</v>
      </c>
      <c r="AD4172">
        <f t="shared" si="293"/>
        <v>224277.2861</v>
      </c>
      <c r="AE4172">
        <f t="shared" si="293"/>
        <v>383160.42920000001</v>
      </c>
      <c r="AF4172">
        <f t="shared" si="293"/>
        <v>0</v>
      </c>
      <c r="AG4172">
        <f t="shared" si="294"/>
        <v>607437.71530000004</v>
      </c>
    </row>
    <row r="4173" spans="1:33" x14ac:dyDescent="0.25">
      <c r="A4173">
        <v>4165</v>
      </c>
      <c r="B4173" s="10">
        <f t="shared" si="295"/>
        <v>1.9260740860372981E-4</v>
      </c>
      <c r="C4173" s="10">
        <f t="shared" si="296"/>
        <v>1.4133027744276462E-4</v>
      </c>
      <c r="R4173" s="9">
        <v>43639</v>
      </c>
      <c r="S4173">
        <v>19</v>
      </c>
      <c r="T4173">
        <v>4.5979217319999997</v>
      </c>
      <c r="U4173">
        <v>211863.03760000001</v>
      </c>
      <c r="V4173" t="s">
        <v>54</v>
      </c>
      <c r="W4173" t="s">
        <v>41</v>
      </c>
      <c r="AA4173" s="9">
        <v>43639</v>
      </c>
      <c r="AB4173">
        <v>19</v>
      </c>
      <c r="AC4173">
        <f t="shared" si="293"/>
        <v>1208296.5900000001</v>
      </c>
      <c r="AD4173">
        <f t="shared" si="293"/>
        <v>211863.03760000001</v>
      </c>
      <c r="AE4173">
        <f t="shared" si="293"/>
        <v>367705.22499999998</v>
      </c>
      <c r="AF4173">
        <f t="shared" si="293"/>
        <v>0</v>
      </c>
      <c r="AG4173">
        <f t="shared" si="294"/>
        <v>579568.26260000002</v>
      </c>
    </row>
    <row r="4174" spans="1:33" x14ac:dyDescent="0.25">
      <c r="A4174">
        <v>4166</v>
      </c>
      <c r="B4174" s="10">
        <f t="shared" si="295"/>
        <v>2.0801743259418065E-4</v>
      </c>
      <c r="C4174" s="10">
        <f t="shared" si="296"/>
        <v>1.4159584340183272E-4</v>
      </c>
      <c r="R4174" s="9">
        <v>43639</v>
      </c>
      <c r="S4174">
        <v>20</v>
      </c>
      <c r="T4174">
        <v>4.2291294370000001</v>
      </c>
      <c r="U4174">
        <v>194869.82620000001</v>
      </c>
      <c r="V4174" t="s">
        <v>54</v>
      </c>
      <c r="W4174" t="s">
        <v>41</v>
      </c>
      <c r="AA4174" s="9">
        <v>43639</v>
      </c>
      <c r="AB4174">
        <v>20</v>
      </c>
      <c r="AC4174">
        <f t="shared" si="293"/>
        <v>1043848.07</v>
      </c>
      <c r="AD4174">
        <f t="shared" si="293"/>
        <v>194869.82620000001</v>
      </c>
      <c r="AE4174">
        <f t="shared" si="293"/>
        <v>348415.22110000002</v>
      </c>
      <c r="AF4174">
        <f t="shared" si="293"/>
        <v>0</v>
      </c>
      <c r="AG4174">
        <f t="shared" si="294"/>
        <v>543285.04729999998</v>
      </c>
    </row>
    <row r="4175" spans="1:33" x14ac:dyDescent="0.25">
      <c r="A4175">
        <v>4167</v>
      </c>
      <c r="B4175" s="10">
        <f t="shared" si="295"/>
        <v>2.2177988879251253E-4</v>
      </c>
      <c r="C4175" s="10">
        <f t="shared" si="296"/>
        <v>1.4425289854695826E-4</v>
      </c>
      <c r="R4175" s="9">
        <v>43639</v>
      </c>
      <c r="S4175">
        <v>21</v>
      </c>
      <c r="T4175">
        <v>3.9316265769999998</v>
      </c>
      <c r="U4175">
        <v>181161.48939999999</v>
      </c>
      <c r="V4175" t="s">
        <v>54</v>
      </c>
      <c r="W4175" t="s">
        <v>41</v>
      </c>
      <c r="AA4175" s="9">
        <v>43639</v>
      </c>
      <c r="AB4175">
        <v>21</v>
      </c>
      <c r="AC4175">
        <f t="shared" si="293"/>
        <v>969305.59349999996</v>
      </c>
      <c r="AD4175">
        <f t="shared" si="293"/>
        <v>181161.48939999999</v>
      </c>
      <c r="AE4175">
        <f t="shared" si="293"/>
        <v>326120.01730000001</v>
      </c>
      <c r="AF4175">
        <f t="shared" si="293"/>
        <v>0</v>
      </c>
      <c r="AG4175">
        <f t="shared" si="294"/>
        <v>507281.50670000003</v>
      </c>
    </row>
    <row r="4176" spans="1:33" x14ac:dyDescent="0.25">
      <c r="A4176">
        <v>4168</v>
      </c>
      <c r="B4176" s="10">
        <f t="shared" si="295"/>
        <v>2.3001904144154942E-4</v>
      </c>
      <c r="C4176" s="10">
        <f t="shared" si="296"/>
        <v>1.4685442051803554E-4</v>
      </c>
      <c r="R4176" s="9">
        <v>43639</v>
      </c>
      <c r="S4176">
        <v>22</v>
      </c>
      <c r="T4176">
        <v>3.6802790980000002</v>
      </c>
      <c r="U4176">
        <v>169579.90030000001</v>
      </c>
      <c r="V4176" t="s">
        <v>54</v>
      </c>
      <c r="W4176" t="s">
        <v>41</v>
      </c>
      <c r="AA4176" s="9">
        <v>43639</v>
      </c>
      <c r="AB4176">
        <v>22</v>
      </c>
      <c r="AC4176">
        <f t="shared" si="293"/>
        <v>925668.20360000001</v>
      </c>
      <c r="AD4176">
        <f t="shared" si="293"/>
        <v>169579.90030000001</v>
      </c>
      <c r="AE4176">
        <f t="shared" si="293"/>
        <v>306019.13770000002</v>
      </c>
      <c r="AF4176">
        <f t="shared" si="293"/>
        <v>0</v>
      </c>
      <c r="AG4176">
        <f t="shared" si="294"/>
        <v>475599.03800000006</v>
      </c>
    </row>
    <row r="4177" spans="1:33" x14ac:dyDescent="0.25">
      <c r="A4177">
        <v>4169</v>
      </c>
      <c r="B4177" s="10">
        <f t="shared" si="295"/>
        <v>2.4108971618306798E-4</v>
      </c>
      <c r="C4177" s="10">
        <f t="shared" si="296"/>
        <v>1.4946286652573921E-4</v>
      </c>
      <c r="R4177" s="9">
        <v>43639</v>
      </c>
      <c r="S4177">
        <v>23</v>
      </c>
      <c r="T4177">
        <v>3.4181304510000001</v>
      </c>
      <c r="U4177">
        <v>157500.61489999999</v>
      </c>
      <c r="V4177" t="s">
        <v>54</v>
      </c>
      <c r="W4177" t="s">
        <v>41</v>
      </c>
      <c r="AA4177" s="9">
        <v>43639</v>
      </c>
      <c r="AB4177">
        <v>23</v>
      </c>
      <c r="AC4177">
        <f t="shared" si="293"/>
        <v>830893.70680000004</v>
      </c>
      <c r="AD4177">
        <f t="shared" si="293"/>
        <v>157500.61489999999</v>
      </c>
      <c r="AE4177">
        <f t="shared" si="293"/>
        <v>286696.3419</v>
      </c>
      <c r="AF4177">
        <f t="shared" si="293"/>
        <v>0</v>
      </c>
      <c r="AG4177">
        <f t="shared" si="294"/>
        <v>444196.95679999999</v>
      </c>
    </row>
    <row r="4178" spans="1:33" x14ac:dyDescent="0.25">
      <c r="A4178">
        <v>4170</v>
      </c>
      <c r="B4178" s="10">
        <f t="shared" si="295"/>
        <v>2.392154242767526E-4</v>
      </c>
      <c r="C4178" s="10">
        <f t="shared" si="296"/>
        <v>1.4911387923157256E-4</v>
      </c>
      <c r="R4178" s="9">
        <v>43639</v>
      </c>
      <c r="S4178">
        <v>24</v>
      </c>
      <c r="T4178">
        <v>3.1676225279999999</v>
      </c>
      <c r="U4178">
        <v>145957.7108</v>
      </c>
      <c r="V4178" t="s">
        <v>54</v>
      </c>
      <c r="W4178" t="s">
        <v>41</v>
      </c>
      <c r="AA4178" s="9">
        <v>43639</v>
      </c>
      <c r="AB4178">
        <v>24</v>
      </c>
      <c r="AC4178">
        <f t="shared" si="293"/>
        <v>721586.56940000004</v>
      </c>
      <c r="AD4178">
        <f t="shared" si="293"/>
        <v>145957.7108</v>
      </c>
      <c r="AE4178">
        <f t="shared" si="293"/>
        <v>272951.05359999998</v>
      </c>
      <c r="AF4178">
        <f t="shared" si="293"/>
        <v>0</v>
      </c>
      <c r="AG4178">
        <f t="shared" si="294"/>
        <v>418908.76439999999</v>
      </c>
    </row>
    <row r="4179" spans="1:33" x14ac:dyDescent="0.25">
      <c r="A4179">
        <v>4171</v>
      </c>
      <c r="B4179" s="10">
        <f t="shared" si="295"/>
        <v>2.2101437828294309E-4</v>
      </c>
      <c r="C4179" s="10">
        <f t="shared" si="296"/>
        <v>1.4227248282255075E-4</v>
      </c>
      <c r="R4179" s="9">
        <v>43640</v>
      </c>
      <c r="S4179">
        <v>1</v>
      </c>
      <c r="T4179">
        <v>3.0684935759999998</v>
      </c>
      <c r="U4179">
        <v>141390.04699999999</v>
      </c>
      <c r="V4179" t="s">
        <v>54</v>
      </c>
      <c r="W4179" t="s">
        <v>41</v>
      </c>
      <c r="AA4179" s="9">
        <v>43640</v>
      </c>
      <c r="AB4179">
        <v>1</v>
      </c>
      <c r="AC4179">
        <f t="shared" si="293"/>
        <v>709661.13430000003</v>
      </c>
      <c r="AD4179">
        <f t="shared" si="293"/>
        <v>141390.04699999999</v>
      </c>
      <c r="AE4179">
        <f t="shared" si="293"/>
        <v>264625.32439999998</v>
      </c>
      <c r="AF4179">
        <f t="shared" si="293"/>
        <v>0</v>
      </c>
      <c r="AG4179">
        <f t="shared" si="294"/>
        <v>406015.37139999995</v>
      </c>
    </row>
    <row r="4180" spans="1:33" x14ac:dyDescent="0.25">
      <c r="A4180">
        <v>4172</v>
      </c>
      <c r="B4180" s="10">
        <f t="shared" si="295"/>
        <v>1.9093443954261267E-4</v>
      </c>
      <c r="C4180" s="10">
        <f t="shared" si="296"/>
        <v>1.3336567501641164E-4</v>
      </c>
      <c r="R4180" s="9">
        <v>43640</v>
      </c>
      <c r="S4180">
        <v>2</v>
      </c>
      <c r="T4180">
        <v>2.8615998230000002</v>
      </c>
      <c r="U4180">
        <v>131856.7966</v>
      </c>
      <c r="V4180" t="s">
        <v>54</v>
      </c>
      <c r="W4180" t="s">
        <v>41</v>
      </c>
      <c r="AA4180" s="9">
        <v>43640</v>
      </c>
      <c r="AB4180">
        <v>2</v>
      </c>
      <c r="AC4180">
        <f t="shared" si="293"/>
        <v>624248.38679999998</v>
      </c>
      <c r="AD4180">
        <f t="shared" si="293"/>
        <v>131856.7966</v>
      </c>
      <c r="AE4180">
        <f t="shared" si="293"/>
        <v>260715.61660000001</v>
      </c>
      <c r="AF4180">
        <f t="shared" si="293"/>
        <v>0</v>
      </c>
      <c r="AG4180">
        <f t="shared" si="294"/>
        <v>392572.41320000001</v>
      </c>
    </row>
    <row r="4181" spans="1:33" x14ac:dyDescent="0.25">
      <c r="A4181">
        <v>4173</v>
      </c>
      <c r="B4181" s="10">
        <f t="shared" si="295"/>
        <v>1.7729957602014059E-4</v>
      </c>
      <c r="C4181" s="10">
        <f t="shared" si="296"/>
        <v>1.2452752178734194E-4</v>
      </c>
      <c r="R4181" s="9">
        <v>43640</v>
      </c>
      <c r="S4181">
        <v>3</v>
      </c>
      <c r="T4181">
        <v>2.7315774039999998</v>
      </c>
      <c r="U4181">
        <v>125865.62360000001</v>
      </c>
      <c r="V4181" t="s">
        <v>54</v>
      </c>
      <c r="W4181" t="s">
        <v>41</v>
      </c>
      <c r="AA4181" s="9">
        <v>43640</v>
      </c>
      <c r="AB4181">
        <v>3</v>
      </c>
      <c r="AC4181">
        <f t="shared" si="293"/>
        <v>559812.96829999995</v>
      </c>
      <c r="AD4181">
        <f t="shared" si="293"/>
        <v>125865.62360000001</v>
      </c>
      <c r="AE4181">
        <f t="shared" si="293"/>
        <v>257675.7163</v>
      </c>
      <c r="AF4181">
        <f t="shared" si="293"/>
        <v>0</v>
      </c>
      <c r="AG4181">
        <f t="shared" si="294"/>
        <v>383541.33990000002</v>
      </c>
    </row>
    <row r="4182" spans="1:33" x14ac:dyDescent="0.25">
      <c r="A4182">
        <v>4174</v>
      </c>
      <c r="B4182" s="10">
        <f t="shared" si="295"/>
        <v>1.6931768591264731E-4</v>
      </c>
      <c r="C4182" s="10">
        <f t="shared" si="296"/>
        <v>1.1675010577826742E-4</v>
      </c>
      <c r="R4182" s="9">
        <v>43640</v>
      </c>
      <c r="S4182">
        <v>4</v>
      </c>
      <c r="T4182">
        <v>2.6269806359999999</v>
      </c>
      <c r="U4182">
        <v>121046.0137</v>
      </c>
      <c r="V4182" t="s">
        <v>54</v>
      </c>
      <c r="W4182" t="s">
        <v>41</v>
      </c>
      <c r="AA4182" s="9">
        <v>43640</v>
      </c>
      <c r="AB4182">
        <v>4</v>
      </c>
      <c r="AC4182">
        <f t="shared" si="293"/>
        <v>506480.5466</v>
      </c>
      <c r="AD4182">
        <f t="shared" si="293"/>
        <v>121046.0137</v>
      </c>
      <c r="AE4182">
        <f t="shared" si="293"/>
        <v>257597.57430000001</v>
      </c>
      <c r="AF4182">
        <f t="shared" si="293"/>
        <v>0</v>
      </c>
      <c r="AG4182">
        <f t="shared" si="294"/>
        <v>378643.58799999999</v>
      </c>
    </row>
    <row r="4183" spans="1:33" x14ac:dyDescent="0.25">
      <c r="A4183">
        <v>4175</v>
      </c>
      <c r="B4183" s="10">
        <f t="shared" si="295"/>
        <v>1.519821023641323E-4</v>
      </c>
      <c r="C4183" s="10">
        <f t="shared" si="296"/>
        <v>1.090415193244871E-4</v>
      </c>
      <c r="R4183" s="9">
        <v>43640</v>
      </c>
      <c r="S4183">
        <v>5</v>
      </c>
      <c r="T4183">
        <v>2.609665074</v>
      </c>
      <c r="U4183">
        <v>120248.1473</v>
      </c>
      <c r="V4183" t="s">
        <v>54</v>
      </c>
      <c r="W4183" t="s">
        <v>41</v>
      </c>
      <c r="AA4183" s="9">
        <v>43640</v>
      </c>
      <c r="AB4183">
        <v>5</v>
      </c>
      <c r="AC4183">
        <f t="shared" si="293"/>
        <v>469164.76500000001</v>
      </c>
      <c r="AD4183">
        <f t="shared" si="293"/>
        <v>120248.1473</v>
      </c>
      <c r="AE4183">
        <f t="shared" si="293"/>
        <v>278116.91639999999</v>
      </c>
      <c r="AF4183">
        <f t="shared" si="293"/>
        <v>0</v>
      </c>
      <c r="AG4183">
        <f t="shared" si="294"/>
        <v>398365.0637</v>
      </c>
    </row>
    <row r="4184" spans="1:33" x14ac:dyDescent="0.25">
      <c r="A4184">
        <v>4176</v>
      </c>
      <c r="B4184" s="10">
        <f t="shared" si="295"/>
        <v>1.3198829520263958E-4</v>
      </c>
      <c r="C4184" s="10">
        <f t="shared" si="296"/>
        <v>1.0283377098660847E-4</v>
      </c>
      <c r="R4184" s="9">
        <v>43640</v>
      </c>
      <c r="S4184">
        <v>6</v>
      </c>
      <c r="T4184">
        <v>2.706413301</v>
      </c>
      <c r="U4184">
        <v>124706.1121</v>
      </c>
      <c r="V4184" t="s">
        <v>54</v>
      </c>
      <c r="W4184" t="s">
        <v>41</v>
      </c>
      <c r="AA4184" s="9">
        <v>43640</v>
      </c>
      <c r="AB4184">
        <v>6</v>
      </c>
      <c r="AC4184">
        <f t="shared" si="293"/>
        <v>471399.43359999999</v>
      </c>
      <c r="AD4184">
        <f t="shared" si="293"/>
        <v>124706.1121</v>
      </c>
      <c r="AE4184">
        <f t="shared" si="293"/>
        <v>316211.23249999998</v>
      </c>
      <c r="AF4184">
        <f t="shared" si="293"/>
        <v>0</v>
      </c>
      <c r="AG4184">
        <f t="shared" si="294"/>
        <v>440917.34459999995</v>
      </c>
    </row>
    <row r="4185" spans="1:33" x14ac:dyDescent="0.25">
      <c r="A4185">
        <v>4177</v>
      </c>
      <c r="B4185" s="10">
        <f t="shared" si="295"/>
        <v>1.2980696601062384E-4</v>
      </c>
      <c r="C4185" s="10">
        <f t="shared" si="296"/>
        <v>9.9668699410936402E-5</v>
      </c>
      <c r="R4185" s="9">
        <v>43640</v>
      </c>
      <c r="S4185">
        <v>7</v>
      </c>
      <c r="T4185">
        <v>2.9777467959999999</v>
      </c>
      <c r="U4185">
        <v>137208.61679999999</v>
      </c>
      <c r="V4185" t="s">
        <v>54</v>
      </c>
      <c r="W4185" t="s">
        <v>41</v>
      </c>
      <c r="AA4185" s="9">
        <v>43640</v>
      </c>
      <c r="AB4185">
        <v>7</v>
      </c>
      <c r="AC4185">
        <f t="shared" si="293"/>
        <v>500561.57579999999</v>
      </c>
      <c r="AD4185">
        <f t="shared" si="293"/>
        <v>137208.61679999999</v>
      </c>
      <c r="AE4185">
        <f t="shared" si="293"/>
        <v>356134.94770000002</v>
      </c>
      <c r="AF4185">
        <f t="shared" si="293"/>
        <v>0</v>
      </c>
      <c r="AG4185">
        <f t="shared" si="294"/>
        <v>493343.56449999998</v>
      </c>
    </row>
    <row r="4186" spans="1:33" x14ac:dyDescent="0.25">
      <c r="A4186">
        <v>4178</v>
      </c>
      <c r="B4186" s="10">
        <f t="shared" si="295"/>
        <v>1.1418377759613818E-4</v>
      </c>
      <c r="C4186" s="10">
        <f t="shared" si="296"/>
        <v>9.6368720507651029E-5</v>
      </c>
      <c r="R4186" s="9">
        <v>43640</v>
      </c>
      <c r="S4186">
        <v>8</v>
      </c>
      <c r="T4186">
        <v>3.4165833569999999</v>
      </c>
      <c r="U4186">
        <v>157429.3279</v>
      </c>
      <c r="V4186" t="s">
        <v>54</v>
      </c>
      <c r="W4186" t="s">
        <v>41</v>
      </c>
      <c r="AA4186" s="9">
        <v>43640</v>
      </c>
      <c r="AB4186">
        <v>8</v>
      </c>
      <c r="AC4186">
        <f t="shared" si="293"/>
        <v>513042.84080000001</v>
      </c>
      <c r="AD4186">
        <f t="shared" si="293"/>
        <v>157429.3279</v>
      </c>
      <c r="AE4186">
        <f t="shared" si="293"/>
        <v>391850.82750000001</v>
      </c>
      <c r="AF4186">
        <f t="shared" si="293"/>
        <v>0</v>
      </c>
      <c r="AG4186">
        <f t="shared" si="294"/>
        <v>549280.15540000005</v>
      </c>
    </row>
    <row r="4187" spans="1:33" x14ac:dyDescent="0.25">
      <c r="A4187">
        <v>4179</v>
      </c>
      <c r="B4187" s="10">
        <f t="shared" si="295"/>
        <v>1.0239763661300526E-4</v>
      </c>
      <c r="C4187" s="10">
        <f t="shared" si="296"/>
        <v>9.4151771609898453E-5</v>
      </c>
      <c r="R4187" s="9">
        <v>43640</v>
      </c>
      <c r="S4187">
        <v>9</v>
      </c>
      <c r="T4187">
        <v>4.0971132969999999</v>
      </c>
      <c r="U4187">
        <v>188786.78649999999</v>
      </c>
      <c r="V4187" t="s">
        <v>54</v>
      </c>
      <c r="W4187" t="s">
        <v>41</v>
      </c>
      <c r="AA4187" s="9">
        <v>43640</v>
      </c>
      <c r="AB4187">
        <v>9</v>
      </c>
      <c r="AC4187">
        <f t="shared" si="293"/>
        <v>557864.32770000002</v>
      </c>
      <c r="AD4187">
        <f t="shared" si="293"/>
        <v>188786.78649999999</v>
      </c>
      <c r="AE4187">
        <f t="shared" si="293"/>
        <v>436327.75719999999</v>
      </c>
      <c r="AF4187">
        <f t="shared" si="293"/>
        <v>0</v>
      </c>
      <c r="AG4187">
        <f t="shared" si="294"/>
        <v>625114.54370000004</v>
      </c>
    </row>
    <row r="4188" spans="1:33" x14ac:dyDescent="0.25">
      <c r="A4188">
        <v>4180</v>
      </c>
      <c r="B4188" s="10">
        <f t="shared" si="295"/>
        <v>9.2642389331914105E-5</v>
      </c>
      <c r="C4188" s="10">
        <f t="shared" si="296"/>
        <v>9.2949470918111276E-5</v>
      </c>
      <c r="R4188" s="9">
        <v>43640</v>
      </c>
      <c r="S4188">
        <v>10</v>
      </c>
      <c r="T4188">
        <v>4.7957374799999997</v>
      </c>
      <c r="U4188">
        <v>220977.99160000001</v>
      </c>
      <c r="V4188" t="s">
        <v>54</v>
      </c>
      <c r="W4188" t="s">
        <v>41</v>
      </c>
      <c r="AA4188" s="9">
        <v>43640</v>
      </c>
      <c r="AB4188">
        <v>10</v>
      </c>
      <c r="AC4188">
        <f t="shared" si="293"/>
        <v>654254.88989999995</v>
      </c>
      <c r="AD4188">
        <f t="shared" si="293"/>
        <v>220977.99160000001</v>
      </c>
      <c r="AE4188">
        <f t="shared" si="293"/>
        <v>475426.05930000002</v>
      </c>
      <c r="AF4188">
        <f t="shared" si="293"/>
        <v>0</v>
      </c>
      <c r="AG4188">
        <f t="shared" si="294"/>
        <v>696404.05090000003</v>
      </c>
    </row>
    <row r="4189" spans="1:33" x14ac:dyDescent="0.25">
      <c r="A4189">
        <v>4181</v>
      </c>
      <c r="B4189" s="10">
        <f t="shared" si="295"/>
        <v>8.581680996777298E-5</v>
      </c>
      <c r="C4189" s="10">
        <f t="shared" si="296"/>
        <v>9.7790701009242229E-5</v>
      </c>
      <c r="R4189" s="9">
        <v>43640</v>
      </c>
      <c r="S4189">
        <v>11</v>
      </c>
      <c r="T4189">
        <v>5.3699822900000003</v>
      </c>
      <c r="U4189">
        <v>247438.04399999999</v>
      </c>
      <c r="V4189" t="s">
        <v>54</v>
      </c>
      <c r="W4189" t="s">
        <v>41</v>
      </c>
      <c r="AA4189" s="9">
        <v>43640</v>
      </c>
      <c r="AB4189">
        <v>11</v>
      </c>
      <c r="AC4189">
        <f t="shared" si="293"/>
        <v>779867.86129999999</v>
      </c>
      <c r="AD4189">
        <f t="shared" si="293"/>
        <v>247438.04399999999</v>
      </c>
      <c r="AE4189">
        <f t="shared" si="293"/>
        <v>499579.78129999997</v>
      </c>
      <c r="AF4189">
        <f t="shared" si="293"/>
        <v>0</v>
      </c>
      <c r="AG4189">
        <f t="shared" si="294"/>
        <v>747017.82529999991</v>
      </c>
    </row>
    <row r="4190" spans="1:33" x14ac:dyDescent="0.25">
      <c r="A4190">
        <v>4182</v>
      </c>
      <c r="B4190" s="10">
        <f t="shared" si="295"/>
        <v>8.6225562169330884E-5</v>
      </c>
      <c r="C4190" s="10">
        <f t="shared" si="296"/>
        <v>1.0823643974974309E-4</v>
      </c>
      <c r="R4190" s="9">
        <v>43640</v>
      </c>
      <c r="S4190">
        <v>12</v>
      </c>
      <c r="T4190">
        <v>5.7953090270000001</v>
      </c>
      <c r="U4190">
        <v>267036.24939999997</v>
      </c>
      <c r="V4190" t="s">
        <v>54</v>
      </c>
      <c r="W4190" t="s">
        <v>41</v>
      </c>
      <c r="AA4190" s="9">
        <v>43640</v>
      </c>
      <c r="AB4190">
        <v>12</v>
      </c>
      <c r="AC4190">
        <f t="shared" si="293"/>
        <v>910253.94559999998</v>
      </c>
      <c r="AD4190">
        <f t="shared" si="293"/>
        <v>267036.24939999997</v>
      </c>
      <c r="AE4190">
        <f t="shared" si="293"/>
        <v>516139.82909999997</v>
      </c>
      <c r="AF4190">
        <f t="shared" si="293"/>
        <v>0</v>
      </c>
      <c r="AG4190">
        <f t="shared" si="294"/>
        <v>783176.07849999995</v>
      </c>
    </row>
    <row r="4191" spans="1:33" x14ac:dyDescent="0.25">
      <c r="A4191">
        <v>4183</v>
      </c>
      <c r="B4191" s="10">
        <f t="shared" si="295"/>
        <v>9.1559726629508484E-5</v>
      </c>
      <c r="C4191" s="10">
        <f t="shared" si="296"/>
        <v>1.2110603415560837E-4</v>
      </c>
      <c r="R4191" s="9">
        <v>43640</v>
      </c>
      <c r="S4191">
        <v>13</v>
      </c>
      <c r="T4191">
        <v>6.0786375489999998</v>
      </c>
      <c r="U4191">
        <v>280091.46100000001</v>
      </c>
      <c r="V4191" t="s">
        <v>54</v>
      </c>
      <c r="W4191" t="s">
        <v>41</v>
      </c>
      <c r="AA4191" s="9">
        <v>43640</v>
      </c>
      <c r="AB4191">
        <v>13</v>
      </c>
      <c r="AC4191">
        <f t="shared" si="293"/>
        <v>1048707.3049999999</v>
      </c>
      <c r="AD4191">
        <f t="shared" si="293"/>
        <v>280091.46100000001</v>
      </c>
      <c r="AE4191">
        <f t="shared" si="293"/>
        <v>521732.68310000002</v>
      </c>
      <c r="AF4191">
        <f t="shared" si="293"/>
        <v>0</v>
      </c>
      <c r="AG4191">
        <f t="shared" si="294"/>
        <v>801824.14410000003</v>
      </c>
    </row>
    <row r="4192" spans="1:33" x14ac:dyDescent="0.25">
      <c r="A4192">
        <v>4184</v>
      </c>
      <c r="B4192" s="10">
        <f t="shared" si="295"/>
        <v>9.3842724899130062E-5</v>
      </c>
      <c r="C4192" s="10">
        <f t="shared" si="296"/>
        <v>1.3483735483260832E-4</v>
      </c>
      <c r="R4192" s="9">
        <v>43640</v>
      </c>
      <c r="S4192">
        <v>14</v>
      </c>
      <c r="T4192">
        <v>6.2502661430000002</v>
      </c>
      <c r="U4192">
        <v>287999.76329999999</v>
      </c>
      <c r="V4192" t="s">
        <v>54</v>
      </c>
      <c r="W4192" t="s">
        <v>41</v>
      </c>
      <c r="AA4192" s="9">
        <v>43640</v>
      </c>
      <c r="AB4192">
        <v>14</v>
      </c>
      <c r="AC4192">
        <f t="shared" si="293"/>
        <v>1161804.1410000001</v>
      </c>
      <c r="AD4192">
        <f t="shared" si="293"/>
        <v>287999.76329999999</v>
      </c>
      <c r="AE4192">
        <f t="shared" si="293"/>
        <v>530939.67460000003</v>
      </c>
      <c r="AF4192">
        <f t="shared" si="293"/>
        <v>0</v>
      </c>
      <c r="AG4192">
        <f t="shared" si="294"/>
        <v>818939.43790000002</v>
      </c>
    </row>
    <row r="4193" spans="1:33" x14ac:dyDescent="0.25">
      <c r="A4193">
        <v>4185</v>
      </c>
      <c r="B4193" s="10">
        <f t="shared" si="295"/>
        <v>1.0204120294078421E-4</v>
      </c>
      <c r="C4193" s="10">
        <f t="shared" si="296"/>
        <v>1.5345318907164897E-4</v>
      </c>
      <c r="R4193" s="9">
        <v>43640</v>
      </c>
      <c r="S4193">
        <v>15</v>
      </c>
      <c r="T4193">
        <v>6.3994431450000002</v>
      </c>
      <c r="U4193">
        <v>294873.54119999998</v>
      </c>
      <c r="V4193" t="s">
        <v>54</v>
      </c>
      <c r="W4193" t="s">
        <v>41</v>
      </c>
      <c r="AA4193" s="9">
        <v>43640</v>
      </c>
      <c r="AB4193">
        <v>15</v>
      </c>
      <c r="AC4193">
        <f t="shared" si="293"/>
        <v>1248421.5079999999</v>
      </c>
      <c r="AD4193">
        <f t="shared" si="293"/>
        <v>294873.54119999998</v>
      </c>
      <c r="AE4193">
        <f t="shared" si="293"/>
        <v>527064.53130000003</v>
      </c>
      <c r="AF4193">
        <f t="shared" si="293"/>
        <v>0</v>
      </c>
      <c r="AG4193">
        <f t="shared" si="294"/>
        <v>821938.07250000001</v>
      </c>
    </row>
    <row r="4194" spans="1:33" x14ac:dyDescent="0.25">
      <c r="A4194">
        <v>4186</v>
      </c>
      <c r="B4194" s="10">
        <f t="shared" si="295"/>
        <v>1.1967238749703322E-4</v>
      </c>
      <c r="C4194" s="10">
        <f t="shared" si="296"/>
        <v>1.7095334538289988E-4</v>
      </c>
      <c r="R4194" s="9">
        <v>43640</v>
      </c>
      <c r="S4194">
        <v>16</v>
      </c>
      <c r="T4194">
        <v>6.3688292860000004</v>
      </c>
      <c r="U4194">
        <v>293462.91590000002</v>
      </c>
      <c r="V4194" t="s">
        <v>54</v>
      </c>
      <c r="W4194" t="s">
        <v>41</v>
      </c>
      <c r="AA4194" s="9">
        <v>43640</v>
      </c>
      <c r="AB4194">
        <v>16</v>
      </c>
      <c r="AC4194">
        <f t="shared" si="293"/>
        <v>1306315.57</v>
      </c>
      <c r="AD4194">
        <f t="shared" si="293"/>
        <v>293462.91590000002</v>
      </c>
      <c r="AE4194">
        <f t="shared" si="293"/>
        <v>516666.02750000003</v>
      </c>
      <c r="AF4194">
        <f t="shared" si="293"/>
        <v>0</v>
      </c>
      <c r="AG4194">
        <f t="shared" si="294"/>
        <v>810128.94339999999</v>
      </c>
    </row>
    <row r="4195" spans="1:33" x14ac:dyDescent="0.25">
      <c r="A4195">
        <v>4187</v>
      </c>
      <c r="B4195" s="10">
        <f t="shared" si="295"/>
        <v>1.4264876019228688E-4</v>
      </c>
      <c r="C4195" s="10">
        <f t="shared" si="296"/>
        <v>1.8337802046190487E-4</v>
      </c>
      <c r="R4195" s="9">
        <v>43640</v>
      </c>
      <c r="S4195">
        <v>17</v>
      </c>
      <c r="T4195">
        <v>6.1626319819999997</v>
      </c>
      <c r="U4195">
        <v>283961.75650000002</v>
      </c>
      <c r="V4195" t="s">
        <v>54</v>
      </c>
      <c r="W4195" t="s">
        <v>41</v>
      </c>
      <c r="AA4195" s="9">
        <v>43640</v>
      </c>
      <c r="AB4195">
        <v>17</v>
      </c>
      <c r="AC4195">
        <f t="shared" si="293"/>
        <v>1357316.3060000001</v>
      </c>
      <c r="AD4195">
        <f t="shared" si="293"/>
        <v>283961.75650000002</v>
      </c>
      <c r="AE4195">
        <f t="shared" si="293"/>
        <v>501327.87910000002</v>
      </c>
      <c r="AF4195">
        <f t="shared" si="293"/>
        <v>0</v>
      </c>
      <c r="AG4195">
        <f t="shared" si="294"/>
        <v>785289.63560000004</v>
      </c>
    </row>
    <row r="4196" spans="1:33" x14ac:dyDescent="0.25">
      <c r="A4196">
        <v>4188</v>
      </c>
      <c r="B4196" s="10">
        <f t="shared" si="295"/>
        <v>1.6649820212302337E-4</v>
      </c>
      <c r="C4196" s="10">
        <f t="shared" si="296"/>
        <v>1.9225415255756605E-4</v>
      </c>
      <c r="R4196" s="9">
        <v>43640</v>
      </c>
      <c r="S4196">
        <v>18</v>
      </c>
      <c r="T4196">
        <v>5.7112169069999998</v>
      </c>
      <c r="U4196">
        <v>263161.45270000002</v>
      </c>
      <c r="V4196" t="s">
        <v>54</v>
      </c>
      <c r="W4196" t="s">
        <v>41</v>
      </c>
      <c r="AA4196" s="9">
        <v>43640</v>
      </c>
      <c r="AB4196">
        <v>18</v>
      </c>
      <c r="AC4196">
        <f t="shared" si="293"/>
        <v>1385395.0490000001</v>
      </c>
      <c r="AD4196">
        <f t="shared" si="293"/>
        <v>263161.45270000002</v>
      </c>
      <c r="AE4196">
        <f t="shared" si="293"/>
        <v>477317.96470000001</v>
      </c>
      <c r="AF4196">
        <f t="shared" si="293"/>
        <v>0</v>
      </c>
      <c r="AG4196">
        <f t="shared" si="294"/>
        <v>740479.41740000003</v>
      </c>
    </row>
    <row r="4197" spans="1:33" x14ac:dyDescent="0.25">
      <c r="A4197">
        <v>4189</v>
      </c>
      <c r="B4197" s="10">
        <f t="shared" si="295"/>
        <v>1.9182326171702244E-4</v>
      </c>
      <c r="C4197" s="10">
        <f t="shared" si="296"/>
        <v>1.9683188181563086E-4</v>
      </c>
      <c r="R4197" s="9">
        <v>43640</v>
      </c>
      <c r="S4197">
        <v>19</v>
      </c>
      <c r="T4197">
        <v>5.3703919280000001</v>
      </c>
      <c r="U4197">
        <v>247456.91930000001</v>
      </c>
      <c r="V4197" t="s">
        <v>54</v>
      </c>
      <c r="W4197" t="s">
        <v>41</v>
      </c>
      <c r="AA4197" s="9">
        <v>43640</v>
      </c>
      <c r="AB4197">
        <v>19</v>
      </c>
      <c r="AC4197">
        <f t="shared" si="293"/>
        <v>1400383.8770000001</v>
      </c>
      <c r="AD4197">
        <f t="shared" si="293"/>
        <v>247456.91930000001</v>
      </c>
      <c r="AE4197">
        <f t="shared" si="293"/>
        <v>437884.00750000001</v>
      </c>
      <c r="AF4197">
        <f t="shared" si="293"/>
        <v>0</v>
      </c>
      <c r="AG4197">
        <f t="shared" si="294"/>
        <v>685340.92680000002</v>
      </c>
    </row>
    <row r="4198" spans="1:33" x14ac:dyDescent="0.25">
      <c r="A4198">
        <v>4190</v>
      </c>
      <c r="B4198" s="10">
        <f t="shared" si="295"/>
        <v>2.125102578578524E-4</v>
      </c>
      <c r="C4198" s="10">
        <f t="shared" si="296"/>
        <v>2.0103334607842469E-4</v>
      </c>
      <c r="R4198" s="9">
        <v>43640</v>
      </c>
      <c r="S4198">
        <v>20</v>
      </c>
      <c r="T4198">
        <v>4.9230783750000002</v>
      </c>
      <c r="U4198">
        <v>226845.6053</v>
      </c>
      <c r="V4198" t="s">
        <v>54</v>
      </c>
      <c r="W4198" t="s">
        <v>41</v>
      </c>
      <c r="AA4198" s="9">
        <v>43640</v>
      </c>
      <c r="AB4198">
        <v>20</v>
      </c>
      <c r="AC4198">
        <f t="shared" si="293"/>
        <v>1353964.7169999999</v>
      </c>
      <c r="AD4198">
        <f t="shared" si="293"/>
        <v>226845.6053</v>
      </c>
      <c r="AE4198">
        <f t="shared" si="293"/>
        <v>409291.8088</v>
      </c>
      <c r="AF4198">
        <f t="shared" si="293"/>
        <v>0</v>
      </c>
      <c r="AG4198">
        <f t="shared" si="294"/>
        <v>636137.41409999994</v>
      </c>
    </row>
    <row r="4199" spans="1:33" x14ac:dyDescent="0.25">
      <c r="A4199">
        <v>4191</v>
      </c>
      <c r="B4199" s="10">
        <f t="shared" si="295"/>
        <v>2.2835378805933254E-4</v>
      </c>
      <c r="C4199" s="10">
        <f t="shared" si="296"/>
        <v>2.0176945124005953E-4</v>
      </c>
      <c r="R4199" s="9">
        <v>43640</v>
      </c>
      <c r="S4199">
        <v>21</v>
      </c>
      <c r="T4199">
        <v>4.6743834120000001</v>
      </c>
      <c r="U4199">
        <v>215386.2389</v>
      </c>
      <c r="V4199" t="s">
        <v>54</v>
      </c>
      <c r="W4199" t="s">
        <v>41</v>
      </c>
      <c r="AA4199" s="9">
        <v>43640</v>
      </c>
      <c r="AB4199">
        <v>21</v>
      </c>
      <c r="AC4199">
        <f t="shared" si="293"/>
        <v>1303712.4010000001</v>
      </c>
      <c r="AD4199">
        <f t="shared" si="293"/>
        <v>215386.2389</v>
      </c>
      <c r="AE4199">
        <f t="shared" si="293"/>
        <v>396592.84279999998</v>
      </c>
      <c r="AF4199">
        <f t="shared" si="293"/>
        <v>0</v>
      </c>
      <c r="AG4199">
        <f t="shared" si="294"/>
        <v>611979.08169999998</v>
      </c>
    </row>
    <row r="4200" spans="1:33" x14ac:dyDescent="0.25">
      <c r="A4200">
        <v>4192</v>
      </c>
      <c r="B4200" s="10">
        <f t="shared" si="295"/>
        <v>2.3894342327398146E-4</v>
      </c>
      <c r="C4200" s="10">
        <f t="shared" si="296"/>
        <v>1.9887054488950838E-4</v>
      </c>
      <c r="R4200" s="9">
        <v>43640</v>
      </c>
      <c r="S4200">
        <v>22</v>
      </c>
      <c r="T4200">
        <v>4.3932233480000003</v>
      </c>
      <c r="U4200">
        <v>202430.9454</v>
      </c>
      <c r="V4200" t="s">
        <v>54</v>
      </c>
      <c r="W4200" t="s">
        <v>41</v>
      </c>
      <c r="AA4200" s="9">
        <v>43640</v>
      </c>
      <c r="AB4200">
        <v>22</v>
      </c>
      <c r="AC4200">
        <f t="shared" si="293"/>
        <v>1244884.358</v>
      </c>
      <c r="AD4200">
        <f t="shared" si="293"/>
        <v>202430.9454</v>
      </c>
      <c r="AE4200">
        <f t="shared" si="293"/>
        <v>373670.3112</v>
      </c>
      <c r="AF4200">
        <f t="shared" si="293"/>
        <v>0</v>
      </c>
      <c r="AG4200">
        <f t="shared" si="294"/>
        <v>576101.25659999996</v>
      </c>
    </row>
    <row r="4201" spans="1:33" x14ac:dyDescent="0.25">
      <c r="A4201">
        <v>4193</v>
      </c>
      <c r="B4201" s="10">
        <f t="shared" si="295"/>
        <v>2.4827217256641511E-4</v>
      </c>
      <c r="C4201" s="10">
        <f t="shared" si="296"/>
        <v>1.9277298879413854E-4</v>
      </c>
      <c r="R4201" s="9">
        <v>43640</v>
      </c>
      <c r="S4201">
        <v>23</v>
      </c>
      <c r="T4201">
        <v>3.9540055970000001</v>
      </c>
      <c r="U4201">
        <v>182192.66990000001</v>
      </c>
      <c r="V4201" t="s">
        <v>54</v>
      </c>
      <c r="W4201" t="s">
        <v>41</v>
      </c>
      <c r="AA4201" s="9">
        <v>43640</v>
      </c>
      <c r="AB4201">
        <v>23</v>
      </c>
      <c r="AC4201">
        <f t="shared" si="293"/>
        <v>1121567.575</v>
      </c>
      <c r="AD4201">
        <f t="shared" si="293"/>
        <v>182192.66990000001</v>
      </c>
      <c r="AE4201">
        <f t="shared" si="293"/>
        <v>335263.15389999998</v>
      </c>
      <c r="AF4201">
        <f t="shared" si="293"/>
        <v>0</v>
      </c>
      <c r="AG4201">
        <f t="shared" si="294"/>
        <v>517455.82380000001</v>
      </c>
    </row>
    <row r="4202" spans="1:33" x14ac:dyDescent="0.25">
      <c r="A4202">
        <v>4194</v>
      </c>
      <c r="B4202" s="10">
        <f t="shared" si="295"/>
        <v>2.5340816813113949E-4</v>
      </c>
      <c r="C4202" s="10">
        <f t="shared" si="296"/>
        <v>1.8177297134919736E-4</v>
      </c>
      <c r="R4202" s="9">
        <v>43640</v>
      </c>
      <c r="S4202">
        <v>24</v>
      </c>
      <c r="T4202">
        <v>3.5888790859999999</v>
      </c>
      <c r="U4202">
        <v>165368.37049999999</v>
      </c>
      <c r="V4202" t="s">
        <v>54</v>
      </c>
      <c r="W4202" t="s">
        <v>41</v>
      </c>
      <c r="AA4202" s="9">
        <v>43640</v>
      </c>
      <c r="AB4202">
        <v>24</v>
      </c>
      <c r="AC4202">
        <f t="shared" si="293"/>
        <v>970422.31169999996</v>
      </c>
      <c r="AD4202">
        <f t="shared" si="293"/>
        <v>165368.37049999999</v>
      </c>
      <c r="AE4202">
        <f t="shared" si="293"/>
        <v>306974.55949999997</v>
      </c>
      <c r="AF4202">
        <f t="shared" si="293"/>
        <v>0</v>
      </c>
      <c r="AG4202">
        <f t="shared" si="294"/>
        <v>472342.92999999993</v>
      </c>
    </row>
    <row r="4203" spans="1:33" x14ac:dyDescent="0.25">
      <c r="A4203">
        <v>4195</v>
      </c>
      <c r="B4203" s="10">
        <f t="shared" si="295"/>
        <v>2.5614983481217344E-4</v>
      </c>
      <c r="C4203" s="10">
        <f t="shared" si="296"/>
        <v>1.6823756842434113E-4</v>
      </c>
      <c r="R4203" s="9">
        <v>43641</v>
      </c>
      <c r="S4203">
        <v>1</v>
      </c>
      <c r="T4203">
        <v>3.2430140010000001</v>
      </c>
      <c r="U4203">
        <v>149431.59909999999</v>
      </c>
      <c r="V4203" t="s">
        <v>54</v>
      </c>
      <c r="W4203" t="s">
        <v>41</v>
      </c>
      <c r="AA4203" s="9">
        <v>43641</v>
      </c>
      <c r="AB4203">
        <v>1</v>
      </c>
      <c r="AC4203">
        <f t="shared" si="293"/>
        <v>811933.76089999999</v>
      </c>
      <c r="AD4203">
        <f t="shared" si="293"/>
        <v>149431.59909999999</v>
      </c>
      <c r="AE4203">
        <f t="shared" si="293"/>
        <v>285555.51890000002</v>
      </c>
      <c r="AF4203">
        <f t="shared" si="293"/>
        <v>0</v>
      </c>
      <c r="AG4203">
        <f t="shared" si="294"/>
        <v>434987.11800000002</v>
      </c>
    </row>
    <row r="4204" spans="1:33" x14ac:dyDescent="0.25">
      <c r="A4204">
        <v>4196</v>
      </c>
      <c r="B4204" s="10">
        <f t="shared" si="295"/>
        <v>2.4765911997218828E-4</v>
      </c>
      <c r="C4204" s="10">
        <f t="shared" si="296"/>
        <v>1.5615908454736716E-4</v>
      </c>
      <c r="R4204" s="9">
        <v>43641</v>
      </c>
      <c r="S4204">
        <v>2</v>
      </c>
      <c r="T4204">
        <v>3.0395277479999998</v>
      </c>
      <c r="U4204">
        <v>140055.3596</v>
      </c>
      <c r="V4204" t="s">
        <v>54</v>
      </c>
      <c r="W4204" t="s">
        <v>41</v>
      </c>
      <c r="AA4204" s="9">
        <v>43641</v>
      </c>
      <c r="AB4204">
        <v>2</v>
      </c>
      <c r="AC4204">
        <f t="shared" si="293"/>
        <v>703531.21880000003</v>
      </c>
      <c r="AD4204">
        <f t="shared" si="293"/>
        <v>140055.3596</v>
      </c>
      <c r="AE4204">
        <f t="shared" si="293"/>
        <v>278937.49300000002</v>
      </c>
      <c r="AF4204">
        <f t="shared" si="293"/>
        <v>0</v>
      </c>
      <c r="AG4204">
        <f t="shared" si="294"/>
        <v>418992.85259999998</v>
      </c>
    </row>
    <row r="4205" spans="1:33" x14ac:dyDescent="0.25">
      <c r="A4205">
        <v>4197</v>
      </c>
      <c r="B4205" s="10">
        <f t="shared" si="295"/>
        <v>2.3846726718543333E-4</v>
      </c>
      <c r="C4205" s="10">
        <f t="shared" si="296"/>
        <v>1.5022869437040777E-4</v>
      </c>
      <c r="R4205" s="9">
        <v>43641</v>
      </c>
      <c r="S4205">
        <v>3</v>
      </c>
      <c r="T4205">
        <v>2.9078228159999999</v>
      </c>
      <c r="U4205">
        <v>133986.65969999999</v>
      </c>
      <c r="V4205" t="s">
        <v>54</v>
      </c>
      <c r="W4205" t="s">
        <v>41</v>
      </c>
      <c r="AA4205" s="9">
        <v>43641</v>
      </c>
      <c r="AB4205">
        <v>3</v>
      </c>
      <c r="AC4205">
        <f t="shared" si="293"/>
        <v>627890.26769999997</v>
      </c>
      <c r="AD4205">
        <f t="shared" si="293"/>
        <v>133986.65969999999</v>
      </c>
      <c r="AE4205">
        <f t="shared" si="293"/>
        <v>272392.89179999998</v>
      </c>
      <c r="AF4205">
        <f t="shared" si="293"/>
        <v>0</v>
      </c>
      <c r="AG4205">
        <f t="shared" si="294"/>
        <v>406379.55149999994</v>
      </c>
    </row>
    <row r="4206" spans="1:33" x14ac:dyDescent="0.25">
      <c r="A4206">
        <v>4198</v>
      </c>
      <c r="B4206" s="10">
        <f t="shared" si="295"/>
        <v>2.2770679375792226E-4</v>
      </c>
      <c r="C4206" s="10">
        <f t="shared" si="296"/>
        <v>1.4142140179653344E-4</v>
      </c>
      <c r="R4206" s="9">
        <v>43641</v>
      </c>
      <c r="S4206">
        <v>4</v>
      </c>
      <c r="T4206">
        <v>2.8991630050000001</v>
      </c>
      <c r="U4206">
        <v>133587.6329</v>
      </c>
      <c r="V4206" t="s">
        <v>54</v>
      </c>
      <c r="W4206" t="s">
        <v>41</v>
      </c>
      <c r="AA4206" s="9">
        <v>43641</v>
      </c>
      <c r="AB4206">
        <v>4</v>
      </c>
      <c r="AC4206">
        <f t="shared" si="293"/>
        <v>578288.00120000006</v>
      </c>
      <c r="AD4206">
        <f t="shared" si="293"/>
        <v>133587.6329</v>
      </c>
      <c r="AE4206">
        <f t="shared" si="293"/>
        <v>269872.6827</v>
      </c>
      <c r="AF4206">
        <f t="shared" si="293"/>
        <v>0</v>
      </c>
      <c r="AG4206">
        <f t="shared" si="294"/>
        <v>403460.31559999997</v>
      </c>
    </row>
    <row r="4207" spans="1:33" x14ac:dyDescent="0.25">
      <c r="A4207">
        <v>4199</v>
      </c>
      <c r="B4207" s="10">
        <f t="shared" si="295"/>
        <v>2.0515042609772915E-4</v>
      </c>
      <c r="C4207" s="10">
        <f t="shared" si="296"/>
        <v>1.270251143027554E-4</v>
      </c>
      <c r="R4207" s="9">
        <v>43641</v>
      </c>
      <c r="S4207">
        <v>5</v>
      </c>
      <c r="T4207">
        <v>2.9493111060000001</v>
      </c>
      <c r="U4207">
        <v>135898.3572</v>
      </c>
      <c r="V4207" t="s">
        <v>54</v>
      </c>
      <c r="W4207" t="s">
        <v>41</v>
      </c>
      <c r="AA4207" s="9">
        <v>43641</v>
      </c>
      <c r="AB4207">
        <v>5</v>
      </c>
      <c r="AC4207">
        <f t="shared" si="293"/>
        <v>558902.39749999996</v>
      </c>
      <c r="AD4207">
        <f t="shared" si="293"/>
        <v>135898.3572</v>
      </c>
      <c r="AE4207">
        <f t="shared" si="293"/>
        <v>288918.93359999999</v>
      </c>
      <c r="AF4207">
        <f t="shared" si="293"/>
        <v>0</v>
      </c>
      <c r="AG4207">
        <f t="shared" si="294"/>
        <v>424817.29079999996</v>
      </c>
    </row>
    <row r="4208" spans="1:33" x14ac:dyDescent="0.25">
      <c r="A4208">
        <v>4200</v>
      </c>
      <c r="B4208" s="10">
        <f t="shared" si="295"/>
        <v>1.7750383942759609E-4</v>
      </c>
      <c r="C4208" s="10">
        <f t="shared" si="296"/>
        <v>1.1595079601720463E-4</v>
      </c>
      <c r="R4208" s="9">
        <v>43641</v>
      </c>
      <c r="S4208">
        <v>6</v>
      </c>
      <c r="T4208">
        <v>3.004923276</v>
      </c>
      <c r="U4208">
        <v>138460.8547</v>
      </c>
      <c r="V4208" t="s">
        <v>54</v>
      </c>
      <c r="W4208" t="s">
        <v>41</v>
      </c>
      <c r="AA4208" s="9">
        <v>43641</v>
      </c>
      <c r="AB4208">
        <v>6</v>
      </c>
      <c r="AC4208">
        <f t="shared" si="293"/>
        <v>567998.13060000003</v>
      </c>
      <c r="AD4208">
        <f t="shared" si="293"/>
        <v>138460.8547</v>
      </c>
      <c r="AE4208">
        <f t="shared" si="293"/>
        <v>327987.71740000002</v>
      </c>
      <c r="AF4208">
        <f t="shared" si="293"/>
        <v>0</v>
      </c>
      <c r="AG4208">
        <f t="shared" si="294"/>
        <v>466448.57209999999</v>
      </c>
    </row>
    <row r="4209" spans="1:33" x14ac:dyDescent="0.25">
      <c r="A4209">
        <v>4201</v>
      </c>
      <c r="B4209" s="10">
        <f t="shared" si="295"/>
        <v>1.4851406257154566E-4</v>
      </c>
      <c r="C4209" s="10">
        <f t="shared" si="296"/>
        <v>1.0678068705152362E-4</v>
      </c>
      <c r="R4209" s="9">
        <v>43641</v>
      </c>
      <c r="S4209">
        <v>7</v>
      </c>
      <c r="T4209">
        <v>3.3036124400000002</v>
      </c>
      <c r="U4209">
        <v>152223.85399999999</v>
      </c>
      <c r="V4209" t="s">
        <v>54</v>
      </c>
      <c r="W4209" t="s">
        <v>41</v>
      </c>
      <c r="AA4209" s="9">
        <v>43641</v>
      </c>
      <c r="AB4209">
        <v>7</v>
      </c>
      <c r="AC4209">
        <f t="shared" si="293"/>
        <v>593112.62730000005</v>
      </c>
      <c r="AD4209">
        <f t="shared" si="293"/>
        <v>152223.85399999999</v>
      </c>
      <c r="AE4209">
        <f t="shared" si="293"/>
        <v>381187.79759999999</v>
      </c>
      <c r="AF4209">
        <f t="shared" si="293"/>
        <v>0</v>
      </c>
      <c r="AG4209">
        <f t="shared" si="294"/>
        <v>533411.65159999998</v>
      </c>
    </row>
    <row r="4210" spans="1:33" x14ac:dyDescent="0.25">
      <c r="A4210">
        <v>4202</v>
      </c>
      <c r="B4210" s="10">
        <f t="shared" si="295"/>
        <v>1.2868571856660061E-4</v>
      </c>
      <c r="C4210" s="10">
        <f t="shared" si="296"/>
        <v>1.0285441296747955E-4</v>
      </c>
      <c r="R4210" s="9">
        <v>43641</v>
      </c>
      <c r="S4210">
        <v>8</v>
      </c>
      <c r="T4210">
        <v>3.7408255189999999</v>
      </c>
      <c r="U4210">
        <v>172369.75829999999</v>
      </c>
      <c r="V4210" t="s">
        <v>54</v>
      </c>
      <c r="W4210" t="s">
        <v>41</v>
      </c>
      <c r="AA4210" s="9">
        <v>43641</v>
      </c>
      <c r="AB4210">
        <v>8</v>
      </c>
      <c r="AC4210">
        <f t="shared" si="293"/>
        <v>617958.63060000003</v>
      </c>
      <c r="AD4210">
        <f t="shared" si="293"/>
        <v>172369.75829999999</v>
      </c>
      <c r="AE4210">
        <f t="shared" si="293"/>
        <v>422140.19679999998</v>
      </c>
      <c r="AF4210">
        <f t="shared" si="293"/>
        <v>0</v>
      </c>
      <c r="AG4210">
        <f t="shared" si="294"/>
        <v>594509.9550999999</v>
      </c>
    </row>
    <row r="4211" spans="1:33" x14ac:dyDescent="0.25">
      <c r="A4211">
        <v>4203</v>
      </c>
      <c r="B4211" s="10">
        <f t="shared" si="295"/>
        <v>1.148499286467623E-4</v>
      </c>
      <c r="C4211" s="10">
        <f t="shared" si="296"/>
        <v>9.97580983831802E-5</v>
      </c>
      <c r="R4211" s="9">
        <v>43641</v>
      </c>
      <c r="S4211">
        <v>9</v>
      </c>
      <c r="T4211">
        <v>4.4003213060000004</v>
      </c>
      <c r="U4211">
        <v>202758.00510000001</v>
      </c>
      <c r="V4211" t="s">
        <v>54</v>
      </c>
      <c r="W4211" t="s">
        <v>41</v>
      </c>
      <c r="AA4211" s="9">
        <v>43641</v>
      </c>
      <c r="AB4211">
        <v>9</v>
      </c>
      <c r="AC4211">
        <f t="shared" si="293"/>
        <v>635662.14260000002</v>
      </c>
      <c r="AD4211">
        <f t="shared" si="293"/>
        <v>202758.00510000001</v>
      </c>
      <c r="AE4211">
        <f t="shared" si="293"/>
        <v>462796.19809999998</v>
      </c>
      <c r="AF4211">
        <f t="shared" si="293"/>
        <v>0</v>
      </c>
      <c r="AG4211">
        <f t="shared" si="294"/>
        <v>665554.20319999999</v>
      </c>
    </row>
    <row r="4212" spans="1:33" x14ac:dyDescent="0.25">
      <c r="A4212">
        <v>4204</v>
      </c>
      <c r="B4212" s="10">
        <f t="shared" si="295"/>
        <v>1.0577697902276117E-4</v>
      </c>
      <c r="C4212" s="10">
        <f t="shared" si="296"/>
        <v>9.9041484023424682E-5</v>
      </c>
      <c r="R4212" s="9">
        <v>43641</v>
      </c>
      <c r="S4212">
        <v>10</v>
      </c>
      <c r="T4212">
        <v>5.1073715560000004</v>
      </c>
      <c r="U4212">
        <v>235337.46660000001</v>
      </c>
      <c r="V4212" t="s">
        <v>54</v>
      </c>
      <c r="W4212" t="s">
        <v>41</v>
      </c>
      <c r="AA4212" s="9">
        <v>43641</v>
      </c>
      <c r="AB4212">
        <v>10</v>
      </c>
      <c r="AC4212">
        <f t="shared" si="293"/>
        <v>710202.61</v>
      </c>
      <c r="AD4212">
        <f t="shared" si="293"/>
        <v>235337.46660000001</v>
      </c>
      <c r="AE4212">
        <f t="shared" si="293"/>
        <v>487430.71360000002</v>
      </c>
      <c r="AF4212">
        <f t="shared" si="293"/>
        <v>0</v>
      </c>
      <c r="AG4212">
        <f t="shared" si="294"/>
        <v>722768.18020000006</v>
      </c>
    </row>
    <row r="4213" spans="1:33" x14ac:dyDescent="0.25">
      <c r="A4213">
        <v>4205</v>
      </c>
      <c r="B4213" s="10">
        <f t="shared" si="295"/>
        <v>1.0223108045377238E-4</v>
      </c>
      <c r="C4213" s="10">
        <f t="shared" si="296"/>
        <v>1.0428419671727128E-4</v>
      </c>
      <c r="R4213" s="9">
        <v>43641</v>
      </c>
      <c r="S4213">
        <v>11</v>
      </c>
      <c r="T4213">
        <v>5.6040876080000004</v>
      </c>
      <c r="U4213">
        <v>258225.1488</v>
      </c>
      <c r="V4213" t="s">
        <v>54</v>
      </c>
      <c r="W4213" t="s">
        <v>41</v>
      </c>
      <c r="AA4213" s="9">
        <v>43641</v>
      </c>
      <c r="AB4213">
        <v>11</v>
      </c>
      <c r="AC4213">
        <f t="shared" si="293"/>
        <v>818860.99170000001</v>
      </c>
      <c r="AD4213">
        <f t="shared" si="293"/>
        <v>258225.1488</v>
      </c>
      <c r="AE4213">
        <f t="shared" si="293"/>
        <v>505126.65639999998</v>
      </c>
      <c r="AF4213">
        <f t="shared" si="293"/>
        <v>0</v>
      </c>
      <c r="AG4213">
        <f t="shared" si="294"/>
        <v>763351.80519999994</v>
      </c>
    </row>
    <row r="4214" spans="1:33" x14ac:dyDescent="0.25">
      <c r="A4214">
        <v>4206</v>
      </c>
      <c r="B4214" s="10">
        <f t="shared" si="295"/>
        <v>1.0389481749711212E-4</v>
      </c>
      <c r="C4214" s="10">
        <f t="shared" si="296"/>
        <v>1.1450384837152843E-4</v>
      </c>
      <c r="R4214" s="9">
        <v>43641</v>
      </c>
      <c r="S4214">
        <v>12</v>
      </c>
      <c r="T4214">
        <v>5.8825902440000002</v>
      </c>
      <c r="U4214">
        <v>271057.99329999997</v>
      </c>
      <c r="V4214" t="s">
        <v>54</v>
      </c>
      <c r="W4214" t="s">
        <v>41</v>
      </c>
      <c r="AA4214" s="9">
        <v>43641</v>
      </c>
      <c r="AB4214">
        <v>12</v>
      </c>
      <c r="AC4214">
        <f t="shared" si="293"/>
        <v>944165.82400000002</v>
      </c>
      <c r="AD4214">
        <f t="shared" si="293"/>
        <v>271057.99329999997</v>
      </c>
      <c r="AE4214">
        <f t="shared" si="293"/>
        <v>516661.38130000001</v>
      </c>
      <c r="AF4214">
        <f t="shared" si="293"/>
        <v>0</v>
      </c>
      <c r="AG4214">
        <f t="shared" si="294"/>
        <v>787719.37459999998</v>
      </c>
    </row>
    <row r="4215" spans="1:33" x14ac:dyDescent="0.25">
      <c r="A4215">
        <v>4207</v>
      </c>
      <c r="B4215" s="10">
        <f t="shared" si="295"/>
        <v>1.0848861087530872E-4</v>
      </c>
      <c r="C4215" s="10">
        <f t="shared" si="296"/>
        <v>1.3094195272039284E-4</v>
      </c>
      <c r="R4215" s="9">
        <v>43641</v>
      </c>
      <c r="S4215">
        <v>13</v>
      </c>
      <c r="T4215">
        <v>6.1896327839999996</v>
      </c>
      <c r="U4215">
        <v>285205.89939999999</v>
      </c>
      <c r="V4215" t="s">
        <v>54</v>
      </c>
      <c r="W4215" t="s">
        <v>41</v>
      </c>
      <c r="AA4215" s="9">
        <v>43641</v>
      </c>
      <c r="AB4215">
        <v>13</v>
      </c>
      <c r="AC4215">
        <f t="shared" si="293"/>
        <v>1068775.78</v>
      </c>
      <c r="AD4215">
        <f t="shared" si="293"/>
        <v>285205.89939999999</v>
      </c>
      <c r="AE4215">
        <f t="shared" si="293"/>
        <v>518908.82870000001</v>
      </c>
      <c r="AF4215">
        <f t="shared" si="293"/>
        <v>0</v>
      </c>
      <c r="AG4215">
        <f t="shared" si="294"/>
        <v>804114.72809999995</v>
      </c>
    </row>
    <row r="4216" spans="1:33" x14ac:dyDescent="0.25">
      <c r="A4216">
        <v>4208</v>
      </c>
      <c r="B4216" s="10">
        <f t="shared" si="295"/>
        <v>1.1303329304822245E-4</v>
      </c>
      <c r="C4216" s="10">
        <f t="shared" si="296"/>
        <v>1.4594037119174743E-4</v>
      </c>
      <c r="R4216" s="9">
        <v>43641</v>
      </c>
      <c r="S4216">
        <v>14</v>
      </c>
      <c r="T4216">
        <v>6.3835474200000002</v>
      </c>
      <c r="U4216">
        <v>294141.098</v>
      </c>
      <c r="V4216" t="s">
        <v>54</v>
      </c>
      <c r="W4216" t="s">
        <v>41</v>
      </c>
      <c r="AA4216" s="9">
        <v>43641</v>
      </c>
      <c r="AB4216">
        <v>14</v>
      </c>
      <c r="AC4216">
        <f t="shared" si="293"/>
        <v>1165613.2220000001</v>
      </c>
      <c r="AD4216">
        <f t="shared" si="293"/>
        <v>294141.098</v>
      </c>
      <c r="AE4216">
        <f t="shared" si="293"/>
        <v>538523.92749999999</v>
      </c>
      <c r="AF4216">
        <f t="shared" si="293"/>
        <v>0</v>
      </c>
      <c r="AG4216">
        <f t="shared" si="294"/>
        <v>832665.02549999999</v>
      </c>
    </row>
    <row r="4217" spans="1:33" x14ac:dyDescent="0.25">
      <c r="A4217">
        <v>4209</v>
      </c>
      <c r="B4217" s="10">
        <f t="shared" si="295"/>
        <v>1.1627151347397456E-4</v>
      </c>
      <c r="C4217" s="10">
        <f t="shared" si="296"/>
        <v>1.6338032127131947E-4</v>
      </c>
      <c r="R4217" s="9">
        <v>43641</v>
      </c>
      <c r="S4217">
        <v>15</v>
      </c>
      <c r="T4217">
        <v>6.5776440410000001</v>
      </c>
      <c r="U4217">
        <v>303084.68209999998</v>
      </c>
      <c r="V4217" t="s">
        <v>54</v>
      </c>
      <c r="W4217" t="s">
        <v>41</v>
      </c>
      <c r="AA4217" s="9">
        <v>43641</v>
      </c>
      <c r="AB4217">
        <v>15</v>
      </c>
      <c r="AC4217">
        <f t="shared" si="293"/>
        <v>1246969.463</v>
      </c>
      <c r="AD4217">
        <f t="shared" si="293"/>
        <v>303084.68209999998</v>
      </c>
      <c r="AE4217">
        <f t="shared" si="293"/>
        <v>538633.73899999994</v>
      </c>
      <c r="AF4217">
        <f t="shared" si="293"/>
        <v>0</v>
      </c>
      <c r="AG4217">
        <f t="shared" si="294"/>
        <v>841718.42109999992</v>
      </c>
    </row>
    <row r="4218" spans="1:33" x14ac:dyDescent="0.25">
      <c r="A4218">
        <v>4210</v>
      </c>
      <c r="B4218" s="10">
        <f t="shared" si="295"/>
        <v>1.2990600950390293E-4</v>
      </c>
      <c r="C4218" s="10">
        <f t="shared" si="296"/>
        <v>1.7742521483299519E-4</v>
      </c>
      <c r="R4218" s="9">
        <v>43641</v>
      </c>
      <c r="S4218">
        <v>16</v>
      </c>
      <c r="T4218">
        <v>6.5491281399999997</v>
      </c>
      <c r="U4218">
        <v>301770.72639999999</v>
      </c>
      <c r="V4218" t="s">
        <v>54</v>
      </c>
      <c r="W4218" t="s">
        <v>41</v>
      </c>
      <c r="AA4218" s="9">
        <v>43641</v>
      </c>
      <c r="AB4218">
        <v>16</v>
      </c>
      <c r="AC4218">
        <f t="shared" si="293"/>
        <v>1299820.527</v>
      </c>
      <c r="AD4218">
        <f t="shared" si="293"/>
        <v>301770.72639999999</v>
      </c>
      <c r="AE4218">
        <f t="shared" si="293"/>
        <v>529440.56359999999</v>
      </c>
      <c r="AF4218">
        <f t="shared" si="293"/>
        <v>0</v>
      </c>
      <c r="AG4218">
        <f t="shared" si="294"/>
        <v>831211.29</v>
      </c>
    </row>
    <row r="4219" spans="1:33" x14ac:dyDescent="0.25">
      <c r="A4219">
        <v>4211</v>
      </c>
      <c r="B4219" s="10">
        <f t="shared" si="295"/>
        <v>1.4978115015679198E-4</v>
      </c>
      <c r="C4219" s="10">
        <f t="shared" si="296"/>
        <v>1.8738768769993049E-4</v>
      </c>
      <c r="R4219" s="9">
        <v>43641</v>
      </c>
      <c r="S4219">
        <v>17</v>
      </c>
      <c r="T4219">
        <v>6.2472295149999999</v>
      </c>
      <c r="U4219">
        <v>287859.84159999999</v>
      </c>
      <c r="V4219" t="s">
        <v>54</v>
      </c>
      <c r="W4219" t="s">
        <v>41</v>
      </c>
      <c r="AA4219" s="9">
        <v>43641</v>
      </c>
      <c r="AB4219">
        <v>17</v>
      </c>
      <c r="AC4219">
        <f t="shared" si="293"/>
        <v>1342092.828</v>
      </c>
      <c r="AD4219">
        <f t="shared" si="293"/>
        <v>287859.84159999999</v>
      </c>
      <c r="AE4219">
        <f t="shared" si="293"/>
        <v>509726.45289999997</v>
      </c>
      <c r="AF4219">
        <f t="shared" si="293"/>
        <v>0</v>
      </c>
      <c r="AG4219">
        <f t="shared" si="294"/>
        <v>797586.29449999996</v>
      </c>
    </row>
    <row r="4220" spans="1:33" x14ac:dyDescent="0.25">
      <c r="A4220">
        <v>4212</v>
      </c>
      <c r="B4220" s="10">
        <f t="shared" si="295"/>
        <v>1.7270115989267393E-4</v>
      </c>
      <c r="C4220" s="10">
        <f t="shared" si="296"/>
        <v>1.933694413993761E-4</v>
      </c>
      <c r="R4220" s="9">
        <v>43641</v>
      </c>
      <c r="S4220">
        <v>18</v>
      </c>
      <c r="T4220">
        <v>5.682988559</v>
      </c>
      <c r="U4220">
        <v>261860.74679999999</v>
      </c>
      <c r="V4220" t="s">
        <v>54</v>
      </c>
      <c r="W4220" t="s">
        <v>41</v>
      </c>
      <c r="AA4220" s="9">
        <v>43641</v>
      </c>
      <c r="AB4220">
        <v>18</v>
      </c>
      <c r="AC4220">
        <f t="shared" si="293"/>
        <v>1386896.8970000001</v>
      </c>
      <c r="AD4220">
        <f t="shared" si="293"/>
        <v>261860.74679999999</v>
      </c>
      <c r="AE4220">
        <f t="shared" si="293"/>
        <v>479061.23</v>
      </c>
      <c r="AF4220">
        <f t="shared" si="293"/>
        <v>0</v>
      </c>
      <c r="AG4220">
        <f t="shared" si="294"/>
        <v>740921.97679999995</v>
      </c>
    </row>
    <row r="4221" spans="1:33" x14ac:dyDescent="0.25">
      <c r="A4221">
        <v>4213</v>
      </c>
      <c r="B4221" s="10">
        <f t="shared" si="295"/>
        <v>1.9549406701591996E-4</v>
      </c>
      <c r="C4221" s="10">
        <f t="shared" si="296"/>
        <v>1.9739417463568909E-4</v>
      </c>
      <c r="R4221" s="9">
        <v>43641</v>
      </c>
      <c r="S4221">
        <v>19</v>
      </c>
      <c r="T4221">
        <v>5.2214982430000001</v>
      </c>
      <c r="U4221">
        <v>240596.196</v>
      </c>
      <c r="V4221" t="s">
        <v>54</v>
      </c>
      <c r="W4221" t="s">
        <v>41</v>
      </c>
      <c r="AA4221" s="9">
        <v>43641</v>
      </c>
      <c r="AB4221">
        <v>19</v>
      </c>
      <c r="AC4221">
        <f t="shared" si="293"/>
        <v>1385040.2209999999</v>
      </c>
      <c r="AD4221">
        <f t="shared" si="293"/>
        <v>240596.196</v>
      </c>
      <c r="AE4221">
        <f t="shared" si="293"/>
        <v>441772.31540000002</v>
      </c>
      <c r="AF4221">
        <f t="shared" si="293"/>
        <v>0</v>
      </c>
      <c r="AG4221">
        <f t="shared" si="294"/>
        <v>682368.51139999996</v>
      </c>
    </row>
    <row r="4222" spans="1:33" x14ac:dyDescent="0.25">
      <c r="A4222">
        <v>4214</v>
      </c>
      <c r="B4222" s="10">
        <f t="shared" si="295"/>
        <v>2.1320699214975698E-4</v>
      </c>
      <c r="C4222" s="10">
        <f t="shared" si="296"/>
        <v>2.0440270487887051E-4</v>
      </c>
      <c r="R4222" s="9">
        <v>43641</v>
      </c>
      <c r="S4222">
        <v>20</v>
      </c>
      <c r="T4222">
        <v>4.8766893800000002</v>
      </c>
      <c r="U4222">
        <v>224708.0932</v>
      </c>
      <c r="V4222" t="s">
        <v>54</v>
      </c>
      <c r="W4222" t="s">
        <v>41</v>
      </c>
      <c r="AA4222" s="9">
        <v>43641</v>
      </c>
      <c r="AB4222">
        <v>20</v>
      </c>
      <c r="AC4222">
        <f t="shared" si="293"/>
        <v>1313348.3119999999</v>
      </c>
      <c r="AD4222">
        <f t="shared" si="293"/>
        <v>224708.0932</v>
      </c>
      <c r="AE4222">
        <f t="shared" si="293"/>
        <v>412957.54180000001</v>
      </c>
      <c r="AF4222">
        <f t="shared" si="293"/>
        <v>0</v>
      </c>
      <c r="AG4222">
        <f t="shared" si="294"/>
        <v>637665.63500000001</v>
      </c>
    </row>
    <row r="4223" spans="1:33" x14ac:dyDescent="0.25">
      <c r="A4223">
        <v>4215</v>
      </c>
      <c r="B4223" s="10">
        <f t="shared" si="295"/>
        <v>2.2808818868119159E-4</v>
      </c>
      <c r="C4223" s="10">
        <f t="shared" si="296"/>
        <v>2.0662513345735828E-4</v>
      </c>
      <c r="R4223" s="9">
        <v>43641</v>
      </c>
      <c r="S4223">
        <v>21</v>
      </c>
      <c r="T4223">
        <v>4.6337227939999996</v>
      </c>
      <c r="U4223">
        <v>213512.6789</v>
      </c>
      <c r="V4223" t="s">
        <v>54</v>
      </c>
      <c r="W4223" t="s">
        <v>41</v>
      </c>
      <c r="AA4223" s="9">
        <v>43641</v>
      </c>
      <c r="AB4223">
        <v>21</v>
      </c>
      <c r="AC4223">
        <f t="shared" si="293"/>
        <v>1260430.878</v>
      </c>
      <c r="AD4223">
        <f t="shared" si="293"/>
        <v>213512.6789</v>
      </c>
      <c r="AE4223">
        <f t="shared" si="293"/>
        <v>396967.17229999998</v>
      </c>
      <c r="AF4223">
        <f t="shared" si="293"/>
        <v>0</v>
      </c>
      <c r="AG4223">
        <f t="shared" si="294"/>
        <v>610479.85119999992</v>
      </c>
    </row>
    <row r="4224" spans="1:33" x14ac:dyDescent="0.25">
      <c r="A4224">
        <v>4216</v>
      </c>
      <c r="B4224" s="10">
        <f t="shared" si="295"/>
        <v>2.3775538889364277E-4</v>
      </c>
      <c r="C4224" s="10">
        <f t="shared" si="296"/>
        <v>2.0404584172348581E-4</v>
      </c>
      <c r="R4224" s="9">
        <v>43641</v>
      </c>
      <c r="S4224">
        <v>22</v>
      </c>
      <c r="T4224">
        <v>4.2420164659999999</v>
      </c>
      <c r="U4224">
        <v>195463.6347</v>
      </c>
      <c r="V4224" t="s">
        <v>54</v>
      </c>
      <c r="W4224" t="s">
        <v>41</v>
      </c>
      <c r="AA4224" s="9">
        <v>43641</v>
      </c>
      <c r="AB4224">
        <v>22</v>
      </c>
      <c r="AC4224">
        <f t="shared" si="293"/>
        <v>1176006.514</v>
      </c>
      <c r="AD4224">
        <f t="shared" si="293"/>
        <v>195463.6347</v>
      </c>
      <c r="AE4224">
        <f t="shared" si="293"/>
        <v>375970.74790000002</v>
      </c>
      <c r="AF4224">
        <f t="shared" si="293"/>
        <v>0</v>
      </c>
      <c r="AG4224">
        <f t="shared" si="294"/>
        <v>571434.38260000001</v>
      </c>
    </row>
    <row r="4225" spans="1:33" x14ac:dyDescent="0.25">
      <c r="A4225">
        <v>4217</v>
      </c>
      <c r="B4225" s="10">
        <f t="shared" si="295"/>
        <v>2.4548758511220897E-4</v>
      </c>
      <c r="C4225" s="10">
        <f t="shared" si="296"/>
        <v>1.9579157401527656E-4</v>
      </c>
      <c r="R4225" s="9">
        <v>43641</v>
      </c>
      <c r="S4225">
        <v>23</v>
      </c>
      <c r="T4225">
        <v>3.8177470570000001</v>
      </c>
      <c r="U4225">
        <v>175914.1489</v>
      </c>
      <c r="V4225" t="s">
        <v>54</v>
      </c>
      <c r="W4225" t="s">
        <v>41</v>
      </c>
      <c r="AA4225" s="9">
        <v>43641</v>
      </c>
      <c r="AB4225">
        <v>23</v>
      </c>
      <c r="AC4225">
        <f t="shared" si="293"/>
        <v>1050689.625</v>
      </c>
      <c r="AD4225">
        <f t="shared" si="293"/>
        <v>175914.1489</v>
      </c>
      <c r="AE4225">
        <f t="shared" si="293"/>
        <v>338185.75929999998</v>
      </c>
      <c r="AF4225">
        <f t="shared" si="293"/>
        <v>0</v>
      </c>
      <c r="AG4225">
        <f t="shared" si="294"/>
        <v>514099.90819999995</v>
      </c>
    </row>
    <row r="4226" spans="1:33" x14ac:dyDescent="0.25">
      <c r="A4226">
        <v>4218</v>
      </c>
      <c r="B4226" s="10">
        <f t="shared" si="295"/>
        <v>2.536828771758745E-4</v>
      </c>
      <c r="C4226" s="10">
        <f t="shared" si="296"/>
        <v>1.8188161088089286E-4</v>
      </c>
      <c r="R4226" s="9">
        <v>43641</v>
      </c>
      <c r="S4226">
        <v>24</v>
      </c>
      <c r="T4226">
        <v>3.476722262</v>
      </c>
      <c r="U4226">
        <v>160200.40839999999</v>
      </c>
      <c r="V4226" t="s">
        <v>54</v>
      </c>
      <c r="W4226" t="s">
        <v>41</v>
      </c>
      <c r="AA4226" s="9">
        <v>43641</v>
      </c>
      <c r="AB4226">
        <v>24</v>
      </c>
      <c r="AC4226">
        <f t="shared" si="293"/>
        <v>924833.38130000001</v>
      </c>
      <c r="AD4226">
        <f t="shared" si="293"/>
        <v>160200.40839999999</v>
      </c>
      <c r="AE4226">
        <f t="shared" si="293"/>
        <v>313232.74160000001</v>
      </c>
      <c r="AF4226">
        <f t="shared" si="293"/>
        <v>0</v>
      </c>
      <c r="AG4226">
        <f t="shared" si="294"/>
        <v>473433.15</v>
      </c>
    </row>
    <row r="4227" spans="1:33" x14ac:dyDescent="0.25">
      <c r="A4227">
        <v>4219</v>
      </c>
      <c r="B4227" s="10">
        <f t="shared" si="295"/>
        <v>2.5334326511770183E-4</v>
      </c>
      <c r="C4227" s="10">
        <f t="shared" si="296"/>
        <v>1.6750789955489537E-4</v>
      </c>
      <c r="R4227" s="9">
        <v>43642</v>
      </c>
      <c r="S4227">
        <v>1</v>
      </c>
      <c r="T4227">
        <v>3.2866507600000001</v>
      </c>
      <c r="U4227">
        <v>151442.29370000001</v>
      </c>
      <c r="V4227" t="s">
        <v>54</v>
      </c>
      <c r="W4227" t="s">
        <v>41</v>
      </c>
      <c r="AA4227" s="9">
        <v>43642</v>
      </c>
      <c r="AB4227">
        <v>1</v>
      </c>
      <c r="AC4227">
        <f t="shared" si="293"/>
        <v>791573.03870000003</v>
      </c>
      <c r="AD4227">
        <f t="shared" si="293"/>
        <v>151442.29370000001</v>
      </c>
      <c r="AE4227">
        <f t="shared" si="293"/>
        <v>295625.71679999999</v>
      </c>
      <c r="AF4227">
        <f t="shared" ref="AD4227:AF4290" si="297">SUMIFS($U:$U,$R:$R,$AA4227,$S:$S,$AB4227,$W:$W,AF$2)</f>
        <v>0</v>
      </c>
      <c r="AG4227">
        <f t="shared" si="294"/>
        <v>447068.01049999997</v>
      </c>
    </row>
    <row r="4228" spans="1:33" x14ac:dyDescent="0.25">
      <c r="A4228">
        <v>4220</v>
      </c>
      <c r="B4228" s="10">
        <f t="shared" si="295"/>
        <v>2.4022981033624595E-4</v>
      </c>
      <c r="C4228" s="10">
        <f t="shared" si="296"/>
        <v>1.5653423238719009E-4</v>
      </c>
      <c r="R4228" s="9">
        <v>43642</v>
      </c>
      <c r="S4228">
        <v>2</v>
      </c>
      <c r="T4228">
        <v>3.1339111769999999</v>
      </c>
      <c r="U4228">
        <v>144404.35920000001</v>
      </c>
      <c r="V4228" t="s">
        <v>54</v>
      </c>
      <c r="W4228" t="s">
        <v>41</v>
      </c>
      <c r="AA4228" s="9">
        <v>43642</v>
      </c>
      <c r="AB4228">
        <v>2</v>
      </c>
      <c r="AC4228">
        <f t="shared" ref="AC4228:AF4291" si="298">SUMIFS($U:$U,$R:$R,$AA4228,$S:$S,$AB4228,$W:$W,AC$2)</f>
        <v>712851.69299999997</v>
      </c>
      <c r="AD4228">
        <f t="shared" si="297"/>
        <v>144404.35920000001</v>
      </c>
      <c r="AE4228">
        <f t="shared" si="297"/>
        <v>286142.45750000002</v>
      </c>
      <c r="AF4228">
        <f t="shared" si="297"/>
        <v>0</v>
      </c>
      <c r="AG4228">
        <f t="shared" ref="AG4228:AG4291" si="299">SUM(AD4228:AF4228)</f>
        <v>430546.81670000002</v>
      </c>
    </row>
    <row r="4229" spans="1:33" x14ac:dyDescent="0.25">
      <c r="A4229">
        <v>4221</v>
      </c>
      <c r="B4229" s="10">
        <f t="shared" si="295"/>
        <v>2.3055047012074585E-4</v>
      </c>
      <c r="C4229" s="10">
        <f t="shared" si="296"/>
        <v>1.4986066309726417E-4</v>
      </c>
      <c r="R4229" s="9">
        <v>43642</v>
      </c>
      <c r="S4229">
        <v>3</v>
      </c>
      <c r="T4229">
        <v>2.9573664449999999</v>
      </c>
      <c r="U4229">
        <v>136269.53109999999</v>
      </c>
      <c r="V4229" t="s">
        <v>54</v>
      </c>
      <c r="W4229" t="s">
        <v>41</v>
      </c>
      <c r="AA4229" s="9">
        <v>43642</v>
      </c>
      <c r="AB4229">
        <v>3</v>
      </c>
      <c r="AC4229">
        <f t="shared" si="298"/>
        <v>635144.5601</v>
      </c>
      <c r="AD4229">
        <f t="shared" si="297"/>
        <v>136269.53109999999</v>
      </c>
      <c r="AE4229">
        <f t="shared" si="297"/>
        <v>280033.75380000001</v>
      </c>
      <c r="AF4229">
        <f t="shared" si="297"/>
        <v>0</v>
      </c>
      <c r="AG4229">
        <f t="shared" si="299"/>
        <v>416303.28489999997</v>
      </c>
    </row>
    <row r="4230" spans="1:33" x14ac:dyDescent="0.25">
      <c r="A4230">
        <v>4222</v>
      </c>
      <c r="B4230" s="10">
        <f t="shared" si="295"/>
        <v>2.1510807089871966E-4</v>
      </c>
      <c r="C4230" s="10">
        <f t="shared" si="296"/>
        <v>1.4027577703781843E-4</v>
      </c>
      <c r="R4230" s="9">
        <v>43642</v>
      </c>
      <c r="S4230">
        <v>4</v>
      </c>
      <c r="T4230">
        <v>2.8514344239999998</v>
      </c>
      <c r="U4230">
        <v>131388.39540000001</v>
      </c>
      <c r="V4230" t="s">
        <v>54</v>
      </c>
      <c r="W4230" t="s">
        <v>41</v>
      </c>
      <c r="AA4230" s="9">
        <v>43642</v>
      </c>
      <c r="AB4230">
        <v>4</v>
      </c>
      <c r="AC4230">
        <f t="shared" si="298"/>
        <v>575217.31909999996</v>
      </c>
      <c r="AD4230">
        <f t="shared" si="297"/>
        <v>131388.39540000001</v>
      </c>
      <c r="AE4230">
        <f t="shared" si="297"/>
        <v>279251.5968</v>
      </c>
      <c r="AF4230">
        <f t="shared" si="297"/>
        <v>0</v>
      </c>
      <c r="AG4230">
        <f t="shared" si="299"/>
        <v>410639.99219999998</v>
      </c>
    </row>
    <row r="4231" spans="1:33" x14ac:dyDescent="0.25">
      <c r="A4231">
        <v>4223</v>
      </c>
      <c r="B4231" s="10">
        <f t="shared" si="295"/>
        <v>1.9218585582345607E-4</v>
      </c>
      <c r="C4231" s="10">
        <f t="shared" si="296"/>
        <v>1.2620130376072701E-4</v>
      </c>
      <c r="R4231" s="9">
        <v>43642</v>
      </c>
      <c r="S4231">
        <v>5</v>
      </c>
      <c r="T4231">
        <v>2.8258860549999998</v>
      </c>
      <c r="U4231">
        <v>130211.1776</v>
      </c>
      <c r="V4231" t="s">
        <v>54</v>
      </c>
      <c r="W4231" t="s">
        <v>41</v>
      </c>
      <c r="AA4231" s="9">
        <v>43642</v>
      </c>
      <c r="AB4231">
        <v>5</v>
      </c>
      <c r="AC4231">
        <f t="shared" si="298"/>
        <v>536731.55779999995</v>
      </c>
      <c r="AD4231">
        <f t="shared" si="297"/>
        <v>130211.1776</v>
      </c>
      <c r="AE4231">
        <f t="shared" si="297"/>
        <v>291303.17190000002</v>
      </c>
      <c r="AF4231">
        <f t="shared" si="297"/>
        <v>0</v>
      </c>
      <c r="AG4231">
        <f t="shared" si="299"/>
        <v>421514.34950000001</v>
      </c>
    </row>
    <row r="4232" spans="1:33" x14ac:dyDescent="0.25">
      <c r="A4232">
        <v>4224</v>
      </c>
      <c r="B4232" s="10">
        <f t="shared" si="295"/>
        <v>1.6916498521553515E-4</v>
      </c>
      <c r="C4232" s="10">
        <f t="shared" si="296"/>
        <v>1.1621842334642893E-4</v>
      </c>
      <c r="R4232" s="9">
        <v>43642</v>
      </c>
      <c r="S4232">
        <v>6</v>
      </c>
      <c r="T4232">
        <v>2.8765361509999998</v>
      </c>
      <c r="U4232">
        <v>132545.03279999999</v>
      </c>
      <c r="V4232" t="s">
        <v>54</v>
      </c>
      <c r="W4232" t="s">
        <v>41</v>
      </c>
      <c r="AA4232" s="9">
        <v>43642</v>
      </c>
      <c r="AB4232">
        <v>6</v>
      </c>
      <c r="AC4232">
        <f t="shared" si="298"/>
        <v>535011.41630000004</v>
      </c>
      <c r="AD4232">
        <f t="shared" si="297"/>
        <v>132545.03279999999</v>
      </c>
      <c r="AE4232">
        <f t="shared" si="297"/>
        <v>325360.63329999999</v>
      </c>
      <c r="AF4232">
        <f t="shared" si="297"/>
        <v>0</v>
      </c>
      <c r="AG4232">
        <f t="shared" si="299"/>
        <v>457905.66609999997</v>
      </c>
    </row>
    <row r="4233" spans="1:33" x14ac:dyDescent="0.25">
      <c r="A4233">
        <v>4225</v>
      </c>
      <c r="B4233" s="10">
        <f t="shared" si="295"/>
        <v>1.447898011644811E-4</v>
      </c>
      <c r="C4233" s="10">
        <f t="shared" si="296"/>
        <v>1.0974630591232306E-4</v>
      </c>
      <c r="R4233" s="9">
        <v>43642</v>
      </c>
      <c r="S4233">
        <v>7</v>
      </c>
      <c r="T4233">
        <v>3.1301808169999998</v>
      </c>
      <c r="U4233">
        <v>144232.47169999999</v>
      </c>
      <c r="V4233" t="s">
        <v>54</v>
      </c>
      <c r="W4233" t="s">
        <v>41</v>
      </c>
      <c r="AA4233" s="9">
        <v>43642</v>
      </c>
      <c r="AB4233">
        <v>7</v>
      </c>
      <c r="AC4233">
        <f t="shared" si="298"/>
        <v>558696.44790000003</v>
      </c>
      <c r="AD4233">
        <f t="shared" si="297"/>
        <v>144232.47169999999</v>
      </c>
      <c r="AE4233">
        <f t="shared" si="297"/>
        <v>371267.46250000002</v>
      </c>
      <c r="AF4233">
        <f t="shared" si="297"/>
        <v>0</v>
      </c>
      <c r="AG4233">
        <f t="shared" si="299"/>
        <v>515499.93420000002</v>
      </c>
    </row>
    <row r="4234" spans="1:33" x14ac:dyDescent="0.25">
      <c r="A4234">
        <v>4226</v>
      </c>
      <c r="B4234" s="10">
        <f t="shared" ref="B4234:B4297" si="300">AC4228/$AC$1</f>
        <v>1.3039056390644818E-4</v>
      </c>
      <c r="C4234" s="10">
        <f t="shared" ref="C4234:C4297" si="301">AG4228/$AG$1</f>
        <v>1.0569068138489656E-4</v>
      </c>
      <c r="R4234" s="9">
        <v>43642</v>
      </c>
      <c r="S4234">
        <v>8</v>
      </c>
      <c r="T4234">
        <v>3.526775207</v>
      </c>
      <c r="U4234">
        <v>162506.74799999999</v>
      </c>
      <c r="V4234" t="s">
        <v>54</v>
      </c>
      <c r="W4234" t="s">
        <v>41</v>
      </c>
      <c r="AA4234" s="9">
        <v>43642</v>
      </c>
      <c r="AB4234">
        <v>8</v>
      </c>
      <c r="AC4234">
        <f t="shared" si="298"/>
        <v>576557.91220000002</v>
      </c>
      <c r="AD4234">
        <f t="shared" si="297"/>
        <v>162506.74799999999</v>
      </c>
      <c r="AE4234">
        <f t="shared" si="297"/>
        <v>408024.36489999999</v>
      </c>
      <c r="AF4234">
        <f t="shared" si="297"/>
        <v>0</v>
      </c>
      <c r="AG4234">
        <f t="shared" si="299"/>
        <v>570531.11289999995</v>
      </c>
    </row>
    <row r="4235" spans="1:33" x14ac:dyDescent="0.25">
      <c r="A4235">
        <v>4227</v>
      </c>
      <c r="B4235" s="10">
        <f t="shared" si="300"/>
        <v>1.1617684038179308E-4</v>
      </c>
      <c r="C4235" s="10">
        <f t="shared" si="301"/>
        <v>1.0219417758350299E-4</v>
      </c>
      <c r="R4235" s="9">
        <v>43642</v>
      </c>
      <c r="S4235">
        <v>9</v>
      </c>
      <c r="T4235">
        <v>4.2624563990000004</v>
      </c>
      <c r="U4235">
        <v>196405.46599999999</v>
      </c>
      <c r="V4235" t="s">
        <v>54</v>
      </c>
      <c r="W4235" t="s">
        <v>41</v>
      </c>
      <c r="AA4235" s="9">
        <v>43642</v>
      </c>
      <c r="AB4235">
        <v>9</v>
      </c>
      <c r="AC4235">
        <f t="shared" si="298"/>
        <v>603962.71089999995</v>
      </c>
      <c r="AD4235">
        <f t="shared" si="297"/>
        <v>196405.46599999999</v>
      </c>
      <c r="AE4235">
        <f t="shared" si="297"/>
        <v>454872.50459999999</v>
      </c>
      <c r="AF4235">
        <f t="shared" si="297"/>
        <v>0</v>
      </c>
      <c r="AG4235">
        <f t="shared" si="299"/>
        <v>651277.9706</v>
      </c>
    </row>
    <row r="4236" spans="1:33" x14ac:dyDescent="0.25">
      <c r="A4236">
        <v>4228</v>
      </c>
      <c r="B4236" s="10">
        <f t="shared" si="300"/>
        <v>1.052153082369187E-4</v>
      </c>
      <c r="C4236" s="10">
        <f t="shared" si="301"/>
        <v>1.0080395184932418E-4</v>
      </c>
      <c r="R4236" s="9">
        <v>43642</v>
      </c>
      <c r="S4236">
        <v>10</v>
      </c>
      <c r="T4236">
        <v>5.0488535109999999</v>
      </c>
      <c r="U4236">
        <v>232641.07209999999</v>
      </c>
      <c r="V4236" t="s">
        <v>54</v>
      </c>
      <c r="W4236" t="s">
        <v>41</v>
      </c>
      <c r="AA4236" s="9">
        <v>43642</v>
      </c>
      <c r="AB4236">
        <v>10</v>
      </c>
      <c r="AC4236">
        <f t="shared" si="298"/>
        <v>712071.47</v>
      </c>
      <c r="AD4236">
        <f t="shared" si="297"/>
        <v>232641.07209999999</v>
      </c>
      <c r="AE4236">
        <f t="shared" si="297"/>
        <v>485278.10159999999</v>
      </c>
      <c r="AF4236">
        <f t="shared" si="297"/>
        <v>0</v>
      </c>
      <c r="AG4236">
        <f t="shared" si="299"/>
        <v>717919.17369999993</v>
      </c>
    </row>
    <row r="4237" spans="1:33" x14ac:dyDescent="0.25">
      <c r="A4237">
        <v>4229</v>
      </c>
      <c r="B4237" s="10">
        <f t="shared" si="300"/>
        <v>9.8175723190613759E-5</v>
      </c>
      <c r="C4237" s="10">
        <f t="shared" si="301"/>
        <v>1.0347339031241392E-4</v>
      </c>
      <c r="R4237" s="9">
        <v>43642</v>
      </c>
      <c r="S4237">
        <v>11</v>
      </c>
      <c r="T4237">
        <v>5.5648279760000001</v>
      </c>
      <c r="U4237">
        <v>256416.14350000001</v>
      </c>
      <c r="V4237" t="s">
        <v>54</v>
      </c>
      <c r="W4237" t="s">
        <v>41</v>
      </c>
      <c r="AA4237" s="9">
        <v>43642</v>
      </c>
      <c r="AB4237">
        <v>11</v>
      </c>
      <c r="AC4237">
        <f t="shared" si="298"/>
        <v>822956.30619999999</v>
      </c>
      <c r="AD4237">
        <f t="shared" si="297"/>
        <v>256416.14350000001</v>
      </c>
      <c r="AE4237">
        <f t="shared" si="297"/>
        <v>498380.7058</v>
      </c>
      <c r="AF4237">
        <f t="shared" si="297"/>
        <v>0</v>
      </c>
      <c r="AG4237">
        <f t="shared" si="299"/>
        <v>754796.8493</v>
      </c>
    </row>
    <row r="4238" spans="1:33" x14ac:dyDescent="0.25">
      <c r="A4238">
        <v>4230</v>
      </c>
      <c r="B4238" s="10">
        <f t="shared" si="300"/>
        <v>9.7861085205761734E-5</v>
      </c>
      <c r="C4238" s="10">
        <f t="shared" si="301"/>
        <v>1.1240673483793504E-4</v>
      </c>
      <c r="R4238" s="9">
        <v>43642</v>
      </c>
      <c r="S4238">
        <v>12</v>
      </c>
      <c r="T4238">
        <v>5.9321330530000003</v>
      </c>
      <c r="U4238">
        <v>273340.82679999998</v>
      </c>
      <c r="V4238" t="s">
        <v>54</v>
      </c>
      <c r="W4238" t="s">
        <v>41</v>
      </c>
      <c r="AA4238" s="9">
        <v>43642</v>
      </c>
      <c r="AB4238">
        <v>12</v>
      </c>
      <c r="AC4238">
        <f t="shared" si="298"/>
        <v>948576.35609999998</v>
      </c>
      <c r="AD4238">
        <f t="shared" si="297"/>
        <v>273340.82679999998</v>
      </c>
      <c r="AE4238">
        <f t="shared" si="297"/>
        <v>506587.68280000001</v>
      </c>
      <c r="AF4238">
        <f t="shared" si="297"/>
        <v>0</v>
      </c>
      <c r="AG4238">
        <f t="shared" si="299"/>
        <v>779928.50959999999</v>
      </c>
    </row>
    <row r="4239" spans="1:33" x14ac:dyDescent="0.25">
      <c r="A4239">
        <v>4231</v>
      </c>
      <c r="B4239" s="10">
        <f t="shared" si="300"/>
        <v>1.0219340938594158E-4</v>
      </c>
      <c r="C4239" s="10">
        <f t="shared" si="301"/>
        <v>1.2654498230196145E-4</v>
      </c>
      <c r="R4239" s="9">
        <v>43642</v>
      </c>
      <c r="S4239">
        <v>13</v>
      </c>
      <c r="T4239">
        <v>6.0532891769999999</v>
      </c>
      <c r="U4239">
        <v>278923.45870000002</v>
      </c>
      <c r="V4239" t="s">
        <v>54</v>
      </c>
      <c r="W4239" t="s">
        <v>41</v>
      </c>
      <c r="AA4239" s="9">
        <v>43642</v>
      </c>
      <c r="AB4239">
        <v>13</v>
      </c>
      <c r="AC4239">
        <f t="shared" si="298"/>
        <v>1037975.553</v>
      </c>
      <c r="AD4239">
        <f t="shared" si="297"/>
        <v>278923.45870000002</v>
      </c>
      <c r="AE4239">
        <f t="shared" si="297"/>
        <v>513419.30920000002</v>
      </c>
      <c r="AF4239">
        <f t="shared" si="297"/>
        <v>0</v>
      </c>
      <c r="AG4239">
        <f t="shared" si="299"/>
        <v>792342.76790000009</v>
      </c>
    </row>
    <row r="4240" spans="1:33" x14ac:dyDescent="0.25">
      <c r="A4240">
        <v>4232</v>
      </c>
      <c r="B4240" s="10">
        <f t="shared" si="300"/>
        <v>1.0546052150076389E-4</v>
      </c>
      <c r="C4240" s="10">
        <f t="shared" si="301"/>
        <v>1.4005404228943714E-4</v>
      </c>
      <c r="R4240" s="9">
        <v>43642</v>
      </c>
      <c r="S4240">
        <v>14</v>
      </c>
      <c r="T4240">
        <v>6.2305678579999997</v>
      </c>
      <c r="U4240">
        <v>287092.10570000001</v>
      </c>
      <c r="V4240" t="s">
        <v>54</v>
      </c>
      <c r="W4240" t="s">
        <v>41</v>
      </c>
      <c r="AA4240" s="9">
        <v>43642</v>
      </c>
      <c r="AB4240">
        <v>14</v>
      </c>
      <c r="AC4240">
        <f t="shared" si="298"/>
        <v>1119107</v>
      </c>
      <c r="AD4240">
        <f t="shared" si="297"/>
        <v>287092.10570000001</v>
      </c>
      <c r="AE4240">
        <f t="shared" si="297"/>
        <v>525222.15850000002</v>
      </c>
      <c r="AF4240">
        <f t="shared" si="297"/>
        <v>0</v>
      </c>
      <c r="AG4240">
        <f t="shared" si="299"/>
        <v>812314.26420000009</v>
      </c>
    </row>
    <row r="4241" spans="1:33" x14ac:dyDescent="0.25">
      <c r="A4241">
        <v>4233</v>
      </c>
      <c r="B4241" s="10">
        <f t="shared" si="300"/>
        <v>1.1047324320897436E-4</v>
      </c>
      <c r="C4241" s="10">
        <f t="shared" si="301"/>
        <v>1.5987579007383385E-4</v>
      </c>
      <c r="R4241" s="9">
        <v>43642</v>
      </c>
      <c r="S4241">
        <v>15</v>
      </c>
      <c r="T4241">
        <v>6.3228834870000004</v>
      </c>
      <c r="U4241">
        <v>291345.82530000003</v>
      </c>
      <c r="V4241" t="s">
        <v>54</v>
      </c>
      <c r="W4241" t="s">
        <v>41</v>
      </c>
      <c r="AA4241" s="9">
        <v>43642</v>
      </c>
      <c r="AB4241">
        <v>15</v>
      </c>
      <c r="AC4241">
        <f t="shared" si="298"/>
        <v>1184795.6529999999</v>
      </c>
      <c r="AD4241">
        <f t="shared" si="297"/>
        <v>291345.82530000003</v>
      </c>
      <c r="AE4241">
        <f t="shared" si="297"/>
        <v>519766.8162</v>
      </c>
      <c r="AF4241">
        <f t="shared" si="297"/>
        <v>0</v>
      </c>
      <c r="AG4241">
        <f t="shared" si="299"/>
        <v>811112.64150000003</v>
      </c>
    </row>
    <row r="4242" spans="1:33" x14ac:dyDescent="0.25">
      <c r="A4242">
        <v>4234</v>
      </c>
      <c r="B4242" s="10">
        <f t="shared" si="300"/>
        <v>1.3024785018641107E-4</v>
      </c>
      <c r="C4242" s="10">
        <f t="shared" si="301"/>
        <v>1.7623488016752742E-4</v>
      </c>
      <c r="R4242" s="9">
        <v>43642</v>
      </c>
      <c r="S4242">
        <v>16</v>
      </c>
      <c r="T4242">
        <v>6.2378346049999998</v>
      </c>
      <c r="U4242">
        <v>287426.94290000002</v>
      </c>
      <c r="V4242" t="s">
        <v>54</v>
      </c>
      <c r="W4242" t="s">
        <v>41</v>
      </c>
      <c r="AA4242" s="9">
        <v>43642</v>
      </c>
      <c r="AB4242">
        <v>16</v>
      </c>
      <c r="AC4242">
        <f t="shared" si="298"/>
        <v>1242692.8130000001</v>
      </c>
      <c r="AD4242">
        <f t="shared" si="297"/>
        <v>287426.94290000002</v>
      </c>
      <c r="AE4242">
        <f t="shared" si="297"/>
        <v>510913.04200000002</v>
      </c>
      <c r="AF4242">
        <f t="shared" si="297"/>
        <v>0</v>
      </c>
      <c r="AG4242">
        <f t="shared" si="299"/>
        <v>798339.98490000004</v>
      </c>
    </row>
    <row r="4243" spans="1:33" x14ac:dyDescent="0.25">
      <c r="A4243">
        <v>4235</v>
      </c>
      <c r="B4243" s="10">
        <f t="shared" si="300"/>
        <v>1.505302405668631E-4</v>
      </c>
      <c r="C4243" s="10">
        <f t="shared" si="301"/>
        <v>1.8528761615551871E-4</v>
      </c>
      <c r="R4243" s="9">
        <v>43642</v>
      </c>
      <c r="S4243">
        <v>17</v>
      </c>
      <c r="T4243">
        <v>6.0091004029999997</v>
      </c>
      <c r="U4243">
        <v>276887.3284</v>
      </c>
      <c r="V4243" t="s">
        <v>54</v>
      </c>
      <c r="W4243" t="s">
        <v>41</v>
      </c>
      <c r="AA4243" s="9">
        <v>43642</v>
      </c>
      <c r="AB4243">
        <v>17</v>
      </c>
      <c r="AC4243">
        <f t="shared" si="298"/>
        <v>1294059.7509999999</v>
      </c>
      <c r="AD4243">
        <f t="shared" si="297"/>
        <v>276887.3284</v>
      </c>
      <c r="AE4243">
        <f t="shared" si="297"/>
        <v>489784.3505</v>
      </c>
      <c r="AF4243">
        <f t="shared" si="297"/>
        <v>0</v>
      </c>
      <c r="AG4243">
        <f t="shared" si="299"/>
        <v>766671.67889999994</v>
      </c>
    </row>
    <row r="4244" spans="1:33" x14ac:dyDescent="0.25">
      <c r="A4244">
        <v>4236</v>
      </c>
      <c r="B4244" s="10">
        <f t="shared" si="300"/>
        <v>1.7350790801895844E-4</v>
      </c>
      <c r="C4244" s="10">
        <f t="shared" si="301"/>
        <v>1.9145693897573956E-4</v>
      </c>
      <c r="R4244" s="9">
        <v>43642</v>
      </c>
      <c r="S4244">
        <v>18</v>
      </c>
      <c r="T4244">
        <v>5.5478328479999997</v>
      </c>
      <c r="U4244">
        <v>255633.04199999999</v>
      </c>
      <c r="V4244" t="s">
        <v>54</v>
      </c>
      <c r="W4244" t="s">
        <v>41</v>
      </c>
      <c r="AA4244" s="9">
        <v>43642</v>
      </c>
      <c r="AB4244">
        <v>18</v>
      </c>
      <c r="AC4244">
        <f t="shared" si="298"/>
        <v>1314888.8430000001</v>
      </c>
      <c r="AD4244">
        <f t="shared" si="297"/>
        <v>255633.04199999999</v>
      </c>
      <c r="AE4244">
        <f t="shared" si="297"/>
        <v>461883.96840000001</v>
      </c>
      <c r="AF4244">
        <f t="shared" si="297"/>
        <v>0</v>
      </c>
      <c r="AG4244">
        <f t="shared" si="299"/>
        <v>717517.01040000003</v>
      </c>
    </row>
    <row r="4245" spans="1:33" x14ac:dyDescent="0.25">
      <c r="A4245">
        <v>4237</v>
      </c>
      <c r="B4245" s="10">
        <f t="shared" si="300"/>
        <v>1.8986027389118846E-4</v>
      </c>
      <c r="C4245" s="10">
        <f t="shared" si="301"/>
        <v>1.9450439251092469E-4</v>
      </c>
      <c r="R4245" s="9">
        <v>43642</v>
      </c>
      <c r="S4245">
        <v>19</v>
      </c>
      <c r="T4245">
        <v>5.0953137960000001</v>
      </c>
      <c r="U4245">
        <v>234781.86910000001</v>
      </c>
      <c r="V4245" t="s">
        <v>54</v>
      </c>
      <c r="W4245" t="s">
        <v>41</v>
      </c>
      <c r="AA4245" s="9">
        <v>43642</v>
      </c>
      <c r="AB4245">
        <v>19</v>
      </c>
      <c r="AC4245">
        <f t="shared" si="298"/>
        <v>1285145.7209999999</v>
      </c>
      <c r="AD4245">
        <f t="shared" si="297"/>
        <v>234781.86910000001</v>
      </c>
      <c r="AE4245">
        <f t="shared" si="297"/>
        <v>418785.32510000002</v>
      </c>
      <c r="AF4245">
        <f t="shared" si="297"/>
        <v>0</v>
      </c>
      <c r="AG4245">
        <f t="shared" si="299"/>
        <v>653567.19420000003</v>
      </c>
    </row>
    <row r="4246" spans="1:33" x14ac:dyDescent="0.25">
      <c r="A4246">
        <v>4238</v>
      </c>
      <c r="B4246" s="10">
        <f t="shared" si="300"/>
        <v>2.0470035244996395E-4</v>
      </c>
      <c r="C4246" s="10">
        <f t="shared" si="301"/>
        <v>1.9940699768729444E-4</v>
      </c>
      <c r="R4246" s="9">
        <v>43642</v>
      </c>
      <c r="S4246">
        <v>20</v>
      </c>
      <c r="T4246">
        <v>4.7545401539999999</v>
      </c>
      <c r="U4246">
        <v>219079.70120000001</v>
      </c>
      <c r="V4246" t="s">
        <v>54</v>
      </c>
      <c r="W4246" t="s">
        <v>41</v>
      </c>
      <c r="AA4246" s="9">
        <v>43642</v>
      </c>
      <c r="AB4246">
        <v>20</v>
      </c>
      <c r="AC4246">
        <f t="shared" si="298"/>
        <v>1223044.7039999999</v>
      </c>
      <c r="AD4246">
        <f t="shared" si="297"/>
        <v>219079.70120000001</v>
      </c>
      <c r="AE4246">
        <f t="shared" si="297"/>
        <v>390189.06469999999</v>
      </c>
      <c r="AF4246">
        <f t="shared" si="297"/>
        <v>0</v>
      </c>
      <c r="AG4246">
        <f t="shared" si="299"/>
        <v>609268.7659</v>
      </c>
    </row>
    <row r="4247" spans="1:33" x14ac:dyDescent="0.25">
      <c r="A4247">
        <v>4239</v>
      </c>
      <c r="B4247" s="10">
        <f t="shared" si="300"/>
        <v>2.1671572758483789E-4</v>
      </c>
      <c r="C4247" s="10">
        <f t="shared" si="301"/>
        <v>1.9911202321064176E-4</v>
      </c>
      <c r="R4247" s="9">
        <v>43642</v>
      </c>
      <c r="S4247">
        <v>21</v>
      </c>
      <c r="T4247">
        <v>4.4890761509999999</v>
      </c>
      <c r="U4247">
        <v>206847.65090000001</v>
      </c>
      <c r="V4247" t="s">
        <v>54</v>
      </c>
      <c r="W4247" t="s">
        <v>41</v>
      </c>
      <c r="AA4247" s="9">
        <v>43642</v>
      </c>
      <c r="AB4247">
        <v>21</v>
      </c>
      <c r="AC4247">
        <f t="shared" si="298"/>
        <v>1161825.4169999999</v>
      </c>
      <c r="AD4247">
        <f t="shared" si="297"/>
        <v>206847.65090000001</v>
      </c>
      <c r="AE4247">
        <f t="shared" si="297"/>
        <v>377697.93160000001</v>
      </c>
      <c r="AF4247">
        <f t="shared" si="297"/>
        <v>0</v>
      </c>
      <c r="AG4247">
        <f t="shared" si="299"/>
        <v>584545.58250000002</v>
      </c>
    </row>
    <row r="4248" spans="1:33" x14ac:dyDescent="0.25">
      <c r="A4248">
        <v>4240</v>
      </c>
      <c r="B4248" s="10">
        <f t="shared" si="300"/>
        <v>2.2730592946709936E-4</v>
      </c>
      <c r="C4248" s="10">
        <f t="shared" si="301"/>
        <v>1.9597659002013246E-4</v>
      </c>
      <c r="R4248" s="9">
        <v>43642</v>
      </c>
      <c r="S4248">
        <v>22</v>
      </c>
      <c r="T4248">
        <v>3.9925279150000001</v>
      </c>
      <c r="U4248">
        <v>183967.70120000001</v>
      </c>
      <c r="V4248" t="s">
        <v>54</v>
      </c>
      <c r="W4248" t="s">
        <v>41</v>
      </c>
      <c r="AA4248" s="9">
        <v>43642</v>
      </c>
      <c r="AB4248">
        <v>22</v>
      </c>
      <c r="AC4248">
        <f t="shared" si="298"/>
        <v>1065007.5830000001</v>
      </c>
      <c r="AD4248">
        <f t="shared" si="297"/>
        <v>183967.70120000001</v>
      </c>
      <c r="AE4248">
        <f t="shared" si="297"/>
        <v>352270.5502</v>
      </c>
      <c r="AF4248">
        <f t="shared" si="297"/>
        <v>0</v>
      </c>
      <c r="AG4248">
        <f t="shared" si="299"/>
        <v>536238.25139999995</v>
      </c>
    </row>
    <row r="4249" spans="1:33" x14ac:dyDescent="0.25">
      <c r="A4249">
        <v>4241</v>
      </c>
      <c r="B4249" s="10">
        <f t="shared" si="300"/>
        <v>2.3670166223695551E-4</v>
      </c>
      <c r="C4249" s="10">
        <f t="shared" si="301"/>
        <v>1.8820265067225989E-4</v>
      </c>
      <c r="R4249" s="9">
        <v>43642</v>
      </c>
      <c r="S4249">
        <v>23</v>
      </c>
      <c r="T4249">
        <v>3.5246914149999999</v>
      </c>
      <c r="U4249">
        <v>162410.731</v>
      </c>
      <c r="V4249" t="s">
        <v>54</v>
      </c>
      <c r="W4249" t="s">
        <v>41</v>
      </c>
      <c r="AA4249" s="9">
        <v>43642</v>
      </c>
      <c r="AB4249">
        <v>23</v>
      </c>
      <c r="AC4249">
        <f t="shared" si="298"/>
        <v>941542.48970000003</v>
      </c>
      <c r="AD4249">
        <f t="shared" si="297"/>
        <v>162410.731</v>
      </c>
      <c r="AE4249">
        <f t="shared" si="297"/>
        <v>318816.88290000003</v>
      </c>
      <c r="AF4249">
        <f t="shared" si="297"/>
        <v>0</v>
      </c>
      <c r="AG4249">
        <f t="shared" si="299"/>
        <v>481227.6139</v>
      </c>
    </row>
    <row r="4250" spans="1:33" x14ac:dyDescent="0.25">
      <c r="A4250">
        <v>4242</v>
      </c>
      <c r="B4250" s="10">
        <f t="shared" si="300"/>
        <v>2.4051159504374946E-4</v>
      </c>
      <c r="C4250" s="10">
        <f t="shared" si="301"/>
        <v>1.7613615707504058E-4</v>
      </c>
      <c r="R4250" s="9">
        <v>43642</v>
      </c>
      <c r="S4250">
        <v>24</v>
      </c>
      <c r="T4250">
        <v>3.2450544649999999</v>
      </c>
      <c r="U4250">
        <v>149525.61960000001</v>
      </c>
      <c r="V4250" t="s">
        <v>54</v>
      </c>
      <c r="W4250" t="s">
        <v>41</v>
      </c>
      <c r="AA4250" s="9">
        <v>43642</v>
      </c>
      <c r="AB4250">
        <v>24</v>
      </c>
      <c r="AC4250">
        <f t="shared" si="298"/>
        <v>795920.87360000005</v>
      </c>
      <c r="AD4250">
        <f t="shared" si="297"/>
        <v>149525.61960000001</v>
      </c>
      <c r="AE4250">
        <f t="shared" si="297"/>
        <v>294410.56229999999</v>
      </c>
      <c r="AF4250">
        <f t="shared" si="297"/>
        <v>0</v>
      </c>
      <c r="AG4250">
        <f t="shared" si="299"/>
        <v>443936.18189999997</v>
      </c>
    </row>
    <row r="4251" spans="1:33" x14ac:dyDescent="0.25">
      <c r="A4251">
        <v>4243</v>
      </c>
      <c r="B4251" s="10">
        <f t="shared" si="300"/>
        <v>2.3507116123682814E-4</v>
      </c>
      <c r="C4251" s="10">
        <f t="shared" si="301"/>
        <v>1.6043774894274583E-4</v>
      </c>
      <c r="R4251" s="9">
        <v>43643</v>
      </c>
      <c r="S4251">
        <v>1</v>
      </c>
      <c r="T4251">
        <v>3.0201456690000001</v>
      </c>
      <c r="U4251">
        <v>139162.2721</v>
      </c>
      <c r="V4251" t="s">
        <v>54</v>
      </c>
      <c r="W4251" t="s">
        <v>41</v>
      </c>
      <c r="AA4251" s="9">
        <v>43643</v>
      </c>
      <c r="AB4251">
        <v>1</v>
      </c>
      <c r="AC4251">
        <f t="shared" si="298"/>
        <v>679043.64740000002</v>
      </c>
      <c r="AD4251">
        <f t="shared" si="297"/>
        <v>139162.2721</v>
      </c>
      <c r="AE4251">
        <f t="shared" si="297"/>
        <v>276014.33809999999</v>
      </c>
      <c r="AF4251">
        <f t="shared" si="297"/>
        <v>0</v>
      </c>
      <c r="AG4251">
        <f t="shared" si="299"/>
        <v>415176.6102</v>
      </c>
    </row>
    <row r="4252" spans="1:33" x14ac:dyDescent="0.25">
      <c r="A4252">
        <v>4244</v>
      </c>
      <c r="B4252" s="10">
        <f t="shared" si="300"/>
        <v>2.2371201500022948E-4</v>
      </c>
      <c r="C4252" s="10">
        <f t="shared" si="301"/>
        <v>1.4956336574049051E-4</v>
      </c>
      <c r="R4252" s="9">
        <v>43643</v>
      </c>
      <c r="S4252">
        <v>2</v>
      </c>
      <c r="T4252">
        <v>2.8286040309999998</v>
      </c>
      <c r="U4252">
        <v>130336.41650000001</v>
      </c>
      <c r="V4252" t="s">
        <v>54</v>
      </c>
      <c r="W4252" t="s">
        <v>41</v>
      </c>
      <c r="AA4252" s="9">
        <v>43643</v>
      </c>
      <c r="AB4252">
        <v>2</v>
      </c>
      <c r="AC4252">
        <f t="shared" si="298"/>
        <v>584195.88600000006</v>
      </c>
      <c r="AD4252">
        <f t="shared" si="297"/>
        <v>130336.41650000001</v>
      </c>
      <c r="AE4252">
        <f t="shared" si="297"/>
        <v>269300.11609999998</v>
      </c>
      <c r="AF4252">
        <f t="shared" si="297"/>
        <v>0</v>
      </c>
      <c r="AG4252">
        <f t="shared" si="299"/>
        <v>399636.53259999998</v>
      </c>
    </row>
    <row r="4253" spans="1:33" x14ac:dyDescent="0.25">
      <c r="A4253">
        <v>4245</v>
      </c>
      <c r="B4253" s="10">
        <f t="shared" si="300"/>
        <v>2.1251414953639492E-4</v>
      </c>
      <c r="C4253" s="10">
        <f t="shared" si="301"/>
        <v>1.4349431587600044E-4</v>
      </c>
      <c r="R4253" s="9">
        <v>43643</v>
      </c>
      <c r="S4253">
        <v>3</v>
      </c>
      <c r="T4253">
        <v>2.7241960449999998</v>
      </c>
      <c r="U4253">
        <v>125525.5053</v>
      </c>
      <c r="V4253" t="s">
        <v>54</v>
      </c>
      <c r="W4253" t="s">
        <v>41</v>
      </c>
      <c r="AA4253" s="9">
        <v>43643</v>
      </c>
      <c r="AB4253">
        <v>3</v>
      </c>
      <c r="AC4253">
        <f t="shared" si="298"/>
        <v>527102.66830000002</v>
      </c>
      <c r="AD4253">
        <f t="shared" si="297"/>
        <v>125525.5053</v>
      </c>
      <c r="AE4253">
        <f t="shared" si="297"/>
        <v>261590.88829999999</v>
      </c>
      <c r="AF4253">
        <f t="shared" si="297"/>
        <v>0</v>
      </c>
      <c r="AG4253">
        <f t="shared" si="299"/>
        <v>387116.39360000001</v>
      </c>
    </row>
    <row r="4254" spans="1:33" x14ac:dyDescent="0.25">
      <c r="A4254">
        <v>4246</v>
      </c>
      <c r="B4254" s="10">
        <f t="shared" si="300"/>
        <v>1.9480481098052666E-4</v>
      </c>
      <c r="C4254" s="10">
        <f t="shared" si="301"/>
        <v>1.31635826759816E-4</v>
      </c>
      <c r="R4254" s="9">
        <v>43643</v>
      </c>
      <c r="S4254">
        <v>4</v>
      </c>
      <c r="T4254">
        <v>2.6456814720000001</v>
      </c>
      <c r="U4254">
        <v>121907.71090000001</v>
      </c>
      <c r="V4254" t="s">
        <v>54</v>
      </c>
      <c r="W4254" t="s">
        <v>41</v>
      </c>
      <c r="AA4254" s="9">
        <v>43643</v>
      </c>
      <c r="AB4254">
        <v>4</v>
      </c>
      <c r="AC4254">
        <f t="shared" si="298"/>
        <v>478658.16889999999</v>
      </c>
      <c r="AD4254">
        <f t="shared" si="297"/>
        <v>121907.71090000001</v>
      </c>
      <c r="AE4254">
        <f t="shared" si="297"/>
        <v>262142.53030000001</v>
      </c>
      <c r="AF4254">
        <f t="shared" si="297"/>
        <v>0</v>
      </c>
      <c r="AG4254">
        <f t="shared" si="299"/>
        <v>384050.24120000005</v>
      </c>
    </row>
    <row r="4255" spans="1:33" x14ac:dyDescent="0.25">
      <c r="A4255">
        <v>4247</v>
      </c>
      <c r="B4255" s="10">
        <f t="shared" si="300"/>
        <v>1.7222131528817758E-4</v>
      </c>
      <c r="C4255" s="10">
        <f t="shared" si="301"/>
        <v>1.1813180922844555E-4</v>
      </c>
      <c r="R4255" s="9">
        <v>43643</v>
      </c>
      <c r="S4255">
        <v>5</v>
      </c>
      <c r="T4255">
        <v>2.6237406660000002</v>
      </c>
      <c r="U4255">
        <v>120896.7224</v>
      </c>
      <c r="V4255" t="s">
        <v>54</v>
      </c>
      <c r="W4255" t="s">
        <v>41</v>
      </c>
      <c r="AA4255" s="9">
        <v>43643</v>
      </c>
      <c r="AB4255">
        <v>5</v>
      </c>
      <c r="AC4255">
        <f t="shared" si="298"/>
        <v>452473.93770000001</v>
      </c>
      <c r="AD4255">
        <f t="shared" si="297"/>
        <v>120896.7224</v>
      </c>
      <c r="AE4255">
        <f t="shared" si="297"/>
        <v>272319.19939999998</v>
      </c>
      <c r="AF4255">
        <f t="shared" si="297"/>
        <v>0</v>
      </c>
      <c r="AG4255">
        <f t="shared" si="299"/>
        <v>393215.92180000001</v>
      </c>
    </row>
    <row r="4256" spans="1:33" x14ac:dyDescent="0.25">
      <c r="A4256">
        <v>4248</v>
      </c>
      <c r="B4256" s="10">
        <f t="shared" si="300"/>
        <v>1.4558508109430396E-4</v>
      </c>
      <c r="C4256" s="10">
        <f t="shared" si="301"/>
        <v>1.0897750427246482E-4</v>
      </c>
      <c r="R4256" s="9">
        <v>43643</v>
      </c>
      <c r="S4256">
        <v>6</v>
      </c>
      <c r="T4256">
        <v>2.7324033120000002</v>
      </c>
      <c r="U4256">
        <v>125903.6798</v>
      </c>
      <c r="V4256" t="s">
        <v>54</v>
      </c>
      <c r="W4256" t="s">
        <v>41</v>
      </c>
      <c r="AA4256" s="9">
        <v>43643</v>
      </c>
      <c r="AB4256">
        <v>6</v>
      </c>
      <c r="AC4256">
        <f t="shared" si="298"/>
        <v>446408.39429999999</v>
      </c>
      <c r="AD4256">
        <f t="shared" si="297"/>
        <v>125903.6798</v>
      </c>
      <c r="AE4256">
        <f t="shared" si="297"/>
        <v>309143.21500000003</v>
      </c>
      <c r="AF4256">
        <f t="shared" si="297"/>
        <v>0</v>
      </c>
      <c r="AG4256">
        <f t="shared" si="299"/>
        <v>435046.89480000001</v>
      </c>
    </row>
    <row r="4257" spans="1:33" x14ac:dyDescent="0.25">
      <c r="A4257">
        <v>4249</v>
      </c>
      <c r="B4257" s="10">
        <f t="shared" si="300"/>
        <v>1.2420659861093626E-4</v>
      </c>
      <c r="C4257" s="10">
        <f t="shared" si="301"/>
        <v>1.0191760135038897E-4</v>
      </c>
      <c r="R4257" s="9">
        <v>43643</v>
      </c>
      <c r="S4257">
        <v>7</v>
      </c>
      <c r="T4257">
        <v>2.9621518290000002</v>
      </c>
      <c r="U4257">
        <v>136490.03200000001</v>
      </c>
      <c r="V4257" t="s">
        <v>54</v>
      </c>
      <c r="W4257" t="s">
        <v>41</v>
      </c>
      <c r="AA4257" s="9">
        <v>43643</v>
      </c>
      <c r="AB4257">
        <v>7</v>
      </c>
      <c r="AC4257">
        <f t="shared" si="298"/>
        <v>500185.96850000002</v>
      </c>
      <c r="AD4257">
        <f t="shared" si="297"/>
        <v>136490.03200000001</v>
      </c>
      <c r="AE4257">
        <f t="shared" si="297"/>
        <v>353413.15010000003</v>
      </c>
      <c r="AF4257">
        <f t="shared" si="297"/>
        <v>0</v>
      </c>
      <c r="AG4257">
        <f t="shared" si="299"/>
        <v>489903.18210000003</v>
      </c>
    </row>
    <row r="4258" spans="1:33" x14ac:dyDescent="0.25">
      <c r="A4258">
        <v>4250</v>
      </c>
      <c r="B4258" s="10">
        <f t="shared" si="300"/>
        <v>1.0685761394041765E-4</v>
      </c>
      <c r="C4258" s="10">
        <f t="shared" si="301"/>
        <v>9.8102821338991032E-5</v>
      </c>
      <c r="R4258" s="9">
        <v>43643</v>
      </c>
      <c r="S4258">
        <v>8</v>
      </c>
      <c r="T4258">
        <v>3.3761780379999999</v>
      </c>
      <c r="U4258">
        <v>155567.53159999999</v>
      </c>
      <c r="V4258" t="s">
        <v>54</v>
      </c>
      <c r="W4258" t="s">
        <v>41</v>
      </c>
      <c r="AA4258" s="9">
        <v>43643</v>
      </c>
      <c r="AB4258">
        <v>8</v>
      </c>
      <c r="AC4258">
        <f t="shared" si="298"/>
        <v>493921.70480000001</v>
      </c>
      <c r="AD4258">
        <f t="shared" si="297"/>
        <v>155567.53159999999</v>
      </c>
      <c r="AE4258">
        <f t="shared" si="297"/>
        <v>395225.6152</v>
      </c>
      <c r="AF4258">
        <f t="shared" si="297"/>
        <v>0</v>
      </c>
      <c r="AG4258">
        <f t="shared" si="299"/>
        <v>550793.14679999999</v>
      </c>
    </row>
    <row r="4259" spans="1:33" x14ac:dyDescent="0.25">
      <c r="A4259">
        <v>4251</v>
      </c>
      <c r="B4259" s="10">
        <f t="shared" si="300"/>
        <v>9.6414464370544054E-5</v>
      </c>
      <c r="C4259" s="10">
        <f t="shared" si="301"/>
        <v>9.5029376197563716E-5</v>
      </c>
      <c r="R4259" s="9">
        <v>43643</v>
      </c>
      <c r="S4259">
        <v>9</v>
      </c>
      <c r="T4259">
        <v>4.0061846149999996</v>
      </c>
      <c r="U4259">
        <v>184596.97469999999</v>
      </c>
      <c r="V4259" t="s">
        <v>54</v>
      </c>
      <c r="W4259" t="s">
        <v>41</v>
      </c>
      <c r="AA4259" s="9">
        <v>43643</v>
      </c>
      <c r="AB4259">
        <v>9</v>
      </c>
      <c r="AC4259">
        <f t="shared" si="298"/>
        <v>531837.66350000002</v>
      </c>
      <c r="AD4259">
        <f t="shared" si="297"/>
        <v>184596.97469999999</v>
      </c>
      <c r="AE4259">
        <f t="shared" si="297"/>
        <v>438522.34399999998</v>
      </c>
      <c r="AF4259">
        <f t="shared" si="297"/>
        <v>0</v>
      </c>
      <c r="AG4259">
        <f t="shared" si="299"/>
        <v>623119.31869999995</v>
      </c>
    </row>
    <row r="4260" spans="1:33" x14ac:dyDescent="0.25">
      <c r="A4260">
        <v>4252</v>
      </c>
      <c r="B4260" s="10">
        <f t="shared" si="300"/>
        <v>8.7553286573030436E-5</v>
      </c>
      <c r="C4260" s="10">
        <f t="shared" si="301"/>
        <v>9.427669675872876E-5</v>
      </c>
      <c r="R4260" s="9">
        <v>43643</v>
      </c>
      <c r="S4260">
        <v>10</v>
      </c>
      <c r="T4260">
        <v>4.7507556380000002</v>
      </c>
      <c r="U4260">
        <v>218905.31830000001</v>
      </c>
      <c r="V4260" t="s">
        <v>54</v>
      </c>
      <c r="W4260" t="s">
        <v>41</v>
      </c>
      <c r="AA4260" s="9">
        <v>43643</v>
      </c>
      <c r="AB4260">
        <v>10</v>
      </c>
      <c r="AC4260">
        <f t="shared" si="298"/>
        <v>618540.08479999995</v>
      </c>
      <c r="AD4260">
        <f t="shared" si="297"/>
        <v>218905.31830000001</v>
      </c>
      <c r="AE4260">
        <f t="shared" si="297"/>
        <v>468897.43920000002</v>
      </c>
      <c r="AF4260">
        <f t="shared" si="297"/>
        <v>0</v>
      </c>
      <c r="AG4260">
        <f t="shared" si="299"/>
        <v>687802.75750000007</v>
      </c>
    </row>
    <row r="4261" spans="1:33" x14ac:dyDescent="0.25">
      <c r="A4261">
        <v>4253</v>
      </c>
      <c r="B4261" s="10">
        <f t="shared" si="300"/>
        <v>8.276382376449529E-5</v>
      </c>
      <c r="C4261" s="10">
        <f t="shared" si="301"/>
        <v>9.6526689071748978E-5</v>
      </c>
      <c r="R4261" s="9">
        <v>43643</v>
      </c>
      <c r="S4261">
        <v>11</v>
      </c>
      <c r="T4261">
        <v>5.3767101390000001</v>
      </c>
      <c r="U4261">
        <v>247748.04980000001</v>
      </c>
      <c r="V4261" t="s">
        <v>54</v>
      </c>
      <c r="W4261" t="s">
        <v>41</v>
      </c>
      <c r="AA4261" s="9">
        <v>43643</v>
      </c>
      <c r="AB4261">
        <v>11</v>
      </c>
      <c r="AC4261">
        <f t="shared" si="298"/>
        <v>745277.18220000004</v>
      </c>
      <c r="AD4261">
        <f t="shared" si="297"/>
        <v>247748.04980000001</v>
      </c>
      <c r="AE4261">
        <f t="shared" si="297"/>
        <v>486864.79310000001</v>
      </c>
      <c r="AF4261">
        <f t="shared" si="297"/>
        <v>0</v>
      </c>
      <c r="AG4261">
        <f t="shared" si="299"/>
        <v>734612.84290000005</v>
      </c>
    </row>
    <row r="4262" spans="1:33" x14ac:dyDescent="0.25">
      <c r="A4262">
        <v>4254</v>
      </c>
      <c r="B4262" s="10">
        <f t="shared" si="300"/>
        <v>8.1654350879614265E-5</v>
      </c>
      <c r="C4262" s="10">
        <f t="shared" si="301"/>
        <v>1.0679536106716594E-4</v>
      </c>
      <c r="R4262" s="9">
        <v>43643</v>
      </c>
      <c r="S4262">
        <v>12</v>
      </c>
      <c r="T4262">
        <v>5.6771252719999996</v>
      </c>
      <c r="U4262">
        <v>261590.57829999999</v>
      </c>
      <c r="V4262" t="s">
        <v>54</v>
      </c>
      <c r="W4262" t="s">
        <v>41</v>
      </c>
      <c r="AA4262" s="9">
        <v>43643</v>
      </c>
      <c r="AB4262">
        <v>12</v>
      </c>
      <c r="AC4262">
        <f t="shared" si="298"/>
        <v>862811.99730000005</v>
      </c>
      <c r="AD4262">
        <f t="shared" si="297"/>
        <v>261590.57829999999</v>
      </c>
      <c r="AE4262">
        <f t="shared" si="297"/>
        <v>494515.35330000002</v>
      </c>
      <c r="AF4262">
        <f t="shared" si="297"/>
        <v>0</v>
      </c>
      <c r="AG4262">
        <f t="shared" si="299"/>
        <v>756105.93160000001</v>
      </c>
    </row>
    <row r="4263" spans="1:33" x14ac:dyDescent="0.25">
      <c r="A4263">
        <v>4255</v>
      </c>
      <c r="B4263" s="10">
        <f t="shared" si="300"/>
        <v>9.1491022790918629E-5</v>
      </c>
      <c r="C4263" s="10">
        <f t="shared" si="301"/>
        <v>1.2026148869393802E-4</v>
      </c>
      <c r="R4263" s="9">
        <v>43643</v>
      </c>
      <c r="S4263">
        <v>13</v>
      </c>
      <c r="T4263">
        <v>5.8457146680000003</v>
      </c>
      <c r="U4263">
        <v>269358.84049999999</v>
      </c>
      <c r="V4263" t="s">
        <v>54</v>
      </c>
      <c r="W4263" t="s">
        <v>41</v>
      </c>
      <c r="AA4263" s="9">
        <v>43643</v>
      </c>
      <c r="AB4263">
        <v>13</v>
      </c>
      <c r="AC4263">
        <f t="shared" si="298"/>
        <v>966641.65319999994</v>
      </c>
      <c r="AD4263">
        <f t="shared" si="297"/>
        <v>269358.84049999999</v>
      </c>
      <c r="AE4263">
        <f t="shared" si="297"/>
        <v>498717.91810000001</v>
      </c>
      <c r="AF4263">
        <f t="shared" si="297"/>
        <v>0</v>
      </c>
      <c r="AG4263">
        <f t="shared" si="299"/>
        <v>768076.75860000006</v>
      </c>
    </row>
    <row r="4264" spans="1:33" x14ac:dyDescent="0.25">
      <c r="A4264">
        <v>4256</v>
      </c>
      <c r="B4264" s="10">
        <f t="shared" si="300"/>
        <v>9.0345201178481646E-5</v>
      </c>
      <c r="C4264" s="10">
        <f t="shared" si="301"/>
        <v>1.3520876413304427E-4</v>
      </c>
      <c r="R4264" s="9">
        <v>43643</v>
      </c>
      <c r="S4264">
        <v>14</v>
      </c>
      <c r="T4264">
        <v>6.0098661160000004</v>
      </c>
      <c r="U4264">
        <v>276922.61090000003</v>
      </c>
      <c r="V4264" t="s">
        <v>54</v>
      </c>
      <c r="W4264" t="s">
        <v>41</v>
      </c>
      <c r="AA4264" s="9">
        <v>43643</v>
      </c>
      <c r="AB4264">
        <v>14</v>
      </c>
      <c r="AC4264">
        <f t="shared" si="298"/>
        <v>1040662.7659999999</v>
      </c>
      <c r="AD4264">
        <f t="shared" si="297"/>
        <v>276922.61090000003</v>
      </c>
      <c r="AE4264">
        <f t="shared" si="297"/>
        <v>508219.74979999999</v>
      </c>
      <c r="AF4264">
        <f t="shared" si="297"/>
        <v>0</v>
      </c>
      <c r="AG4264">
        <f t="shared" si="299"/>
        <v>785142.36070000008</v>
      </c>
    </row>
    <row r="4265" spans="1:33" x14ac:dyDescent="0.25">
      <c r="A4265">
        <v>4257</v>
      </c>
      <c r="B4265" s="10">
        <f t="shared" si="300"/>
        <v>9.7280561344550016E-5</v>
      </c>
      <c r="C4265" s="10">
        <f t="shared" si="301"/>
        <v>1.5296340101240261E-4</v>
      </c>
      <c r="R4265" s="9">
        <v>43643</v>
      </c>
      <c r="S4265">
        <v>15</v>
      </c>
      <c r="T4265">
        <v>6.030487301</v>
      </c>
      <c r="U4265">
        <v>277872.79389999999</v>
      </c>
      <c r="V4265" t="s">
        <v>54</v>
      </c>
      <c r="W4265" t="s">
        <v>41</v>
      </c>
      <c r="AA4265" s="9">
        <v>43643</v>
      </c>
      <c r="AB4265">
        <v>15</v>
      </c>
      <c r="AC4265">
        <f t="shared" si="298"/>
        <v>1105177.4509999999</v>
      </c>
      <c r="AD4265">
        <f t="shared" si="297"/>
        <v>277872.79389999999</v>
      </c>
      <c r="AE4265">
        <f t="shared" si="297"/>
        <v>500118.26360000001</v>
      </c>
      <c r="AF4265">
        <f t="shared" si="297"/>
        <v>0</v>
      </c>
      <c r="AG4265">
        <f t="shared" si="299"/>
        <v>777991.0575</v>
      </c>
    </row>
    <row r="4266" spans="1:33" x14ac:dyDescent="0.25">
      <c r="A4266">
        <v>4258</v>
      </c>
      <c r="B4266" s="10">
        <f t="shared" si="300"/>
        <v>1.1313964916937395E-4</v>
      </c>
      <c r="C4266" s="10">
        <f t="shared" si="301"/>
        <v>1.6884189890373371E-4</v>
      </c>
      <c r="R4266" s="9">
        <v>43643</v>
      </c>
      <c r="S4266">
        <v>16</v>
      </c>
      <c r="T4266">
        <v>5.9412802060000001</v>
      </c>
      <c r="U4266">
        <v>273762.30930000002</v>
      </c>
      <c r="V4266" t="s">
        <v>54</v>
      </c>
      <c r="W4266" t="s">
        <v>41</v>
      </c>
      <c r="AA4266" s="9">
        <v>43643</v>
      </c>
      <c r="AB4266">
        <v>16</v>
      </c>
      <c r="AC4266">
        <f t="shared" si="298"/>
        <v>1153709.5689999999</v>
      </c>
      <c r="AD4266">
        <f t="shared" si="297"/>
        <v>273762.30930000002</v>
      </c>
      <c r="AE4266">
        <f t="shared" si="297"/>
        <v>489150.02140000003</v>
      </c>
      <c r="AF4266">
        <f t="shared" si="297"/>
        <v>0</v>
      </c>
      <c r="AG4266">
        <f t="shared" si="299"/>
        <v>762912.33070000005</v>
      </c>
    </row>
    <row r="4267" spans="1:33" x14ac:dyDescent="0.25">
      <c r="A4267">
        <v>4259</v>
      </c>
      <c r="B4267" s="10">
        <f t="shared" si="300"/>
        <v>1.3632164026250931E-4</v>
      </c>
      <c r="C4267" s="10">
        <f t="shared" si="301"/>
        <v>1.8033284397570362E-4</v>
      </c>
      <c r="R4267" s="9">
        <v>43643</v>
      </c>
      <c r="S4267">
        <v>17</v>
      </c>
      <c r="T4267">
        <v>5.7435293759999997</v>
      </c>
      <c r="U4267">
        <v>264650.34659999999</v>
      </c>
      <c r="V4267" t="s">
        <v>54</v>
      </c>
      <c r="W4267" t="s">
        <v>41</v>
      </c>
      <c r="AA4267" s="9">
        <v>43643</v>
      </c>
      <c r="AB4267">
        <v>17</v>
      </c>
      <c r="AC4267">
        <f t="shared" si="298"/>
        <v>1199590.118</v>
      </c>
      <c r="AD4267">
        <f t="shared" si="297"/>
        <v>264650.34659999999</v>
      </c>
      <c r="AE4267">
        <f t="shared" si="297"/>
        <v>474049.478</v>
      </c>
      <c r="AF4267">
        <f t="shared" si="297"/>
        <v>0</v>
      </c>
      <c r="AG4267">
        <f t="shared" si="299"/>
        <v>738699.82459999993</v>
      </c>
    </row>
    <row r="4268" spans="1:33" x14ac:dyDescent="0.25">
      <c r="A4268">
        <v>4260</v>
      </c>
      <c r="B4268" s="10">
        <f t="shared" si="300"/>
        <v>1.578204049705411E-4</v>
      </c>
      <c r="C4268" s="10">
        <f t="shared" si="301"/>
        <v>1.8560896982696467E-4</v>
      </c>
      <c r="R4268" s="9">
        <v>43643</v>
      </c>
      <c r="S4268">
        <v>18</v>
      </c>
      <c r="T4268">
        <v>5.2290480849999996</v>
      </c>
      <c r="U4268">
        <v>240944.07769999999</v>
      </c>
      <c r="V4268" t="s">
        <v>54</v>
      </c>
      <c r="W4268" t="s">
        <v>41</v>
      </c>
      <c r="AA4268" s="9">
        <v>43643</v>
      </c>
      <c r="AB4268">
        <v>18</v>
      </c>
      <c r="AC4268">
        <f t="shared" si="298"/>
        <v>1225020.6980000001</v>
      </c>
      <c r="AD4268">
        <f t="shared" si="297"/>
        <v>240944.07769999999</v>
      </c>
      <c r="AE4268">
        <f t="shared" si="297"/>
        <v>448236.94309999997</v>
      </c>
      <c r="AF4268">
        <f t="shared" si="297"/>
        <v>0</v>
      </c>
      <c r="AG4268">
        <f t="shared" si="299"/>
        <v>689181.02079999994</v>
      </c>
    </row>
    <row r="4269" spans="1:33" x14ac:dyDescent="0.25">
      <c r="A4269">
        <v>4261</v>
      </c>
      <c r="B4269" s="10">
        <f t="shared" si="300"/>
        <v>1.7681230400922861E-4</v>
      </c>
      <c r="C4269" s="10">
        <f t="shared" si="301"/>
        <v>1.8854756979634336E-4</v>
      </c>
      <c r="R4269" s="9">
        <v>43643</v>
      </c>
      <c r="S4269">
        <v>19</v>
      </c>
      <c r="T4269">
        <v>4.7992908280000002</v>
      </c>
      <c r="U4269">
        <v>221141.72279999999</v>
      </c>
      <c r="V4269" t="s">
        <v>54</v>
      </c>
      <c r="W4269" t="s">
        <v>41</v>
      </c>
      <c r="AA4269" s="9">
        <v>43643</v>
      </c>
      <c r="AB4269">
        <v>19</v>
      </c>
      <c r="AC4269">
        <f t="shared" si="298"/>
        <v>1229826.4680000001</v>
      </c>
      <c r="AD4269">
        <f t="shared" si="297"/>
        <v>221141.72279999999</v>
      </c>
      <c r="AE4269">
        <f t="shared" si="297"/>
        <v>414351.26490000001</v>
      </c>
      <c r="AF4269">
        <f t="shared" si="297"/>
        <v>0</v>
      </c>
      <c r="AG4269">
        <f t="shared" si="299"/>
        <v>635492.98769999994</v>
      </c>
    </row>
    <row r="4270" spans="1:33" x14ac:dyDescent="0.25">
      <c r="A4270">
        <v>4262</v>
      </c>
      <c r="B4270" s="10">
        <f t="shared" si="300"/>
        <v>1.9035180280505291E-4</v>
      </c>
      <c r="C4270" s="10">
        <f t="shared" si="301"/>
        <v>1.9273683573498647E-4</v>
      </c>
      <c r="R4270" s="9">
        <v>43643</v>
      </c>
      <c r="S4270">
        <v>20</v>
      </c>
      <c r="T4270">
        <v>4.5991774899999998</v>
      </c>
      <c r="U4270">
        <v>211920.90040000001</v>
      </c>
      <c r="V4270" t="s">
        <v>54</v>
      </c>
      <c r="W4270" t="s">
        <v>41</v>
      </c>
      <c r="AA4270" s="9">
        <v>43643</v>
      </c>
      <c r="AB4270">
        <v>20</v>
      </c>
      <c r="AC4270">
        <f t="shared" si="298"/>
        <v>1165908.673</v>
      </c>
      <c r="AD4270">
        <f t="shared" si="297"/>
        <v>211920.90040000001</v>
      </c>
      <c r="AE4270">
        <f t="shared" si="297"/>
        <v>393342.46429999999</v>
      </c>
      <c r="AF4270">
        <f t="shared" si="297"/>
        <v>0</v>
      </c>
      <c r="AG4270">
        <f t="shared" si="299"/>
        <v>605263.36470000003</v>
      </c>
    </row>
    <row r="4271" spans="1:33" x14ac:dyDescent="0.25">
      <c r="A4271">
        <v>4263</v>
      </c>
      <c r="B4271" s="10">
        <f t="shared" si="300"/>
        <v>2.0215244274180463E-4</v>
      </c>
      <c r="C4271" s="10">
        <f t="shared" si="301"/>
        <v>1.9098133301453634E-4</v>
      </c>
      <c r="R4271" s="9">
        <v>43643</v>
      </c>
      <c r="S4271">
        <v>21</v>
      </c>
      <c r="T4271">
        <v>4.3552354790000001</v>
      </c>
      <c r="U4271">
        <v>200680.5404</v>
      </c>
      <c r="V4271" t="s">
        <v>54</v>
      </c>
      <c r="W4271" t="s">
        <v>41</v>
      </c>
      <c r="AA4271" s="9">
        <v>43643</v>
      </c>
      <c r="AB4271">
        <v>21</v>
      </c>
      <c r="AC4271">
        <f t="shared" si="298"/>
        <v>1101867.5759999999</v>
      </c>
      <c r="AD4271">
        <f t="shared" si="297"/>
        <v>200680.5404</v>
      </c>
      <c r="AE4271">
        <f t="shared" si="297"/>
        <v>377050.3137</v>
      </c>
      <c r="AF4271">
        <f t="shared" si="297"/>
        <v>0</v>
      </c>
      <c r="AG4271">
        <f t="shared" si="299"/>
        <v>577730.8541</v>
      </c>
    </row>
    <row r="4272" spans="1:33" x14ac:dyDescent="0.25">
      <c r="A4272">
        <v>4264</v>
      </c>
      <c r="B4272" s="10">
        <f t="shared" si="300"/>
        <v>2.1102964720906577E-4</v>
      </c>
      <c r="C4272" s="10">
        <f t="shared" si="301"/>
        <v>1.8727980544983678E-4</v>
      </c>
      <c r="R4272" s="9">
        <v>43643</v>
      </c>
      <c r="S4272">
        <v>22</v>
      </c>
      <c r="T4272">
        <v>3.9794129100000002</v>
      </c>
      <c r="U4272">
        <v>183363.38810000001</v>
      </c>
      <c r="V4272" t="s">
        <v>54</v>
      </c>
      <c r="W4272" t="s">
        <v>41</v>
      </c>
      <c r="AA4272" s="9">
        <v>43643</v>
      </c>
      <c r="AB4272">
        <v>22</v>
      </c>
      <c r="AC4272">
        <f t="shared" si="298"/>
        <v>1043617.9129999999</v>
      </c>
      <c r="AD4272">
        <f t="shared" si="297"/>
        <v>183363.38810000001</v>
      </c>
      <c r="AE4272">
        <f t="shared" si="297"/>
        <v>356081.8823</v>
      </c>
      <c r="AF4272">
        <f t="shared" si="297"/>
        <v>0</v>
      </c>
      <c r="AG4272">
        <f t="shared" si="299"/>
        <v>539445.27040000004</v>
      </c>
    </row>
    <row r="4273" spans="1:33" x14ac:dyDescent="0.25">
      <c r="A4273">
        <v>4265</v>
      </c>
      <c r="B4273" s="10">
        <f t="shared" si="300"/>
        <v>2.1942184254954516E-4</v>
      </c>
      <c r="C4273" s="10">
        <f t="shared" si="301"/>
        <v>1.8133611670685838E-4</v>
      </c>
      <c r="R4273" s="9">
        <v>43643</v>
      </c>
      <c r="S4273">
        <v>23</v>
      </c>
      <c r="T4273">
        <v>3.5339976630000001</v>
      </c>
      <c r="U4273">
        <v>162839.54430000001</v>
      </c>
      <c r="V4273" t="s">
        <v>54</v>
      </c>
      <c r="W4273" t="s">
        <v>41</v>
      </c>
      <c r="AA4273" s="9">
        <v>43643</v>
      </c>
      <c r="AB4273">
        <v>23</v>
      </c>
      <c r="AC4273">
        <f t="shared" si="298"/>
        <v>930955.17839999998</v>
      </c>
      <c r="AD4273">
        <f t="shared" si="297"/>
        <v>162839.54430000001</v>
      </c>
      <c r="AE4273">
        <f t="shared" si="297"/>
        <v>320516.5675</v>
      </c>
      <c r="AF4273">
        <f t="shared" si="297"/>
        <v>0</v>
      </c>
      <c r="AG4273">
        <f t="shared" si="299"/>
        <v>483356.11180000001</v>
      </c>
    </row>
    <row r="4274" spans="1:33" x14ac:dyDescent="0.25">
      <c r="A4274">
        <v>4266</v>
      </c>
      <c r="B4274" s="10">
        <f t="shared" si="300"/>
        <v>2.240734519926163E-4</v>
      </c>
      <c r="C4274" s="10">
        <f t="shared" si="301"/>
        <v>1.6918023513490433E-4</v>
      </c>
      <c r="R4274" s="9">
        <v>43643</v>
      </c>
      <c r="S4274">
        <v>24</v>
      </c>
      <c r="T4274">
        <v>3.2415524179999999</v>
      </c>
      <c r="U4274">
        <v>149364.25229999999</v>
      </c>
      <c r="V4274" t="s">
        <v>54</v>
      </c>
      <c r="W4274" t="s">
        <v>41</v>
      </c>
      <c r="AA4274" s="9">
        <v>43643</v>
      </c>
      <c r="AB4274">
        <v>24</v>
      </c>
      <c r="AC4274">
        <f t="shared" si="298"/>
        <v>826139.04339999997</v>
      </c>
      <c r="AD4274">
        <f t="shared" si="297"/>
        <v>149364.25229999999</v>
      </c>
      <c r="AE4274">
        <f t="shared" si="297"/>
        <v>300296.196</v>
      </c>
      <c r="AF4274">
        <f t="shared" si="297"/>
        <v>0</v>
      </c>
      <c r="AG4274">
        <f t="shared" si="299"/>
        <v>449660.44829999999</v>
      </c>
    </row>
    <row r="4275" spans="1:33" x14ac:dyDescent="0.25">
      <c r="A4275">
        <v>4267</v>
      </c>
      <c r="B4275" s="10">
        <f t="shared" si="300"/>
        <v>2.2495249466931611E-4</v>
      </c>
      <c r="C4275" s="10">
        <f t="shared" si="301"/>
        <v>1.5600089068162115E-4</v>
      </c>
      <c r="R4275" s="9">
        <v>43644</v>
      </c>
      <c r="S4275">
        <v>1</v>
      </c>
      <c r="T4275">
        <v>3.0746339310000002</v>
      </c>
      <c r="U4275">
        <v>141672.9823</v>
      </c>
      <c r="V4275" t="s">
        <v>54</v>
      </c>
      <c r="W4275" t="s">
        <v>41</v>
      </c>
      <c r="AA4275" s="9">
        <v>43644</v>
      </c>
      <c r="AB4275">
        <v>1</v>
      </c>
      <c r="AC4275">
        <f t="shared" si="298"/>
        <v>712551.82039999997</v>
      </c>
      <c r="AD4275">
        <f t="shared" si="297"/>
        <v>141672.9823</v>
      </c>
      <c r="AE4275">
        <f t="shared" si="297"/>
        <v>286283.0589</v>
      </c>
      <c r="AF4275">
        <f t="shared" si="297"/>
        <v>0</v>
      </c>
      <c r="AG4275">
        <f t="shared" si="299"/>
        <v>427956.04119999998</v>
      </c>
    </row>
    <row r="4276" spans="1:33" x14ac:dyDescent="0.25">
      <c r="A4276">
        <v>4268</v>
      </c>
      <c r="B4276" s="10">
        <f t="shared" si="300"/>
        <v>2.1326103427783916E-4</v>
      </c>
      <c r="C4276" s="10">
        <f t="shared" si="301"/>
        <v>1.4858011939972648E-4</v>
      </c>
      <c r="R4276" s="9">
        <v>43644</v>
      </c>
      <c r="S4276">
        <v>2</v>
      </c>
      <c r="T4276">
        <v>2.9680975780000001</v>
      </c>
      <c r="U4276">
        <v>136764.00020000001</v>
      </c>
      <c r="V4276" t="s">
        <v>54</v>
      </c>
      <c r="W4276" t="s">
        <v>41</v>
      </c>
      <c r="AA4276" s="9">
        <v>43644</v>
      </c>
      <c r="AB4276">
        <v>2</v>
      </c>
      <c r="AC4276">
        <f t="shared" si="298"/>
        <v>635720.78139999998</v>
      </c>
      <c r="AD4276">
        <f t="shared" si="297"/>
        <v>136764.00020000001</v>
      </c>
      <c r="AE4276">
        <f t="shared" si="297"/>
        <v>278374.34850000002</v>
      </c>
      <c r="AF4276">
        <f t="shared" si="297"/>
        <v>0</v>
      </c>
      <c r="AG4276">
        <f t="shared" si="299"/>
        <v>415138.34870000003</v>
      </c>
    </row>
    <row r="4277" spans="1:33" x14ac:dyDescent="0.25">
      <c r="A4277">
        <v>4269</v>
      </c>
      <c r="B4277" s="10">
        <f t="shared" si="300"/>
        <v>2.015470202227199E-4</v>
      </c>
      <c r="C4277" s="10">
        <f t="shared" si="301"/>
        <v>1.4182143557561985E-4</v>
      </c>
      <c r="R4277" s="9">
        <v>43644</v>
      </c>
      <c r="S4277">
        <v>3</v>
      </c>
      <c r="T4277">
        <v>2.8101443220000002</v>
      </c>
      <c r="U4277">
        <v>129485.83010000001</v>
      </c>
      <c r="V4277" t="s">
        <v>54</v>
      </c>
      <c r="W4277" t="s">
        <v>41</v>
      </c>
      <c r="AA4277" s="9">
        <v>43644</v>
      </c>
      <c r="AB4277">
        <v>3</v>
      </c>
      <c r="AC4277">
        <f t="shared" si="298"/>
        <v>563211.63540000003</v>
      </c>
      <c r="AD4277">
        <f t="shared" si="297"/>
        <v>129485.83010000001</v>
      </c>
      <c r="AE4277">
        <f t="shared" si="297"/>
        <v>271218.14559999999</v>
      </c>
      <c r="AF4277">
        <f t="shared" si="297"/>
        <v>0</v>
      </c>
      <c r="AG4277">
        <f t="shared" si="299"/>
        <v>400703.97570000001</v>
      </c>
    </row>
    <row r="4278" spans="1:33" x14ac:dyDescent="0.25">
      <c r="A4278">
        <v>4270</v>
      </c>
      <c r="B4278" s="10">
        <f t="shared" si="300"/>
        <v>1.9089234060210133E-4</v>
      </c>
      <c r="C4278" s="10">
        <f t="shared" si="301"/>
        <v>1.324230861475924E-4</v>
      </c>
      <c r="R4278" s="9">
        <v>43644</v>
      </c>
      <c r="S4278">
        <v>4</v>
      </c>
      <c r="T4278">
        <v>2.7282571340000001</v>
      </c>
      <c r="U4278">
        <v>125712.63219999999</v>
      </c>
      <c r="V4278" t="s">
        <v>54</v>
      </c>
      <c r="W4278" t="s">
        <v>41</v>
      </c>
      <c r="AA4278" s="9">
        <v>43644</v>
      </c>
      <c r="AB4278">
        <v>4</v>
      </c>
      <c r="AC4278">
        <f t="shared" si="298"/>
        <v>517523.02100000001</v>
      </c>
      <c r="AD4278">
        <f t="shared" si="297"/>
        <v>125712.63219999999</v>
      </c>
      <c r="AE4278">
        <f t="shared" si="297"/>
        <v>268935.27399999998</v>
      </c>
      <c r="AF4278">
        <f t="shared" si="297"/>
        <v>0</v>
      </c>
      <c r="AG4278">
        <f t="shared" si="299"/>
        <v>394647.90619999997</v>
      </c>
    </row>
    <row r="4279" spans="1:33" x14ac:dyDescent="0.25">
      <c r="A4279">
        <v>4271</v>
      </c>
      <c r="B4279" s="10">
        <f t="shared" si="300"/>
        <v>1.7028474769043448E-4</v>
      </c>
      <c r="C4279" s="10">
        <f t="shared" si="301"/>
        <v>1.1865431313429622E-4</v>
      </c>
      <c r="R4279" s="9">
        <v>43644</v>
      </c>
      <c r="S4279">
        <v>5</v>
      </c>
      <c r="T4279">
        <v>2.7062939410000002</v>
      </c>
      <c r="U4279">
        <v>124700.6122</v>
      </c>
      <c r="V4279" t="s">
        <v>54</v>
      </c>
      <c r="W4279" t="s">
        <v>41</v>
      </c>
      <c r="AA4279" s="9">
        <v>43644</v>
      </c>
      <c r="AB4279">
        <v>5</v>
      </c>
      <c r="AC4279">
        <f t="shared" si="298"/>
        <v>493666.65159999998</v>
      </c>
      <c r="AD4279">
        <f t="shared" si="297"/>
        <v>124700.6122</v>
      </c>
      <c r="AE4279">
        <f t="shared" si="297"/>
        <v>276837.39529999997</v>
      </c>
      <c r="AF4279">
        <f t="shared" si="297"/>
        <v>0</v>
      </c>
      <c r="AG4279">
        <f t="shared" si="299"/>
        <v>401538.00749999995</v>
      </c>
    </row>
    <row r="4280" spans="1:33" x14ac:dyDescent="0.25">
      <c r="A4280">
        <v>4272</v>
      </c>
      <c r="B4280" s="10">
        <f t="shared" si="300"/>
        <v>1.5111240780073403E-4</v>
      </c>
      <c r="C4280" s="10">
        <f t="shared" si="301"/>
        <v>1.1038269783743369E-4</v>
      </c>
      <c r="R4280" s="9">
        <v>43644</v>
      </c>
      <c r="S4280">
        <v>6</v>
      </c>
      <c r="T4280">
        <v>2.7719615499999999</v>
      </c>
      <c r="U4280">
        <v>127726.4443</v>
      </c>
      <c r="V4280" t="s">
        <v>54</v>
      </c>
      <c r="W4280" t="s">
        <v>41</v>
      </c>
      <c r="AA4280" s="9">
        <v>43644</v>
      </c>
      <c r="AB4280">
        <v>6</v>
      </c>
      <c r="AC4280">
        <f t="shared" si="298"/>
        <v>500816.0992</v>
      </c>
      <c r="AD4280">
        <f t="shared" si="297"/>
        <v>127726.4443</v>
      </c>
      <c r="AE4280">
        <f t="shared" si="297"/>
        <v>313488.83049999998</v>
      </c>
      <c r="AF4280">
        <f t="shared" si="297"/>
        <v>0</v>
      </c>
      <c r="AG4280">
        <f t="shared" si="299"/>
        <v>441215.27480000001</v>
      </c>
    </row>
    <row r="4281" spans="1:33" x14ac:dyDescent="0.25">
      <c r="A4281">
        <v>4273</v>
      </c>
      <c r="B4281" s="10">
        <f t="shared" si="300"/>
        <v>1.3033571300576568E-4</v>
      </c>
      <c r="C4281" s="10">
        <f t="shared" si="301"/>
        <v>1.0505469752137843E-4</v>
      </c>
      <c r="R4281" s="9">
        <v>43644</v>
      </c>
      <c r="S4281">
        <v>7</v>
      </c>
      <c r="T4281">
        <v>3.0630173639999998</v>
      </c>
      <c r="U4281">
        <v>141137.71410000001</v>
      </c>
      <c r="V4281" t="s">
        <v>54</v>
      </c>
      <c r="W4281" t="s">
        <v>41</v>
      </c>
      <c r="AA4281" s="9">
        <v>43644</v>
      </c>
      <c r="AB4281">
        <v>7</v>
      </c>
      <c r="AC4281">
        <f t="shared" si="298"/>
        <v>510239.84159999999</v>
      </c>
      <c r="AD4281">
        <f t="shared" si="297"/>
        <v>141137.71410000001</v>
      </c>
      <c r="AE4281">
        <f t="shared" si="297"/>
        <v>361351.74670000002</v>
      </c>
      <c r="AF4281">
        <f t="shared" si="297"/>
        <v>0</v>
      </c>
      <c r="AG4281">
        <f t="shared" si="299"/>
        <v>502489.4608</v>
      </c>
    </row>
    <row r="4282" spans="1:33" x14ac:dyDescent="0.25">
      <c r="A4282">
        <v>4274</v>
      </c>
      <c r="B4282" s="10">
        <f t="shared" si="300"/>
        <v>1.1628223933220548E-4</v>
      </c>
      <c r="C4282" s="10">
        <f t="shared" si="301"/>
        <v>1.0190820891303035E-4</v>
      </c>
      <c r="R4282" s="9">
        <v>43644</v>
      </c>
      <c r="S4282">
        <v>8</v>
      </c>
      <c r="T4282">
        <v>3.4214067080000001</v>
      </c>
      <c r="U4282">
        <v>157651.57829999999</v>
      </c>
      <c r="V4282" t="s">
        <v>54</v>
      </c>
      <c r="W4282" t="s">
        <v>41</v>
      </c>
      <c r="AA4282" s="9">
        <v>43644</v>
      </c>
      <c r="AB4282">
        <v>8</v>
      </c>
      <c r="AC4282">
        <f t="shared" si="298"/>
        <v>546173.03599999996</v>
      </c>
      <c r="AD4282">
        <f t="shared" si="297"/>
        <v>157651.57829999999</v>
      </c>
      <c r="AE4282">
        <f t="shared" si="297"/>
        <v>404722.8738</v>
      </c>
      <c r="AF4282">
        <f t="shared" si="297"/>
        <v>0</v>
      </c>
      <c r="AG4282">
        <f t="shared" si="299"/>
        <v>562374.45209999999</v>
      </c>
    </row>
    <row r="4283" spans="1:33" x14ac:dyDescent="0.25">
      <c r="A4283">
        <v>4275</v>
      </c>
      <c r="B4283" s="10">
        <f t="shared" si="300"/>
        <v>1.0301930045143191E-4</v>
      </c>
      <c r="C4283" s="10">
        <f t="shared" si="301"/>
        <v>9.8364857392220571E-5</v>
      </c>
      <c r="R4283" s="9">
        <v>43644</v>
      </c>
      <c r="S4283">
        <v>9</v>
      </c>
      <c r="T4283">
        <v>4.0792450130000004</v>
      </c>
      <c r="U4283">
        <v>187963.45170000001</v>
      </c>
      <c r="V4283" t="s">
        <v>54</v>
      </c>
      <c r="W4283" t="s">
        <v>41</v>
      </c>
      <c r="AA4283" s="9">
        <v>43644</v>
      </c>
      <c r="AB4283">
        <v>9</v>
      </c>
      <c r="AC4283">
        <f t="shared" si="298"/>
        <v>585352.5514</v>
      </c>
      <c r="AD4283">
        <f t="shared" si="297"/>
        <v>187963.45170000001</v>
      </c>
      <c r="AE4283">
        <f t="shared" si="297"/>
        <v>445261.78019999998</v>
      </c>
      <c r="AF4283">
        <f t="shared" si="297"/>
        <v>0</v>
      </c>
      <c r="AG4283">
        <f t="shared" si="299"/>
        <v>633225.23190000001</v>
      </c>
    </row>
    <row r="4284" spans="1:33" x14ac:dyDescent="0.25">
      <c r="A4284">
        <v>4276</v>
      </c>
      <c r="B4284" s="10">
        <f t="shared" si="300"/>
        <v>9.466221263888985E-5</v>
      </c>
      <c r="C4284" s="10">
        <f t="shared" si="301"/>
        <v>9.6878212764639257E-5</v>
      </c>
      <c r="R4284" s="9">
        <v>43644</v>
      </c>
      <c r="S4284">
        <v>10</v>
      </c>
      <c r="T4284">
        <v>4.8022962729999996</v>
      </c>
      <c r="U4284">
        <v>221280.2077</v>
      </c>
      <c r="V4284" t="s">
        <v>54</v>
      </c>
      <c r="W4284" t="s">
        <v>41</v>
      </c>
      <c r="AA4284" s="9">
        <v>43644</v>
      </c>
      <c r="AB4284">
        <v>10</v>
      </c>
      <c r="AC4284">
        <f t="shared" si="298"/>
        <v>658719.89170000004</v>
      </c>
      <c r="AD4284">
        <f t="shared" si="297"/>
        <v>221280.2077</v>
      </c>
      <c r="AE4284">
        <f t="shared" si="297"/>
        <v>471403.59129999997</v>
      </c>
      <c r="AF4284">
        <f t="shared" si="297"/>
        <v>0</v>
      </c>
      <c r="AG4284">
        <f t="shared" si="299"/>
        <v>692683.799</v>
      </c>
    </row>
    <row r="4285" spans="1:33" x14ac:dyDescent="0.25">
      <c r="A4285">
        <v>4277</v>
      </c>
      <c r="B4285" s="10">
        <f t="shared" si="300"/>
        <v>9.029854837411754E-5</v>
      </c>
      <c r="C4285" s="10">
        <f t="shared" si="301"/>
        <v>9.8569595613058668E-5</v>
      </c>
      <c r="R4285" s="9">
        <v>43644</v>
      </c>
      <c r="S4285">
        <v>11</v>
      </c>
      <c r="T4285">
        <v>5.2534495159999999</v>
      </c>
      <c r="U4285">
        <v>242068.44680000001</v>
      </c>
      <c r="V4285" t="s">
        <v>54</v>
      </c>
      <c r="W4285" t="s">
        <v>41</v>
      </c>
      <c r="AA4285" s="9">
        <v>43644</v>
      </c>
      <c r="AB4285">
        <v>11</v>
      </c>
      <c r="AC4285">
        <f t="shared" si="298"/>
        <v>762257.826</v>
      </c>
      <c r="AD4285">
        <f t="shared" si="297"/>
        <v>242068.44680000001</v>
      </c>
      <c r="AE4285">
        <f t="shared" si="297"/>
        <v>484714.74699999997</v>
      </c>
      <c r="AF4285">
        <f t="shared" si="297"/>
        <v>0</v>
      </c>
      <c r="AG4285">
        <f t="shared" si="299"/>
        <v>726783.19380000001</v>
      </c>
    </row>
    <row r="4286" spans="1:33" x14ac:dyDescent="0.25">
      <c r="A4286">
        <v>4278</v>
      </c>
      <c r="B4286" s="10">
        <f t="shared" si="300"/>
        <v>9.1606282526028441E-5</v>
      </c>
      <c r="C4286" s="10">
        <f t="shared" si="301"/>
        <v>1.0830957568902257E-4</v>
      </c>
      <c r="R4286" s="9">
        <v>43644</v>
      </c>
      <c r="S4286">
        <v>12</v>
      </c>
      <c r="T4286">
        <v>5.6020833300000001</v>
      </c>
      <c r="U4286">
        <v>258132.79569999999</v>
      </c>
      <c r="V4286" t="s">
        <v>54</v>
      </c>
      <c r="W4286" t="s">
        <v>41</v>
      </c>
      <c r="AA4286" s="9">
        <v>43644</v>
      </c>
      <c r="AB4286">
        <v>12</v>
      </c>
      <c r="AC4286">
        <f t="shared" si="298"/>
        <v>879939.84050000005</v>
      </c>
      <c r="AD4286">
        <f t="shared" si="297"/>
        <v>258132.79569999999</v>
      </c>
      <c r="AE4286">
        <f t="shared" si="297"/>
        <v>493783.64730000001</v>
      </c>
      <c r="AF4286">
        <f t="shared" si="297"/>
        <v>0</v>
      </c>
      <c r="AG4286">
        <f t="shared" si="299"/>
        <v>751916.44299999997</v>
      </c>
    </row>
    <row r="4287" spans="1:33" x14ac:dyDescent="0.25">
      <c r="A4287">
        <v>4279</v>
      </c>
      <c r="B4287" s="10">
        <f t="shared" si="300"/>
        <v>9.3330017066762855E-5</v>
      </c>
      <c r="C4287" s="10">
        <f t="shared" si="301"/>
        <v>1.2335116981642118E-4</v>
      </c>
      <c r="R4287" s="9">
        <v>43644</v>
      </c>
      <c r="S4287">
        <v>13</v>
      </c>
      <c r="T4287">
        <v>5.69893787</v>
      </c>
      <c r="U4287">
        <v>262595.65919999999</v>
      </c>
      <c r="V4287" t="s">
        <v>54</v>
      </c>
      <c r="W4287" t="s">
        <v>41</v>
      </c>
      <c r="AA4287" s="9">
        <v>43644</v>
      </c>
      <c r="AB4287">
        <v>13</v>
      </c>
      <c r="AC4287">
        <f t="shared" si="298"/>
        <v>971664.53449999995</v>
      </c>
      <c r="AD4287">
        <f t="shared" si="297"/>
        <v>262595.65919999999</v>
      </c>
      <c r="AE4287">
        <f t="shared" si="297"/>
        <v>496497.56809999997</v>
      </c>
      <c r="AF4287">
        <f t="shared" si="297"/>
        <v>0</v>
      </c>
      <c r="AG4287">
        <f t="shared" si="299"/>
        <v>759093.22729999991</v>
      </c>
    </row>
    <row r="4288" spans="1:33" x14ac:dyDescent="0.25">
      <c r="A4288">
        <v>4280</v>
      </c>
      <c r="B4288" s="10">
        <f t="shared" si="300"/>
        <v>9.9902701857701575E-5</v>
      </c>
      <c r="C4288" s="10">
        <f t="shared" si="301"/>
        <v>1.380517442713376E-4</v>
      </c>
      <c r="R4288" s="9">
        <v>43644</v>
      </c>
      <c r="S4288">
        <v>14</v>
      </c>
      <c r="T4288">
        <v>5.7707889950000002</v>
      </c>
      <c r="U4288">
        <v>265906.41529999999</v>
      </c>
      <c r="V4288" t="s">
        <v>54</v>
      </c>
      <c r="W4288" t="s">
        <v>41</v>
      </c>
      <c r="AA4288" s="9">
        <v>43644</v>
      </c>
      <c r="AB4288">
        <v>14</v>
      </c>
      <c r="AC4288">
        <f t="shared" si="298"/>
        <v>1035890.704</v>
      </c>
      <c r="AD4288">
        <f t="shared" si="297"/>
        <v>265906.41529999999</v>
      </c>
      <c r="AE4288">
        <f t="shared" si="297"/>
        <v>499342.3615</v>
      </c>
      <c r="AF4288">
        <f t="shared" si="297"/>
        <v>0</v>
      </c>
      <c r="AG4288">
        <f t="shared" si="299"/>
        <v>765248.77679999999</v>
      </c>
    </row>
    <row r="4289" spans="1:33" x14ac:dyDescent="0.25">
      <c r="A4289">
        <v>4281</v>
      </c>
      <c r="B4289" s="10">
        <f t="shared" si="300"/>
        <v>1.0706918425053693E-4</v>
      </c>
      <c r="C4289" s="10">
        <f t="shared" si="301"/>
        <v>1.5544420173068749E-4</v>
      </c>
      <c r="R4289" s="9">
        <v>43644</v>
      </c>
      <c r="S4289">
        <v>15</v>
      </c>
      <c r="T4289">
        <v>5.6493284670000001</v>
      </c>
      <c r="U4289">
        <v>260309.75709999999</v>
      </c>
      <c r="V4289" t="s">
        <v>54</v>
      </c>
      <c r="W4289" t="s">
        <v>41</v>
      </c>
      <c r="AA4289" s="9">
        <v>43644</v>
      </c>
      <c r="AB4289">
        <v>15</v>
      </c>
      <c r="AC4289">
        <f t="shared" si="298"/>
        <v>1042176.392</v>
      </c>
      <c r="AD4289">
        <f t="shared" si="297"/>
        <v>260309.75709999999</v>
      </c>
      <c r="AE4289">
        <f t="shared" si="297"/>
        <v>481536.46629999997</v>
      </c>
      <c r="AF4289">
        <f t="shared" si="297"/>
        <v>0</v>
      </c>
      <c r="AG4289">
        <f t="shared" si="299"/>
        <v>741846.22340000002</v>
      </c>
    </row>
    <row r="4290" spans="1:33" x14ac:dyDescent="0.25">
      <c r="A4290">
        <v>4282</v>
      </c>
      <c r="B4290" s="10">
        <f t="shared" si="300"/>
        <v>1.2048909889473668E-4</v>
      </c>
      <c r="C4290" s="10">
        <f t="shared" si="301"/>
        <v>1.70040097524634E-4</v>
      </c>
      <c r="R4290" s="9">
        <v>43644</v>
      </c>
      <c r="S4290">
        <v>16</v>
      </c>
      <c r="T4290">
        <v>5.2963783539999998</v>
      </c>
      <c r="U4290">
        <v>244046.52179999999</v>
      </c>
      <c r="V4290" t="s">
        <v>54</v>
      </c>
      <c r="W4290" t="s">
        <v>41</v>
      </c>
      <c r="AA4290" s="9">
        <v>43644</v>
      </c>
      <c r="AB4290">
        <v>16</v>
      </c>
      <c r="AC4290">
        <f t="shared" si="298"/>
        <v>1013414.025</v>
      </c>
      <c r="AD4290">
        <f t="shared" si="297"/>
        <v>244046.52179999999</v>
      </c>
      <c r="AE4290">
        <f t="shared" si="297"/>
        <v>458581.0563</v>
      </c>
      <c r="AF4290">
        <f t="shared" si="297"/>
        <v>0</v>
      </c>
      <c r="AG4290">
        <f t="shared" si="299"/>
        <v>702627.57810000004</v>
      </c>
    </row>
    <row r="4291" spans="1:33" x14ac:dyDescent="0.25">
      <c r="A4291">
        <v>4283</v>
      </c>
      <c r="B4291" s="10">
        <f t="shared" si="300"/>
        <v>1.3942763796486243E-4</v>
      </c>
      <c r="C4291" s="10">
        <f t="shared" si="301"/>
        <v>1.7841082082680122E-4</v>
      </c>
      <c r="R4291" s="9">
        <v>43644</v>
      </c>
      <c r="S4291">
        <v>17</v>
      </c>
      <c r="T4291">
        <v>5.1636788149999999</v>
      </c>
      <c r="U4291">
        <v>237931.99239999999</v>
      </c>
      <c r="V4291" t="s">
        <v>54</v>
      </c>
      <c r="W4291" t="s">
        <v>41</v>
      </c>
      <c r="AA4291" s="9">
        <v>43644</v>
      </c>
      <c r="AB4291">
        <v>17</v>
      </c>
      <c r="AC4291">
        <f t="shared" si="298"/>
        <v>1049453.318</v>
      </c>
      <c r="AD4291">
        <f t="shared" si="298"/>
        <v>237931.99239999999</v>
      </c>
      <c r="AE4291">
        <f t="shared" si="298"/>
        <v>450767.84419999999</v>
      </c>
      <c r="AF4291">
        <f t="shared" si="298"/>
        <v>0</v>
      </c>
      <c r="AG4291">
        <f t="shared" si="299"/>
        <v>688699.83660000004</v>
      </c>
    </row>
    <row r="4292" spans="1:33" x14ac:dyDescent="0.25">
      <c r="A4292">
        <v>4284</v>
      </c>
      <c r="B4292" s="10">
        <f t="shared" si="300"/>
        <v>1.6095332750587306E-4</v>
      </c>
      <c r="C4292" s="10">
        <f t="shared" si="301"/>
        <v>1.8458053369037423E-4</v>
      </c>
      <c r="R4292" s="9">
        <v>43644</v>
      </c>
      <c r="S4292">
        <v>18</v>
      </c>
      <c r="T4292">
        <v>4.887931547</v>
      </c>
      <c r="U4292">
        <v>225226.10980000001</v>
      </c>
      <c r="V4292" t="s">
        <v>54</v>
      </c>
      <c r="W4292" t="s">
        <v>41</v>
      </c>
      <c r="AA4292" s="9">
        <v>43644</v>
      </c>
      <c r="AB4292">
        <v>18</v>
      </c>
      <c r="AC4292">
        <f t="shared" ref="AC4292:AF4355" si="302">SUMIFS($U:$U,$R:$R,$AA4292,$S:$S,$AB4292,$W:$W,AC$2)</f>
        <v>1112138.236</v>
      </c>
      <c r="AD4292">
        <f t="shared" si="302"/>
        <v>225226.10980000001</v>
      </c>
      <c r="AE4292">
        <f t="shared" si="302"/>
        <v>429541.66340000002</v>
      </c>
      <c r="AF4292">
        <f t="shared" si="302"/>
        <v>0</v>
      </c>
      <c r="AG4292">
        <f t="shared" ref="AG4292:AG4355" si="303">SUM(AD4292:AF4292)</f>
        <v>654767.77320000005</v>
      </c>
    </row>
    <row r="4293" spans="1:33" x14ac:dyDescent="0.25">
      <c r="A4293">
        <v>4285</v>
      </c>
      <c r="B4293" s="10">
        <f t="shared" si="300"/>
        <v>1.7773105938509914E-4</v>
      </c>
      <c r="C4293" s="10">
        <f t="shared" si="301"/>
        <v>1.8634229151414172E-4</v>
      </c>
      <c r="R4293" s="9">
        <v>43644</v>
      </c>
      <c r="S4293">
        <v>19</v>
      </c>
      <c r="T4293">
        <v>4.5498308209999996</v>
      </c>
      <c r="U4293">
        <v>209647.10459999999</v>
      </c>
      <c r="V4293" t="s">
        <v>54</v>
      </c>
      <c r="W4293" t="s">
        <v>41</v>
      </c>
      <c r="AA4293" s="9">
        <v>43644</v>
      </c>
      <c r="AB4293">
        <v>19</v>
      </c>
      <c r="AC4293">
        <f t="shared" si="302"/>
        <v>1130731.1459999999</v>
      </c>
      <c r="AD4293">
        <f t="shared" si="302"/>
        <v>209647.10459999999</v>
      </c>
      <c r="AE4293">
        <f t="shared" si="302"/>
        <v>397951.89970000001</v>
      </c>
      <c r="AF4293">
        <f t="shared" si="302"/>
        <v>0</v>
      </c>
      <c r="AG4293">
        <f t="shared" si="303"/>
        <v>607599.00430000003</v>
      </c>
    </row>
    <row r="4294" spans="1:33" x14ac:dyDescent="0.25">
      <c r="A4294">
        <v>4286</v>
      </c>
      <c r="B4294" s="10">
        <f t="shared" si="300"/>
        <v>1.8947892579390647E-4</v>
      </c>
      <c r="C4294" s="10">
        <f t="shared" si="301"/>
        <v>1.8785335650340349E-4</v>
      </c>
      <c r="R4294" s="9">
        <v>43644</v>
      </c>
      <c r="S4294">
        <v>20</v>
      </c>
      <c r="T4294">
        <v>4.2732027190000004</v>
      </c>
      <c r="U4294">
        <v>196900.6349</v>
      </c>
      <c r="V4294" t="s">
        <v>54</v>
      </c>
      <c r="W4294" t="s">
        <v>41</v>
      </c>
      <c r="AA4294" s="9">
        <v>43644</v>
      </c>
      <c r="AB4294">
        <v>20</v>
      </c>
      <c r="AC4294">
        <f t="shared" si="302"/>
        <v>1078914.0419999999</v>
      </c>
      <c r="AD4294">
        <f t="shared" si="302"/>
        <v>196900.6349</v>
      </c>
      <c r="AE4294">
        <f t="shared" si="302"/>
        <v>376610.17619999999</v>
      </c>
      <c r="AF4294">
        <f t="shared" si="302"/>
        <v>0</v>
      </c>
      <c r="AG4294">
        <f t="shared" si="303"/>
        <v>573510.81110000005</v>
      </c>
    </row>
    <row r="4295" spans="1:33" x14ac:dyDescent="0.25">
      <c r="A4295">
        <v>4287</v>
      </c>
      <c r="B4295" s="10">
        <f t="shared" si="300"/>
        <v>1.9062866621103415E-4</v>
      </c>
      <c r="C4295" s="10">
        <f t="shared" si="301"/>
        <v>1.8210849504106481E-4</v>
      </c>
      <c r="R4295" s="9">
        <v>43644</v>
      </c>
      <c r="S4295">
        <v>21</v>
      </c>
      <c r="T4295">
        <v>4.0841020889999999</v>
      </c>
      <c r="U4295">
        <v>188187.2561</v>
      </c>
      <c r="V4295" t="s">
        <v>54</v>
      </c>
      <c r="W4295" t="s">
        <v>41</v>
      </c>
      <c r="AA4295" s="9">
        <v>43644</v>
      </c>
      <c r="AB4295">
        <v>21</v>
      </c>
      <c r="AC4295">
        <f t="shared" si="302"/>
        <v>1038815.6580000001</v>
      </c>
      <c r="AD4295">
        <f t="shared" si="302"/>
        <v>188187.2561</v>
      </c>
      <c r="AE4295">
        <f t="shared" si="302"/>
        <v>368208.81180000002</v>
      </c>
      <c r="AF4295">
        <f t="shared" si="302"/>
        <v>0</v>
      </c>
      <c r="AG4295">
        <f t="shared" si="303"/>
        <v>556396.06790000002</v>
      </c>
    </row>
    <row r="4296" spans="1:33" x14ac:dyDescent="0.25">
      <c r="A4296">
        <v>4288</v>
      </c>
      <c r="B4296" s="10">
        <f t="shared" si="300"/>
        <v>1.8536762623702342E-4</v>
      </c>
      <c r="C4296" s="10">
        <f t="shared" si="301"/>
        <v>1.7248109754566587E-4</v>
      </c>
      <c r="R4296" s="9">
        <v>43644</v>
      </c>
      <c r="S4296">
        <v>22</v>
      </c>
      <c r="T4296">
        <v>3.892006469</v>
      </c>
      <c r="U4296">
        <v>179335.87409999999</v>
      </c>
      <c r="V4296" t="s">
        <v>54</v>
      </c>
      <c r="W4296" t="s">
        <v>41</v>
      </c>
      <c r="AA4296" s="9">
        <v>43644</v>
      </c>
      <c r="AB4296">
        <v>22</v>
      </c>
      <c r="AC4296">
        <f t="shared" si="302"/>
        <v>975462.71030000004</v>
      </c>
      <c r="AD4296">
        <f t="shared" si="302"/>
        <v>179335.87409999999</v>
      </c>
      <c r="AE4296">
        <f t="shared" si="302"/>
        <v>349877.3002</v>
      </c>
      <c r="AF4296">
        <f t="shared" si="302"/>
        <v>0</v>
      </c>
      <c r="AG4296">
        <f t="shared" si="303"/>
        <v>529213.17429999996</v>
      </c>
    </row>
    <row r="4297" spans="1:33" x14ac:dyDescent="0.25">
      <c r="A4297">
        <v>4289</v>
      </c>
      <c r="B4297" s="10">
        <f t="shared" si="300"/>
        <v>1.9195971794867166E-4</v>
      </c>
      <c r="C4297" s="10">
        <f t="shared" si="301"/>
        <v>1.69062113982925E-4</v>
      </c>
      <c r="R4297" s="9">
        <v>43644</v>
      </c>
      <c r="S4297">
        <v>23</v>
      </c>
      <c r="T4297">
        <v>3.5730919929999998</v>
      </c>
      <c r="U4297">
        <v>164640.93290000001</v>
      </c>
      <c r="V4297" t="s">
        <v>54</v>
      </c>
      <c r="W4297" t="s">
        <v>41</v>
      </c>
      <c r="AA4297" s="9">
        <v>43644</v>
      </c>
      <c r="AB4297">
        <v>23</v>
      </c>
      <c r="AC4297">
        <f t="shared" si="302"/>
        <v>911758.12919999997</v>
      </c>
      <c r="AD4297">
        <f t="shared" si="302"/>
        <v>164640.93290000001</v>
      </c>
      <c r="AE4297">
        <f t="shared" si="302"/>
        <v>314549.15500000003</v>
      </c>
      <c r="AF4297">
        <f t="shared" si="302"/>
        <v>0</v>
      </c>
      <c r="AG4297">
        <f t="shared" si="303"/>
        <v>479190.08790000004</v>
      </c>
    </row>
    <row r="4298" spans="1:33" x14ac:dyDescent="0.25">
      <c r="A4298">
        <v>4290</v>
      </c>
      <c r="B4298" s="10">
        <f t="shared" ref="B4298:B4361" si="304">AC4292/$AC$1</f>
        <v>2.0342566786042907E-4</v>
      </c>
      <c r="C4298" s="10">
        <f t="shared" ref="C4298:C4361" si="305">AG4292/$AG$1</f>
        <v>1.6073246721180418E-4</v>
      </c>
      <c r="R4298" s="9">
        <v>43644</v>
      </c>
      <c r="S4298">
        <v>24</v>
      </c>
      <c r="T4298">
        <v>3.2683451510000001</v>
      </c>
      <c r="U4298">
        <v>150598.80790000001</v>
      </c>
      <c r="V4298" t="s">
        <v>54</v>
      </c>
      <c r="W4298" t="s">
        <v>41</v>
      </c>
      <c r="AA4298" s="9">
        <v>43644</v>
      </c>
      <c r="AB4298">
        <v>24</v>
      </c>
      <c r="AC4298">
        <f t="shared" si="302"/>
        <v>790713.71510000003</v>
      </c>
      <c r="AD4298">
        <f t="shared" si="302"/>
        <v>150598.80790000001</v>
      </c>
      <c r="AE4298">
        <f t="shared" si="302"/>
        <v>297112.85969999997</v>
      </c>
      <c r="AF4298">
        <f t="shared" si="302"/>
        <v>0</v>
      </c>
      <c r="AG4298">
        <f t="shared" si="303"/>
        <v>447711.66759999999</v>
      </c>
    </row>
    <row r="4299" spans="1:33" x14ac:dyDescent="0.25">
      <c r="A4299">
        <v>4291</v>
      </c>
      <c r="B4299" s="10">
        <f t="shared" si="304"/>
        <v>2.0682657164359765E-4</v>
      </c>
      <c r="C4299" s="10">
        <f t="shared" si="305"/>
        <v>1.4915347247358173E-4</v>
      </c>
      <c r="R4299" s="9">
        <v>43645</v>
      </c>
      <c r="S4299">
        <v>1</v>
      </c>
      <c r="T4299">
        <v>2.9940258100000001</v>
      </c>
      <c r="U4299">
        <v>137958.7213</v>
      </c>
      <c r="V4299" t="s">
        <v>54</v>
      </c>
      <c r="W4299" t="s">
        <v>41</v>
      </c>
      <c r="AA4299" s="9">
        <v>43645</v>
      </c>
      <c r="AB4299">
        <v>1</v>
      </c>
      <c r="AC4299">
        <f t="shared" si="302"/>
        <v>683627.22479999997</v>
      </c>
      <c r="AD4299">
        <f t="shared" si="302"/>
        <v>137958.7213</v>
      </c>
      <c r="AE4299">
        <f t="shared" si="302"/>
        <v>281197.56439999997</v>
      </c>
      <c r="AF4299">
        <f t="shared" si="302"/>
        <v>0</v>
      </c>
      <c r="AG4299">
        <f t="shared" si="303"/>
        <v>419156.28570000001</v>
      </c>
    </row>
    <row r="4300" spans="1:33" x14ac:dyDescent="0.25">
      <c r="A4300">
        <v>4292</v>
      </c>
      <c r="B4300" s="10">
        <f t="shared" si="304"/>
        <v>1.9734849720412363E-4</v>
      </c>
      <c r="C4300" s="10">
        <f t="shared" si="305"/>
        <v>1.4078549894145273E-4</v>
      </c>
      <c r="R4300" s="9">
        <v>43645</v>
      </c>
      <c r="S4300">
        <v>2</v>
      </c>
      <c r="T4300">
        <v>2.821389522</v>
      </c>
      <c r="U4300">
        <v>130003.98639999999</v>
      </c>
      <c r="V4300" t="s">
        <v>54</v>
      </c>
      <c r="W4300" t="s">
        <v>41</v>
      </c>
      <c r="AA4300" s="9">
        <v>43645</v>
      </c>
      <c r="AB4300">
        <v>2</v>
      </c>
      <c r="AC4300">
        <f t="shared" si="302"/>
        <v>606660.83499999996</v>
      </c>
      <c r="AD4300">
        <f t="shared" si="302"/>
        <v>130003.98639999999</v>
      </c>
      <c r="AE4300">
        <f t="shared" si="302"/>
        <v>272844.37880000001</v>
      </c>
      <c r="AF4300">
        <f t="shared" si="302"/>
        <v>0</v>
      </c>
      <c r="AG4300">
        <f t="shared" si="303"/>
        <v>402848.3652</v>
      </c>
    </row>
    <row r="4301" spans="1:33" x14ac:dyDescent="0.25">
      <c r="A4301">
        <v>4293</v>
      </c>
      <c r="B4301" s="10">
        <f t="shared" si="304"/>
        <v>1.9001394086815758E-4</v>
      </c>
      <c r="C4301" s="10">
        <f t="shared" si="305"/>
        <v>1.3658416984000933E-4</v>
      </c>
      <c r="R4301" s="9">
        <v>43645</v>
      </c>
      <c r="S4301">
        <v>3</v>
      </c>
      <c r="T4301">
        <v>2.6631105470000001</v>
      </c>
      <c r="U4301">
        <v>122710.8078</v>
      </c>
      <c r="V4301" t="s">
        <v>54</v>
      </c>
      <c r="W4301" t="s">
        <v>41</v>
      </c>
      <c r="AA4301" s="9">
        <v>43645</v>
      </c>
      <c r="AB4301">
        <v>3</v>
      </c>
      <c r="AC4301">
        <f t="shared" si="302"/>
        <v>544978.19129999995</v>
      </c>
      <c r="AD4301">
        <f t="shared" si="302"/>
        <v>122710.8078</v>
      </c>
      <c r="AE4301">
        <f t="shared" si="302"/>
        <v>265017.26549999998</v>
      </c>
      <c r="AF4301">
        <f t="shared" si="302"/>
        <v>0</v>
      </c>
      <c r="AG4301">
        <f t="shared" si="303"/>
        <v>387728.07329999999</v>
      </c>
    </row>
    <row r="4302" spans="1:33" x14ac:dyDescent="0.25">
      <c r="A4302">
        <v>4294</v>
      </c>
      <c r="B4302" s="10">
        <f t="shared" si="304"/>
        <v>1.7842579896310817E-4</v>
      </c>
      <c r="C4302" s="10">
        <f t="shared" si="305"/>
        <v>1.2991131003670713E-4</v>
      </c>
      <c r="R4302" s="9">
        <v>43645</v>
      </c>
      <c r="S4302">
        <v>4</v>
      </c>
      <c r="T4302">
        <v>2.5964074190000002</v>
      </c>
      <c r="U4302">
        <v>119637.2611</v>
      </c>
      <c r="V4302" t="s">
        <v>54</v>
      </c>
      <c r="W4302" t="s">
        <v>41</v>
      </c>
      <c r="AA4302" s="9">
        <v>43645</v>
      </c>
      <c r="AB4302">
        <v>4</v>
      </c>
      <c r="AC4302">
        <f t="shared" si="302"/>
        <v>503524.56079999998</v>
      </c>
      <c r="AD4302">
        <f t="shared" si="302"/>
        <v>119637.2611</v>
      </c>
      <c r="AE4302">
        <f t="shared" si="302"/>
        <v>260083.0508</v>
      </c>
      <c r="AF4302">
        <f t="shared" si="302"/>
        <v>0</v>
      </c>
      <c r="AG4302">
        <f t="shared" si="303"/>
        <v>379720.31189999997</v>
      </c>
    </row>
    <row r="4303" spans="1:33" x14ac:dyDescent="0.25">
      <c r="A4303">
        <v>4295</v>
      </c>
      <c r="B4303" s="10">
        <f t="shared" si="304"/>
        <v>1.6677333838172737E-4</v>
      </c>
      <c r="C4303" s="10">
        <f t="shared" si="305"/>
        <v>1.1763163711492255E-4</v>
      </c>
      <c r="R4303" s="9">
        <v>43645</v>
      </c>
      <c r="S4303">
        <v>5</v>
      </c>
      <c r="T4303">
        <v>2.5999577349999998</v>
      </c>
      <c r="U4303">
        <v>119800.85249999999</v>
      </c>
      <c r="V4303" t="s">
        <v>54</v>
      </c>
      <c r="W4303" t="s">
        <v>41</v>
      </c>
      <c r="AA4303" s="9">
        <v>43645</v>
      </c>
      <c r="AB4303">
        <v>5</v>
      </c>
      <c r="AC4303">
        <f t="shared" si="302"/>
        <v>480503.4277</v>
      </c>
      <c r="AD4303">
        <f t="shared" si="302"/>
        <v>119800.85249999999</v>
      </c>
      <c r="AE4303">
        <f t="shared" si="302"/>
        <v>266313.1678</v>
      </c>
      <c r="AF4303">
        <f t="shared" si="302"/>
        <v>0</v>
      </c>
      <c r="AG4303">
        <f t="shared" si="303"/>
        <v>386114.02029999997</v>
      </c>
    </row>
    <row r="4304" spans="1:33" x14ac:dyDescent="0.25">
      <c r="A4304">
        <v>4296</v>
      </c>
      <c r="B4304" s="10">
        <f t="shared" si="304"/>
        <v>1.4463261883625997E-4</v>
      </c>
      <c r="C4304" s="10">
        <f t="shared" si="305"/>
        <v>1.0990431093021785E-4</v>
      </c>
      <c r="R4304" s="9">
        <v>43645</v>
      </c>
      <c r="S4304">
        <v>6</v>
      </c>
      <c r="T4304">
        <v>2.6464632049999999</v>
      </c>
      <c r="U4304">
        <v>121943.7316</v>
      </c>
      <c r="V4304" t="s">
        <v>54</v>
      </c>
      <c r="W4304" t="s">
        <v>41</v>
      </c>
      <c r="AA4304" s="9">
        <v>43645</v>
      </c>
      <c r="AB4304">
        <v>6</v>
      </c>
      <c r="AC4304">
        <f t="shared" si="302"/>
        <v>478491.55170000001</v>
      </c>
      <c r="AD4304">
        <f t="shared" si="302"/>
        <v>121943.7316</v>
      </c>
      <c r="AE4304">
        <f t="shared" si="302"/>
        <v>276447.91830000002</v>
      </c>
      <c r="AF4304">
        <f t="shared" si="302"/>
        <v>0</v>
      </c>
      <c r="AG4304">
        <f t="shared" si="303"/>
        <v>398391.64990000002</v>
      </c>
    </row>
    <row r="4305" spans="1:33" x14ac:dyDescent="0.25">
      <c r="A4305">
        <v>4297</v>
      </c>
      <c r="B4305" s="10">
        <f t="shared" si="304"/>
        <v>1.2504499914749056E-4</v>
      </c>
      <c r="C4305" s="10">
        <f t="shared" si="305"/>
        <v>1.0289453254339988E-4</v>
      </c>
      <c r="R4305" s="9">
        <v>43645</v>
      </c>
      <c r="S4305">
        <v>7</v>
      </c>
      <c r="T4305">
        <v>2.773513452</v>
      </c>
      <c r="U4305">
        <v>127797.9528</v>
      </c>
      <c r="V4305" t="s">
        <v>54</v>
      </c>
      <c r="W4305" t="s">
        <v>41</v>
      </c>
      <c r="AA4305" s="9">
        <v>43645</v>
      </c>
      <c r="AB4305">
        <v>7</v>
      </c>
      <c r="AC4305">
        <f t="shared" si="302"/>
        <v>485524.88890000002</v>
      </c>
      <c r="AD4305">
        <f t="shared" si="302"/>
        <v>127797.9528</v>
      </c>
      <c r="AE4305">
        <f t="shared" si="302"/>
        <v>297738.40639999998</v>
      </c>
      <c r="AF4305">
        <f t="shared" si="302"/>
        <v>0</v>
      </c>
      <c r="AG4305">
        <f t="shared" si="303"/>
        <v>425536.35919999995</v>
      </c>
    </row>
    <row r="4306" spans="1:33" x14ac:dyDescent="0.25">
      <c r="A4306">
        <v>4298</v>
      </c>
      <c r="B4306" s="10">
        <f t="shared" si="304"/>
        <v>1.1096676791592709E-4</v>
      </c>
      <c r="C4306" s="10">
        <f t="shared" si="305"/>
        <v>9.8891262369841252E-5</v>
      </c>
      <c r="R4306" s="9">
        <v>43645</v>
      </c>
      <c r="S4306">
        <v>8</v>
      </c>
      <c r="T4306">
        <v>2.7858944399999999</v>
      </c>
      <c r="U4306">
        <v>128368.444</v>
      </c>
      <c r="V4306" t="s">
        <v>54</v>
      </c>
      <c r="W4306" t="s">
        <v>41</v>
      </c>
      <c r="AA4306" s="9">
        <v>43645</v>
      </c>
      <c r="AB4306">
        <v>8</v>
      </c>
      <c r="AC4306">
        <f t="shared" si="302"/>
        <v>517828.5208</v>
      </c>
      <c r="AD4306">
        <f t="shared" si="302"/>
        <v>128368.444</v>
      </c>
      <c r="AE4306">
        <f t="shared" si="302"/>
        <v>316956.80790000001</v>
      </c>
      <c r="AF4306">
        <f t="shared" si="302"/>
        <v>0</v>
      </c>
      <c r="AG4306">
        <f t="shared" si="303"/>
        <v>445325.25190000003</v>
      </c>
    </row>
    <row r="4307" spans="1:33" x14ac:dyDescent="0.25">
      <c r="A4307">
        <v>4299</v>
      </c>
      <c r="B4307" s="10">
        <f t="shared" si="304"/>
        <v>9.9684148018602207E-5</v>
      </c>
      <c r="C4307" s="10">
        <f t="shared" si="305"/>
        <v>9.5179531399680449E-5</v>
      </c>
      <c r="R4307" s="9">
        <v>43645</v>
      </c>
      <c r="S4307">
        <v>9</v>
      </c>
      <c r="T4307">
        <v>3.0551611890000001</v>
      </c>
      <c r="U4307">
        <v>140775.71729999999</v>
      </c>
      <c r="V4307" t="s">
        <v>54</v>
      </c>
      <c r="W4307" t="s">
        <v>41</v>
      </c>
      <c r="AA4307" s="9">
        <v>43645</v>
      </c>
      <c r="AB4307">
        <v>9</v>
      </c>
      <c r="AC4307">
        <f t="shared" si="302"/>
        <v>610960.84380000003</v>
      </c>
      <c r="AD4307">
        <f t="shared" si="302"/>
        <v>140775.71729999999</v>
      </c>
      <c r="AE4307">
        <f t="shared" si="302"/>
        <v>348045.75750000001</v>
      </c>
      <c r="AF4307">
        <f t="shared" si="302"/>
        <v>0</v>
      </c>
      <c r="AG4307">
        <f t="shared" si="303"/>
        <v>488821.47479999997</v>
      </c>
    </row>
    <row r="4308" spans="1:33" x14ac:dyDescent="0.25">
      <c r="A4308">
        <v>4300</v>
      </c>
      <c r="B4308" s="10">
        <f t="shared" si="304"/>
        <v>9.2101698106591501E-5</v>
      </c>
      <c r="C4308" s="10">
        <f t="shared" si="305"/>
        <v>9.3213785223177187E-5</v>
      </c>
      <c r="R4308" s="9">
        <v>43645</v>
      </c>
      <c r="S4308">
        <v>10</v>
      </c>
      <c r="T4308">
        <v>3.5979424569999998</v>
      </c>
      <c r="U4308">
        <v>165785.99249999999</v>
      </c>
      <c r="V4308" t="s">
        <v>54</v>
      </c>
      <c r="W4308" t="s">
        <v>41</v>
      </c>
      <c r="AA4308" s="9">
        <v>43645</v>
      </c>
      <c r="AB4308">
        <v>10</v>
      </c>
      <c r="AC4308">
        <f t="shared" si="302"/>
        <v>718439.75390000001</v>
      </c>
      <c r="AD4308">
        <f t="shared" si="302"/>
        <v>165785.99249999999</v>
      </c>
      <c r="AE4308">
        <f t="shared" si="302"/>
        <v>369235.75809999998</v>
      </c>
      <c r="AF4308">
        <f t="shared" si="302"/>
        <v>0</v>
      </c>
      <c r="AG4308">
        <f t="shared" si="303"/>
        <v>535021.75059999991</v>
      </c>
    </row>
    <row r="4309" spans="1:33" x14ac:dyDescent="0.25">
      <c r="A4309">
        <v>4301</v>
      </c>
      <c r="B4309" s="10">
        <f t="shared" si="304"/>
        <v>8.7890810265332775E-5</v>
      </c>
      <c r="C4309" s="10">
        <f t="shared" si="305"/>
        <v>9.4783313486216698E-5</v>
      </c>
      <c r="R4309" s="9">
        <v>43645</v>
      </c>
      <c r="S4309">
        <v>11</v>
      </c>
      <c r="T4309">
        <v>4.0280394709999996</v>
      </c>
      <c r="U4309">
        <v>185604.00279999999</v>
      </c>
      <c r="V4309" t="s">
        <v>54</v>
      </c>
      <c r="W4309" t="s">
        <v>41</v>
      </c>
      <c r="AA4309" s="9">
        <v>43645</v>
      </c>
      <c r="AB4309">
        <v>11</v>
      </c>
      <c r="AC4309">
        <f t="shared" si="302"/>
        <v>822666.00919999997</v>
      </c>
      <c r="AD4309">
        <f t="shared" si="302"/>
        <v>185604.00279999999</v>
      </c>
      <c r="AE4309">
        <f t="shared" si="302"/>
        <v>376498.12599999999</v>
      </c>
      <c r="AF4309">
        <f t="shared" si="302"/>
        <v>0</v>
      </c>
      <c r="AG4309">
        <f t="shared" si="303"/>
        <v>562102.12879999995</v>
      </c>
    </row>
    <row r="4310" spans="1:33" x14ac:dyDescent="0.25">
      <c r="A4310">
        <v>4302</v>
      </c>
      <c r="B4310" s="10">
        <f t="shared" si="304"/>
        <v>8.7522809952328195E-5</v>
      </c>
      <c r="C4310" s="10">
        <f t="shared" si="305"/>
        <v>9.7797227392632948E-5</v>
      </c>
      <c r="R4310" s="9">
        <v>43645</v>
      </c>
      <c r="S4310">
        <v>12</v>
      </c>
      <c r="T4310">
        <v>4.3703411169999997</v>
      </c>
      <c r="U4310">
        <v>201376.57800000001</v>
      </c>
      <c r="V4310" t="s">
        <v>54</v>
      </c>
      <c r="W4310" t="s">
        <v>41</v>
      </c>
      <c r="AA4310" s="9">
        <v>43645</v>
      </c>
      <c r="AB4310">
        <v>12</v>
      </c>
      <c r="AC4310">
        <f t="shared" si="302"/>
        <v>913859.78229999996</v>
      </c>
      <c r="AD4310">
        <f t="shared" si="302"/>
        <v>201376.57800000001</v>
      </c>
      <c r="AE4310">
        <f t="shared" si="302"/>
        <v>382899.28820000001</v>
      </c>
      <c r="AF4310">
        <f t="shared" si="302"/>
        <v>0</v>
      </c>
      <c r="AG4310">
        <f t="shared" si="303"/>
        <v>584275.86620000005</v>
      </c>
    </row>
    <row r="4311" spans="1:33" x14ac:dyDescent="0.25">
      <c r="A4311">
        <v>4303</v>
      </c>
      <c r="B4311" s="10">
        <f t="shared" si="304"/>
        <v>8.8809305885013319E-5</v>
      </c>
      <c r="C4311" s="10">
        <f t="shared" si="305"/>
        <v>1.0446071370964125E-4</v>
      </c>
      <c r="R4311" s="9">
        <v>43645</v>
      </c>
      <c r="S4311">
        <v>13</v>
      </c>
      <c r="T4311">
        <v>4.5085460619999997</v>
      </c>
      <c r="U4311">
        <v>207744.78539999999</v>
      </c>
      <c r="V4311" t="s">
        <v>54</v>
      </c>
      <c r="W4311" t="s">
        <v>41</v>
      </c>
      <c r="AA4311" s="9">
        <v>43645</v>
      </c>
      <c r="AB4311">
        <v>13</v>
      </c>
      <c r="AC4311">
        <f t="shared" si="302"/>
        <v>1031811.091</v>
      </c>
      <c r="AD4311">
        <f t="shared" si="302"/>
        <v>207744.78539999999</v>
      </c>
      <c r="AE4311">
        <f t="shared" si="302"/>
        <v>389027.95980000001</v>
      </c>
      <c r="AF4311">
        <f t="shared" si="302"/>
        <v>0</v>
      </c>
      <c r="AG4311">
        <f t="shared" si="303"/>
        <v>596772.7452</v>
      </c>
    </row>
    <row r="4312" spans="1:33" x14ac:dyDescent="0.25">
      <c r="A4312">
        <v>4304</v>
      </c>
      <c r="B4312" s="10">
        <f t="shared" si="304"/>
        <v>9.4718092833306807E-5</v>
      </c>
      <c r="C4312" s="10">
        <f t="shared" si="305"/>
        <v>1.0931849333357688E-4</v>
      </c>
      <c r="R4312" s="9">
        <v>43645</v>
      </c>
      <c r="S4312">
        <v>14</v>
      </c>
      <c r="T4312">
        <v>4.4241272770000002</v>
      </c>
      <c r="U4312">
        <v>203854.93669999999</v>
      </c>
      <c r="V4312" t="s">
        <v>54</v>
      </c>
      <c r="W4312" t="s">
        <v>41</v>
      </c>
      <c r="AA4312" s="9">
        <v>43645</v>
      </c>
      <c r="AB4312">
        <v>14</v>
      </c>
      <c r="AC4312">
        <f t="shared" si="302"/>
        <v>1079440.263</v>
      </c>
      <c r="AD4312">
        <f t="shared" si="302"/>
        <v>203854.93669999999</v>
      </c>
      <c r="AE4312">
        <f t="shared" si="302"/>
        <v>373893.66519999999</v>
      </c>
      <c r="AF4312">
        <f t="shared" si="302"/>
        <v>0</v>
      </c>
      <c r="AG4312">
        <f t="shared" si="303"/>
        <v>577748.60190000001</v>
      </c>
    </row>
    <row r="4313" spans="1:33" x14ac:dyDescent="0.25">
      <c r="A4313">
        <v>4305</v>
      </c>
      <c r="B4313" s="10">
        <f t="shared" si="304"/>
        <v>1.1175329978186838E-4</v>
      </c>
      <c r="C4313" s="10">
        <f t="shared" si="305"/>
        <v>1.19995951063275E-4</v>
      </c>
      <c r="R4313" s="9">
        <v>43645</v>
      </c>
      <c r="S4313">
        <v>15</v>
      </c>
      <c r="T4313">
        <v>4.1356241640000002</v>
      </c>
      <c r="U4313">
        <v>190561.29019999999</v>
      </c>
      <c r="V4313" t="s">
        <v>54</v>
      </c>
      <c r="W4313" t="s">
        <v>41</v>
      </c>
      <c r="AA4313" s="9">
        <v>43645</v>
      </c>
      <c r="AB4313">
        <v>15</v>
      </c>
      <c r="AC4313">
        <f t="shared" si="302"/>
        <v>1024395.197</v>
      </c>
      <c r="AD4313">
        <f t="shared" si="302"/>
        <v>190561.29019999999</v>
      </c>
      <c r="AE4313">
        <f t="shared" si="302"/>
        <v>357243.09730000002</v>
      </c>
      <c r="AF4313">
        <f t="shared" si="302"/>
        <v>0</v>
      </c>
      <c r="AG4313">
        <f t="shared" si="303"/>
        <v>547804.38749999995</v>
      </c>
    </row>
    <row r="4314" spans="1:33" x14ac:dyDescent="0.25">
      <c r="A4314">
        <v>4306</v>
      </c>
      <c r="B4314" s="10">
        <f t="shared" si="304"/>
        <v>1.3141269855107275E-4</v>
      </c>
      <c r="C4314" s="10">
        <f t="shared" si="305"/>
        <v>1.3133720000548822E-4</v>
      </c>
      <c r="R4314" s="9">
        <v>43645</v>
      </c>
      <c r="S4314">
        <v>16</v>
      </c>
      <c r="T4314">
        <v>4.1057703009999997</v>
      </c>
      <c r="U4314">
        <v>189185.6839</v>
      </c>
      <c r="V4314" t="s">
        <v>54</v>
      </c>
      <c r="W4314" t="s">
        <v>41</v>
      </c>
      <c r="AA4314" s="9">
        <v>43645</v>
      </c>
      <c r="AB4314">
        <v>16</v>
      </c>
      <c r="AC4314">
        <f t="shared" si="302"/>
        <v>1012203.042</v>
      </c>
      <c r="AD4314">
        <f t="shared" si="302"/>
        <v>189185.6839</v>
      </c>
      <c r="AE4314">
        <f t="shared" si="302"/>
        <v>358204.7377</v>
      </c>
      <c r="AF4314">
        <f t="shared" si="302"/>
        <v>0</v>
      </c>
      <c r="AG4314">
        <f t="shared" si="303"/>
        <v>547390.4216</v>
      </c>
    </row>
    <row r="4315" spans="1:33" x14ac:dyDescent="0.25">
      <c r="A4315">
        <v>4307</v>
      </c>
      <c r="B4315" s="10">
        <f t="shared" si="304"/>
        <v>1.5047714117760435E-4</v>
      </c>
      <c r="C4315" s="10">
        <f t="shared" si="305"/>
        <v>1.3798489431677378E-4</v>
      </c>
      <c r="R4315" s="9">
        <v>43645</v>
      </c>
      <c r="S4315">
        <v>17</v>
      </c>
      <c r="T4315">
        <v>3.9477876510000001</v>
      </c>
      <c r="U4315">
        <v>181906.1594</v>
      </c>
      <c r="V4315" t="s">
        <v>54</v>
      </c>
      <c r="W4315" t="s">
        <v>41</v>
      </c>
      <c r="AA4315" s="9">
        <v>43645</v>
      </c>
      <c r="AB4315">
        <v>17</v>
      </c>
      <c r="AC4315">
        <f t="shared" si="302"/>
        <v>977055.74199999997</v>
      </c>
      <c r="AD4315">
        <f t="shared" si="302"/>
        <v>181906.1594</v>
      </c>
      <c r="AE4315">
        <f t="shared" si="302"/>
        <v>350362.42690000002</v>
      </c>
      <c r="AF4315">
        <f t="shared" si="302"/>
        <v>0</v>
      </c>
      <c r="AG4315">
        <f t="shared" si="303"/>
        <v>532268.58630000008</v>
      </c>
    </row>
    <row r="4316" spans="1:33" x14ac:dyDescent="0.25">
      <c r="A4316">
        <v>4308</v>
      </c>
      <c r="B4316" s="10">
        <f t="shared" si="304"/>
        <v>1.6715776018437676E-4</v>
      </c>
      <c r="C4316" s="10">
        <f t="shared" si="305"/>
        <v>1.4342810588809226E-4</v>
      </c>
      <c r="R4316" s="9">
        <v>43645</v>
      </c>
      <c r="S4316">
        <v>18</v>
      </c>
      <c r="T4316">
        <v>3.8922530380000002</v>
      </c>
      <c r="U4316">
        <v>179347.23550000001</v>
      </c>
      <c r="V4316" t="s">
        <v>54</v>
      </c>
      <c r="W4316" t="s">
        <v>41</v>
      </c>
      <c r="AA4316" s="9">
        <v>43645</v>
      </c>
      <c r="AB4316">
        <v>18</v>
      </c>
      <c r="AC4316">
        <f t="shared" si="302"/>
        <v>978240.25009999995</v>
      </c>
      <c r="AD4316">
        <f t="shared" si="302"/>
        <v>179347.23550000001</v>
      </c>
      <c r="AE4316">
        <f t="shared" si="302"/>
        <v>340327.79129999998</v>
      </c>
      <c r="AF4316">
        <f t="shared" si="302"/>
        <v>0</v>
      </c>
      <c r="AG4316">
        <f t="shared" si="303"/>
        <v>519675.02679999999</v>
      </c>
    </row>
    <row r="4317" spans="1:33" x14ac:dyDescent="0.25">
      <c r="A4317">
        <v>4309</v>
      </c>
      <c r="B4317" s="10">
        <f t="shared" si="304"/>
        <v>1.8873270740821192E-4</v>
      </c>
      <c r="C4317" s="10">
        <f t="shared" si="305"/>
        <v>1.4649584116208203E-4</v>
      </c>
      <c r="R4317" s="9">
        <v>43645</v>
      </c>
      <c r="S4317">
        <v>19</v>
      </c>
      <c r="T4317">
        <v>3.7328312659999998</v>
      </c>
      <c r="U4317">
        <v>172001.39910000001</v>
      </c>
      <c r="V4317" t="s">
        <v>54</v>
      </c>
      <c r="W4317" t="s">
        <v>41</v>
      </c>
      <c r="AA4317" s="9">
        <v>43645</v>
      </c>
      <c r="AB4317">
        <v>19</v>
      </c>
      <c r="AC4317">
        <f t="shared" si="302"/>
        <v>947526.15890000004</v>
      </c>
      <c r="AD4317">
        <f t="shared" si="302"/>
        <v>172001.39910000001</v>
      </c>
      <c r="AE4317">
        <f t="shared" si="302"/>
        <v>328445.20860000001</v>
      </c>
      <c r="AF4317">
        <f t="shared" si="302"/>
        <v>0</v>
      </c>
      <c r="AG4317">
        <f t="shared" si="303"/>
        <v>500446.60770000005</v>
      </c>
    </row>
    <row r="4318" spans="1:33" x14ac:dyDescent="0.25">
      <c r="A4318">
        <v>4310</v>
      </c>
      <c r="B4318" s="10">
        <f t="shared" si="304"/>
        <v>1.9744475039900724E-4</v>
      </c>
      <c r="C4318" s="10">
        <f t="shared" si="305"/>
        <v>1.4182579230757634E-4</v>
      </c>
      <c r="R4318" s="9">
        <v>43645</v>
      </c>
      <c r="S4318">
        <v>20</v>
      </c>
      <c r="T4318">
        <v>3.5856546749999998</v>
      </c>
      <c r="U4318">
        <v>165219.79610000001</v>
      </c>
      <c r="V4318" t="s">
        <v>54</v>
      </c>
      <c r="W4318" t="s">
        <v>41</v>
      </c>
      <c r="AA4318" s="9">
        <v>43645</v>
      </c>
      <c r="AB4318">
        <v>20</v>
      </c>
      <c r="AC4318">
        <f t="shared" si="302"/>
        <v>907310.85129999998</v>
      </c>
      <c r="AD4318">
        <f t="shared" si="302"/>
        <v>165219.79610000001</v>
      </c>
      <c r="AE4318">
        <f t="shared" si="302"/>
        <v>318109.64669999998</v>
      </c>
      <c r="AF4318">
        <f t="shared" si="302"/>
        <v>0</v>
      </c>
      <c r="AG4318">
        <f t="shared" si="303"/>
        <v>483329.44279999996</v>
      </c>
    </row>
    <row r="4319" spans="1:33" x14ac:dyDescent="0.25">
      <c r="A4319">
        <v>4311</v>
      </c>
      <c r="B4319" s="10">
        <f t="shared" si="304"/>
        <v>1.8737623647600298E-4</v>
      </c>
      <c r="C4319" s="10">
        <f t="shared" si="305"/>
        <v>1.3447508316117321E-4</v>
      </c>
      <c r="R4319" s="9">
        <v>43645</v>
      </c>
      <c r="S4319">
        <v>21</v>
      </c>
      <c r="T4319">
        <v>3.6880685010000001</v>
      </c>
      <c r="U4319">
        <v>169938.8204</v>
      </c>
      <c r="V4319" t="s">
        <v>54</v>
      </c>
      <c r="W4319" t="s">
        <v>41</v>
      </c>
      <c r="AA4319" s="9">
        <v>43645</v>
      </c>
      <c r="AB4319">
        <v>21</v>
      </c>
      <c r="AC4319">
        <f t="shared" si="302"/>
        <v>864761.99650000001</v>
      </c>
      <c r="AD4319">
        <f t="shared" si="302"/>
        <v>169938.8204</v>
      </c>
      <c r="AE4319">
        <f t="shared" si="302"/>
        <v>312257.45260000002</v>
      </c>
      <c r="AF4319">
        <f t="shared" si="302"/>
        <v>0</v>
      </c>
      <c r="AG4319">
        <f t="shared" si="303"/>
        <v>482196.27300000004</v>
      </c>
    </row>
    <row r="4320" spans="1:33" x14ac:dyDescent="0.25">
      <c r="A4320">
        <v>4312</v>
      </c>
      <c r="B4320" s="10">
        <f t="shared" si="304"/>
        <v>1.8514612047670657E-4</v>
      </c>
      <c r="C4320" s="10">
        <f t="shared" si="305"/>
        <v>1.3437346276510003E-4</v>
      </c>
      <c r="R4320" s="9">
        <v>43645</v>
      </c>
      <c r="S4320">
        <v>22</v>
      </c>
      <c r="T4320">
        <v>3.5087246909999998</v>
      </c>
      <c r="U4320">
        <v>161675.01629999999</v>
      </c>
      <c r="V4320" t="s">
        <v>54</v>
      </c>
      <c r="W4320" t="s">
        <v>41</v>
      </c>
      <c r="AA4320" s="9">
        <v>43645</v>
      </c>
      <c r="AB4320">
        <v>22</v>
      </c>
      <c r="AC4320">
        <f t="shared" si="302"/>
        <v>817003.53500000003</v>
      </c>
      <c r="AD4320">
        <f t="shared" si="302"/>
        <v>161675.01629999999</v>
      </c>
      <c r="AE4320">
        <f t="shared" si="302"/>
        <v>305784.31599999999</v>
      </c>
      <c r="AF4320">
        <f t="shared" si="302"/>
        <v>0</v>
      </c>
      <c r="AG4320">
        <f t="shared" si="303"/>
        <v>467459.33230000001</v>
      </c>
    </row>
    <row r="4321" spans="1:33" x14ac:dyDescent="0.25">
      <c r="A4321">
        <v>4313</v>
      </c>
      <c r="B4321" s="10">
        <f t="shared" si="304"/>
        <v>1.7871718678433879E-4</v>
      </c>
      <c r="C4321" s="10">
        <f t="shared" si="305"/>
        <v>1.3066135292093224E-4</v>
      </c>
      <c r="R4321" s="9">
        <v>43645</v>
      </c>
      <c r="S4321">
        <v>23</v>
      </c>
      <c r="T4321">
        <v>3.2336319429999998</v>
      </c>
      <c r="U4321">
        <v>148999.29269999999</v>
      </c>
      <c r="V4321" t="s">
        <v>54</v>
      </c>
      <c r="W4321" t="s">
        <v>41</v>
      </c>
      <c r="AA4321" s="9">
        <v>43645</v>
      </c>
      <c r="AB4321">
        <v>23</v>
      </c>
      <c r="AC4321">
        <f t="shared" si="302"/>
        <v>746179.79110000003</v>
      </c>
      <c r="AD4321">
        <f t="shared" si="302"/>
        <v>148999.29269999999</v>
      </c>
      <c r="AE4321">
        <f t="shared" si="302"/>
        <v>287535.58189999999</v>
      </c>
      <c r="AF4321">
        <f t="shared" si="302"/>
        <v>0</v>
      </c>
      <c r="AG4321">
        <f t="shared" si="303"/>
        <v>436534.87459999998</v>
      </c>
    </row>
    <row r="4322" spans="1:33" x14ac:dyDescent="0.25">
      <c r="A4322">
        <v>4314</v>
      </c>
      <c r="B4322" s="10">
        <f t="shared" si="304"/>
        <v>1.7893384991445041E-4</v>
      </c>
      <c r="C4322" s="10">
        <f t="shared" si="305"/>
        <v>1.2756988450683945E-4</v>
      </c>
      <c r="R4322" s="9">
        <v>43645</v>
      </c>
      <c r="S4322">
        <v>24</v>
      </c>
      <c r="T4322">
        <v>3.0043601789999999</v>
      </c>
      <c r="U4322">
        <v>138434.90830000001</v>
      </c>
      <c r="V4322" t="s">
        <v>54</v>
      </c>
      <c r="W4322" t="s">
        <v>41</v>
      </c>
      <c r="AA4322" s="9">
        <v>43645</v>
      </c>
      <c r="AB4322">
        <v>24</v>
      </c>
      <c r="AC4322">
        <f t="shared" si="302"/>
        <v>679682.88760000002</v>
      </c>
      <c r="AD4322">
        <f t="shared" si="302"/>
        <v>138434.90830000001</v>
      </c>
      <c r="AE4322">
        <f t="shared" si="302"/>
        <v>264480.8394</v>
      </c>
      <c r="AF4322">
        <f t="shared" si="302"/>
        <v>0</v>
      </c>
      <c r="AG4322">
        <f t="shared" si="303"/>
        <v>402915.74770000001</v>
      </c>
    </row>
    <row r="4323" spans="1:33" x14ac:dyDescent="0.25">
      <c r="A4323">
        <v>4315</v>
      </c>
      <c r="B4323" s="10">
        <f t="shared" si="304"/>
        <v>1.7331581223456788E-4</v>
      </c>
      <c r="C4323" s="10">
        <f t="shared" si="305"/>
        <v>1.2284969000578614E-4</v>
      </c>
      <c r="R4323" s="9">
        <v>43646</v>
      </c>
      <c r="S4323">
        <v>1</v>
      </c>
      <c r="T4323">
        <v>2.7984487119999999</v>
      </c>
      <c r="U4323">
        <v>128946.9198</v>
      </c>
      <c r="V4323" t="s">
        <v>54</v>
      </c>
      <c r="W4323" t="s">
        <v>41</v>
      </c>
      <c r="AA4323" s="9">
        <v>43646</v>
      </c>
      <c r="AB4323">
        <v>1</v>
      </c>
      <c r="AC4323">
        <f t="shared" si="302"/>
        <v>575693.07460000005</v>
      </c>
      <c r="AD4323">
        <f t="shared" si="302"/>
        <v>128946.9198</v>
      </c>
      <c r="AE4323">
        <f t="shared" si="302"/>
        <v>253308.80809999999</v>
      </c>
      <c r="AF4323">
        <f t="shared" si="302"/>
        <v>0</v>
      </c>
      <c r="AG4323">
        <f t="shared" si="303"/>
        <v>382255.7279</v>
      </c>
    </row>
    <row r="4324" spans="1:33" x14ac:dyDescent="0.25">
      <c r="A4324">
        <v>4316</v>
      </c>
      <c r="B4324" s="10">
        <f t="shared" si="304"/>
        <v>1.6595986893370055E-4</v>
      </c>
      <c r="C4324" s="10">
        <f t="shared" si="305"/>
        <v>1.1864776642515211E-4</v>
      </c>
      <c r="R4324" s="9">
        <v>43646</v>
      </c>
      <c r="S4324">
        <v>2</v>
      </c>
      <c r="T4324">
        <v>2.6558106860000001</v>
      </c>
      <c r="U4324">
        <v>122374.4448</v>
      </c>
      <c r="V4324" t="s">
        <v>54</v>
      </c>
      <c r="W4324" t="s">
        <v>41</v>
      </c>
      <c r="AA4324" s="9">
        <v>43646</v>
      </c>
      <c r="AB4324">
        <v>2</v>
      </c>
      <c r="AC4324">
        <f t="shared" si="302"/>
        <v>502197.75060000003</v>
      </c>
      <c r="AD4324">
        <f t="shared" si="302"/>
        <v>122374.4448</v>
      </c>
      <c r="AE4324">
        <f t="shared" si="302"/>
        <v>247720.33230000001</v>
      </c>
      <c r="AF4324">
        <f t="shared" si="302"/>
        <v>0</v>
      </c>
      <c r="AG4324">
        <f t="shared" si="303"/>
        <v>370094.77710000001</v>
      </c>
    </row>
    <row r="4325" spans="1:33" x14ac:dyDescent="0.25">
      <c r="A4325">
        <v>4317</v>
      </c>
      <c r="B4325" s="10">
        <f t="shared" si="304"/>
        <v>1.5817708714974037E-4</v>
      </c>
      <c r="C4325" s="10">
        <f t="shared" si="305"/>
        <v>1.1836959577415359E-4</v>
      </c>
      <c r="R4325" s="9">
        <v>43646</v>
      </c>
      <c r="S4325">
        <v>3</v>
      </c>
      <c r="T4325">
        <v>2.5125089219999999</v>
      </c>
      <c r="U4325">
        <v>115771.3861</v>
      </c>
      <c r="V4325" t="s">
        <v>54</v>
      </c>
      <c r="W4325" t="s">
        <v>41</v>
      </c>
      <c r="AA4325" s="9">
        <v>43646</v>
      </c>
      <c r="AB4325">
        <v>3</v>
      </c>
      <c r="AC4325">
        <f t="shared" si="302"/>
        <v>456886.10100000002</v>
      </c>
      <c r="AD4325">
        <f t="shared" si="302"/>
        <v>115771.3861</v>
      </c>
      <c r="AE4325">
        <f t="shared" si="302"/>
        <v>245145.97659999999</v>
      </c>
      <c r="AF4325">
        <f t="shared" si="302"/>
        <v>0</v>
      </c>
      <c r="AG4325">
        <f t="shared" si="303"/>
        <v>360917.3627</v>
      </c>
    </row>
    <row r="4326" spans="1:33" x14ac:dyDescent="0.25">
      <c r="A4326">
        <v>4318</v>
      </c>
      <c r="B4326" s="10">
        <f t="shared" si="304"/>
        <v>1.4944139529764934E-4</v>
      </c>
      <c r="C4326" s="10">
        <f t="shared" si="305"/>
        <v>1.1475196990003847E-4</v>
      </c>
      <c r="R4326" s="9">
        <v>43646</v>
      </c>
      <c r="S4326">
        <v>4</v>
      </c>
      <c r="T4326">
        <v>2.422844671</v>
      </c>
      <c r="U4326">
        <v>111639.8368</v>
      </c>
      <c r="V4326" t="s">
        <v>54</v>
      </c>
      <c r="W4326" t="s">
        <v>41</v>
      </c>
      <c r="AA4326" s="9">
        <v>43646</v>
      </c>
      <c r="AB4326">
        <v>4</v>
      </c>
      <c r="AC4326">
        <f t="shared" si="302"/>
        <v>416508.45419999998</v>
      </c>
      <c r="AD4326">
        <f t="shared" si="302"/>
        <v>111639.8368</v>
      </c>
      <c r="AE4326">
        <f t="shared" si="302"/>
        <v>239953.89189999999</v>
      </c>
      <c r="AF4326">
        <f t="shared" si="302"/>
        <v>0</v>
      </c>
      <c r="AG4326">
        <f t="shared" si="303"/>
        <v>351593.72869999998</v>
      </c>
    </row>
    <row r="4327" spans="1:33" x14ac:dyDescent="0.25">
      <c r="A4327">
        <v>4319</v>
      </c>
      <c r="B4327" s="10">
        <f t="shared" si="304"/>
        <v>1.3648674007866137E-4</v>
      </c>
      <c r="C4327" s="10">
        <f t="shared" si="305"/>
        <v>1.0716063051719775E-4</v>
      </c>
      <c r="R4327" s="9">
        <v>43646</v>
      </c>
      <c r="S4327">
        <v>5</v>
      </c>
      <c r="T4327">
        <v>2.3353569799999998</v>
      </c>
      <c r="U4327">
        <v>107608.57889999999</v>
      </c>
      <c r="V4327" t="s">
        <v>54</v>
      </c>
      <c r="W4327" t="s">
        <v>41</v>
      </c>
      <c r="AA4327" s="9">
        <v>43646</v>
      </c>
      <c r="AB4327">
        <v>5</v>
      </c>
      <c r="AC4327">
        <f t="shared" si="302"/>
        <v>397521.33639999997</v>
      </c>
      <c r="AD4327">
        <f t="shared" si="302"/>
        <v>107608.57889999999</v>
      </c>
      <c r="AE4327">
        <f t="shared" si="302"/>
        <v>240901.00750000001</v>
      </c>
      <c r="AF4327">
        <f t="shared" si="302"/>
        <v>0</v>
      </c>
      <c r="AG4327">
        <f t="shared" si="303"/>
        <v>348509.58640000003</v>
      </c>
    </row>
    <row r="4328" spans="1:33" x14ac:dyDescent="0.25">
      <c r="A4328">
        <v>4320</v>
      </c>
      <c r="B4328" s="10">
        <f t="shared" si="304"/>
        <v>1.2432352460124834E-4</v>
      </c>
      <c r="C4328" s="10">
        <f t="shared" si="305"/>
        <v>9.8907803433582014E-5</v>
      </c>
      <c r="R4328" s="9">
        <v>43646</v>
      </c>
      <c r="S4328">
        <v>6</v>
      </c>
      <c r="T4328">
        <v>2.3641721439999999</v>
      </c>
      <c r="U4328">
        <v>108936.32399999999</v>
      </c>
      <c r="V4328" t="s">
        <v>54</v>
      </c>
      <c r="W4328" t="s">
        <v>41</v>
      </c>
      <c r="AA4328" s="9">
        <v>43646</v>
      </c>
      <c r="AB4328">
        <v>6</v>
      </c>
      <c r="AC4328">
        <f t="shared" si="302"/>
        <v>379082.72720000002</v>
      </c>
      <c r="AD4328">
        <f t="shared" si="302"/>
        <v>108936.32399999999</v>
      </c>
      <c r="AE4328">
        <f t="shared" si="302"/>
        <v>246659.40580000001</v>
      </c>
      <c r="AF4328">
        <f t="shared" si="302"/>
        <v>0</v>
      </c>
      <c r="AG4328">
        <f t="shared" si="303"/>
        <v>355595.72979999997</v>
      </c>
    </row>
    <row r="4329" spans="1:33" x14ac:dyDescent="0.25">
      <c r="A4329">
        <v>4321</v>
      </c>
      <c r="B4329" s="10">
        <f t="shared" si="304"/>
        <v>1.0530233058467456E-4</v>
      </c>
      <c r="C4329" s="10">
        <f t="shared" si="305"/>
        <v>9.3836179430357888E-5</v>
      </c>
      <c r="R4329" s="9">
        <v>43646</v>
      </c>
      <c r="S4329">
        <v>7</v>
      </c>
      <c r="T4329">
        <v>2.3210324600000001</v>
      </c>
      <c r="U4329">
        <v>106948.5337</v>
      </c>
      <c r="V4329" t="s">
        <v>54</v>
      </c>
      <c r="W4329" t="s">
        <v>41</v>
      </c>
      <c r="AA4329" s="9">
        <v>43646</v>
      </c>
      <c r="AB4329">
        <v>7</v>
      </c>
      <c r="AC4329">
        <f t="shared" si="302"/>
        <v>387224.5258</v>
      </c>
      <c r="AD4329">
        <f t="shared" si="302"/>
        <v>106948.5337</v>
      </c>
      <c r="AE4329">
        <f t="shared" si="302"/>
        <v>260334.6047</v>
      </c>
      <c r="AF4329">
        <f t="shared" si="302"/>
        <v>0</v>
      </c>
      <c r="AG4329">
        <f t="shared" si="303"/>
        <v>367283.1384</v>
      </c>
    </row>
    <row r="4330" spans="1:33" x14ac:dyDescent="0.25">
      <c r="A4330">
        <v>4322</v>
      </c>
      <c r="B4330" s="10">
        <f t="shared" si="304"/>
        <v>9.1859005928297379E-5</v>
      </c>
      <c r="C4330" s="10">
        <f t="shared" si="305"/>
        <v>9.0850907848996323E-5</v>
      </c>
      <c r="R4330" s="9">
        <v>43646</v>
      </c>
      <c r="S4330">
        <v>8</v>
      </c>
      <c r="T4330">
        <v>2.2621516129999999</v>
      </c>
      <c r="U4330">
        <v>104235.42200000001</v>
      </c>
      <c r="V4330" t="s">
        <v>54</v>
      </c>
      <c r="W4330" t="s">
        <v>41</v>
      </c>
      <c r="AA4330" s="9">
        <v>43646</v>
      </c>
      <c r="AB4330">
        <v>8</v>
      </c>
      <c r="AC4330">
        <f t="shared" si="302"/>
        <v>442421.30469999998</v>
      </c>
      <c r="AD4330">
        <f t="shared" si="302"/>
        <v>104235.42200000001</v>
      </c>
      <c r="AE4330">
        <f t="shared" si="302"/>
        <v>276629.72869999998</v>
      </c>
      <c r="AF4330">
        <f t="shared" si="302"/>
        <v>0</v>
      </c>
      <c r="AG4330">
        <f t="shared" si="303"/>
        <v>380865.1507</v>
      </c>
    </row>
    <row r="4331" spans="1:33" x14ac:dyDescent="0.25">
      <c r="A4331">
        <v>4323</v>
      </c>
      <c r="B4331" s="10">
        <f t="shared" si="304"/>
        <v>8.3570870260117958E-5</v>
      </c>
      <c r="C4331" s="10">
        <f t="shared" si="305"/>
        <v>8.8598035121421553E-5</v>
      </c>
      <c r="R4331" s="9">
        <v>43646</v>
      </c>
      <c r="S4331">
        <v>9</v>
      </c>
      <c r="T4331">
        <v>2.618304389</v>
      </c>
      <c r="U4331">
        <v>120646.22960000001</v>
      </c>
      <c r="V4331" t="s">
        <v>54</v>
      </c>
      <c r="W4331" t="s">
        <v>41</v>
      </c>
      <c r="AA4331" s="9">
        <v>43646</v>
      </c>
      <c r="AB4331">
        <v>9</v>
      </c>
      <c r="AC4331">
        <f t="shared" si="302"/>
        <v>530060.90540000005</v>
      </c>
      <c r="AD4331">
        <f t="shared" si="302"/>
        <v>120646.22960000001</v>
      </c>
      <c r="AE4331">
        <f t="shared" si="302"/>
        <v>303185.80900000001</v>
      </c>
      <c r="AF4331">
        <f t="shared" si="302"/>
        <v>0</v>
      </c>
      <c r="AG4331">
        <f t="shared" si="303"/>
        <v>423832.03860000003</v>
      </c>
    </row>
    <row r="4332" spans="1:33" x14ac:dyDescent="0.25">
      <c r="A4332">
        <v>4324</v>
      </c>
      <c r="B4332" s="10">
        <f t="shared" si="304"/>
        <v>7.6185232844696408E-5</v>
      </c>
      <c r="C4332" s="10">
        <f t="shared" si="305"/>
        <v>8.6309268389858369E-5</v>
      </c>
      <c r="R4332" s="9">
        <v>43646</v>
      </c>
      <c r="S4332">
        <v>10</v>
      </c>
      <c r="T4332">
        <v>3.3087796119999999</v>
      </c>
      <c r="U4332">
        <v>152461.94699999999</v>
      </c>
      <c r="V4332" t="s">
        <v>54</v>
      </c>
      <c r="W4332" t="s">
        <v>41</v>
      </c>
      <c r="AA4332" s="9">
        <v>43646</v>
      </c>
      <c r="AB4332">
        <v>10</v>
      </c>
      <c r="AC4332">
        <f t="shared" si="302"/>
        <v>629354.28810000001</v>
      </c>
      <c r="AD4332">
        <f t="shared" si="302"/>
        <v>152461.94699999999</v>
      </c>
      <c r="AE4332">
        <f t="shared" si="302"/>
        <v>330110.17560000002</v>
      </c>
      <c r="AF4332">
        <f t="shared" si="302"/>
        <v>0</v>
      </c>
      <c r="AG4332">
        <f t="shared" si="303"/>
        <v>482572.1226</v>
      </c>
    </row>
    <row r="4333" spans="1:33" x14ac:dyDescent="0.25">
      <c r="A4333">
        <v>4325</v>
      </c>
      <c r="B4333" s="10">
        <f t="shared" si="304"/>
        <v>7.2712222930837423E-5</v>
      </c>
      <c r="C4333" s="10">
        <f t="shared" si="305"/>
        <v>8.5552172788331478E-5</v>
      </c>
      <c r="R4333" s="9">
        <v>43646</v>
      </c>
      <c r="S4333">
        <v>11</v>
      </c>
      <c r="T4333">
        <v>3.8728833809999998</v>
      </c>
      <c r="U4333">
        <v>178454.72039999999</v>
      </c>
      <c r="V4333" t="s">
        <v>54</v>
      </c>
      <c r="W4333" t="s">
        <v>41</v>
      </c>
      <c r="AA4333" s="9">
        <v>43646</v>
      </c>
      <c r="AB4333">
        <v>11</v>
      </c>
      <c r="AC4333">
        <f t="shared" si="302"/>
        <v>759490.98800000001</v>
      </c>
      <c r="AD4333">
        <f t="shared" si="302"/>
        <v>178454.72039999999</v>
      </c>
      <c r="AE4333">
        <f t="shared" si="302"/>
        <v>346965.04840000003</v>
      </c>
      <c r="AF4333">
        <f t="shared" si="302"/>
        <v>0</v>
      </c>
      <c r="AG4333">
        <f t="shared" si="303"/>
        <v>525419.76879999996</v>
      </c>
    </row>
    <row r="4334" spans="1:33" x14ac:dyDescent="0.25">
      <c r="A4334">
        <v>4326</v>
      </c>
      <c r="B4334" s="10">
        <f t="shared" si="304"/>
        <v>6.9339542926220225E-5</v>
      </c>
      <c r="C4334" s="10">
        <f t="shared" si="305"/>
        <v>8.7291680073688866E-5</v>
      </c>
      <c r="R4334" s="9">
        <v>43646</v>
      </c>
      <c r="S4334">
        <v>12</v>
      </c>
      <c r="T4334">
        <v>4.3401447510000004</v>
      </c>
      <c r="U4334">
        <v>199985.1899</v>
      </c>
      <c r="V4334" t="s">
        <v>54</v>
      </c>
      <c r="W4334" t="s">
        <v>41</v>
      </c>
      <c r="AA4334" s="9">
        <v>43646</v>
      </c>
      <c r="AB4334">
        <v>12</v>
      </c>
      <c r="AC4334">
        <f t="shared" si="302"/>
        <v>890888.13359999994</v>
      </c>
      <c r="AD4334">
        <f t="shared" si="302"/>
        <v>199985.1899</v>
      </c>
      <c r="AE4334">
        <f t="shared" si="302"/>
        <v>356450.12699999998</v>
      </c>
      <c r="AF4334">
        <f t="shared" si="302"/>
        <v>0</v>
      </c>
      <c r="AG4334">
        <f t="shared" si="303"/>
        <v>556435.31689999998</v>
      </c>
    </row>
    <row r="4335" spans="1:33" x14ac:dyDescent="0.25">
      <c r="A4335">
        <v>4327</v>
      </c>
      <c r="B4335" s="10">
        <f t="shared" si="304"/>
        <v>7.0828791981937531E-5</v>
      </c>
      <c r="C4335" s="10">
        <f t="shared" si="305"/>
        <v>9.0160706462097647E-5</v>
      </c>
      <c r="R4335" s="9">
        <v>43646</v>
      </c>
      <c r="S4335">
        <v>13</v>
      </c>
      <c r="T4335">
        <v>4.4281183049999999</v>
      </c>
      <c r="U4335">
        <v>204038.83530000001</v>
      </c>
      <c r="V4335" t="s">
        <v>54</v>
      </c>
      <c r="W4335" t="s">
        <v>41</v>
      </c>
      <c r="AA4335" s="9">
        <v>43646</v>
      </c>
      <c r="AB4335">
        <v>13</v>
      </c>
      <c r="AC4335">
        <f t="shared" si="302"/>
        <v>999587.03300000005</v>
      </c>
      <c r="AD4335">
        <f t="shared" si="302"/>
        <v>204038.83530000001</v>
      </c>
      <c r="AE4335">
        <f t="shared" si="302"/>
        <v>360587.16519999999</v>
      </c>
      <c r="AF4335">
        <f t="shared" si="302"/>
        <v>0</v>
      </c>
      <c r="AG4335">
        <f t="shared" si="303"/>
        <v>564626.00049999997</v>
      </c>
    </row>
    <row r="4336" spans="1:33" x14ac:dyDescent="0.25">
      <c r="A4336">
        <v>4328</v>
      </c>
      <c r="B4336" s="10">
        <f t="shared" si="304"/>
        <v>8.0925056320318691E-5</v>
      </c>
      <c r="C4336" s="10">
        <f t="shared" si="305"/>
        <v>9.349482038161893E-5</v>
      </c>
      <c r="R4336" s="9">
        <v>43646</v>
      </c>
      <c r="S4336">
        <v>14</v>
      </c>
      <c r="T4336">
        <v>4.466554693</v>
      </c>
      <c r="U4336">
        <v>205809.90710000001</v>
      </c>
      <c r="V4336" t="s">
        <v>54</v>
      </c>
      <c r="W4336" t="s">
        <v>41</v>
      </c>
      <c r="AA4336" s="9">
        <v>43646</v>
      </c>
      <c r="AB4336">
        <v>14</v>
      </c>
      <c r="AC4336">
        <f t="shared" si="302"/>
        <v>1105217.764</v>
      </c>
      <c r="AD4336">
        <f t="shared" si="302"/>
        <v>205809.90710000001</v>
      </c>
      <c r="AE4336">
        <f t="shared" si="302"/>
        <v>361213.56479999999</v>
      </c>
      <c r="AF4336">
        <f t="shared" si="302"/>
        <v>0</v>
      </c>
      <c r="AG4336">
        <f t="shared" si="303"/>
        <v>567023.4719</v>
      </c>
    </row>
    <row r="4337" spans="1:33" x14ac:dyDescent="0.25">
      <c r="A4337">
        <v>4329</v>
      </c>
      <c r="B4337" s="10">
        <f t="shared" si="304"/>
        <v>9.6955567390184325E-5</v>
      </c>
      <c r="C4337" s="10">
        <f t="shared" si="305"/>
        <v>1.0404233689549371E-4</v>
      </c>
      <c r="R4337" s="9">
        <v>43646</v>
      </c>
      <c r="S4337">
        <v>15</v>
      </c>
      <c r="T4337">
        <v>4.4808794159999996</v>
      </c>
      <c r="U4337">
        <v>206469.96170000001</v>
      </c>
      <c r="V4337" t="s">
        <v>54</v>
      </c>
      <c r="W4337" t="s">
        <v>41</v>
      </c>
      <c r="AA4337" s="9">
        <v>43646</v>
      </c>
      <c r="AB4337">
        <v>15</v>
      </c>
      <c r="AC4337">
        <f t="shared" si="302"/>
        <v>1194921.9750000001</v>
      </c>
      <c r="AD4337">
        <f t="shared" si="302"/>
        <v>206469.96170000001</v>
      </c>
      <c r="AE4337">
        <f t="shared" si="302"/>
        <v>363238.99180000002</v>
      </c>
      <c r="AF4337">
        <f t="shared" si="302"/>
        <v>0</v>
      </c>
      <c r="AG4337">
        <f t="shared" si="303"/>
        <v>569708.95350000006</v>
      </c>
    </row>
    <row r="4338" spans="1:33" x14ac:dyDescent="0.25">
      <c r="A4338">
        <v>4330</v>
      </c>
      <c r="B4338" s="10">
        <f t="shared" si="304"/>
        <v>1.1511771849337566E-4</v>
      </c>
      <c r="C4338" s="10">
        <f t="shared" si="305"/>
        <v>1.1846185937658063E-4</v>
      </c>
      <c r="R4338" s="9">
        <v>43646</v>
      </c>
      <c r="S4338">
        <v>16</v>
      </c>
      <c r="T4338">
        <v>4.4939375190000002</v>
      </c>
      <c r="U4338">
        <v>207071.65299999999</v>
      </c>
      <c r="V4338" t="s">
        <v>54</v>
      </c>
      <c r="W4338" t="s">
        <v>41</v>
      </c>
      <c r="AA4338" s="9">
        <v>43646</v>
      </c>
      <c r="AB4338">
        <v>16</v>
      </c>
      <c r="AC4338">
        <f t="shared" si="302"/>
        <v>1237931.1610000001</v>
      </c>
      <c r="AD4338">
        <f t="shared" si="302"/>
        <v>207071.65299999999</v>
      </c>
      <c r="AE4338">
        <f t="shared" si="302"/>
        <v>365121.24099999998</v>
      </c>
      <c r="AF4338">
        <f t="shared" si="302"/>
        <v>0</v>
      </c>
      <c r="AG4338">
        <f t="shared" si="303"/>
        <v>572192.89399999997</v>
      </c>
    </row>
    <row r="4339" spans="1:33" x14ac:dyDescent="0.25">
      <c r="A4339">
        <v>4331</v>
      </c>
      <c r="B4339" s="10">
        <f t="shared" si="304"/>
        <v>1.3892154452270546E-4</v>
      </c>
      <c r="C4339" s="10">
        <f t="shared" si="305"/>
        <v>1.2898010442441812E-4</v>
      </c>
      <c r="R4339" s="9">
        <v>43646</v>
      </c>
      <c r="S4339">
        <v>17</v>
      </c>
      <c r="T4339">
        <v>4.3505266010000003</v>
      </c>
      <c r="U4339">
        <v>200463.56469999999</v>
      </c>
      <c r="V4339" t="s">
        <v>54</v>
      </c>
      <c r="W4339" t="s">
        <v>41</v>
      </c>
      <c r="AA4339" s="9">
        <v>43646</v>
      </c>
      <c r="AB4339">
        <v>17</v>
      </c>
      <c r="AC4339">
        <f t="shared" si="302"/>
        <v>1242909.5460000001</v>
      </c>
      <c r="AD4339">
        <f t="shared" si="302"/>
        <v>200463.56469999999</v>
      </c>
      <c r="AE4339">
        <f t="shared" si="302"/>
        <v>360653.50660000002</v>
      </c>
      <c r="AF4339">
        <f t="shared" si="302"/>
        <v>0</v>
      </c>
      <c r="AG4339">
        <f t="shared" si="303"/>
        <v>561117.07129999995</v>
      </c>
    </row>
    <row r="4340" spans="1:33" x14ac:dyDescent="0.25">
      <c r="A4340">
        <v>4332</v>
      </c>
      <c r="B4340" s="10">
        <f t="shared" si="304"/>
        <v>1.6295592373330751E-4</v>
      </c>
      <c r="C4340" s="10">
        <f t="shared" si="305"/>
        <v>1.3659380468897993E-4</v>
      </c>
      <c r="R4340" s="9">
        <v>43646</v>
      </c>
      <c r="S4340">
        <v>18</v>
      </c>
      <c r="T4340">
        <v>4.1717994100000002</v>
      </c>
      <c r="U4340">
        <v>192228.17319999999</v>
      </c>
      <c r="V4340" t="s">
        <v>54</v>
      </c>
      <c r="W4340" t="s">
        <v>41</v>
      </c>
      <c r="AA4340" s="9">
        <v>43646</v>
      </c>
      <c r="AB4340">
        <v>18</v>
      </c>
      <c r="AC4340">
        <f t="shared" si="302"/>
        <v>1176277.077</v>
      </c>
      <c r="AD4340">
        <f t="shared" si="302"/>
        <v>192228.17319999999</v>
      </c>
      <c r="AE4340">
        <f t="shared" si="302"/>
        <v>349485.21769999998</v>
      </c>
      <c r="AF4340">
        <f t="shared" si="302"/>
        <v>0</v>
      </c>
      <c r="AG4340">
        <f t="shared" si="303"/>
        <v>541713.3909</v>
      </c>
    </row>
    <row r="4341" spans="1:33" x14ac:dyDescent="0.25">
      <c r="A4341">
        <v>4333</v>
      </c>
      <c r="B4341" s="10">
        <f t="shared" si="304"/>
        <v>1.8283847564130485E-4</v>
      </c>
      <c r="C4341" s="10">
        <f t="shared" si="305"/>
        <v>1.3860445462788145E-4</v>
      </c>
      <c r="R4341" s="9">
        <v>43646</v>
      </c>
      <c r="S4341">
        <v>19</v>
      </c>
      <c r="T4341">
        <v>3.9422020550000001</v>
      </c>
      <c r="U4341">
        <v>181648.78630000001</v>
      </c>
      <c r="V4341" t="s">
        <v>54</v>
      </c>
      <c r="W4341" t="s">
        <v>41</v>
      </c>
      <c r="AA4341" s="9">
        <v>43646</v>
      </c>
      <c r="AB4341">
        <v>19</v>
      </c>
      <c r="AC4341">
        <f t="shared" si="302"/>
        <v>1099658.443</v>
      </c>
      <c r="AD4341">
        <f t="shared" si="302"/>
        <v>181648.78630000001</v>
      </c>
      <c r="AE4341">
        <f t="shared" si="302"/>
        <v>333571.50390000001</v>
      </c>
      <c r="AF4341">
        <f t="shared" si="302"/>
        <v>0</v>
      </c>
      <c r="AG4341">
        <f t="shared" si="303"/>
        <v>515220.29020000005</v>
      </c>
    </row>
    <row r="4342" spans="1:33" x14ac:dyDescent="0.25">
      <c r="A4342">
        <v>4334</v>
      </c>
      <c r="B4342" s="10">
        <f t="shared" si="304"/>
        <v>2.0215981655441443E-4</v>
      </c>
      <c r="C4342" s="10">
        <f t="shared" si="305"/>
        <v>1.3919298617901207E-4</v>
      </c>
      <c r="R4342" s="9">
        <v>43646</v>
      </c>
      <c r="S4342">
        <v>20</v>
      </c>
      <c r="T4342">
        <v>3.7551379640000002</v>
      </c>
      <c r="U4342">
        <v>173029.24710000001</v>
      </c>
      <c r="V4342" t="s">
        <v>54</v>
      </c>
      <c r="W4342" t="s">
        <v>41</v>
      </c>
      <c r="AA4342" s="9">
        <v>43646</v>
      </c>
      <c r="AB4342">
        <v>20</v>
      </c>
      <c r="AC4342">
        <f t="shared" si="302"/>
        <v>1063336.2109999999</v>
      </c>
      <c r="AD4342">
        <f t="shared" si="302"/>
        <v>173029.24710000001</v>
      </c>
      <c r="AE4342">
        <f t="shared" si="302"/>
        <v>320708.95069999999</v>
      </c>
      <c r="AF4342">
        <f t="shared" si="302"/>
        <v>0</v>
      </c>
      <c r="AG4342">
        <f t="shared" si="303"/>
        <v>493738.19779999997</v>
      </c>
    </row>
    <row r="4343" spans="1:33" x14ac:dyDescent="0.25">
      <c r="A4343">
        <v>4335</v>
      </c>
      <c r="B4343" s="10">
        <f t="shared" si="304"/>
        <v>2.1856797377972528E-4</v>
      </c>
      <c r="C4343" s="10">
        <f t="shared" si="305"/>
        <v>1.3985221850669729E-4</v>
      </c>
      <c r="R4343" s="9">
        <v>43646</v>
      </c>
      <c r="S4343">
        <v>21</v>
      </c>
      <c r="T4343">
        <v>3.5828942879999999</v>
      </c>
      <c r="U4343">
        <v>165092.603</v>
      </c>
      <c r="V4343" t="s">
        <v>54</v>
      </c>
      <c r="W4343" t="s">
        <v>41</v>
      </c>
      <c r="AA4343" s="9">
        <v>43646</v>
      </c>
      <c r="AB4343">
        <v>21</v>
      </c>
      <c r="AC4343">
        <f t="shared" si="302"/>
        <v>988375.99</v>
      </c>
      <c r="AD4343">
        <f t="shared" si="302"/>
        <v>165092.603</v>
      </c>
      <c r="AE4343">
        <f t="shared" si="302"/>
        <v>310653.67660000001</v>
      </c>
      <c r="AF4343">
        <f t="shared" si="302"/>
        <v>0</v>
      </c>
      <c r="AG4343">
        <f t="shared" si="303"/>
        <v>475746.27960000001</v>
      </c>
    </row>
    <row r="4344" spans="1:33" x14ac:dyDescent="0.25">
      <c r="A4344">
        <v>4336</v>
      </c>
      <c r="B4344" s="10">
        <f t="shared" si="304"/>
        <v>2.2643495659082919E-4</v>
      </c>
      <c r="C4344" s="10">
        <f t="shared" si="305"/>
        <v>1.4046197650230096E-4</v>
      </c>
      <c r="R4344" s="9">
        <v>43646</v>
      </c>
      <c r="S4344">
        <v>22</v>
      </c>
      <c r="T4344">
        <v>3.3958069900000001</v>
      </c>
      <c r="U4344">
        <v>156471.9945</v>
      </c>
      <c r="V4344" t="s">
        <v>54</v>
      </c>
      <c r="W4344" t="s">
        <v>41</v>
      </c>
      <c r="AA4344" s="9">
        <v>43646</v>
      </c>
      <c r="AB4344">
        <v>22</v>
      </c>
      <c r="AC4344">
        <f t="shared" si="302"/>
        <v>951316.53980000003</v>
      </c>
      <c r="AD4344">
        <f t="shared" si="302"/>
        <v>156471.9945</v>
      </c>
      <c r="AE4344">
        <f t="shared" si="302"/>
        <v>301525.14860000001</v>
      </c>
      <c r="AF4344">
        <f t="shared" si="302"/>
        <v>0</v>
      </c>
      <c r="AG4344">
        <f t="shared" si="303"/>
        <v>457997.14309999999</v>
      </c>
    </row>
    <row r="4345" spans="1:33" x14ac:dyDescent="0.25">
      <c r="A4345">
        <v>4337</v>
      </c>
      <c r="B4345" s="10">
        <f t="shared" si="304"/>
        <v>2.2734557296989896E-4</v>
      </c>
      <c r="C4345" s="10">
        <f t="shared" si="305"/>
        <v>1.377430822899743E-4</v>
      </c>
      <c r="R4345" s="9">
        <v>43646</v>
      </c>
      <c r="S4345">
        <v>23</v>
      </c>
      <c r="T4345">
        <v>3.1094025369999998</v>
      </c>
      <c r="U4345">
        <v>143275.05009999999</v>
      </c>
      <c r="V4345" t="s">
        <v>54</v>
      </c>
      <c r="W4345" t="s">
        <v>41</v>
      </c>
      <c r="AA4345" s="9">
        <v>43646</v>
      </c>
      <c r="AB4345">
        <v>23</v>
      </c>
      <c r="AC4345">
        <f t="shared" si="302"/>
        <v>857694.95830000006</v>
      </c>
      <c r="AD4345">
        <f t="shared" si="302"/>
        <v>143275.05009999999</v>
      </c>
      <c r="AE4345">
        <f t="shared" si="302"/>
        <v>282239.78989999997</v>
      </c>
      <c r="AF4345">
        <f t="shared" si="302"/>
        <v>0</v>
      </c>
      <c r="AG4345">
        <f t="shared" si="303"/>
        <v>425514.83999999997</v>
      </c>
    </row>
    <row r="4346" spans="1:33" x14ac:dyDescent="0.25">
      <c r="A4346">
        <v>4338</v>
      </c>
      <c r="B4346" s="10">
        <f t="shared" si="304"/>
        <v>2.1515756066284403E-4</v>
      </c>
      <c r="C4346" s="10">
        <f t="shared" si="305"/>
        <v>1.329798646251234E-4</v>
      </c>
      <c r="R4346" s="9">
        <v>43646</v>
      </c>
      <c r="S4346">
        <v>24</v>
      </c>
      <c r="T4346">
        <v>2.9040197760000002</v>
      </c>
      <c r="U4346">
        <v>133811.42319999999</v>
      </c>
      <c r="V4346" t="s">
        <v>54</v>
      </c>
      <c r="W4346" t="s">
        <v>41</v>
      </c>
      <c r="AA4346" s="9">
        <v>43646</v>
      </c>
      <c r="AB4346">
        <v>24</v>
      </c>
      <c r="AC4346">
        <f t="shared" si="302"/>
        <v>742387.6335</v>
      </c>
      <c r="AD4346">
        <f t="shared" si="302"/>
        <v>133811.42319999999</v>
      </c>
      <c r="AE4346">
        <f t="shared" si="302"/>
        <v>266264.94910000003</v>
      </c>
      <c r="AF4346">
        <f t="shared" si="302"/>
        <v>0</v>
      </c>
      <c r="AG4346">
        <f t="shared" si="303"/>
        <v>400076.37230000005</v>
      </c>
    </row>
    <row r="4347" spans="1:33" x14ac:dyDescent="0.25">
      <c r="A4347">
        <v>4339</v>
      </c>
      <c r="B4347" s="10">
        <f t="shared" si="304"/>
        <v>2.0114293884023474E-4</v>
      </c>
      <c r="C4347" s="10">
        <f t="shared" si="305"/>
        <v>1.2647633526113153E-4</v>
      </c>
      <c r="R4347" s="9">
        <v>43647</v>
      </c>
      <c r="S4347">
        <v>1</v>
      </c>
      <c r="T4347">
        <v>2.7776831</v>
      </c>
      <c r="U4347">
        <v>127990.0819</v>
      </c>
      <c r="V4347" t="s">
        <v>54</v>
      </c>
      <c r="W4347" t="s">
        <v>41</v>
      </c>
      <c r="AA4347" s="9">
        <v>43647</v>
      </c>
      <c r="AB4347">
        <v>1</v>
      </c>
      <c r="AC4347">
        <f t="shared" si="302"/>
        <v>634208.37100000004</v>
      </c>
      <c r="AD4347">
        <f t="shared" si="302"/>
        <v>127990.0819</v>
      </c>
      <c r="AE4347">
        <f t="shared" si="302"/>
        <v>257493.39929999999</v>
      </c>
      <c r="AF4347">
        <f t="shared" si="302"/>
        <v>0</v>
      </c>
      <c r="AG4347">
        <f t="shared" si="303"/>
        <v>385483.48119999998</v>
      </c>
    </row>
    <row r="4348" spans="1:33" x14ac:dyDescent="0.25">
      <c r="A4348">
        <v>4340</v>
      </c>
      <c r="B4348" s="10">
        <f t="shared" si="304"/>
        <v>1.9449909362063611E-4</v>
      </c>
      <c r="C4348" s="10">
        <f t="shared" si="305"/>
        <v>1.2120290878284138E-4</v>
      </c>
      <c r="R4348" s="9">
        <v>43647</v>
      </c>
      <c r="S4348">
        <v>2</v>
      </c>
      <c r="T4348">
        <v>2.6645047220000002</v>
      </c>
      <c r="U4348">
        <v>122775.04859999999</v>
      </c>
      <c r="V4348" t="s">
        <v>54</v>
      </c>
      <c r="W4348" t="s">
        <v>41</v>
      </c>
      <c r="AA4348" s="9">
        <v>43647</v>
      </c>
      <c r="AB4348">
        <v>2</v>
      </c>
      <c r="AC4348">
        <f t="shared" si="302"/>
        <v>561909.55209999997</v>
      </c>
      <c r="AD4348">
        <f t="shared" si="302"/>
        <v>122775.04859999999</v>
      </c>
      <c r="AE4348">
        <f t="shared" si="302"/>
        <v>255055.94839999999</v>
      </c>
      <c r="AF4348">
        <f t="shared" si="302"/>
        <v>0</v>
      </c>
      <c r="AG4348">
        <f t="shared" si="303"/>
        <v>377830.99699999997</v>
      </c>
    </row>
    <row r="4349" spans="1:33" x14ac:dyDescent="0.25">
      <c r="A4349">
        <v>4341</v>
      </c>
      <c r="B4349" s="10">
        <f t="shared" si="304"/>
        <v>1.8078781877522171E-4</v>
      </c>
      <c r="C4349" s="10">
        <f t="shared" si="305"/>
        <v>1.1678625066293171E-4</v>
      </c>
      <c r="R4349" s="9">
        <v>43647</v>
      </c>
      <c r="S4349">
        <v>3</v>
      </c>
      <c r="T4349">
        <v>2.5702620239999998</v>
      </c>
      <c r="U4349">
        <v>118432.53350000001</v>
      </c>
      <c r="V4349" t="s">
        <v>54</v>
      </c>
      <c r="W4349" t="s">
        <v>41</v>
      </c>
      <c r="AA4349" s="9">
        <v>43647</v>
      </c>
      <c r="AB4349">
        <v>3</v>
      </c>
      <c r="AC4349">
        <f t="shared" si="302"/>
        <v>503642.90980000002</v>
      </c>
      <c r="AD4349">
        <f t="shared" si="302"/>
        <v>118432.53350000001</v>
      </c>
      <c r="AE4349">
        <f t="shared" si="302"/>
        <v>253672.20749999999</v>
      </c>
      <c r="AF4349">
        <f t="shared" si="302"/>
        <v>0</v>
      </c>
      <c r="AG4349">
        <f t="shared" si="303"/>
        <v>372104.74099999998</v>
      </c>
    </row>
    <row r="4350" spans="1:33" x14ac:dyDescent="0.25">
      <c r="A4350">
        <v>4342</v>
      </c>
      <c r="B4350" s="10">
        <f t="shared" si="304"/>
        <v>1.7400912601613623E-4</v>
      </c>
      <c r="C4350" s="10">
        <f t="shared" si="305"/>
        <v>1.1242919062226797E-4</v>
      </c>
      <c r="R4350" s="9">
        <v>43647</v>
      </c>
      <c r="S4350">
        <v>4</v>
      </c>
      <c r="T4350">
        <v>2.4834342359999999</v>
      </c>
      <c r="U4350">
        <v>114431.6827</v>
      </c>
      <c r="V4350" t="s">
        <v>54</v>
      </c>
      <c r="W4350" t="s">
        <v>41</v>
      </c>
      <c r="AA4350" s="9">
        <v>43647</v>
      </c>
      <c r="AB4350">
        <v>4</v>
      </c>
      <c r="AC4350">
        <f t="shared" si="302"/>
        <v>464494.61619999999</v>
      </c>
      <c r="AD4350">
        <f t="shared" si="302"/>
        <v>114431.6827</v>
      </c>
      <c r="AE4350">
        <f t="shared" si="302"/>
        <v>254340.51010000001</v>
      </c>
      <c r="AF4350">
        <f t="shared" si="302"/>
        <v>0</v>
      </c>
      <c r="AG4350">
        <f t="shared" si="303"/>
        <v>368772.19280000002</v>
      </c>
    </row>
    <row r="4351" spans="1:33" x14ac:dyDescent="0.25">
      <c r="A4351">
        <v>4343</v>
      </c>
      <c r="B4351" s="10">
        <f t="shared" si="304"/>
        <v>1.5688442683190002E-4</v>
      </c>
      <c r="C4351" s="10">
        <f t="shared" si="305"/>
        <v>1.0445543117398511E-4</v>
      </c>
      <c r="R4351" s="9">
        <v>43647</v>
      </c>
      <c r="S4351">
        <v>5</v>
      </c>
      <c r="T4351">
        <v>2.4986932550000001</v>
      </c>
      <c r="U4351">
        <v>115134.78780000001</v>
      </c>
      <c r="V4351" t="s">
        <v>54</v>
      </c>
      <c r="W4351" t="s">
        <v>41</v>
      </c>
      <c r="AA4351" s="9">
        <v>43647</v>
      </c>
      <c r="AB4351">
        <v>5</v>
      </c>
      <c r="AC4351">
        <f t="shared" si="302"/>
        <v>451909.11410000001</v>
      </c>
      <c r="AD4351">
        <f t="shared" si="302"/>
        <v>115134.78780000001</v>
      </c>
      <c r="AE4351">
        <f t="shared" si="302"/>
        <v>272404.84399999998</v>
      </c>
      <c r="AF4351">
        <f t="shared" si="302"/>
        <v>0</v>
      </c>
      <c r="AG4351">
        <f t="shared" si="303"/>
        <v>387539.63179999997</v>
      </c>
    </row>
    <row r="4352" spans="1:33" x14ac:dyDescent="0.25">
      <c r="A4352">
        <v>4344</v>
      </c>
      <c r="B4352" s="10">
        <f t="shared" si="304"/>
        <v>1.3579310131376594E-4</v>
      </c>
      <c r="C4352" s="10">
        <f t="shared" si="305"/>
        <v>9.8210793238422183E-5</v>
      </c>
      <c r="R4352" s="9">
        <v>43647</v>
      </c>
      <c r="S4352">
        <v>6</v>
      </c>
      <c r="T4352">
        <v>2.5731809800000001</v>
      </c>
      <c r="U4352">
        <v>118567.03320000001</v>
      </c>
      <c r="V4352" t="s">
        <v>54</v>
      </c>
      <c r="W4352" t="s">
        <v>41</v>
      </c>
      <c r="AA4352" s="9">
        <v>43647</v>
      </c>
      <c r="AB4352">
        <v>6</v>
      </c>
      <c r="AC4352">
        <f t="shared" si="302"/>
        <v>458753.1029</v>
      </c>
      <c r="AD4352">
        <f t="shared" si="302"/>
        <v>118567.03320000001</v>
      </c>
      <c r="AE4352">
        <f t="shared" si="302"/>
        <v>317211.81829999998</v>
      </c>
      <c r="AF4352">
        <f t="shared" si="302"/>
        <v>0</v>
      </c>
      <c r="AG4352">
        <f t="shared" si="303"/>
        <v>435778.85149999999</v>
      </c>
    </row>
    <row r="4353" spans="1:33" x14ac:dyDescent="0.25">
      <c r="A4353">
        <v>4345</v>
      </c>
      <c r="B4353" s="10">
        <f t="shared" si="304"/>
        <v>1.1600559827649859E-4</v>
      </c>
      <c r="C4353" s="10">
        <f t="shared" si="305"/>
        <v>9.4628528676449409E-5</v>
      </c>
      <c r="R4353" s="9">
        <v>43647</v>
      </c>
      <c r="S4353">
        <v>7</v>
      </c>
      <c r="T4353">
        <v>2.9033397189999999</v>
      </c>
      <c r="U4353">
        <v>133780.0876</v>
      </c>
      <c r="V4353" t="s">
        <v>54</v>
      </c>
      <c r="W4353" t="s">
        <v>41</v>
      </c>
      <c r="AA4353" s="9">
        <v>43647</v>
      </c>
      <c r="AB4353">
        <v>7</v>
      </c>
      <c r="AC4353">
        <f t="shared" si="302"/>
        <v>513782.71990000003</v>
      </c>
      <c r="AD4353">
        <f t="shared" si="302"/>
        <v>133780.0876</v>
      </c>
      <c r="AE4353">
        <f t="shared" si="302"/>
        <v>361075.93190000003</v>
      </c>
      <c r="AF4353">
        <f t="shared" si="302"/>
        <v>0</v>
      </c>
      <c r="AG4353">
        <f t="shared" si="303"/>
        <v>494856.01950000005</v>
      </c>
    </row>
    <row r="4354" spans="1:33" x14ac:dyDescent="0.25">
      <c r="A4354">
        <v>4346</v>
      </c>
      <c r="B4354" s="10">
        <f t="shared" si="304"/>
        <v>1.027811311696481E-4</v>
      </c>
      <c r="C4354" s="10">
        <f t="shared" si="305"/>
        <v>9.2749995987288414E-5</v>
      </c>
      <c r="R4354" s="9">
        <v>43647</v>
      </c>
      <c r="S4354">
        <v>8</v>
      </c>
      <c r="T4354">
        <v>3.2464399780000002</v>
      </c>
      <c r="U4354">
        <v>149589.4613</v>
      </c>
      <c r="V4354" t="s">
        <v>54</v>
      </c>
      <c r="W4354" t="s">
        <v>41</v>
      </c>
      <c r="AA4354" s="9">
        <v>43647</v>
      </c>
      <c r="AB4354">
        <v>8</v>
      </c>
      <c r="AC4354">
        <f t="shared" si="302"/>
        <v>525725.30759999994</v>
      </c>
      <c r="AD4354">
        <f t="shared" si="302"/>
        <v>149589.4613</v>
      </c>
      <c r="AE4354">
        <f t="shared" si="302"/>
        <v>391170.92219999997</v>
      </c>
      <c r="AF4354">
        <f t="shared" si="302"/>
        <v>0</v>
      </c>
      <c r="AG4354">
        <f t="shared" si="303"/>
        <v>540760.3835</v>
      </c>
    </row>
    <row r="4355" spans="1:33" x14ac:dyDescent="0.25">
      <c r="A4355">
        <v>4347</v>
      </c>
      <c r="B4355" s="10">
        <f t="shared" si="304"/>
        <v>9.2123345797127002E-5</v>
      </c>
      <c r="C4355" s="10">
        <f t="shared" si="305"/>
        <v>9.1344314015085945E-5</v>
      </c>
      <c r="R4355" s="9">
        <v>43647</v>
      </c>
      <c r="S4355">
        <v>9</v>
      </c>
      <c r="T4355">
        <v>3.898578493</v>
      </c>
      <c r="U4355">
        <v>179638.6998</v>
      </c>
      <c r="V4355" t="s">
        <v>54</v>
      </c>
      <c r="W4355" t="s">
        <v>41</v>
      </c>
      <c r="AA4355" s="9">
        <v>43647</v>
      </c>
      <c r="AB4355">
        <v>9</v>
      </c>
      <c r="AC4355">
        <f t="shared" si="302"/>
        <v>566319.54339999997</v>
      </c>
      <c r="AD4355">
        <f t="shared" si="302"/>
        <v>179638.6998</v>
      </c>
      <c r="AE4355">
        <f t="shared" si="302"/>
        <v>433920.00459999999</v>
      </c>
      <c r="AF4355">
        <f t="shared" ref="AD4355:AF4418" si="306">SUMIFS($U:$U,$R:$R,$AA4355,$S:$S,$AB4355,$W:$W,AF$2)</f>
        <v>0</v>
      </c>
      <c r="AG4355">
        <f t="shared" si="303"/>
        <v>613558.70439999993</v>
      </c>
    </row>
    <row r="4356" spans="1:33" x14ac:dyDescent="0.25">
      <c r="A4356">
        <v>4348</v>
      </c>
      <c r="B4356" s="10">
        <f t="shared" si="304"/>
        <v>8.496257430902562E-5</v>
      </c>
      <c r="C4356" s="10">
        <f t="shared" si="305"/>
        <v>9.052623970505933E-5</v>
      </c>
      <c r="R4356" s="9">
        <v>43647</v>
      </c>
      <c r="S4356">
        <v>10</v>
      </c>
      <c r="T4356">
        <v>4.5473713350000002</v>
      </c>
      <c r="U4356">
        <v>209533.7764</v>
      </c>
      <c r="V4356" t="s">
        <v>54</v>
      </c>
      <c r="W4356" t="s">
        <v>41</v>
      </c>
      <c r="AA4356" s="9">
        <v>43647</v>
      </c>
      <c r="AB4356">
        <v>10</v>
      </c>
      <c r="AC4356">
        <f t="shared" ref="AC4356:AF4419" si="307">SUMIFS($U:$U,$R:$R,$AA4356,$S:$S,$AB4356,$W:$W,AC$2)</f>
        <v>642062.26130000001</v>
      </c>
      <c r="AD4356">
        <f t="shared" si="306"/>
        <v>209533.7764</v>
      </c>
      <c r="AE4356">
        <f t="shared" si="306"/>
        <v>462309.86290000001</v>
      </c>
      <c r="AF4356">
        <f t="shared" si="306"/>
        <v>0</v>
      </c>
      <c r="AG4356">
        <f t="shared" ref="AG4356:AG4419" si="308">SUM(AD4356:AF4356)</f>
        <v>671843.63930000004</v>
      </c>
    </row>
    <row r="4357" spans="1:33" x14ac:dyDescent="0.25">
      <c r="A4357">
        <v>4349</v>
      </c>
      <c r="B4357" s="10">
        <f t="shared" si="304"/>
        <v>8.2660509613129905E-5</v>
      </c>
      <c r="C4357" s="10">
        <f t="shared" si="305"/>
        <v>9.5133272758892335E-5</v>
      </c>
      <c r="R4357" s="9">
        <v>43647</v>
      </c>
      <c r="S4357">
        <v>11</v>
      </c>
      <c r="T4357">
        <v>5.1085722999999996</v>
      </c>
      <c r="U4357">
        <v>235392.79440000001</v>
      </c>
      <c r="V4357" t="s">
        <v>54</v>
      </c>
      <c r="W4357" t="s">
        <v>41</v>
      </c>
      <c r="AA4357" s="9">
        <v>43647</v>
      </c>
      <c r="AB4357">
        <v>11</v>
      </c>
      <c r="AC4357">
        <f t="shared" si="307"/>
        <v>740741.99939999997</v>
      </c>
      <c r="AD4357">
        <f t="shared" si="306"/>
        <v>235392.79440000001</v>
      </c>
      <c r="AE4357">
        <f t="shared" si="306"/>
        <v>480556.98340000003</v>
      </c>
      <c r="AF4357">
        <f t="shared" si="306"/>
        <v>0</v>
      </c>
      <c r="AG4357">
        <f t="shared" si="308"/>
        <v>715949.77780000004</v>
      </c>
    </row>
    <row r="4358" spans="1:33" x14ac:dyDescent="0.25">
      <c r="A4358">
        <v>4350</v>
      </c>
      <c r="B4358" s="10">
        <f t="shared" si="304"/>
        <v>8.3912371070098374E-5</v>
      </c>
      <c r="C4358" s="10">
        <f t="shared" si="305"/>
        <v>1.0697504188088136E-4</v>
      </c>
      <c r="R4358" s="9">
        <v>43647</v>
      </c>
      <c r="S4358">
        <v>12</v>
      </c>
      <c r="T4358">
        <v>5.5525015849999999</v>
      </c>
      <c r="U4358">
        <v>255848.16810000001</v>
      </c>
      <c r="V4358" t="s">
        <v>54</v>
      </c>
      <c r="W4358" t="s">
        <v>41</v>
      </c>
      <c r="AA4358" s="9">
        <v>43647</v>
      </c>
      <c r="AB4358">
        <v>12</v>
      </c>
      <c r="AC4358">
        <f t="shared" si="307"/>
        <v>879720.85439999995</v>
      </c>
      <c r="AD4358">
        <f t="shared" si="306"/>
        <v>255848.16810000001</v>
      </c>
      <c r="AE4358">
        <f t="shared" si="306"/>
        <v>498515.36009999999</v>
      </c>
      <c r="AF4358">
        <f t="shared" si="306"/>
        <v>0</v>
      </c>
      <c r="AG4358">
        <f t="shared" si="308"/>
        <v>754363.52820000006</v>
      </c>
    </row>
    <row r="4359" spans="1:33" x14ac:dyDescent="0.25">
      <c r="A4359">
        <v>4351</v>
      </c>
      <c r="B4359" s="10">
        <f t="shared" si="304"/>
        <v>9.3978059154514363E-5</v>
      </c>
      <c r="C4359" s="10">
        <f t="shared" si="305"/>
        <v>1.2147731178051155E-4</v>
      </c>
      <c r="R4359" s="9">
        <v>43647</v>
      </c>
      <c r="S4359">
        <v>13</v>
      </c>
      <c r="T4359">
        <v>5.8197314689999997</v>
      </c>
      <c r="U4359">
        <v>268161.58659999998</v>
      </c>
      <c r="V4359" t="s">
        <v>54</v>
      </c>
      <c r="W4359" t="s">
        <v>41</v>
      </c>
      <c r="AA4359" s="9">
        <v>43647</v>
      </c>
      <c r="AB4359">
        <v>13</v>
      </c>
      <c r="AC4359">
        <f t="shared" si="307"/>
        <v>1022226.117</v>
      </c>
      <c r="AD4359">
        <f t="shared" si="306"/>
        <v>268161.58659999998</v>
      </c>
      <c r="AE4359">
        <f t="shared" si="306"/>
        <v>504249.60590000002</v>
      </c>
      <c r="AF4359">
        <f t="shared" si="306"/>
        <v>0</v>
      </c>
      <c r="AG4359">
        <f t="shared" si="308"/>
        <v>772411.1925</v>
      </c>
    </row>
    <row r="4360" spans="1:33" x14ac:dyDescent="0.25">
      <c r="A4360">
        <v>4352</v>
      </c>
      <c r="B4360" s="10">
        <f t="shared" si="304"/>
        <v>9.6162525797431072E-5</v>
      </c>
      <c r="C4360" s="10">
        <f t="shared" si="305"/>
        <v>1.3274592026050618E-4</v>
      </c>
      <c r="R4360" s="9">
        <v>43647</v>
      </c>
      <c r="S4360">
        <v>14</v>
      </c>
      <c r="T4360">
        <v>5.9562938719999998</v>
      </c>
      <c r="U4360">
        <v>274454.109</v>
      </c>
      <c r="V4360" t="s">
        <v>54</v>
      </c>
      <c r="W4360" t="s">
        <v>41</v>
      </c>
      <c r="AA4360" s="9">
        <v>43647</v>
      </c>
      <c r="AB4360">
        <v>14</v>
      </c>
      <c r="AC4360">
        <f t="shared" si="307"/>
        <v>1122659.1569999999</v>
      </c>
      <c r="AD4360">
        <f t="shared" si="306"/>
        <v>274454.109</v>
      </c>
      <c r="AE4360">
        <f t="shared" si="306"/>
        <v>513695.51040000003</v>
      </c>
      <c r="AF4360">
        <f t="shared" si="306"/>
        <v>0</v>
      </c>
      <c r="AG4360">
        <f t="shared" si="308"/>
        <v>788149.61939999997</v>
      </c>
    </row>
    <row r="4361" spans="1:33" x14ac:dyDescent="0.25">
      <c r="A4361">
        <v>4353</v>
      </c>
      <c r="B4361" s="10">
        <f t="shared" si="304"/>
        <v>1.0358778037603432E-4</v>
      </c>
      <c r="C4361" s="10">
        <f t="shared" si="305"/>
        <v>1.5061646032992333E-4</v>
      </c>
      <c r="R4361" s="9">
        <v>43647</v>
      </c>
      <c r="S4361">
        <v>15</v>
      </c>
      <c r="T4361">
        <v>6.0527058</v>
      </c>
      <c r="U4361">
        <v>278896.57789999997</v>
      </c>
      <c r="V4361" t="s">
        <v>54</v>
      </c>
      <c r="W4361" t="s">
        <v>41</v>
      </c>
      <c r="AA4361" s="9">
        <v>43647</v>
      </c>
      <c r="AB4361">
        <v>15</v>
      </c>
      <c r="AC4361">
        <f t="shared" si="307"/>
        <v>1203044.0490000001</v>
      </c>
      <c r="AD4361">
        <f t="shared" si="306"/>
        <v>278896.57789999997</v>
      </c>
      <c r="AE4361">
        <f t="shared" si="306"/>
        <v>514568.49180000002</v>
      </c>
      <c r="AF4361">
        <f t="shared" si="306"/>
        <v>0</v>
      </c>
      <c r="AG4361">
        <f t="shared" si="308"/>
        <v>793465.06969999999</v>
      </c>
    </row>
    <row r="4362" spans="1:33" x14ac:dyDescent="0.25">
      <c r="A4362">
        <v>4354</v>
      </c>
      <c r="B4362" s="10">
        <f t="shared" ref="B4362:B4425" si="309">AC4356/$AC$1</f>
        <v>1.1744218486966023E-4</v>
      </c>
      <c r="C4362" s="10">
        <f t="shared" ref="C4362:C4425" si="310">AG4356/$AG$1</f>
        <v>1.6492425275833113E-4</v>
      </c>
      <c r="R4362" s="9">
        <v>43647</v>
      </c>
      <c r="S4362">
        <v>16</v>
      </c>
      <c r="T4362">
        <v>6.0530604989999999</v>
      </c>
      <c r="U4362">
        <v>278912.92170000001</v>
      </c>
      <c r="V4362" t="s">
        <v>54</v>
      </c>
      <c r="W4362" t="s">
        <v>41</v>
      </c>
      <c r="AA4362" s="9">
        <v>43647</v>
      </c>
      <c r="AB4362">
        <v>16</v>
      </c>
      <c r="AC4362">
        <f t="shared" si="307"/>
        <v>1249420.371</v>
      </c>
      <c r="AD4362">
        <f t="shared" si="306"/>
        <v>278912.92170000001</v>
      </c>
      <c r="AE4362">
        <f t="shared" si="306"/>
        <v>504168.59950000001</v>
      </c>
      <c r="AF4362">
        <f t="shared" si="306"/>
        <v>0</v>
      </c>
      <c r="AG4362">
        <f t="shared" si="308"/>
        <v>783081.52120000008</v>
      </c>
    </row>
    <row r="4363" spans="1:33" x14ac:dyDescent="0.25">
      <c r="A4363">
        <v>4355</v>
      </c>
      <c r="B4363" s="10">
        <f t="shared" si="309"/>
        <v>1.35492091776453E-4</v>
      </c>
      <c r="C4363" s="10">
        <f t="shared" si="310"/>
        <v>1.7575143263867798E-4</v>
      </c>
      <c r="R4363" s="9">
        <v>43647</v>
      </c>
      <c r="S4363">
        <v>17</v>
      </c>
      <c r="T4363">
        <v>5.9117379210000003</v>
      </c>
      <c r="U4363">
        <v>272401.05989999999</v>
      </c>
      <c r="V4363" t="s">
        <v>54</v>
      </c>
      <c r="W4363" t="s">
        <v>41</v>
      </c>
      <c r="AA4363" s="9">
        <v>43647</v>
      </c>
      <c r="AB4363">
        <v>17</v>
      </c>
      <c r="AC4363">
        <f t="shared" si="307"/>
        <v>1310919.4469999999</v>
      </c>
      <c r="AD4363">
        <f t="shared" si="306"/>
        <v>272401.05989999999</v>
      </c>
      <c r="AE4363">
        <f t="shared" si="306"/>
        <v>485866.83720000001</v>
      </c>
      <c r="AF4363">
        <f t="shared" si="306"/>
        <v>0</v>
      </c>
      <c r="AG4363">
        <f t="shared" si="308"/>
        <v>758267.89709999994</v>
      </c>
    </row>
    <row r="4364" spans="1:33" x14ac:dyDescent="0.25">
      <c r="A4364">
        <v>4356</v>
      </c>
      <c r="B4364" s="10">
        <f t="shared" si="309"/>
        <v>1.6091327187951055E-4</v>
      </c>
      <c r="C4364" s="10">
        <f t="shared" si="310"/>
        <v>1.8518124444275478E-4</v>
      </c>
      <c r="R4364" s="9">
        <v>43647</v>
      </c>
      <c r="S4364">
        <v>18</v>
      </c>
      <c r="T4364">
        <v>5.5373902590000004</v>
      </c>
      <c r="U4364">
        <v>255151.8683</v>
      </c>
      <c r="V4364" t="s">
        <v>54</v>
      </c>
      <c r="W4364" t="s">
        <v>41</v>
      </c>
      <c r="AA4364" s="9">
        <v>43647</v>
      </c>
      <c r="AB4364">
        <v>18</v>
      </c>
      <c r="AC4364">
        <f t="shared" si="307"/>
        <v>1367627.5249999999</v>
      </c>
      <c r="AD4364">
        <f t="shared" si="306"/>
        <v>255151.8683</v>
      </c>
      <c r="AE4364">
        <f t="shared" si="306"/>
        <v>461181.33409999998</v>
      </c>
      <c r="AF4364">
        <f t="shared" si="306"/>
        <v>0</v>
      </c>
      <c r="AG4364">
        <f t="shared" si="308"/>
        <v>716333.20239999995</v>
      </c>
    </row>
    <row r="4365" spans="1:33" x14ac:dyDescent="0.25">
      <c r="A4365">
        <v>4357</v>
      </c>
      <c r="B4365" s="10">
        <f t="shared" si="309"/>
        <v>1.8697948134848417E-4</v>
      </c>
      <c r="C4365" s="10">
        <f t="shared" si="310"/>
        <v>1.8961158712161371E-4</v>
      </c>
      <c r="R4365" s="9">
        <v>43647</v>
      </c>
      <c r="S4365">
        <v>19</v>
      </c>
      <c r="T4365">
        <v>5.1530617359999997</v>
      </c>
      <c r="U4365">
        <v>237442.7787</v>
      </c>
      <c r="V4365" t="s">
        <v>54</v>
      </c>
      <c r="W4365" t="s">
        <v>41</v>
      </c>
      <c r="AA4365" s="9">
        <v>43647</v>
      </c>
      <c r="AB4365">
        <v>19</v>
      </c>
      <c r="AC4365">
        <f t="shared" si="307"/>
        <v>1362235.1140000001</v>
      </c>
      <c r="AD4365">
        <f t="shared" si="306"/>
        <v>237442.7787</v>
      </c>
      <c r="AE4365">
        <f t="shared" si="306"/>
        <v>428899.87640000001</v>
      </c>
      <c r="AF4365">
        <f t="shared" si="306"/>
        <v>0</v>
      </c>
      <c r="AG4365">
        <f t="shared" si="308"/>
        <v>666342.65509999997</v>
      </c>
    </row>
    <row r="4366" spans="1:33" x14ac:dyDescent="0.25">
      <c r="A4366">
        <v>4358</v>
      </c>
      <c r="B4366" s="10">
        <f t="shared" si="309"/>
        <v>2.0535009174196874E-4</v>
      </c>
      <c r="C4366" s="10">
        <f t="shared" si="310"/>
        <v>1.9347505794166722E-4</v>
      </c>
      <c r="R4366" s="9">
        <v>43647</v>
      </c>
      <c r="S4366">
        <v>20</v>
      </c>
      <c r="T4366">
        <v>4.7190694449999997</v>
      </c>
      <c r="U4366">
        <v>217445.2819</v>
      </c>
      <c r="V4366" t="s">
        <v>54</v>
      </c>
      <c r="W4366" t="s">
        <v>41</v>
      </c>
      <c r="AA4366" s="9">
        <v>43647</v>
      </c>
      <c r="AB4366">
        <v>20</v>
      </c>
      <c r="AC4366">
        <f t="shared" si="307"/>
        <v>1305884.7749999999</v>
      </c>
      <c r="AD4366">
        <f t="shared" si="306"/>
        <v>217445.2819</v>
      </c>
      <c r="AE4366">
        <f t="shared" si="306"/>
        <v>401408.48090000002</v>
      </c>
      <c r="AF4366">
        <f t="shared" si="306"/>
        <v>0</v>
      </c>
      <c r="AG4366">
        <f t="shared" si="308"/>
        <v>618853.76280000003</v>
      </c>
    </row>
    <row r="4367" spans="1:33" x14ac:dyDescent="0.25">
      <c r="A4367">
        <v>4359</v>
      </c>
      <c r="B4367" s="10">
        <f t="shared" si="309"/>
        <v>2.2005361492969996E-4</v>
      </c>
      <c r="C4367" s="10">
        <f t="shared" si="310"/>
        <v>1.9477989528405085E-4</v>
      </c>
      <c r="R4367" s="9">
        <v>43647</v>
      </c>
      <c r="S4367">
        <v>21</v>
      </c>
      <c r="T4367">
        <v>4.4345577269999996</v>
      </c>
      <c r="U4367">
        <v>204335.5509</v>
      </c>
      <c r="V4367" t="s">
        <v>54</v>
      </c>
      <c r="W4367" t="s">
        <v>41</v>
      </c>
      <c r="AA4367" s="9">
        <v>43647</v>
      </c>
      <c r="AB4367">
        <v>21</v>
      </c>
      <c r="AC4367">
        <f t="shared" si="307"/>
        <v>1241568.746</v>
      </c>
      <c r="AD4367">
        <f t="shared" si="306"/>
        <v>204335.5509</v>
      </c>
      <c r="AE4367">
        <f t="shared" si="306"/>
        <v>387591.272</v>
      </c>
      <c r="AF4367">
        <f t="shared" si="306"/>
        <v>0</v>
      </c>
      <c r="AG4367">
        <f t="shared" si="308"/>
        <v>591926.82290000003</v>
      </c>
    </row>
    <row r="4368" spans="1:33" x14ac:dyDescent="0.25">
      <c r="A4368">
        <v>4360</v>
      </c>
      <c r="B4368" s="10">
        <f t="shared" si="309"/>
        <v>2.2853649409919225E-4</v>
      </c>
      <c r="C4368" s="10">
        <f t="shared" si="310"/>
        <v>1.9223094062083987E-4</v>
      </c>
      <c r="R4368" s="9">
        <v>43647</v>
      </c>
      <c r="S4368">
        <v>22</v>
      </c>
      <c r="T4368">
        <v>4.1594554070000003</v>
      </c>
      <c r="U4368">
        <v>191659.38630000001</v>
      </c>
      <c r="V4368" t="s">
        <v>54</v>
      </c>
      <c r="W4368" t="s">
        <v>41</v>
      </c>
      <c r="AA4368" s="9">
        <v>43647</v>
      </c>
      <c r="AB4368">
        <v>22</v>
      </c>
      <c r="AC4368">
        <f t="shared" si="307"/>
        <v>1170705.594</v>
      </c>
      <c r="AD4368">
        <f t="shared" si="306"/>
        <v>191659.38630000001</v>
      </c>
      <c r="AE4368">
        <f t="shared" si="306"/>
        <v>370149.17090000003</v>
      </c>
      <c r="AF4368">
        <f t="shared" si="306"/>
        <v>0</v>
      </c>
      <c r="AG4368">
        <f t="shared" si="308"/>
        <v>561808.55720000004</v>
      </c>
    </row>
    <row r="4369" spans="1:33" x14ac:dyDescent="0.25">
      <c r="A4369">
        <v>4361</v>
      </c>
      <c r="B4369" s="10">
        <f t="shared" si="309"/>
        <v>2.3978553689183593E-4</v>
      </c>
      <c r="C4369" s="10">
        <f t="shared" si="310"/>
        <v>1.8613968936305832E-4</v>
      </c>
      <c r="R4369" s="9">
        <v>43647</v>
      </c>
      <c r="S4369">
        <v>23</v>
      </c>
      <c r="T4369">
        <v>3.7920575240000001</v>
      </c>
      <c r="U4369">
        <v>174730.42660000001</v>
      </c>
      <c r="V4369" t="s">
        <v>54</v>
      </c>
      <c r="W4369" t="s">
        <v>41</v>
      </c>
      <c r="AA4369" s="9">
        <v>43647</v>
      </c>
      <c r="AB4369">
        <v>23</v>
      </c>
      <c r="AC4369">
        <f t="shared" si="307"/>
        <v>1073945.433</v>
      </c>
      <c r="AD4369">
        <f t="shared" si="306"/>
        <v>174730.42660000001</v>
      </c>
      <c r="AE4369">
        <f t="shared" si="306"/>
        <v>337045.55829999998</v>
      </c>
      <c r="AF4369">
        <f t="shared" si="306"/>
        <v>0</v>
      </c>
      <c r="AG4369">
        <f t="shared" si="308"/>
        <v>511775.98489999998</v>
      </c>
    </row>
    <row r="4370" spans="1:33" x14ac:dyDescent="0.25">
      <c r="A4370">
        <v>4362</v>
      </c>
      <c r="B4370" s="10">
        <f t="shared" si="309"/>
        <v>2.5015823901358122E-4</v>
      </c>
      <c r="C4370" s="10">
        <f t="shared" si="310"/>
        <v>1.7584555575296396E-4</v>
      </c>
      <c r="R4370" s="9">
        <v>43647</v>
      </c>
      <c r="S4370">
        <v>24</v>
      </c>
      <c r="T4370">
        <v>3.5261726040000001</v>
      </c>
      <c r="U4370">
        <v>162478.98120000001</v>
      </c>
      <c r="V4370" t="s">
        <v>54</v>
      </c>
      <c r="W4370" t="s">
        <v>41</v>
      </c>
      <c r="AA4370" s="9">
        <v>43647</v>
      </c>
      <c r="AB4370">
        <v>24</v>
      </c>
      <c r="AC4370">
        <f t="shared" si="307"/>
        <v>942525.15099999995</v>
      </c>
      <c r="AD4370">
        <f t="shared" si="306"/>
        <v>162478.98120000001</v>
      </c>
      <c r="AE4370">
        <f t="shared" si="306"/>
        <v>312199.07819999999</v>
      </c>
      <c r="AF4370">
        <f t="shared" si="306"/>
        <v>0</v>
      </c>
      <c r="AG4370">
        <f t="shared" si="308"/>
        <v>474678.05940000003</v>
      </c>
    </row>
    <row r="4371" spans="1:33" x14ac:dyDescent="0.25">
      <c r="A4371">
        <v>4363</v>
      </c>
      <c r="B4371" s="10">
        <f t="shared" si="309"/>
        <v>2.4917189147732687E-4</v>
      </c>
      <c r="C4371" s="10">
        <f t="shared" si="310"/>
        <v>1.6357387053313709E-4</v>
      </c>
      <c r="R4371" s="9">
        <v>43648</v>
      </c>
      <c r="S4371">
        <v>1</v>
      </c>
      <c r="T4371">
        <v>3.3084354729999998</v>
      </c>
      <c r="U4371">
        <v>152446.08970000001</v>
      </c>
      <c r="V4371" t="s">
        <v>54</v>
      </c>
      <c r="W4371" t="s">
        <v>41</v>
      </c>
      <c r="AA4371" s="9">
        <v>43648</v>
      </c>
      <c r="AB4371">
        <v>1</v>
      </c>
      <c r="AC4371">
        <f t="shared" si="307"/>
        <v>832441.48840000003</v>
      </c>
      <c r="AD4371">
        <f t="shared" si="306"/>
        <v>152446.08970000001</v>
      </c>
      <c r="AE4371">
        <f t="shared" si="306"/>
        <v>296924.28039999999</v>
      </c>
      <c r="AF4371">
        <f t="shared" si="306"/>
        <v>0</v>
      </c>
      <c r="AG4371">
        <f t="shared" si="308"/>
        <v>449370.3701</v>
      </c>
    </row>
    <row r="4372" spans="1:33" x14ac:dyDescent="0.25">
      <c r="A4372">
        <v>4364</v>
      </c>
      <c r="B4372" s="10">
        <f t="shared" si="309"/>
        <v>2.3886462483171123E-4</v>
      </c>
      <c r="C4372" s="10">
        <f t="shared" si="310"/>
        <v>1.5191629186638264E-4</v>
      </c>
      <c r="R4372" s="9">
        <v>43648</v>
      </c>
      <c r="S4372">
        <v>2</v>
      </c>
      <c r="T4372">
        <v>3.1342589759999999</v>
      </c>
      <c r="U4372">
        <v>144420.38510000001</v>
      </c>
      <c r="V4372" t="s">
        <v>54</v>
      </c>
      <c r="W4372" t="s">
        <v>41</v>
      </c>
      <c r="AA4372" s="9">
        <v>43648</v>
      </c>
      <c r="AB4372">
        <v>2</v>
      </c>
      <c r="AC4372">
        <f t="shared" si="307"/>
        <v>752704.75309999997</v>
      </c>
      <c r="AD4372">
        <f t="shared" si="306"/>
        <v>144420.38510000001</v>
      </c>
      <c r="AE4372">
        <f t="shared" si="306"/>
        <v>288824.41950000002</v>
      </c>
      <c r="AF4372">
        <f t="shared" si="306"/>
        <v>0</v>
      </c>
      <c r="AG4372">
        <f t="shared" si="308"/>
        <v>433244.80460000003</v>
      </c>
    </row>
    <row r="4373" spans="1:33" x14ac:dyDescent="0.25">
      <c r="A4373">
        <v>4365</v>
      </c>
      <c r="B4373" s="10">
        <f t="shared" si="309"/>
        <v>2.2710032186114444E-4</v>
      </c>
      <c r="C4373" s="10">
        <f t="shared" si="310"/>
        <v>1.4530626360638005E-4</v>
      </c>
      <c r="R4373" s="9">
        <v>43648</v>
      </c>
      <c r="S4373">
        <v>3</v>
      </c>
      <c r="T4373">
        <v>3.0122096470000002</v>
      </c>
      <c r="U4373">
        <v>138796.5961</v>
      </c>
      <c r="V4373" t="s">
        <v>54</v>
      </c>
      <c r="W4373" t="s">
        <v>41</v>
      </c>
      <c r="AA4373" s="9">
        <v>43648</v>
      </c>
      <c r="AB4373">
        <v>3</v>
      </c>
      <c r="AC4373">
        <f t="shared" si="307"/>
        <v>681055.38100000005</v>
      </c>
      <c r="AD4373">
        <f t="shared" si="306"/>
        <v>138796.5961</v>
      </c>
      <c r="AE4373">
        <f t="shared" si="306"/>
        <v>280930.78509999998</v>
      </c>
      <c r="AF4373">
        <f t="shared" si="306"/>
        <v>0</v>
      </c>
      <c r="AG4373">
        <f t="shared" si="308"/>
        <v>419727.38119999995</v>
      </c>
    </row>
    <row r="4374" spans="1:33" x14ac:dyDescent="0.25">
      <c r="A4374">
        <v>4366</v>
      </c>
      <c r="B4374" s="10">
        <f t="shared" si="309"/>
        <v>2.1413845834843711E-4</v>
      </c>
      <c r="C4374" s="10">
        <f t="shared" si="310"/>
        <v>1.3791282832711658E-4</v>
      </c>
      <c r="R4374" s="9">
        <v>43648</v>
      </c>
      <c r="S4374">
        <v>4</v>
      </c>
      <c r="T4374">
        <v>2.9939968559999999</v>
      </c>
      <c r="U4374">
        <v>137957.38709999999</v>
      </c>
      <c r="V4374" t="s">
        <v>54</v>
      </c>
      <c r="W4374" t="s">
        <v>41</v>
      </c>
      <c r="AA4374" s="9">
        <v>43648</v>
      </c>
      <c r="AB4374">
        <v>4</v>
      </c>
      <c r="AC4374">
        <f t="shared" si="307"/>
        <v>638603.37820000004</v>
      </c>
      <c r="AD4374">
        <f t="shared" si="306"/>
        <v>137957.38709999999</v>
      </c>
      <c r="AE4374">
        <f t="shared" si="306"/>
        <v>281965.87469999999</v>
      </c>
      <c r="AF4374">
        <f t="shared" si="306"/>
        <v>0</v>
      </c>
      <c r="AG4374">
        <f t="shared" si="308"/>
        <v>419923.26179999998</v>
      </c>
    </row>
    <row r="4375" spans="1:33" x14ac:dyDescent="0.25">
      <c r="A4375">
        <v>4367</v>
      </c>
      <c r="B4375" s="10">
        <f t="shared" si="309"/>
        <v>1.9643966899244588E-4</v>
      </c>
      <c r="C4375" s="10">
        <f t="shared" si="310"/>
        <v>1.2563082680552433E-4</v>
      </c>
      <c r="R4375" s="9">
        <v>43648</v>
      </c>
      <c r="S4375">
        <v>5</v>
      </c>
      <c r="T4375">
        <v>2.9364645739999999</v>
      </c>
      <c r="U4375">
        <v>135306.41459999999</v>
      </c>
      <c r="V4375" t="s">
        <v>54</v>
      </c>
      <c r="W4375" t="s">
        <v>41</v>
      </c>
      <c r="AA4375" s="9">
        <v>43648</v>
      </c>
      <c r="AB4375">
        <v>5</v>
      </c>
      <c r="AC4375">
        <f t="shared" si="307"/>
        <v>605230.11250000005</v>
      </c>
      <c r="AD4375">
        <f t="shared" si="306"/>
        <v>135306.41459999999</v>
      </c>
      <c r="AE4375">
        <f t="shared" si="306"/>
        <v>294647.88510000001</v>
      </c>
      <c r="AF4375">
        <f t="shared" si="306"/>
        <v>0</v>
      </c>
      <c r="AG4375">
        <f t="shared" si="308"/>
        <v>429954.29969999997</v>
      </c>
    </row>
    <row r="4376" spans="1:33" x14ac:dyDescent="0.25">
      <c r="A4376">
        <v>4368</v>
      </c>
      <c r="B4376" s="10">
        <f t="shared" si="309"/>
        <v>1.7240105781007132E-4</v>
      </c>
      <c r="C4376" s="10">
        <f t="shared" si="310"/>
        <v>1.1652402384710606E-4</v>
      </c>
      <c r="R4376" s="9">
        <v>43648</v>
      </c>
      <c r="S4376">
        <v>6</v>
      </c>
      <c r="T4376">
        <v>2.993415894</v>
      </c>
      <c r="U4376">
        <v>137930.6176</v>
      </c>
      <c r="V4376" t="s">
        <v>54</v>
      </c>
      <c r="W4376" t="s">
        <v>41</v>
      </c>
      <c r="AA4376" s="9">
        <v>43648</v>
      </c>
      <c r="AB4376">
        <v>6</v>
      </c>
      <c r="AC4376">
        <f t="shared" si="307"/>
        <v>599274.92550000001</v>
      </c>
      <c r="AD4376">
        <f t="shared" si="306"/>
        <v>137930.6176</v>
      </c>
      <c r="AE4376">
        <f t="shared" si="306"/>
        <v>331893.07549999998</v>
      </c>
      <c r="AF4376">
        <f t="shared" si="306"/>
        <v>0</v>
      </c>
      <c r="AG4376">
        <f t="shared" si="308"/>
        <v>469823.69309999997</v>
      </c>
    </row>
    <row r="4377" spans="1:33" x14ac:dyDescent="0.25">
      <c r="A4377">
        <v>4369</v>
      </c>
      <c r="B4377" s="10">
        <f t="shared" si="309"/>
        <v>1.5226521330797912E-4</v>
      </c>
      <c r="C4377" s="10">
        <f t="shared" si="310"/>
        <v>1.103114894080046E-4</v>
      </c>
      <c r="R4377" s="9">
        <v>43648</v>
      </c>
      <c r="S4377">
        <v>7</v>
      </c>
      <c r="T4377">
        <v>3.2955191510000001</v>
      </c>
      <c r="U4377">
        <v>151850.9314</v>
      </c>
      <c r="V4377" t="s">
        <v>54</v>
      </c>
      <c r="W4377" t="s">
        <v>41</v>
      </c>
      <c r="AA4377" s="9">
        <v>43648</v>
      </c>
      <c r="AB4377">
        <v>7</v>
      </c>
      <c r="AC4377">
        <f t="shared" si="307"/>
        <v>624681.25589999999</v>
      </c>
      <c r="AD4377">
        <f t="shared" si="306"/>
        <v>151850.9314</v>
      </c>
      <c r="AE4377">
        <f t="shared" si="306"/>
        <v>378981.95370000001</v>
      </c>
      <c r="AF4377">
        <f t="shared" si="306"/>
        <v>0</v>
      </c>
      <c r="AG4377">
        <f t="shared" si="308"/>
        <v>530832.88510000007</v>
      </c>
    </row>
    <row r="4378" spans="1:33" x14ac:dyDescent="0.25">
      <c r="A4378">
        <v>4370</v>
      </c>
      <c r="B4378" s="10">
        <f t="shared" si="309"/>
        <v>1.3768024706335775E-4</v>
      </c>
      <c r="C4378" s="10">
        <f t="shared" si="310"/>
        <v>1.0635298376052392E-4</v>
      </c>
      <c r="R4378" s="9">
        <v>43648</v>
      </c>
      <c r="S4378">
        <v>8</v>
      </c>
      <c r="T4378">
        <v>3.732420651</v>
      </c>
      <c r="U4378">
        <v>171982.47880000001</v>
      </c>
      <c r="V4378" t="s">
        <v>54</v>
      </c>
      <c r="W4378" t="s">
        <v>41</v>
      </c>
      <c r="AA4378" s="9">
        <v>43648</v>
      </c>
      <c r="AB4378">
        <v>8</v>
      </c>
      <c r="AC4378">
        <f t="shared" si="307"/>
        <v>632713.11219999997</v>
      </c>
      <c r="AD4378">
        <f t="shared" si="306"/>
        <v>171982.47880000001</v>
      </c>
      <c r="AE4378">
        <f t="shared" si="306"/>
        <v>413796.21850000002</v>
      </c>
      <c r="AF4378">
        <f t="shared" si="306"/>
        <v>0</v>
      </c>
      <c r="AG4378">
        <f t="shared" si="308"/>
        <v>585778.6973</v>
      </c>
    </row>
    <row r="4379" spans="1:33" x14ac:dyDescent="0.25">
      <c r="A4379">
        <v>4371</v>
      </c>
      <c r="B4379" s="10">
        <f t="shared" si="309"/>
        <v>1.245745728769854E-4</v>
      </c>
      <c r="C4379" s="10">
        <f t="shared" si="310"/>
        <v>1.0303472513149861E-4</v>
      </c>
      <c r="R4379" s="9">
        <v>43648</v>
      </c>
      <c r="S4379">
        <v>9</v>
      </c>
      <c r="T4379">
        <v>4.4390484819999996</v>
      </c>
      <c r="U4379">
        <v>204542.47589999999</v>
      </c>
      <c r="V4379" t="s">
        <v>54</v>
      </c>
      <c r="W4379" t="s">
        <v>41</v>
      </c>
      <c r="AA4379" s="9">
        <v>43648</v>
      </c>
      <c r="AB4379">
        <v>9</v>
      </c>
      <c r="AC4379">
        <f t="shared" si="307"/>
        <v>673017.54390000005</v>
      </c>
      <c r="AD4379">
        <f t="shared" si="306"/>
        <v>204542.47589999999</v>
      </c>
      <c r="AE4379">
        <f t="shared" si="306"/>
        <v>457296.23629999999</v>
      </c>
      <c r="AF4379">
        <f t="shared" si="306"/>
        <v>0</v>
      </c>
      <c r="AG4379">
        <f t="shared" si="308"/>
        <v>661838.71219999995</v>
      </c>
    </row>
    <row r="4380" spans="1:33" x14ac:dyDescent="0.25">
      <c r="A4380">
        <v>4372</v>
      </c>
      <c r="B4380" s="10">
        <f t="shared" si="309"/>
        <v>1.1680950668102124E-4</v>
      </c>
      <c r="C4380" s="10">
        <f t="shared" si="310"/>
        <v>1.0308280992339827E-4</v>
      </c>
      <c r="R4380" s="9">
        <v>43648</v>
      </c>
      <c r="S4380">
        <v>10</v>
      </c>
      <c r="T4380">
        <v>5.1131764559999997</v>
      </c>
      <c r="U4380">
        <v>235604.9448</v>
      </c>
      <c r="V4380" t="s">
        <v>54</v>
      </c>
      <c r="W4380" t="s">
        <v>41</v>
      </c>
      <c r="AA4380" s="9">
        <v>43648</v>
      </c>
      <c r="AB4380">
        <v>10</v>
      </c>
      <c r="AC4380">
        <f t="shared" si="307"/>
        <v>748404.50690000004</v>
      </c>
      <c r="AD4380">
        <f t="shared" si="306"/>
        <v>235604.9448</v>
      </c>
      <c r="AE4380">
        <f t="shared" si="306"/>
        <v>488681.58149999997</v>
      </c>
      <c r="AF4380">
        <f t="shared" si="306"/>
        <v>0</v>
      </c>
      <c r="AG4380">
        <f t="shared" si="308"/>
        <v>724286.52630000003</v>
      </c>
    </row>
    <row r="4381" spans="1:33" x14ac:dyDescent="0.25">
      <c r="A4381">
        <v>4373</v>
      </c>
      <c r="B4381" s="10">
        <f t="shared" si="309"/>
        <v>1.107050687218303E-4</v>
      </c>
      <c r="C4381" s="10">
        <f t="shared" si="310"/>
        <v>1.0554523024454873E-4</v>
      </c>
      <c r="R4381" s="9">
        <v>43648</v>
      </c>
      <c r="S4381">
        <v>11</v>
      </c>
      <c r="T4381">
        <v>5.5738166629999997</v>
      </c>
      <c r="U4381">
        <v>256830.3242</v>
      </c>
      <c r="V4381" t="s">
        <v>54</v>
      </c>
      <c r="W4381" t="s">
        <v>41</v>
      </c>
      <c r="AA4381" s="9">
        <v>43648</v>
      </c>
      <c r="AB4381">
        <v>11</v>
      </c>
      <c r="AC4381">
        <f t="shared" si="307"/>
        <v>873185.91630000004</v>
      </c>
      <c r="AD4381">
        <f t="shared" si="306"/>
        <v>256830.3242</v>
      </c>
      <c r="AE4381">
        <f t="shared" si="306"/>
        <v>510896.45850000001</v>
      </c>
      <c r="AF4381">
        <f t="shared" si="306"/>
        <v>0</v>
      </c>
      <c r="AG4381">
        <f t="shared" si="308"/>
        <v>767726.78269999998</v>
      </c>
    </row>
    <row r="4382" spans="1:33" x14ac:dyDescent="0.25">
      <c r="A4382">
        <v>4374</v>
      </c>
      <c r="B4382" s="10">
        <f t="shared" si="309"/>
        <v>1.0961578156894371E-4</v>
      </c>
      <c r="C4382" s="10">
        <f t="shared" si="310"/>
        <v>1.1533237345732655E-4</v>
      </c>
      <c r="R4382" s="9">
        <v>43648</v>
      </c>
      <c r="S4382">
        <v>12</v>
      </c>
      <c r="T4382">
        <v>5.9644133259999998</v>
      </c>
      <c r="U4382">
        <v>274828.23719999997</v>
      </c>
      <c r="V4382" t="s">
        <v>54</v>
      </c>
      <c r="W4382" t="s">
        <v>41</v>
      </c>
      <c r="AA4382" s="9">
        <v>43648</v>
      </c>
      <c r="AB4382">
        <v>12</v>
      </c>
      <c r="AC4382">
        <f t="shared" si="307"/>
        <v>1008103.595</v>
      </c>
      <c r="AD4382">
        <f t="shared" si="306"/>
        <v>274828.23719999997</v>
      </c>
      <c r="AE4382">
        <f t="shared" si="306"/>
        <v>525906.30359999998</v>
      </c>
      <c r="AF4382">
        <f t="shared" si="306"/>
        <v>0</v>
      </c>
      <c r="AG4382">
        <f t="shared" si="308"/>
        <v>800734.54079999996</v>
      </c>
    </row>
    <row r="4383" spans="1:33" x14ac:dyDescent="0.25">
      <c r="A4383">
        <v>4375</v>
      </c>
      <c r="B4383" s="10">
        <f t="shared" si="309"/>
        <v>1.1426295542036295E-4</v>
      </c>
      <c r="C4383" s="10">
        <f t="shared" si="310"/>
        <v>1.3030891682755649E-4</v>
      </c>
      <c r="R4383" s="9">
        <v>43648</v>
      </c>
      <c r="S4383">
        <v>13</v>
      </c>
      <c r="T4383">
        <v>6.2239831319999999</v>
      </c>
      <c r="U4383">
        <v>286788.6948</v>
      </c>
      <c r="V4383" t="s">
        <v>54</v>
      </c>
      <c r="W4383" t="s">
        <v>41</v>
      </c>
      <c r="AA4383" s="9">
        <v>43648</v>
      </c>
      <c r="AB4383">
        <v>13</v>
      </c>
      <c r="AC4383">
        <f t="shared" si="307"/>
        <v>1133484.9240000001</v>
      </c>
      <c r="AD4383">
        <f t="shared" si="306"/>
        <v>286788.6948</v>
      </c>
      <c r="AE4383">
        <f t="shared" si="306"/>
        <v>528383.48529999994</v>
      </c>
      <c r="AF4383">
        <f t="shared" si="306"/>
        <v>0</v>
      </c>
      <c r="AG4383">
        <f t="shared" si="308"/>
        <v>815172.1801</v>
      </c>
    </row>
    <row r="4384" spans="1:33" x14ac:dyDescent="0.25">
      <c r="A4384">
        <v>4376</v>
      </c>
      <c r="B4384" s="10">
        <f t="shared" si="309"/>
        <v>1.1573209448877863E-4</v>
      </c>
      <c r="C4384" s="10">
        <f t="shared" si="310"/>
        <v>1.4379702103693213E-4</v>
      </c>
      <c r="R4384" s="9">
        <v>43648</v>
      </c>
      <c r="S4384">
        <v>14</v>
      </c>
      <c r="T4384">
        <v>6.3614304749999997</v>
      </c>
      <c r="U4384">
        <v>293121.99339999998</v>
      </c>
      <c r="V4384" t="s">
        <v>54</v>
      </c>
      <c r="W4384" t="s">
        <v>41</v>
      </c>
      <c r="AA4384" s="9">
        <v>43648</v>
      </c>
      <c r="AB4384">
        <v>14</v>
      </c>
      <c r="AC4384">
        <f t="shared" si="307"/>
        <v>1217727.6459999999</v>
      </c>
      <c r="AD4384">
        <f t="shared" si="306"/>
        <v>293121.99339999998</v>
      </c>
      <c r="AE4384">
        <f t="shared" si="306"/>
        <v>537799.97779999999</v>
      </c>
      <c r="AF4384">
        <f t="shared" si="306"/>
        <v>0</v>
      </c>
      <c r="AG4384">
        <f t="shared" si="308"/>
        <v>830921.97120000003</v>
      </c>
    </row>
    <row r="4385" spans="1:33" x14ac:dyDescent="0.25">
      <c r="A4385">
        <v>4377</v>
      </c>
      <c r="B4385" s="10">
        <f t="shared" si="309"/>
        <v>1.231043398364402E-4</v>
      </c>
      <c r="C4385" s="10">
        <f t="shared" si="310"/>
        <v>1.6246824211932546E-4</v>
      </c>
      <c r="R4385" s="9">
        <v>43648</v>
      </c>
      <c r="S4385">
        <v>15</v>
      </c>
      <c r="T4385">
        <v>6.5474642139999997</v>
      </c>
      <c r="U4385">
        <v>301694.05599999998</v>
      </c>
      <c r="V4385" t="s">
        <v>54</v>
      </c>
      <c r="W4385" t="s">
        <v>41</v>
      </c>
      <c r="AA4385" s="9">
        <v>43648</v>
      </c>
      <c r="AB4385">
        <v>15</v>
      </c>
      <c r="AC4385">
        <f t="shared" si="307"/>
        <v>1262150.139</v>
      </c>
      <c r="AD4385">
        <f t="shared" si="306"/>
        <v>301694.05599999998</v>
      </c>
      <c r="AE4385">
        <f t="shared" si="306"/>
        <v>535891.7844</v>
      </c>
      <c r="AF4385">
        <f t="shared" si="306"/>
        <v>0</v>
      </c>
      <c r="AG4385">
        <f t="shared" si="308"/>
        <v>837585.84039999999</v>
      </c>
    </row>
    <row r="4386" spans="1:33" x14ac:dyDescent="0.25">
      <c r="A4386">
        <v>4378</v>
      </c>
      <c r="B4386" s="10">
        <f t="shared" si="309"/>
        <v>1.3689367177362977E-4</v>
      </c>
      <c r="C4386" s="10">
        <f t="shared" si="310"/>
        <v>1.7779793860579437E-4</v>
      </c>
      <c r="R4386" s="9">
        <v>43648</v>
      </c>
      <c r="S4386">
        <v>16</v>
      </c>
      <c r="T4386">
        <v>6.513622196</v>
      </c>
      <c r="U4386">
        <v>300134.68349999998</v>
      </c>
      <c r="V4386" t="s">
        <v>54</v>
      </c>
      <c r="W4386" t="s">
        <v>41</v>
      </c>
      <c r="AA4386" s="9">
        <v>43648</v>
      </c>
      <c r="AB4386">
        <v>16</v>
      </c>
      <c r="AC4386">
        <f t="shared" si="307"/>
        <v>1294575.6229999999</v>
      </c>
      <c r="AD4386">
        <f t="shared" si="306"/>
        <v>300134.68349999998</v>
      </c>
      <c r="AE4386">
        <f t="shared" si="306"/>
        <v>519044.9767</v>
      </c>
      <c r="AF4386">
        <f t="shared" si="306"/>
        <v>0</v>
      </c>
      <c r="AG4386">
        <f t="shared" si="308"/>
        <v>819179.66020000004</v>
      </c>
    </row>
    <row r="4387" spans="1:33" x14ac:dyDescent="0.25">
      <c r="A4387">
        <v>4379</v>
      </c>
      <c r="B4387" s="10">
        <f t="shared" si="309"/>
        <v>1.5971794012632816E-4</v>
      </c>
      <c r="C4387" s="10">
        <f t="shared" si="310"/>
        <v>1.8846165767272624E-4</v>
      </c>
      <c r="R4387" s="9">
        <v>43648</v>
      </c>
      <c r="S4387">
        <v>17</v>
      </c>
      <c r="T4387">
        <v>6.0216235180000002</v>
      </c>
      <c r="U4387">
        <v>277464.36839999998</v>
      </c>
      <c r="V4387" t="s">
        <v>54</v>
      </c>
      <c r="W4387" t="s">
        <v>41</v>
      </c>
      <c r="AA4387" s="9">
        <v>43648</v>
      </c>
      <c r="AB4387">
        <v>17</v>
      </c>
      <c r="AC4387">
        <f t="shared" si="307"/>
        <v>1306953.236</v>
      </c>
      <c r="AD4387">
        <f t="shared" si="306"/>
        <v>277464.36839999998</v>
      </c>
      <c r="AE4387">
        <f t="shared" si="306"/>
        <v>486822.52799999999</v>
      </c>
      <c r="AF4387">
        <f t="shared" si="306"/>
        <v>0</v>
      </c>
      <c r="AG4387">
        <f t="shared" si="308"/>
        <v>764286.89639999997</v>
      </c>
    </row>
    <row r="4388" spans="1:33" x14ac:dyDescent="0.25">
      <c r="A4388">
        <v>4380</v>
      </c>
      <c r="B4388" s="10">
        <f t="shared" si="309"/>
        <v>1.8439627417447636E-4</v>
      </c>
      <c r="C4388" s="10">
        <f t="shared" si="310"/>
        <v>1.9656440587399247E-4</v>
      </c>
      <c r="R4388" s="9">
        <v>43648</v>
      </c>
      <c r="S4388">
        <v>18</v>
      </c>
      <c r="T4388">
        <v>5.0784893870000003</v>
      </c>
      <c r="U4388">
        <v>234006.63399999999</v>
      </c>
      <c r="V4388" t="s">
        <v>54</v>
      </c>
      <c r="W4388" t="s">
        <v>41</v>
      </c>
      <c r="AA4388" s="9">
        <v>43648</v>
      </c>
      <c r="AB4388">
        <v>18</v>
      </c>
      <c r="AC4388">
        <f t="shared" si="307"/>
        <v>1243953.9450000001</v>
      </c>
      <c r="AD4388">
        <f t="shared" si="306"/>
        <v>234006.63399999999</v>
      </c>
      <c r="AE4388">
        <f t="shared" si="306"/>
        <v>439143.88669999997</v>
      </c>
      <c r="AF4388">
        <f t="shared" si="306"/>
        <v>0</v>
      </c>
      <c r="AG4388">
        <f t="shared" si="308"/>
        <v>673150.52069999999</v>
      </c>
    </row>
    <row r="4389" spans="1:33" x14ac:dyDescent="0.25">
      <c r="A4389">
        <v>4381</v>
      </c>
      <c r="B4389" s="10">
        <f t="shared" si="309"/>
        <v>2.0733027622874366E-4</v>
      </c>
      <c r="C4389" s="10">
        <f t="shared" si="310"/>
        <v>2.0010855920649665E-4</v>
      </c>
      <c r="R4389" s="9">
        <v>43648</v>
      </c>
      <c r="S4389">
        <v>19</v>
      </c>
      <c r="T4389">
        <v>4.5258666649999997</v>
      </c>
      <c r="U4389">
        <v>208542.8842</v>
      </c>
      <c r="V4389" t="s">
        <v>54</v>
      </c>
      <c r="W4389" t="s">
        <v>41</v>
      </c>
      <c r="AA4389" s="9">
        <v>43648</v>
      </c>
      <c r="AB4389">
        <v>19</v>
      </c>
      <c r="AC4389">
        <f t="shared" si="307"/>
        <v>1176676.007</v>
      </c>
      <c r="AD4389">
        <f t="shared" si="306"/>
        <v>208542.8842</v>
      </c>
      <c r="AE4389">
        <f t="shared" si="306"/>
        <v>403010.7953</v>
      </c>
      <c r="AF4389">
        <f t="shared" si="306"/>
        <v>0</v>
      </c>
      <c r="AG4389">
        <f t="shared" si="308"/>
        <v>611553.67949999997</v>
      </c>
    </row>
    <row r="4390" spans="1:33" x14ac:dyDescent="0.25">
      <c r="A4390">
        <v>4382</v>
      </c>
      <c r="B4390" s="10">
        <f t="shared" si="309"/>
        <v>2.2273945058360364E-4</v>
      </c>
      <c r="C4390" s="10">
        <f t="shared" si="310"/>
        <v>2.039748197116548E-4</v>
      </c>
      <c r="R4390" s="9">
        <v>43648</v>
      </c>
      <c r="S4390">
        <v>20</v>
      </c>
      <c r="T4390">
        <v>4.3356687210000002</v>
      </c>
      <c r="U4390">
        <v>199778.94330000001</v>
      </c>
      <c r="V4390" t="s">
        <v>54</v>
      </c>
      <c r="W4390" t="s">
        <v>41</v>
      </c>
      <c r="AA4390" s="9">
        <v>43648</v>
      </c>
      <c r="AB4390">
        <v>20</v>
      </c>
      <c r="AC4390">
        <f t="shared" si="307"/>
        <v>1140951.1000000001</v>
      </c>
      <c r="AD4390">
        <f t="shared" si="306"/>
        <v>199778.94330000001</v>
      </c>
      <c r="AE4390">
        <f t="shared" si="306"/>
        <v>383217.8345</v>
      </c>
      <c r="AF4390">
        <f t="shared" si="306"/>
        <v>0</v>
      </c>
      <c r="AG4390">
        <f t="shared" si="308"/>
        <v>582996.77780000004</v>
      </c>
    </row>
    <row r="4391" spans="1:33" x14ac:dyDescent="0.25">
      <c r="A4391">
        <v>4383</v>
      </c>
      <c r="B4391" s="10">
        <f t="shared" si="309"/>
        <v>2.3086494704980935E-4</v>
      </c>
      <c r="C4391" s="10">
        <f t="shared" si="310"/>
        <v>2.0561066707851288E-4</v>
      </c>
      <c r="R4391" s="9">
        <v>43648</v>
      </c>
      <c r="S4391">
        <v>21</v>
      </c>
      <c r="T4391">
        <v>4.223820871</v>
      </c>
      <c r="U4391">
        <v>194625.2181</v>
      </c>
      <c r="V4391" t="s">
        <v>54</v>
      </c>
      <c r="W4391" t="s">
        <v>41</v>
      </c>
      <c r="AA4391" s="9">
        <v>43648</v>
      </c>
      <c r="AB4391">
        <v>21</v>
      </c>
      <c r="AC4391">
        <f t="shared" si="307"/>
        <v>1095819.5589999999</v>
      </c>
      <c r="AD4391">
        <f t="shared" si="306"/>
        <v>194625.2181</v>
      </c>
      <c r="AE4391">
        <f t="shared" si="306"/>
        <v>375885.42</v>
      </c>
      <c r="AF4391">
        <f t="shared" si="306"/>
        <v>0</v>
      </c>
      <c r="AG4391">
        <f t="shared" si="308"/>
        <v>570510.63809999998</v>
      </c>
    </row>
    <row r="4392" spans="1:33" x14ac:dyDescent="0.25">
      <c r="A4392">
        <v>4384</v>
      </c>
      <c r="B4392" s="10">
        <f t="shared" si="309"/>
        <v>2.3679602245471758E-4</v>
      </c>
      <c r="C4392" s="10">
        <f t="shared" si="310"/>
        <v>2.0109231587586842E-4</v>
      </c>
      <c r="R4392" s="9">
        <v>43648</v>
      </c>
      <c r="S4392">
        <v>22</v>
      </c>
      <c r="T4392">
        <v>3.8402281770000002</v>
      </c>
      <c r="U4392">
        <v>176950.03400000001</v>
      </c>
      <c r="V4392" t="s">
        <v>54</v>
      </c>
      <c r="W4392" t="s">
        <v>41</v>
      </c>
      <c r="AA4392" s="9">
        <v>43648</v>
      </c>
      <c r="AB4392">
        <v>22</v>
      </c>
      <c r="AC4392">
        <f t="shared" si="307"/>
        <v>1054053.2350000001</v>
      </c>
      <c r="AD4392">
        <f t="shared" si="306"/>
        <v>176950.03400000001</v>
      </c>
      <c r="AE4392">
        <f t="shared" si="306"/>
        <v>355628.60869999998</v>
      </c>
      <c r="AF4392">
        <f t="shared" si="306"/>
        <v>0</v>
      </c>
      <c r="AG4392">
        <f t="shared" si="308"/>
        <v>532578.64269999997</v>
      </c>
    </row>
    <row r="4393" spans="1:33" x14ac:dyDescent="0.25">
      <c r="A4393">
        <v>4385</v>
      </c>
      <c r="B4393" s="10">
        <f t="shared" si="309"/>
        <v>2.3906006132105412E-4</v>
      </c>
      <c r="C4393" s="10">
        <f t="shared" si="310"/>
        <v>1.876172339937401E-4</v>
      </c>
      <c r="R4393" s="9">
        <v>43648</v>
      </c>
      <c r="S4393">
        <v>23</v>
      </c>
      <c r="T4393">
        <v>3.473975222</v>
      </c>
      <c r="U4393">
        <v>160073.8303</v>
      </c>
      <c r="V4393" t="s">
        <v>54</v>
      </c>
      <c r="W4393" t="s">
        <v>41</v>
      </c>
      <c r="AA4393" s="9">
        <v>43648</v>
      </c>
      <c r="AB4393">
        <v>23</v>
      </c>
      <c r="AC4393">
        <f t="shared" si="307"/>
        <v>946230.15220000001</v>
      </c>
      <c r="AD4393">
        <f t="shared" si="306"/>
        <v>160073.8303</v>
      </c>
      <c r="AE4393">
        <f t="shared" si="306"/>
        <v>318648.3763</v>
      </c>
      <c r="AF4393">
        <f t="shared" si="306"/>
        <v>0</v>
      </c>
      <c r="AG4393">
        <f t="shared" si="308"/>
        <v>478722.20660000003</v>
      </c>
    </row>
    <row r="4394" spans="1:33" x14ac:dyDescent="0.25">
      <c r="A4394">
        <v>4386</v>
      </c>
      <c r="B4394" s="10">
        <f t="shared" si="309"/>
        <v>2.2753660818225878E-4</v>
      </c>
      <c r="C4394" s="10">
        <f t="shared" si="310"/>
        <v>1.6524506615259551E-4</v>
      </c>
      <c r="R4394" s="9">
        <v>43648</v>
      </c>
      <c r="S4394">
        <v>24</v>
      </c>
      <c r="T4394">
        <v>3.2299302179999998</v>
      </c>
      <c r="U4394">
        <v>148828.72459999999</v>
      </c>
      <c r="V4394" t="s">
        <v>54</v>
      </c>
      <c r="W4394" t="s">
        <v>41</v>
      </c>
      <c r="AA4394" s="9">
        <v>43648</v>
      </c>
      <c r="AB4394">
        <v>24</v>
      </c>
      <c r="AC4394">
        <f t="shared" si="307"/>
        <v>828745.25020000001</v>
      </c>
      <c r="AD4394">
        <f t="shared" si="306"/>
        <v>148828.72459999999</v>
      </c>
      <c r="AE4394">
        <f t="shared" si="306"/>
        <v>295535.4338</v>
      </c>
      <c r="AF4394">
        <f t="shared" si="306"/>
        <v>0</v>
      </c>
      <c r="AG4394">
        <f t="shared" si="308"/>
        <v>444364.15839999996</v>
      </c>
    </row>
    <row r="4395" spans="1:33" x14ac:dyDescent="0.25">
      <c r="A4395">
        <v>4387</v>
      </c>
      <c r="B4395" s="10">
        <f t="shared" si="309"/>
        <v>2.1523053055008703E-4</v>
      </c>
      <c r="C4395" s="10">
        <f t="shared" si="310"/>
        <v>1.5012426659011374E-4</v>
      </c>
      <c r="R4395" s="9">
        <v>43649</v>
      </c>
      <c r="S4395">
        <v>1</v>
      </c>
      <c r="T4395">
        <v>3.0389685649999998</v>
      </c>
      <c r="U4395">
        <v>140029.59349999999</v>
      </c>
      <c r="V4395" t="s">
        <v>54</v>
      </c>
      <c r="W4395" t="s">
        <v>41</v>
      </c>
      <c r="AA4395" s="9">
        <v>43649</v>
      </c>
      <c r="AB4395">
        <v>1</v>
      </c>
      <c r="AC4395">
        <f t="shared" si="307"/>
        <v>711989.64150000003</v>
      </c>
      <c r="AD4395">
        <f t="shared" si="306"/>
        <v>140029.59349999999</v>
      </c>
      <c r="AE4395">
        <f t="shared" si="306"/>
        <v>279329.41889999999</v>
      </c>
      <c r="AF4395">
        <f t="shared" si="306"/>
        <v>0</v>
      </c>
      <c r="AG4395">
        <f t="shared" si="308"/>
        <v>419359.01240000001</v>
      </c>
    </row>
    <row r="4396" spans="1:33" x14ac:dyDescent="0.25">
      <c r="A4396">
        <v>4388</v>
      </c>
      <c r="B4396" s="10">
        <f t="shared" si="309"/>
        <v>2.0869594444335892E-4</v>
      </c>
      <c r="C4396" s="10">
        <f t="shared" si="310"/>
        <v>1.4311411512261946E-4</v>
      </c>
      <c r="R4396" s="9">
        <v>43649</v>
      </c>
      <c r="S4396">
        <v>2</v>
      </c>
      <c r="T4396">
        <v>2.9003450919999998</v>
      </c>
      <c r="U4396">
        <v>133642.1012</v>
      </c>
      <c r="V4396" t="s">
        <v>54</v>
      </c>
      <c r="W4396" t="s">
        <v>41</v>
      </c>
      <c r="AA4396" s="9">
        <v>43649</v>
      </c>
      <c r="AB4396">
        <v>2</v>
      </c>
      <c r="AC4396">
        <f t="shared" si="307"/>
        <v>619661.2683</v>
      </c>
      <c r="AD4396">
        <f t="shared" si="306"/>
        <v>133642.1012</v>
      </c>
      <c r="AE4396">
        <f t="shared" si="306"/>
        <v>270739.11369999999</v>
      </c>
      <c r="AF4396">
        <f t="shared" si="306"/>
        <v>0</v>
      </c>
      <c r="AG4396">
        <f t="shared" si="308"/>
        <v>404381.21490000002</v>
      </c>
    </row>
    <row r="4397" spans="1:33" x14ac:dyDescent="0.25">
      <c r="A4397">
        <v>4389</v>
      </c>
      <c r="B4397" s="10">
        <f t="shared" si="309"/>
        <v>2.0044075316199796E-4</v>
      </c>
      <c r="C4397" s="10">
        <f t="shared" si="310"/>
        <v>1.4004901613321141E-4</v>
      </c>
      <c r="R4397" s="9">
        <v>43649</v>
      </c>
      <c r="S4397">
        <v>3</v>
      </c>
      <c r="T4397">
        <v>2.7864502350000002</v>
      </c>
      <c r="U4397">
        <v>128394.054</v>
      </c>
      <c r="V4397" t="s">
        <v>54</v>
      </c>
      <c r="W4397" t="s">
        <v>41</v>
      </c>
      <c r="AA4397" s="9">
        <v>43649</v>
      </c>
      <c r="AB4397">
        <v>3</v>
      </c>
      <c r="AC4397">
        <f t="shared" si="307"/>
        <v>577843.7879</v>
      </c>
      <c r="AD4397">
        <f t="shared" si="306"/>
        <v>128394.054</v>
      </c>
      <c r="AE4397">
        <f t="shared" si="306"/>
        <v>266669.98670000001</v>
      </c>
      <c r="AF4397">
        <f t="shared" si="306"/>
        <v>0</v>
      </c>
      <c r="AG4397">
        <f t="shared" si="308"/>
        <v>395064.04070000001</v>
      </c>
    </row>
    <row r="4398" spans="1:33" x14ac:dyDescent="0.25">
      <c r="A4398">
        <v>4390</v>
      </c>
      <c r="B4398" s="10">
        <f t="shared" si="309"/>
        <v>1.9280110722703431E-4</v>
      </c>
      <c r="C4398" s="10">
        <f t="shared" si="310"/>
        <v>1.3073746560116271E-4</v>
      </c>
      <c r="R4398" s="9">
        <v>43649</v>
      </c>
      <c r="S4398">
        <v>4</v>
      </c>
      <c r="T4398">
        <v>2.7135862049999999</v>
      </c>
      <c r="U4398">
        <v>125036.62519999999</v>
      </c>
      <c r="V4398" t="s">
        <v>54</v>
      </c>
      <c r="W4398" t="s">
        <v>41</v>
      </c>
      <c r="AA4398" s="9">
        <v>43649</v>
      </c>
      <c r="AB4398">
        <v>4</v>
      </c>
      <c r="AC4398">
        <f t="shared" si="307"/>
        <v>537250.60869999998</v>
      </c>
      <c r="AD4398">
        <f t="shared" si="306"/>
        <v>125036.62519999999</v>
      </c>
      <c r="AE4398">
        <f t="shared" si="306"/>
        <v>267714.71919999999</v>
      </c>
      <c r="AF4398">
        <f t="shared" si="306"/>
        <v>0</v>
      </c>
      <c r="AG4398">
        <f t="shared" si="308"/>
        <v>392751.3444</v>
      </c>
    </row>
    <row r="4399" spans="1:33" x14ac:dyDescent="0.25">
      <c r="A4399">
        <v>4391</v>
      </c>
      <c r="B4399" s="10">
        <f t="shared" si="309"/>
        <v>1.7307875444807605E-4</v>
      </c>
      <c r="C4399" s="10">
        <f t="shared" si="310"/>
        <v>1.1751678156034367E-4</v>
      </c>
      <c r="R4399" s="9">
        <v>43649</v>
      </c>
      <c r="S4399">
        <v>5</v>
      </c>
      <c r="T4399">
        <v>2.7002002530000002</v>
      </c>
      <c r="U4399">
        <v>124419.8273</v>
      </c>
      <c r="V4399" t="s">
        <v>54</v>
      </c>
      <c r="W4399" t="s">
        <v>41</v>
      </c>
      <c r="AA4399" s="9">
        <v>43649</v>
      </c>
      <c r="AB4399">
        <v>5</v>
      </c>
      <c r="AC4399">
        <f t="shared" si="307"/>
        <v>515760.09720000002</v>
      </c>
      <c r="AD4399">
        <f t="shared" si="306"/>
        <v>124419.8273</v>
      </c>
      <c r="AE4399">
        <f t="shared" si="306"/>
        <v>280063.40759999998</v>
      </c>
      <c r="AF4399">
        <f t="shared" si="306"/>
        <v>0</v>
      </c>
      <c r="AG4399">
        <f t="shared" si="308"/>
        <v>404483.23489999998</v>
      </c>
    </row>
    <row r="4400" spans="1:33" x14ac:dyDescent="0.25">
      <c r="A4400">
        <v>4392</v>
      </c>
      <c r="B4400" s="10">
        <f t="shared" si="309"/>
        <v>1.5158911954547114E-4</v>
      </c>
      <c r="C4400" s="10">
        <f t="shared" si="310"/>
        <v>1.0908256399221473E-4</v>
      </c>
      <c r="R4400" s="9">
        <v>43649</v>
      </c>
      <c r="S4400">
        <v>6</v>
      </c>
      <c r="T4400">
        <v>2.8389995610000001</v>
      </c>
      <c r="U4400">
        <v>130815.4218</v>
      </c>
      <c r="V4400" t="s">
        <v>54</v>
      </c>
      <c r="W4400" t="s">
        <v>41</v>
      </c>
      <c r="AA4400" s="9">
        <v>43649</v>
      </c>
      <c r="AB4400">
        <v>6</v>
      </c>
      <c r="AC4400">
        <f t="shared" si="307"/>
        <v>509219.37150000001</v>
      </c>
      <c r="AD4400">
        <f t="shared" si="306"/>
        <v>130815.4218</v>
      </c>
      <c r="AE4400">
        <f t="shared" si="306"/>
        <v>316982.31160000002</v>
      </c>
      <c r="AF4400">
        <f t="shared" si="306"/>
        <v>0</v>
      </c>
      <c r="AG4400">
        <f t="shared" si="308"/>
        <v>447797.73340000003</v>
      </c>
    </row>
    <row r="4401" spans="1:33" x14ac:dyDescent="0.25">
      <c r="A4401">
        <v>4393</v>
      </c>
      <c r="B4401" s="10">
        <f t="shared" si="309"/>
        <v>1.3023288260709072E-4</v>
      </c>
      <c r="C4401" s="10">
        <f t="shared" si="310"/>
        <v>1.0294429791670385E-4</v>
      </c>
      <c r="R4401" s="9">
        <v>43649</v>
      </c>
      <c r="S4401">
        <v>7</v>
      </c>
      <c r="T4401">
        <v>3.1732239569999998</v>
      </c>
      <c r="U4401">
        <v>146215.81349999999</v>
      </c>
      <c r="V4401" t="s">
        <v>54</v>
      </c>
      <c r="W4401" t="s">
        <v>41</v>
      </c>
      <c r="AA4401" s="9">
        <v>43649</v>
      </c>
      <c r="AB4401">
        <v>7</v>
      </c>
      <c r="AC4401">
        <f t="shared" si="307"/>
        <v>546630.38989999995</v>
      </c>
      <c r="AD4401">
        <f t="shared" si="306"/>
        <v>146215.81349999999</v>
      </c>
      <c r="AE4401">
        <f t="shared" si="306"/>
        <v>371869.50199999998</v>
      </c>
      <c r="AF4401">
        <f t="shared" si="306"/>
        <v>0</v>
      </c>
      <c r="AG4401">
        <f t="shared" si="308"/>
        <v>518085.31549999997</v>
      </c>
    </row>
    <row r="4402" spans="1:33" x14ac:dyDescent="0.25">
      <c r="A4402">
        <v>4394</v>
      </c>
      <c r="B4402" s="10">
        <f t="shared" si="309"/>
        <v>1.1334472934277212E-4</v>
      </c>
      <c r="C4402" s="10">
        <f t="shared" si="310"/>
        <v>9.9267546488013056E-5</v>
      </c>
      <c r="R4402" s="9">
        <v>43649</v>
      </c>
      <c r="S4402">
        <v>8</v>
      </c>
      <c r="T4402">
        <v>3.4122326950000001</v>
      </c>
      <c r="U4402">
        <v>157228.85810000001</v>
      </c>
      <c r="V4402" t="s">
        <v>54</v>
      </c>
      <c r="W4402" t="s">
        <v>41</v>
      </c>
      <c r="AA4402" s="9">
        <v>43649</v>
      </c>
      <c r="AB4402">
        <v>8</v>
      </c>
      <c r="AC4402">
        <f t="shared" si="307"/>
        <v>553990.8027</v>
      </c>
      <c r="AD4402">
        <f t="shared" si="306"/>
        <v>157228.85810000001</v>
      </c>
      <c r="AE4402">
        <f t="shared" si="306"/>
        <v>404369.4656</v>
      </c>
      <c r="AF4402">
        <f t="shared" si="306"/>
        <v>0</v>
      </c>
      <c r="AG4402">
        <f t="shared" si="308"/>
        <v>561598.32370000007</v>
      </c>
    </row>
    <row r="4403" spans="1:33" x14ac:dyDescent="0.25">
      <c r="A4403">
        <v>4395</v>
      </c>
      <c r="B4403" s="10">
        <f t="shared" si="309"/>
        <v>1.0569572618538908E-4</v>
      </c>
      <c r="C4403" s="10">
        <f t="shared" si="310"/>
        <v>9.6980365508886378E-5</v>
      </c>
      <c r="R4403" s="9">
        <v>43649</v>
      </c>
      <c r="S4403">
        <v>9</v>
      </c>
      <c r="T4403">
        <v>3.8498008179999998</v>
      </c>
      <c r="U4403">
        <v>177391.12210000001</v>
      </c>
      <c r="V4403" t="s">
        <v>54</v>
      </c>
      <c r="W4403" t="s">
        <v>41</v>
      </c>
      <c r="AA4403" s="9">
        <v>43649</v>
      </c>
      <c r="AB4403">
        <v>9</v>
      </c>
      <c r="AC4403">
        <f t="shared" si="307"/>
        <v>576565.70200000005</v>
      </c>
      <c r="AD4403">
        <f t="shared" si="306"/>
        <v>177391.12210000001</v>
      </c>
      <c r="AE4403">
        <f t="shared" si="306"/>
        <v>441313.53350000002</v>
      </c>
      <c r="AF4403">
        <f t="shared" si="306"/>
        <v>0</v>
      </c>
      <c r="AG4403">
        <f t="shared" si="308"/>
        <v>618704.65560000006</v>
      </c>
    </row>
    <row r="4404" spans="1:33" x14ac:dyDescent="0.25">
      <c r="A4404">
        <v>4396</v>
      </c>
      <c r="B4404" s="10">
        <f t="shared" si="309"/>
        <v>9.8270664873732058E-5</v>
      </c>
      <c r="C4404" s="10">
        <f t="shared" si="310"/>
        <v>9.6412644558916736E-5</v>
      </c>
      <c r="R4404" s="9">
        <v>43649</v>
      </c>
      <c r="S4404">
        <v>10</v>
      </c>
      <c r="T4404">
        <v>4.5632665550000002</v>
      </c>
      <c r="U4404">
        <v>210266.19630000001</v>
      </c>
      <c r="V4404" t="s">
        <v>54</v>
      </c>
      <c r="W4404" t="s">
        <v>41</v>
      </c>
      <c r="AA4404" s="9">
        <v>43649</v>
      </c>
      <c r="AB4404">
        <v>10</v>
      </c>
      <c r="AC4404">
        <f t="shared" si="307"/>
        <v>650476.21950000001</v>
      </c>
      <c r="AD4404">
        <f t="shared" si="306"/>
        <v>210266.19630000001</v>
      </c>
      <c r="AE4404">
        <f t="shared" si="306"/>
        <v>477551.63449999999</v>
      </c>
      <c r="AF4404">
        <f t="shared" si="306"/>
        <v>0</v>
      </c>
      <c r="AG4404">
        <f t="shared" si="308"/>
        <v>687817.8308</v>
      </c>
    </row>
    <row r="4405" spans="1:33" x14ac:dyDescent="0.25">
      <c r="A4405">
        <v>4397</v>
      </c>
      <c r="B4405" s="10">
        <f t="shared" si="309"/>
        <v>9.4339749171855485E-5</v>
      </c>
      <c r="C4405" s="10">
        <f t="shared" si="310"/>
        <v>9.929259036918149E-5</v>
      </c>
      <c r="R4405" s="9">
        <v>43649</v>
      </c>
      <c r="S4405">
        <v>11</v>
      </c>
      <c r="T4405">
        <v>5.3097250320000002</v>
      </c>
      <c r="U4405">
        <v>244661.51</v>
      </c>
      <c r="V4405" t="s">
        <v>54</v>
      </c>
      <c r="W4405" t="s">
        <v>41</v>
      </c>
      <c r="AA4405" s="9">
        <v>43649</v>
      </c>
      <c r="AB4405">
        <v>11</v>
      </c>
      <c r="AC4405">
        <f t="shared" si="307"/>
        <v>785441.02489999996</v>
      </c>
      <c r="AD4405">
        <f t="shared" si="306"/>
        <v>244661.51</v>
      </c>
      <c r="AE4405">
        <f t="shared" si="306"/>
        <v>504880.32520000002</v>
      </c>
      <c r="AF4405">
        <f t="shared" si="306"/>
        <v>0</v>
      </c>
      <c r="AG4405">
        <f t="shared" si="308"/>
        <v>749541.83520000009</v>
      </c>
    </row>
    <row r="4406" spans="1:33" x14ac:dyDescent="0.25">
      <c r="A4406">
        <v>4398</v>
      </c>
      <c r="B4406" s="10">
        <f t="shared" si="309"/>
        <v>9.3143358785530907E-5</v>
      </c>
      <c r="C4406" s="10">
        <f t="shared" si="310"/>
        <v>1.0992543837256119E-4</v>
      </c>
      <c r="R4406" s="9">
        <v>43649</v>
      </c>
      <c r="S4406">
        <v>12</v>
      </c>
      <c r="T4406">
        <v>5.8033234409999999</v>
      </c>
      <c r="U4406">
        <v>267405.53749999998</v>
      </c>
      <c r="V4406" t="s">
        <v>54</v>
      </c>
      <c r="W4406" t="s">
        <v>41</v>
      </c>
      <c r="AA4406" s="9">
        <v>43649</v>
      </c>
      <c r="AB4406">
        <v>12</v>
      </c>
      <c r="AC4406">
        <f t="shared" si="307"/>
        <v>955502.96609999996</v>
      </c>
      <c r="AD4406">
        <f t="shared" si="306"/>
        <v>267405.53749999998</v>
      </c>
      <c r="AE4406">
        <f t="shared" si="306"/>
        <v>524536.52560000005</v>
      </c>
      <c r="AF4406">
        <f t="shared" si="306"/>
        <v>0</v>
      </c>
      <c r="AG4406">
        <f t="shared" si="308"/>
        <v>791942.06310000003</v>
      </c>
    </row>
    <row r="4407" spans="1:33" x14ac:dyDescent="0.25">
      <c r="A4407">
        <v>4399</v>
      </c>
      <c r="B4407" s="10">
        <f t="shared" si="309"/>
        <v>9.9986358294954105E-5</v>
      </c>
      <c r="C4407" s="10">
        <f t="shared" si="310"/>
        <v>1.2717964199665188E-4</v>
      </c>
      <c r="R4407" s="9">
        <v>43649</v>
      </c>
      <c r="S4407">
        <v>13</v>
      </c>
      <c r="T4407">
        <v>6.0336290290000001</v>
      </c>
      <c r="U4407">
        <v>278017.55839999998</v>
      </c>
      <c r="V4407" t="s">
        <v>54</v>
      </c>
      <c r="W4407" t="s">
        <v>41</v>
      </c>
      <c r="AA4407" s="9">
        <v>43649</v>
      </c>
      <c r="AB4407">
        <v>13</v>
      </c>
      <c r="AC4407">
        <f t="shared" si="307"/>
        <v>1109782.2790000001</v>
      </c>
      <c r="AD4407">
        <f t="shared" si="306"/>
        <v>278017.55839999998</v>
      </c>
      <c r="AE4407">
        <f t="shared" si="306"/>
        <v>528205.2304</v>
      </c>
      <c r="AF4407">
        <f t="shared" si="306"/>
        <v>0</v>
      </c>
      <c r="AG4407">
        <f t="shared" si="308"/>
        <v>806222.78879999998</v>
      </c>
    </row>
    <row r="4408" spans="1:33" x14ac:dyDescent="0.25">
      <c r="A4408">
        <v>4400</v>
      </c>
      <c r="B4408" s="10">
        <f t="shared" si="309"/>
        <v>1.0133268093821988E-4</v>
      </c>
      <c r="C4408" s="10">
        <f t="shared" si="310"/>
        <v>1.3786122018369739E-4</v>
      </c>
      <c r="R4408" s="9">
        <v>43649</v>
      </c>
      <c r="S4408">
        <v>14</v>
      </c>
      <c r="T4408">
        <v>6.1869680389999999</v>
      </c>
      <c r="U4408">
        <v>285083.11330000003</v>
      </c>
      <c r="V4408" t="s">
        <v>54</v>
      </c>
      <c r="W4408" t="s">
        <v>41</v>
      </c>
      <c r="AA4408" s="9">
        <v>43649</v>
      </c>
      <c r="AB4408">
        <v>14</v>
      </c>
      <c r="AC4408">
        <f t="shared" si="307"/>
        <v>1222342.456</v>
      </c>
      <c r="AD4408">
        <f t="shared" si="306"/>
        <v>285083.11330000003</v>
      </c>
      <c r="AE4408">
        <f t="shared" si="306"/>
        <v>538016.46369999996</v>
      </c>
      <c r="AF4408">
        <f t="shared" si="306"/>
        <v>0</v>
      </c>
      <c r="AG4408">
        <f t="shared" si="308"/>
        <v>823099.57700000005</v>
      </c>
    </row>
    <row r="4409" spans="1:33" x14ac:dyDescent="0.25">
      <c r="A4409">
        <v>4401</v>
      </c>
      <c r="B4409" s="10">
        <f t="shared" si="309"/>
        <v>1.0546194636434308E-4</v>
      </c>
      <c r="C4409" s="10">
        <f t="shared" si="310"/>
        <v>1.518796890140188E-4</v>
      </c>
      <c r="R4409" s="9">
        <v>43649</v>
      </c>
      <c r="S4409">
        <v>15</v>
      </c>
      <c r="T4409">
        <v>6.269243253</v>
      </c>
      <c r="U4409">
        <v>288874.19059999997</v>
      </c>
      <c r="V4409" t="s">
        <v>54</v>
      </c>
      <c r="W4409" t="s">
        <v>41</v>
      </c>
      <c r="AA4409" s="9">
        <v>43649</v>
      </c>
      <c r="AB4409">
        <v>15</v>
      </c>
      <c r="AC4409">
        <f t="shared" si="307"/>
        <v>1283020.5160000001</v>
      </c>
      <c r="AD4409">
        <f t="shared" si="306"/>
        <v>288874.19059999997</v>
      </c>
      <c r="AE4409">
        <f t="shared" si="306"/>
        <v>528081.67390000005</v>
      </c>
      <c r="AF4409">
        <f t="shared" si="306"/>
        <v>0</v>
      </c>
      <c r="AG4409">
        <f t="shared" si="308"/>
        <v>816955.86450000003</v>
      </c>
    </row>
    <row r="4410" spans="1:33" x14ac:dyDescent="0.25">
      <c r="A4410">
        <v>4402</v>
      </c>
      <c r="B4410" s="10">
        <f t="shared" si="309"/>
        <v>1.189812157300152E-4</v>
      </c>
      <c r="C4410" s="10">
        <f t="shared" si="310"/>
        <v>1.6884559909912693E-4</v>
      </c>
      <c r="R4410" s="9">
        <v>43649</v>
      </c>
      <c r="S4410">
        <v>16</v>
      </c>
      <c r="T4410">
        <v>5.9114546179999996</v>
      </c>
      <c r="U4410">
        <v>272388.00589999999</v>
      </c>
      <c r="V4410" t="s">
        <v>54</v>
      </c>
      <c r="W4410" t="s">
        <v>41</v>
      </c>
      <c r="AA4410" s="9">
        <v>43649</v>
      </c>
      <c r="AB4410">
        <v>16</v>
      </c>
      <c r="AC4410">
        <f t="shared" si="307"/>
        <v>1248776.446</v>
      </c>
      <c r="AD4410">
        <f t="shared" si="306"/>
        <v>272388.00589999999</v>
      </c>
      <c r="AE4410">
        <f t="shared" si="306"/>
        <v>497747.10320000001</v>
      </c>
      <c r="AF4410">
        <f t="shared" si="306"/>
        <v>0</v>
      </c>
      <c r="AG4410">
        <f t="shared" si="308"/>
        <v>770135.1091</v>
      </c>
    </row>
    <row r="4411" spans="1:33" x14ac:dyDescent="0.25">
      <c r="A4411">
        <v>4403</v>
      </c>
      <c r="B4411" s="10">
        <f t="shared" si="309"/>
        <v>1.436681699119842E-4</v>
      </c>
      <c r="C4411" s="10">
        <f t="shared" si="310"/>
        <v>1.8399761469836421E-4</v>
      </c>
      <c r="R4411" s="9">
        <v>43649</v>
      </c>
      <c r="S4411">
        <v>17</v>
      </c>
      <c r="T4411">
        <v>5.0950665129999999</v>
      </c>
      <c r="U4411">
        <v>234770.4748</v>
      </c>
      <c r="V4411" t="s">
        <v>54</v>
      </c>
      <c r="W4411" t="s">
        <v>41</v>
      </c>
      <c r="AA4411" s="9">
        <v>43649</v>
      </c>
      <c r="AB4411">
        <v>17</v>
      </c>
      <c r="AC4411">
        <f t="shared" si="307"/>
        <v>1095595.5290000001</v>
      </c>
      <c r="AD4411">
        <f t="shared" si="306"/>
        <v>234770.4748</v>
      </c>
      <c r="AE4411">
        <f t="shared" si="306"/>
        <v>436626.08230000001</v>
      </c>
      <c r="AF4411">
        <f t="shared" si="306"/>
        <v>0</v>
      </c>
      <c r="AG4411">
        <f t="shared" si="308"/>
        <v>671396.55709999998</v>
      </c>
    </row>
    <row r="4412" spans="1:33" x14ac:dyDescent="0.25">
      <c r="A4412">
        <v>4404</v>
      </c>
      <c r="B4412" s="10">
        <f t="shared" si="309"/>
        <v>1.7477488205118542E-4</v>
      </c>
      <c r="C4412" s="10">
        <f t="shared" si="310"/>
        <v>1.9440602745118319E-4</v>
      </c>
      <c r="R4412" s="9">
        <v>43649</v>
      </c>
      <c r="S4412">
        <v>18</v>
      </c>
      <c r="T4412">
        <v>4.3971119520000004</v>
      </c>
      <c r="U4412">
        <v>202610.12450000001</v>
      </c>
      <c r="V4412" t="s">
        <v>54</v>
      </c>
      <c r="W4412" t="s">
        <v>41</v>
      </c>
      <c r="AA4412" s="9">
        <v>43649</v>
      </c>
      <c r="AB4412">
        <v>18</v>
      </c>
      <c r="AC4412">
        <f t="shared" si="307"/>
        <v>1015897.499</v>
      </c>
      <c r="AD4412">
        <f t="shared" si="306"/>
        <v>202610.12450000001</v>
      </c>
      <c r="AE4412">
        <f t="shared" si="306"/>
        <v>397704.74129999999</v>
      </c>
      <c r="AF4412">
        <f t="shared" si="306"/>
        <v>0</v>
      </c>
      <c r="AG4412">
        <f t="shared" si="308"/>
        <v>600314.86580000003</v>
      </c>
    </row>
    <row r="4413" spans="1:33" x14ac:dyDescent="0.25">
      <c r="A4413">
        <v>4405</v>
      </c>
      <c r="B4413" s="10">
        <f t="shared" si="309"/>
        <v>2.0299473031088559E-4</v>
      </c>
      <c r="C4413" s="10">
        <f t="shared" si="310"/>
        <v>1.979116616153663E-4</v>
      </c>
      <c r="R4413" s="9">
        <v>43649</v>
      </c>
      <c r="S4413">
        <v>19</v>
      </c>
      <c r="T4413">
        <v>4.0506791880000002</v>
      </c>
      <c r="U4413">
        <v>186647.19560000001</v>
      </c>
      <c r="V4413" t="s">
        <v>54</v>
      </c>
      <c r="W4413" t="s">
        <v>41</v>
      </c>
      <c r="AA4413" s="9">
        <v>43649</v>
      </c>
      <c r="AB4413">
        <v>19</v>
      </c>
      <c r="AC4413">
        <f t="shared" si="307"/>
        <v>975571.16799999995</v>
      </c>
      <c r="AD4413">
        <f t="shared" si="306"/>
        <v>186647.19560000001</v>
      </c>
      <c r="AE4413">
        <f t="shared" si="306"/>
        <v>368016.19530000002</v>
      </c>
      <c r="AF4413">
        <f t="shared" si="306"/>
        <v>0</v>
      </c>
      <c r="AG4413">
        <f t="shared" si="308"/>
        <v>554663.3909</v>
      </c>
    </row>
    <row r="4414" spans="1:33" x14ac:dyDescent="0.25">
      <c r="A4414">
        <v>4406</v>
      </c>
      <c r="B4414" s="10">
        <f t="shared" si="309"/>
        <v>2.2358356400036328E-4</v>
      </c>
      <c r="C4414" s="10">
        <f t="shared" si="310"/>
        <v>2.0205457749642708E-4</v>
      </c>
      <c r="R4414" s="9">
        <v>43649</v>
      </c>
      <c r="S4414">
        <v>20</v>
      </c>
      <c r="T4414">
        <v>3.9315061400000002</v>
      </c>
      <c r="U4414">
        <v>181155.9399</v>
      </c>
      <c r="V4414" t="s">
        <v>54</v>
      </c>
      <c r="W4414" t="s">
        <v>41</v>
      </c>
      <c r="AA4414" s="9">
        <v>43649</v>
      </c>
      <c r="AB4414">
        <v>20</v>
      </c>
      <c r="AC4414">
        <f t="shared" si="307"/>
        <v>920961.06330000004</v>
      </c>
      <c r="AD4414">
        <f t="shared" si="306"/>
        <v>181155.9399</v>
      </c>
      <c r="AE4414">
        <f t="shared" si="306"/>
        <v>360246.51209999999</v>
      </c>
      <c r="AF4414">
        <f t="shared" si="306"/>
        <v>0</v>
      </c>
      <c r="AG4414">
        <f t="shared" si="308"/>
        <v>541402.45200000005</v>
      </c>
    </row>
    <row r="4415" spans="1:33" x14ac:dyDescent="0.25">
      <c r="A4415">
        <v>4407</v>
      </c>
      <c r="B4415" s="10">
        <f t="shared" si="309"/>
        <v>2.3468243146163381E-4</v>
      </c>
      <c r="C4415" s="10">
        <f t="shared" si="310"/>
        <v>2.0054641825526757E-4</v>
      </c>
      <c r="R4415" s="9">
        <v>43649</v>
      </c>
      <c r="S4415">
        <v>21</v>
      </c>
      <c r="T4415">
        <v>3.6906504299999998</v>
      </c>
      <c r="U4415">
        <v>170057.7905</v>
      </c>
      <c r="V4415" t="s">
        <v>54</v>
      </c>
      <c r="W4415" t="s">
        <v>41</v>
      </c>
      <c r="AA4415" s="9">
        <v>43649</v>
      </c>
      <c r="AB4415">
        <v>21</v>
      </c>
      <c r="AC4415">
        <f t="shared" si="307"/>
        <v>887558.20389999996</v>
      </c>
      <c r="AD4415">
        <f t="shared" si="306"/>
        <v>170057.7905</v>
      </c>
      <c r="AE4415">
        <f t="shared" si="306"/>
        <v>349752.52269999997</v>
      </c>
      <c r="AF4415">
        <f t="shared" si="306"/>
        <v>0</v>
      </c>
      <c r="AG4415">
        <f t="shared" si="308"/>
        <v>519810.31319999998</v>
      </c>
    </row>
    <row r="4416" spans="1:33" x14ac:dyDescent="0.25">
      <c r="A4416">
        <v>4408</v>
      </c>
      <c r="B4416" s="10">
        <f t="shared" si="309"/>
        <v>2.2841871119331161E-4</v>
      </c>
      <c r="C4416" s="10">
        <f t="shared" si="310"/>
        <v>1.8905285391048775E-4</v>
      </c>
      <c r="R4416" s="9">
        <v>43649</v>
      </c>
      <c r="S4416">
        <v>22</v>
      </c>
      <c r="T4416">
        <v>3.4118071599999999</v>
      </c>
      <c r="U4416">
        <v>157209.25030000001</v>
      </c>
      <c r="V4416" t="s">
        <v>54</v>
      </c>
      <c r="W4416" t="s">
        <v>41</v>
      </c>
      <c r="AA4416" s="9">
        <v>43649</v>
      </c>
      <c r="AB4416">
        <v>22</v>
      </c>
      <c r="AC4416">
        <f t="shared" si="307"/>
        <v>847117.92290000001</v>
      </c>
      <c r="AD4416">
        <f t="shared" si="306"/>
        <v>157209.25030000001</v>
      </c>
      <c r="AE4416">
        <f t="shared" si="306"/>
        <v>336012.25919999997</v>
      </c>
      <c r="AF4416">
        <f t="shared" si="306"/>
        <v>0</v>
      </c>
      <c r="AG4416">
        <f t="shared" si="308"/>
        <v>493221.50949999999</v>
      </c>
    </row>
    <row r="4417" spans="1:33" x14ac:dyDescent="0.25">
      <c r="A4417">
        <v>4409</v>
      </c>
      <c r="B4417" s="10">
        <f t="shared" si="309"/>
        <v>2.0039977493564487E-4</v>
      </c>
      <c r="C4417" s="10">
        <f t="shared" si="310"/>
        <v>1.6481450296917873E-4</v>
      </c>
      <c r="R4417" s="9">
        <v>43649</v>
      </c>
      <c r="S4417">
        <v>23</v>
      </c>
      <c r="T4417">
        <v>3.1232206410000001</v>
      </c>
      <c r="U4417">
        <v>143911.76070000001</v>
      </c>
      <c r="V4417" t="s">
        <v>54</v>
      </c>
      <c r="W4417" t="s">
        <v>41</v>
      </c>
      <c r="AA4417" s="9">
        <v>43649</v>
      </c>
      <c r="AB4417">
        <v>23</v>
      </c>
      <c r="AC4417">
        <f t="shared" si="307"/>
        <v>784435.95589999994</v>
      </c>
      <c r="AD4417">
        <f t="shared" si="306"/>
        <v>143911.76070000001</v>
      </c>
      <c r="AE4417">
        <f t="shared" si="306"/>
        <v>307784.06270000001</v>
      </c>
      <c r="AF4417">
        <f t="shared" si="306"/>
        <v>0</v>
      </c>
      <c r="AG4417">
        <f t="shared" si="308"/>
        <v>451695.82339999999</v>
      </c>
    </row>
    <row r="4418" spans="1:33" x14ac:dyDescent="0.25">
      <c r="A4418">
        <v>4410</v>
      </c>
      <c r="B4418" s="10">
        <f t="shared" si="309"/>
        <v>1.8582188843277442E-4</v>
      </c>
      <c r="C4418" s="10">
        <f t="shared" si="310"/>
        <v>1.4736536132862489E-4</v>
      </c>
      <c r="R4418" s="9">
        <v>43649</v>
      </c>
      <c r="S4418">
        <v>24</v>
      </c>
      <c r="T4418">
        <v>2.910198039</v>
      </c>
      <c r="U4418">
        <v>134096.10519999999</v>
      </c>
      <c r="V4418" t="s">
        <v>54</v>
      </c>
      <c r="W4418" t="s">
        <v>41</v>
      </c>
      <c r="AA4418" s="9">
        <v>43649</v>
      </c>
      <c r="AB4418">
        <v>24</v>
      </c>
      <c r="AC4418">
        <f t="shared" si="307"/>
        <v>709185.3186</v>
      </c>
      <c r="AD4418">
        <f t="shared" si="306"/>
        <v>134096.10519999999</v>
      </c>
      <c r="AE4418">
        <f t="shared" si="306"/>
        <v>284709.43520000001</v>
      </c>
      <c r="AF4418">
        <f t="shared" si="306"/>
        <v>0</v>
      </c>
      <c r="AG4418">
        <f t="shared" si="308"/>
        <v>418805.5404</v>
      </c>
    </row>
    <row r="4419" spans="1:33" x14ac:dyDescent="0.25">
      <c r="A4419">
        <v>4411</v>
      </c>
      <c r="B4419" s="10">
        <f t="shared" si="309"/>
        <v>1.7844563739626593E-4</v>
      </c>
      <c r="C4419" s="10">
        <f t="shared" si="310"/>
        <v>1.3615883209357435E-4</v>
      </c>
      <c r="R4419" s="9">
        <v>43650</v>
      </c>
      <c r="S4419">
        <v>1</v>
      </c>
      <c r="T4419">
        <v>2.7328295140000001</v>
      </c>
      <c r="U4419">
        <v>125923.3184</v>
      </c>
      <c r="V4419" t="s">
        <v>54</v>
      </c>
      <c r="W4419" t="s">
        <v>41</v>
      </c>
      <c r="AA4419" s="9">
        <v>43650</v>
      </c>
      <c r="AB4419">
        <v>1</v>
      </c>
      <c r="AC4419">
        <f t="shared" si="307"/>
        <v>612724.93370000005</v>
      </c>
      <c r="AD4419">
        <f t="shared" si="307"/>
        <v>125923.3184</v>
      </c>
      <c r="AE4419">
        <f t="shared" si="307"/>
        <v>268343.82150000002</v>
      </c>
      <c r="AF4419">
        <f t="shared" si="307"/>
        <v>0</v>
      </c>
      <c r="AG4419">
        <f t="shared" si="308"/>
        <v>394267.13990000001</v>
      </c>
    </row>
    <row r="4420" spans="1:33" x14ac:dyDescent="0.25">
      <c r="A4420">
        <v>4412</v>
      </c>
      <c r="B4420" s="10">
        <f t="shared" si="309"/>
        <v>1.6845668399018466E-4</v>
      </c>
      <c r="C4420" s="10">
        <f t="shared" si="310"/>
        <v>1.3290353530869285E-4</v>
      </c>
      <c r="R4420" s="9">
        <v>43650</v>
      </c>
      <c r="S4420">
        <v>2</v>
      </c>
      <c r="T4420">
        <v>2.6275161489999999</v>
      </c>
      <c r="U4420">
        <v>121070.6891</v>
      </c>
      <c r="V4420" t="s">
        <v>54</v>
      </c>
      <c r="W4420" t="s">
        <v>41</v>
      </c>
      <c r="AA4420" s="9">
        <v>43650</v>
      </c>
      <c r="AB4420">
        <v>2</v>
      </c>
      <c r="AC4420">
        <f t="shared" ref="AC4420:AF4483" si="311">SUMIFS($U:$U,$R:$R,$AA4420,$S:$S,$AB4420,$W:$W,AC$2)</f>
        <v>555184.61300000001</v>
      </c>
      <c r="AD4420">
        <f t="shared" si="311"/>
        <v>121070.6891</v>
      </c>
      <c r="AE4420">
        <f t="shared" si="311"/>
        <v>255614.87479999999</v>
      </c>
      <c r="AF4420">
        <f t="shared" si="311"/>
        <v>0</v>
      </c>
      <c r="AG4420">
        <f t="shared" ref="AG4420:AG4483" si="312">SUM(AD4420:AF4420)</f>
        <v>376685.56390000001</v>
      </c>
    </row>
    <row r="4421" spans="1:33" x14ac:dyDescent="0.25">
      <c r="A4421">
        <v>4413</v>
      </c>
      <c r="B4421" s="10">
        <f t="shared" si="309"/>
        <v>1.6234683292856443E-4</v>
      </c>
      <c r="C4421" s="10">
        <f t="shared" si="310"/>
        <v>1.276030946276521E-4</v>
      </c>
      <c r="R4421" s="9">
        <v>43650</v>
      </c>
      <c r="S4421">
        <v>3</v>
      </c>
      <c r="T4421">
        <v>2.533195305</v>
      </c>
      <c r="U4421">
        <v>116724.5733</v>
      </c>
      <c r="V4421" t="s">
        <v>54</v>
      </c>
      <c r="W4421" t="s">
        <v>41</v>
      </c>
      <c r="AA4421" s="9">
        <v>43650</v>
      </c>
      <c r="AB4421">
        <v>3</v>
      </c>
      <c r="AC4421">
        <f t="shared" si="311"/>
        <v>514099.42070000002</v>
      </c>
      <c r="AD4421">
        <f t="shared" si="311"/>
        <v>116724.5733</v>
      </c>
      <c r="AE4421">
        <f t="shared" si="311"/>
        <v>254311.32680000001</v>
      </c>
      <c r="AF4421">
        <f t="shared" si="311"/>
        <v>0</v>
      </c>
      <c r="AG4421">
        <f t="shared" si="312"/>
        <v>371035.90010000003</v>
      </c>
    </row>
    <row r="4422" spans="1:33" x14ac:dyDescent="0.25">
      <c r="A4422">
        <v>4414</v>
      </c>
      <c r="B4422" s="10">
        <f t="shared" si="309"/>
        <v>1.5494973884026404E-4</v>
      </c>
      <c r="C4422" s="10">
        <f t="shared" si="310"/>
        <v>1.2107607208036809E-4</v>
      </c>
      <c r="R4422" s="9">
        <v>43650</v>
      </c>
      <c r="S4422">
        <v>4</v>
      </c>
      <c r="T4422">
        <v>2.4716099840000001</v>
      </c>
      <c r="U4422">
        <v>113886.8449</v>
      </c>
      <c r="V4422" t="s">
        <v>54</v>
      </c>
      <c r="W4422" t="s">
        <v>41</v>
      </c>
      <c r="AA4422" s="9">
        <v>43650</v>
      </c>
      <c r="AB4422">
        <v>4</v>
      </c>
      <c r="AC4422">
        <f t="shared" si="311"/>
        <v>472617.54670000001</v>
      </c>
      <c r="AD4422">
        <f t="shared" si="311"/>
        <v>113886.8449</v>
      </c>
      <c r="AE4422">
        <f t="shared" si="311"/>
        <v>253751.027</v>
      </c>
      <c r="AF4422">
        <f t="shared" si="311"/>
        <v>0</v>
      </c>
      <c r="AG4422">
        <f t="shared" si="312"/>
        <v>367637.87190000003</v>
      </c>
    </row>
    <row r="4423" spans="1:33" x14ac:dyDescent="0.25">
      <c r="A4423">
        <v>4415</v>
      </c>
      <c r="B4423" s="10">
        <f t="shared" si="309"/>
        <v>1.4348432870775929E-4</v>
      </c>
      <c r="C4423" s="10">
        <f t="shared" si="310"/>
        <v>1.108823419477808E-4</v>
      </c>
      <c r="R4423" s="9">
        <v>43650</v>
      </c>
      <c r="S4423">
        <v>5</v>
      </c>
      <c r="T4423">
        <v>2.436330356</v>
      </c>
      <c r="U4423">
        <v>112261.23020000001</v>
      </c>
      <c r="V4423" t="s">
        <v>54</v>
      </c>
      <c r="W4423" t="s">
        <v>41</v>
      </c>
      <c r="AA4423" s="9">
        <v>43650</v>
      </c>
      <c r="AB4423">
        <v>5</v>
      </c>
      <c r="AC4423">
        <f t="shared" si="311"/>
        <v>443640.93569999997</v>
      </c>
      <c r="AD4423">
        <f t="shared" si="311"/>
        <v>112261.23020000001</v>
      </c>
      <c r="AE4423">
        <f t="shared" si="311"/>
        <v>254282.7935</v>
      </c>
      <c r="AF4423">
        <f t="shared" si="311"/>
        <v>0</v>
      </c>
      <c r="AG4423">
        <f t="shared" si="312"/>
        <v>366544.02370000002</v>
      </c>
    </row>
    <row r="4424" spans="1:33" x14ac:dyDescent="0.25">
      <c r="A4424">
        <v>4416</v>
      </c>
      <c r="B4424" s="10">
        <f t="shared" si="309"/>
        <v>1.2971993265144439E-4</v>
      </c>
      <c r="C4424" s="10">
        <f t="shared" si="310"/>
        <v>1.028084315473835E-4</v>
      </c>
      <c r="R4424" s="9">
        <v>43650</v>
      </c>
      <c r="S4424">
        <v>6</v>
      </c>
      <c r="T4424">
        <v>2.4576277869999998</v>
      </c>
      <c r="U4424">
        <v>113242.5732</v>
      </c>
      <c r="V4424" t="s">
        <v>54</v>
      </c>
      <c r="W4424" t="s">
        <v>41</v>
      </c>
      <c r="AA4424" s="9">
        <v>43650</v>
      </c>
      <c r="AB4424">
        <v>6</v>
      </c>
      <c r="AC4424">
        <f t="shared" si="311"/>
        <v>433619.80080000003</v>
      </c>
      <c r="AD4424">
        <f t="shared" si="311"/>
        <v>113242.5732</v>
      </c>
      <c r="AE4424">
        <f t="shared" si="311"/>
        <v>279587.47249999997</v>
      </c>
      <c r="AF4424">
        <f t="shared" si="311"/>
        <v>0</v>
      </c>
      <c r="AG4424">
        <f t="shared" si="312"/>
        <v>392830.04569999996</v>
      </c>
    </row>
    <row r="4425" spans="1:33" x14ac:dyDescent="0.25">
      <c r="A4425">
        <v>4417</v>
      </c>
      <c r="B4425" s="10">
        <f t="shared" si="309"/>
        <v>1.1207597654493342E-4</v>
      </c>
      <c r="C4425" s="10">
        <f t="shared" si="310"/>
        <v>9.6784742210138686E-5</v>
      </c>
      <c r="R4425" s="9">
        <v>43650</v>
      </c>
      <c r="S4425">
        <v>7</v>
      </c>
      <c r="T4425">
        <v>2.5178118180000002</v>
      </c>
      <c r="U4425">
        <v>116015.7329</v>
      </c>
      <c r="V4425" t="s">
        <v>54</v>
      </c>
      <c r="W4425" t="s">
        <v>41</v>
      </c>
      <c r="AA4425" s="9">
        <v>43650</v>
      </c>
      <c r="AB4425">
        <v>7</v>
      </c>
      <c r="AC4425">
        <f t="shared" si="311"/>
        <v>434662.4595</v>
      </c>
      <c r="AD4425">
        <f t="shared" si="311"/>
        <v>116015.7329</v>
      </c>
      <c r="AE4425">
        <f t="shared" si="311"/>
        <v>298308.13429999998</v>
      </c>
      <c r="AF4425">
        <f t="shared" si="311"/>
        <v>0</v>
      </c>
      <c r="AG4425">
        <f t="shared" si="312"/>
        <v>414323.86719999998</v>
      </c>
    </row>
    <row r="4426" spans="1:33" x14ac:dyDescent="0.25">
      <c r="A4426">
        <v>4418</v>
      </c>
      <c r="B4426" s="10">
        <f t="shared" ref="B4426:B4489" si="313">AC4420/$AC$1</f>
        <v>1.0155104557106411E-4</v>
      </c>
      <c r="C4426" s="10">
        <f t="shared" ref="C4426:C4489" si="314">AG4420/$AG$1</f>
        <v>9.2468814940015301E-5</v>
      </c>
      <c r="R4426" s="9">
        <v>43650</v>
      </c>
      <c r="S4426">
        <v>8</v>
      </c>
      <c r="T4426">
        <v>2.4953794629999999</v>
      </c>
      <c r="U4426">
        <v>114982.0949</v>
      </c>
      <c r="V4426" t="s">
        <v>54</v>
      </c>
      <c r="W4426" t="s">
        <v>41</v>
      </c>
      <c r="AA4426" s="9">
        <v>43650</v>
      </c>
      <c r="AB4426">
        <v>8</v>
      </c>
      <c r="AC4426">
        <f t="shared" si="311"/>
        <v>481006.21639999998</v>
      </c>
      <c r="AD4426">
        <f t="shared" si="311"/>
        <v>114982.0949</v>
      </c>
      <c r="AE4426">
        <f t="shared" si="311"/>
        <v>306553.26160000003</v>
      </c>
      <c r="AF4426">
        <f t="shared" si="311"/>
        <v>0</v>
      </c>
      <c r="AG4426">
        <f t="shared" si="312"/>
        <v>421535.35649999999</v>
      </c>
    </row>
    <row r="4427" spans="1:33" x14ac:dyDescent="0.25">
      <c r="A4427">
        <v>4419</v>
      </c>
      <c r="B4427" s="10">
        <f t="shared" si="313"/>
        <v>9.4035988168791995E-5</v>
      </c>
      <c r="C4427" s="10">
        <f t="shared" si="314"/>
        <v>9.1081934829753922E-5</v>
      </c>
      <c r="R4427" s="9">
        <v>43650</v>
      </c>
      <c r="S4427">
        <v>9</v>
      </c>
      <c r="T4427">
        <v>2.691278735</v>
      </c>
      <c r="U4427">
        <v>124008.7415</v>
      </c>
      <c r="V4427" t="s">
        <v>54</v>
      </c>
      <c r="W4427" t="s">
        <v>41</v>
      </c>
      <c r="AA4427" s="9">
        <v>43650</v>
      </c>
      <c r="AB4427">
        <v>9</v>
      </c>
      <c r="AC4427">
        <f t="shared" si="311"/>
        <v>557191.26190000004</v>
      </c>
      <c r="AD4427">
        <f t="shared" si="311"/>
        <v>124008.7415</v>
      </c>
      <c r="AE4427">
        <f t="shared" si="311"/>
        <v>320227.7463</v>
      </c>
      <c r="AF4427">
        <f t="shared" si="311"/>
        <v>0</v>
      </c>
      <c r="AG4427">
        <f t="shared" si="312"/>
        <v>444236.4878</v>
      </c>
    </row>
    <row r="4428" spans="1:33" x14ac:dyDescent="0.25">
      <c r="A4428">
        <v>4420</v>
      </c>
      <c r="B4428" s="10">
        <f t="shared" si="313"/>
        <v>8.6448372124852494E-5</v>
      </c>
      <c r="C4428" s="10">
        <f t="shared" si="314"/>
        <v>9.0247786481902274E-5</v>
      </c>
      <c r="R4428" s="9">
        <v>43650</v>
      </c>
      <c r="S4428">
        <v>10</v>
      </c>
      <c r="T4428">
        <v>2.954222905</v>
      </c>
      <c r="U4428">
        <v>136124.68299999999</v>
      </c>
      <c r="V4428" t="s">
        <v>54</v>
      </c>
      <c r="W4428" t="s">
        <v>41</v>
      </c>
      <c r="AA4428" s="9">
        <v>43650</v>
      </c>
      <c r="AB4428">
        <v>10</v>
      </c>
      <c r="AC4428">
        <f t="shared" si="311"/>
        <v>692800.20059999998</v>
      </c>
      <c r="AD4428">
        <f t="shared" si="311"/>
        <v>136124.68299999999</v>
      </c>
      <c r="AE4428">
        <f t="shared" si="311"/>
        <v>338694.28649999999</v>
      </c>
      <c r="AF4428">
        <f t="shared" si="311"/>
        <v>0</v>
      </c>
      <c r="AG4428">
        <f t="shared" si="312"/>
        <v>474818.96950000001</v>
      </c>
    </row>
    <row r="4429" spans="1:33" x14ac:dyDescent="0.25">
      <c r="A4429">
        <v>4421</v>
      </c>
      <c r="B4429" s="10">
        <f t="shared" si="313"/>
        <v>8.1148143921020775E-5</v>
      </c>
      <c r="C4429" s="10">
        <f t="shared" si="314"/>
        <v>8.9979268501730561E-5</v>
      </c>
      <c r="R4429" s="9">
        <v>43650</v>
      </c>
      <c r="S4429">
        <v>11</v>
      </c>
      <c r="T4429">
        <v>3.4240488280000001</v>
      </c>
      <c r="U4429">
        <v>157773.32190000001</v>
      </c>
      <c r="V4429" t="s">
        <v>54</v>
      </c>
      <c r="W4429" t="s">
        <v>41</v>
      </c>
      <c r="AA4429" s="9">
        <v>43650</v>
      </c>
      <c r="AB4429">
        <v>11</v>
      </c>
      <c r="AC4429">
        <f t="shared" si="311"/>
        <v>838617.50699999998</v>
      </c>
      <c r="AD4429">
        <f t="shared" si="311"/>
        <v>157773.32190000001</v>
      </c>
      <c r="AE4429">
        <f t="shared" si="311"/>
        <v>358962.049</v>
      </c>
      <c r="AF4429">
        <f t="shared" si="311"/>
        <v>0</v>
      </c>
      <c r="AG4429">
        <f t="shared" si="312"/>
        <v>516735.37089999998</v>
      </c>
    </row>
    <row r="4430" spans="1:33" x14ac:dyDescent="0.25">
      <c r="A4430">
        <v>4422</v>
      </c>
      <c r="B4430" s="10">
        <f t="shared" si="313"/>
        <v>7.9315137920719965E-5</v>
      </c>
      <c r="C4430" s="10">
        <f t="shared" si="314"/>
        <v>9.6431964162964974E-5</v>
      </c>
      <c r="R4430" s="9">
        <v>43650</v>
      </c>
      <c r="S4430">
        <v>12</v>
      </c>
      <c r="T4430">
        <v>3.767973494</v>
      </c>
      <c r="U4430">
        <v>173620.6826</v>
      </c>
      <c r="V4430" t="s">
        <v>54</v>
      </c>
      <c r="W4430" t="s">
        <v>41</v>
      </c>
      <c r="AA4430" s="9">
        <v>43650</v>
      </c>
      <c r="AB4430">
        <v>12</v>
      </c>
      <c r="AC4430">
        <f t="shared" si="311"/>
        <v>1004956.571</v>
      </c>
      <c r="AD4430">
        <f t="shared" si="311"/>
        <v>173620.6826</v>
      </c>
      <c r="AE4430">
        <f t="shared" si="311"/>
        <v>374472.68979999999</v>
      </c>
      <c r="AF4430">
        <f t="shared" si="311"/>
        <v>0</v>
      </c>
      <c r="AG4430">
        <f t="shared" si="312"/>
        <v>548093.37239999999</v>
      </c>
    </row>
    <row r="4431" spans="1:33" x14ac:dyDescent="0.25">
      <c r="A4431">
        <v>4423</v>
      </c>
      <c r="B4431" s="10">
        <f t="shared" si="313"/>
        <v>7.9505854807822825E-5</v>
      </c>
      <c r="C4431" s="10">
        <f t="shared" si="314"/>
        <v>1.0170826990205311E-4</v>
      </c>
      <c r="R4431" s="9">
        <v>43650</v>
      </c>
      <c r="S4431">
        <v>13</v>
      </c>
      <c r="T4431">
        <v>4.028455804</v>
      </c>
      <c r="U4431">
        <v>185623.18650000001</v>
      </c>
      <c r="V4431" t="s">
        <v>54</v>
      </c>
      <c r="W4431" t="s">
        <v>41</v>
      </c>
      <c r="AA4431" s="9">
        <v>43650</v>
      </c>
      <c r="AB4431">
        <v>13</v>
      </c>
      <c r="AC4431">
        <f t="shared" si="311"/>
        <v>1129120.243</v>
      </c>
      <c r="AD4431">
        <f t="shared" si="311"/>
        <v>185623.18650000001</v>
      </c>
      <c r="AE4431">
        <f t="shared" si="311"/>
        <v>385347.98920000001</v>
      </c>
      <c r="AF4431">
        <f t="shared" si="311"/>
        <v>0</v>
      </c>
      <c r="AG4431">
        <f t="shared" si="312"/>
        <v>570971.17570000002</v>
      </c>
    </row>
    <row r="4432" spans="1:33" x14ac:dyDescent="0.25">
      <c r="A4432">
        <v>4424</v>
      </c>
      <c r="B4432" s="10">
        <f t="shared" si="313"/>
        <v>8.7982777364187356E-5</v>
      </c>
      <c r="C4432" s="10">
        <f t="shared" si="314"/>
        <v>1.0347854711315598E-4</v>
      </c>
      <c r="R4432" s="9">
        <v>43650</v>
      </c>
      <c r="S4432">
        <v>14</v>
      </c>
      <c r="T4432">
        <v>4.164577682</v>
      </c>
      <c r="U4432">
        <v>191895.41039999999</v>
      </c>
      <c r="V4432" t="s">
        <v>54</v>
      </c>
      <c r="W4432" t="s">
        <v>41</v>
      </c>
      <c r="AA4432" s="9">
        <v>43650</v>
      </c>
      <c r="AB4432">
        <v>14</v>
      </c>
      <c r="AC4432">
        <f t="shared" si="311"/>
        <v>1211923.794</v>
      </c>
      <c r="AD4432">
        <f t="shared" si="311"/>
        <v>191895.41039999999</v>
      </c>
      <c r="AE4432">
        <f t="shared" si="311"/>
        <v>386606.24200000003</v>
      </c>
      <c r="AF4432">
        <f t="shared" si="311"/>
        <v>0</v>
      </c>
      <c r="AG4432">
        <f t="shared" si="312"/>
        <v>578501.65240000002</v>
      </c>
    </row>
    <row r="4433" spans="1:33" x14ac:dyDescent="0.25">
      <c r="A4433">
        <v>4425</v>
      </c>
      <c r="B4433" s="10">
        <f t="shared" si="313"/>
        <v>1.0191808977423086E-4</v>
      </c>
      <c r="C4433" s="10">
        <f t="shared" si="314"/>
        <v>1.0905122339884968E-4</v>
      </c>
      <c r="R4433" s="9">
        <v>43650</v>
      </c>
      <c r="S4433">
        <v>15</v>
      </c>
      <c r="T4433">
        <v>4.3247339230000001</v>
      </c>
      <c r="U4433">
        <v>199275.08970000001</v>
      </c>
      <c r="V4433" t="s">
        <v>54</v>
      </c>
      <c r="W4433" t="s">
        <v>41</v>
      </c>
      <c r="AA4433" s="9">
        <v>43650</v>
      </c>
      <c r="AB4433">
        <v>15</v>
      </c>
      <c r="AC4433">
        <f t="shared" si="311"/>
        <v>1286570.7490000001</v>
      </c>
      <c r="AD4433">
        <f t="shared" si="311"/>
        <v>199275.08970000001</v>
      </c>
      <c r="AE4433">
        <f t="shared" si="311"/>
        <v>392752.3553</v>
      </c>
      <c r="AF4433">
        <f t="shared" si="311"/>
        <v>0</v>
      </c>
      <c r="AG4433">
        <f t="shared" si="312"/>
        <v>592027.44500000007</v>
      </c>
    </row>
    <row r="4434" spans="1:33" x14ac:dyDescent="0.25">
      <c r="A4434">
        <v>4426</v>
      </c>
      <c r="B4434" s="10">
        <f t="shared" si="313"/>
        <v>1.2672286496306941E-4</v>
      </c>
      <c r="C4434" s="10">
        <f t="shared" si="314"/>
        <v>1.165586144744324E-4</v>
      </c>
      <c r="R4434" s="9">
        <v>43650</v>
      </c>
      <c r="S4434">
        <v>16</v>
      </c>
      <c r="T4434">
        <v>4.2857892849999999</v>
      </c>
      <c r="U4434">
        <v>197480.5987</v>
      </c>
      <c r="V4434" t="s">
        <v>54</v>
      </c>
      <c r="W4434" t="s">
        <v>41</v>
      </c>
      <c r="AA4434" s="9">
        <v>43650</v>
      </c>
      <c r="AB4434">
        <v>16</v>
      </c>
      <c r="AC4434">
        <f t="shared" si="311"/>
        <v>1284785.987</v>
      </c>
      <c r="AD4434">
        <f t="shared" si="311"/>
        <v>197480.5987</v>
      </c>
      <c r="AE4434">
        <f t="shared" si="311"/>
        <v>387746.12040000001</v>
      </c>
      <c r="AF4434">
        <f t="shared" si="311"/>
        <v>0</v>
      </c>
      <c r="AG4434">
        <f t="shared" si="312"/>
        <v>585226.71909999999</v>
      </c>
    </row>
    <row r="4435" spans="1:33" x14ac:dyDescent="0.25">
      <c r="A4435">
        <v>4427</v>
      </c>
      <c r="B4435" s="10">
        <f t="shared" si="313"/>
        <v>1.5339489365503935E-4</v>
      </c>
      <c r="C4435" s="10">
        <f t="shared" si="314"/>
        <v>1.2684825744316842E-4</v>
      </c>
      <c r="R4435" s="9">
        <v>43650</v>
      </c>
      <c r="S4435">
        <v>17</v>
      </c>
      <c r="T4435">
        <v>3.8207895399999998</v>
      </c>
      <c r="U4435">
        <v>176054.34039999999</v>
      </c>
      <c r="V4435" t="s">
        <v>54</v>
      </c>
      <c r="W4435" t="s">
        <v>41</v>
      </c>
      <c r="AA4435" s="9">
        <v>43650</v>
      </c>
      <c r="AB4435">
        <v>17</v>
      </c>
      <c r="AC4435">
        <f t="shared" si="311"/>
        <v>1165328.0889999999</v>
      </c>
      <c r="AD4435">
        <f t="shared" si="311"/>
        <v>176054.34039999999</v>
      </c>
      <c r="AE4435">
        <f t="shared" si="311"/>
        <v>351990.33189999999</v>
      </c>
      <c r="AF4435">
        <f t="shared" si="311"/>
        <v>0</v>
      </c>
      <c r="AG4435">
        <f t="shared" si="312"/>
        <v>528044.67229999998</v>
      </c>
    </row>
    <row r="4436" spans="1:33" x14ac:dyDescent="0.25">
      <c r="A4436">
        <v>4428</v>
      </c>
      <c r="B4436" s="10">
        <f t="shared" si="313"/>
        <v>1.8382063938533779E-4</v>
      </c>
      <c r="C4436" s="10">
        <f t="shared" si="314"/>
        <v>1.3454602320719434E-4</v>
      </c>
      <c r="R4436" s="9">
        <v>43650</v>
      </c>
      <c r="S4436">
        <v>18</v>
      </c>
      <c r="T4436">
        <v>3.580254182</v>
      </c>
      <c r="U4436">
        <v>164970.9522</v>
      </c>
      <c r="V4436" t="s">
        <v>54</v>
      </c>
      <c r="W4436" t="s">
        <v>41</v>
      </c>
      <c r="AA4436" s="9">
        <v>43650</v>
      </c>
      <c r="AB4436">
        <v>18</v>
      </c>
      <c r="AC4436">
        <f t="shared" si="311"/>
        <v>1078891.966</v>
      </c>
      <c r="AD4436">
        <f t="shared" si="311"/>
        <v>164970.9522</v>
      </c>
      <c r="AE4436">
        <f t="shared" si="311"/>
        <v>338205.8322</v>
      </c>
      <c r="AF4436">
        <f t="shared" si="311"/>
        <v>0</v>
      </c>
      <c r="AG4436">
        <f t="shared" si="312"/>
        <v>503176.7844</v>
      </c>
    </row>
    <row r="4437" spans="1:33" x14ac:dyDescent="0.25">
      <c r="A4437">
        <v>4429</v>
      </c>
      <c r="B4437" s="10">
        <f t="shared" si="313"/>
        <v>2.0653191491116485E-4</v>
      </c>
      <c r="C4437" s="10">
        <f t="shared" si="314"/>
        <v>1.4016206895548159E-4</v>
      </c>
      <c r="R4437" s="9">
        <v>43650</v>
      </c>
      <c r="S4437">
        <v>19</v>
      </c>
      <c r="T4437">
        <v>3.4497918439999999</v>
      </c>
      <c r="U4437">
        <v>158959.5086</v>
      </c>
      <c r="V4437" t="s">
        <v>54</v>
      </c>
      <c r="W4437" t="s">
        <v>41</v>
      </c>
      <c r="AA4437" s="9">
        <v>43650</v>
      </c>
      <c r="AB4437">
        <v>19</v>
      </c>
      <c r="AC4437">
        <f t="shared" si="311"/>
        <v>992761.86560000002</v>
      </c>
      <c r="AD4437">
        <f t="shared" si="311"/>
        <v>158959.5086</v>
      </c>
      <c r="AE4437">
        <f t="shared" si="311"/>
        <v>323975.28039999999</v>
      </c>
      <c r="AF4437">
        <f t="shared" si="311"/>
        <v>0</v>
      </c>
      <c r="AG4437">
        <f t="shared" si="312"/>
        <v>482934.78899999999</v>
      </c>
    </row>
    <row r="4438" spans="1:33" x14ac:dyDescent="0.25">
      <c r="A4438">
        <v>4430</v>
      </c>
      <c r="B4438" s="10">
        <f t="shared" si="313"/>
        <v>2.2167784472288844E-4</v>
      </c>
      <c r="C4438" s="10">
        <f t="shared" si="314"/>
        <v>1.4201065122970767E-4</v>
      </c>
      <c r="R4438" s="9">
        <v>43650</v>
      </c>
      <c r="S4438">
        <v>20</v>
      </c>
      <c r="T4438">
        <v>3.2799752839999998</v>
      </c>
      <c r="U4438">
        <v>151134.70110000001</v>
      </c>
      <c r="V4438" t="s">
        <v>54</v>
      </c>
      <c r="W4438" t="s">
        <v>41</v>
      </c>
      <c r="AA4438" s="9">
        <v>43650</v>
      </c>
      <c r="AB4438">
        <v>20</v>
      </c>
      <c r="AC4438">
        <f t="shared" si="311"/>
        <v>907692.30850000004</v>
      </c>
      <c r="AD4438">
        <f t="shared" si="311"/>
        <v>151134.70110000001</v>
      </c>
      <c r="AE4438">
        <f t="shared" si="311"/>
        <v>309621.99959999998</v>
      </c>
      <c r="AF4438">
        <f t="shared" si="311"/>
        <v>0</v>
      </c>
      <c r="AG4438">
        <f t="shared" si="312"/>
        <v>460756.70069999999</v>
      </c>
    </row>
    <row r="4439" spans="1:33" x14ac:dyDescent="0.25">
      <c r="A4439">
        <v>4431</v>
      </c>
      <c r="B4439" s="10">
        <f t="shared" si="313"/>
        <v>2.353318188270774E-4</v>
      </c>
      <c r="C4439" s="10">
        <f t="shared" si="314"/>
        <v>1.4533096433089798E-4</v>
      </c>
      <c r="R4439" s="9">
        <v>43650</v>
      </c>
      <c r="S4439">
        <v>21</v>
      </c>
      <c r="T4439">
        <v>3.2722282100000002</v>
      </c>
      <c r="U4439">
        <v>150777.73139999999</v>
      </c>
      <c r="V4439" t="s">
        <v>54</v>
      </c>
      <c r="W4439" t="s">
        <v>41</v>
      </c>
      <c r="AA4439" s="9">
        <v>43650</v>
      </c>
      <c r="AB4439">
        <v>21</v>
      </c>
      <c r="AC4439">
        <f t="shared" si="311"/>
        <v>854839.62659999996</v>
      </c>
      <c r="AD4439">
        <f t="shared" si="311"/>
        <v>150777.73139999999</v>
      </c>
      <c r="AE4439">
        <f t="shared" si="311"/>
        <v>309034.14750000002</v>
      </c>
      <c r="AF4439">
        <f t="shared" si="311"/>
        <v>0</v>
      </c>
      <c r="AG4439">
        <f t="shared" si="312"/>
        <v>459811.87890000001</v>
      </c>
    </row>
    <row r="4440" spans="1:33" x14ac:dyDescent="0.25">
      <c r="A4440">
        <v>4432</v>
      </c>
      <c r="B4440" s="10">
        <f t="shared" si="313"/>
        <v>2.350053608472423E-4</v>
      </c>
      <c r="C4440" s="10">
        <f t="shared" si="314"/>
        <v>1.4366152136580516E-4</v>
      </c>
      <c r="R4440" s="9">
        <v>43650</v>
      </c>
      <c r="S4440">
        <v>22</v>
      </c>
      <c r="T4440">
        <v>3.0873019130000001</v>
      </c>
      <c r="U4440">
        <v>142256.69750000001</v>
      </c>
      <c r="V4440" t="s">
        <v>54</v>
      </c>
      <c r="W4440" t="s">
        <v>41</v>
      </c>
      <c r="AA4440" s="9">
        <v>43650</v>
      </c>
      <c r="AB4440">
        <v>22</v>
      </c>
      <c r="AC4440">
        <f t="shared" si="311"/>
        <v>788862.84340000001</v>
      </c>
      <c r="AD4440">
        <f t="shared" si="311"/>
        <v>142256.69750000001</v>
      </c>
      <c r="AE4440">
        <f t="shared" si="311"/>
        <v>298897.54450000002</v>
      </c>
      <c r="AF4440">
        <f t="shared" si="311"/>
        <v>0</v>
      </c>
      <c r="AG4440">
        <f t="shared" si="312"/>
        <v>441154.24200000003</v>
      </c>
    </row>
    <row r="4441" spans="1:33" x14ac:dyDescent="0.25">
      <c r="A4441">
        <v>4433</v>
      </c>
      <c r="B4441" s="10">
        <f t="shared" si="313"/>
        <v>2.1315483732846184E-4</v>
      </c>
      <c r="C4441" s="10">
        <f t="shared" si="314"/>
        <v>1.2962446603324615E-4</v>
      </c>
      <c r="R4441" s="9">
        <v>43650</v>
      </c>
      <c r="S4441">
        <v>23</v>
      </c>
      <c r="T4441">
        <v>2.945423007</v>
      </c>
      <c r="U4441">
        <v>135719.20129999999</v>
      </c>
      <c r="V4441" t="s">
        <v>54</v>
      </c>
      <c r="W4441" t="s">
        <v>41</v>
      </c>
      <c r="AA4441" s="9">
        <v>43650</v>
      </c>
      <c r="AB4441">
        <v>23</v>
      </c>
      <c r="AC4441">
        <f t="shared" si="311"/>
        <v>760411.13959999999</v>
      </c>
      <c r="AD4441">
        <f t="shared" si="311"/>
        <v>135719.20129999999</v>
      </c>
      <c r="AE4441">
        <f t="shared" si="311"/>
        <v>282161.10800000001</v>
      </c>
      <c r="AF4441">
        <f t="shared" si="311"/>
        <v>0</v>
      </c>
      <c r="AG4441">
        <f t="shared" si="312"/>
        <v>417880.30929999996</v>
      </c>
    </row>
    <row r="4442" spans="1:33" x14ac:dyDescent="0.25">
      <c r="A4442">
        <v>4434</v>
      </c>
      <c r="B4442" s="10">
        <f t="shared" si="313"/>
        <v>1.9734445919437061E-4</v>
      </c>
      <c r="C4442" s="10">
        <f t="shared" si="314"/>
        <v>1.2351989409168748E-4</v>
      </c>
      <c r="R4442" s="9">
        <v>43650</v>
      </c>
      <c r="S4442">
        <v>24</v>
      </c>
      <c r="T4442">
        <v>2.8175283869999999</v>
      </c>
      <c r="U4442">
        <v>129826.073</v>
      </c>
      <c r="V4442" t="s">
        <v>54</v>
      </c>
      <c r="W4442" t="s">
        <v>41</v>
      </c>
      <c r="AA4442" s="9">
        <v>43650</v>
      </c>
      <c r="AB4442">
        <v>24</v>
      </c>
      <c r="AC4442">
        <f t="shared" si="311"/>
        <v>697624.58420000004</v>
      </c>
      <c r="AD4442">
        <f t="shared" si="311"/>
        <v>129826.073</v>
      </c>
      <c r="AE4442">
        <f t="shared" si="311"/>
        <v>266278.27399999998</v>
      </c>
      <c r="AF4442">
        <f t="shared" si="311"/>
        <v>0</v>
      </c>
      <c r="AG4442">
        <f t="shared" si="312"/>
        <v>396104.34699999995</v>
      </c>
    </row>
    <row r="4443" spans="1:33" x14ac:dyDescent="0.25">
      <c r="A4443">
        <v>4435</v>
      </c>
      <c r="B4443" s="10">
        <f t="shared" si="313"/>
        <v>1.8159005688214242E-4</v>
      </c>
      <c r="C4443" s="10">
        <f t="shared" si="314"/>
        <v>1.1855088676557678E-4</v>
      </c>
      <c r="R4443" s="9">
        <v>43651</v>
      </c>
      <c r="S4443">
        <v>1</v>
      </c>
      <c r="T4443">
        <v>2.6831527679999998</v>
      </c>
      <c r="U4443">
        <v>123634.3132</v>
      </c>
      <c r="V4443" t="s">
        <v>54</v>
      </c>
      <c r="W4443" t="s">
        <v>41</v>
      </c>
      <c r="AA4443" s="9">
        <v>43651</v>
      </c>
      <c r="AB4443">
        <v>1</v>
      </c>
      <c r="AC4443">
        <f t="shared" si="311"/>
        <v>619513.21019999997</v>
      </c>
      <c r="AD4443">
        <f t="shared" si="311"/>
        <v>123634.3132</v>
      </c>
      <c r="AE4443">
        <f t="shared" si="311"/>
        <v>259066.14369999999</v>
      </c>
      <c r="AF4443">
        <f t="shared" si="311"/>
        <v>0</v>
      </c>
      <c r="AG4443">
        <f t="shared" si="312"/>
        <v>382700.45689999999</v>
      </c>
    </row>
    <row r="4444" spans="1:33" x14ac:dyDescent="0.25">
      <c r="A4444">
        <v>4436</v>
      </c>
      <c r="B4444" s="10">
        <f t="shared" si="313"/>
        <v>1.6602964280097561E-4</v>
      </c>
      <c r="C4444" s="10">
        <f t="shared" si="314"/>
        <v>1.1310660713483297E-4</v>
      </c>
      <c r="R4444" s="9">
        <v>43651</v>
      </c>
      <c r="S4444">
        <v>2</v>
      </c>
      <c r="T4444">
        <v>2.6328646820000001</v>
      </c>
      <c r="U4444">
        <v>121317.1388</v>
      </c>
      <c r="V4444" t="s">
        <v>54</v>
      </c>
      <c r="W4444" t="s">
        <v>41</v>
      </c>
      <c r="AA4444" s="9">
        <v>43651</v>
      </c>
      <c r="AB4444">
        <v>2</v>
      </c>
      <c r="AC4444">
        <f t="shared" si="311"/>
        <v>546028.10719999997</v>
      </c>
      <c r="AD4444">
        <f t="shared" si="311"/>
        <v>121317.1388</v>
      </c>
      <c r="AE4444">
        <f t="shared" si="311"/>
        <v>252594.2072</v>
      </c>
      <c r="AF4444">
        <f t="shared" si="311"/>
        <v>0</v>
      </c>
      <c r="AG4444">
        <f t="shared" si="312"/>
        <v>373911.34600000002</v>
      </c>
    </row>
    <row r="4445" spans="1:33" x14ac:dyDescent="0.25">
      <c r="A4445">
        <v>4437</v>
      </c>
      <c r="B4445" s="10">
        <f t="shared" si="313"/>
        <v>1.5636214665194263E-4</v>
      </c>
      <c r="C4445" s="10">
        <f t="shared" si="314"/>
        <v>1.1287467217223194E-4</v>
      </c>
      <c r="R4445" s="9">
        <v>43651</v>
      </c>
      <c r="S4445">
        <v>3</v>
      </c>
      <c r="T4445">
        <v>2.553087347</v>
      </c>
      <c r="U4445">
        <v>117641.1588</v>
      </c>
      <c r="V4445" t="s">
        <v>54</v>
      </c>
      <c r="W4445" t="s">
        <v>41</v>
      </c>
      <c r="AA4445" s="9">
        <v>43651</v>
      </c>
      <c r="AB4445">
        <v>3</v>
      </c>
      <c r="AC4445">
        <f t="shared" si="311"/>
        <v>486493.28279999999</v>
      </c>
      <c r="AD4445">
        <f t="shared" si="311"/>
        <v>117641.1588</v>
      </c>
      <c r="AE4445">
        <f t="shared" si="311"/>
        <v>251461.33119999999</v>
      </c>
      <c r="AF4445">
        <f t="shared" si="311"/>
        <v>0</v>
      </c>
      <c r="AG4445">
        <f t="shared" si="312"/>
        <v>369102.49</v>
      </c>
    </row>
    <row r="4446" spans="1:33" x14ac:dyDescent="0.25">
      <c r="A4446">
        <v>4438</v>
      </c>
      <c r="B4446" s="10">
        <f t="shared" si="313"/>
        <v>1.4429406846589354E-4</v>
      </c>
      <c r="C4446" s="10">
        <f t="shared" si="314"/>
        <v>1.0829459335035782E-4</v>
      </c>
      <c r="R4446" s="9">
        <v>43651</v>
      </c>
      <c r="S4446">
        <v>4</v>
      </c>
      <c r="T4446">
        <v>2.465246241</v>
      </c>
      <c r="U4446">
        <v>113593.61629999999</v>
      </c>
      <c r="V4446" t="s">
        <v>54</v>
      </c>
      <c r="W4446" t="s">
        <v>41</v>
      </c>
      <c r="AA4446" s="9">
        <v>43651</v>
      </c>
      <c r="AB4446">
        <v>4</v>
      </c>
      <c r="AC4446">
        <f t="shared" si="311"/>
        <v>462542.43729999999</v>
      </c>
      <c r="AD4446">
        <f t="shared" si="311"/>
        <v>113593.61629999999</v>
      </c>
      <c r="AE4446">
        <f t="shared" si="311"/>
        <v>253614.78460000001</v>
      </c>
      <c r="AF4446">
        <f t="shared" si="311"/>
        <v>0</v>
      </c>
      <c r="AG4446">
        <f t="shared" si="312"/>
        <v>367208.40090000001</v>
      </c>
    </row>
    <row r="4447" spans="1:33" x14ac:dyDescent="0.25">
      <c r="A4447">
        <v>4439</v>
      </c>
      <c r="B4447" s="10">
        <f t="shared" si="313"/>
        <v>1.39089853144515E-4</v>
      </c>
      <c r="C4447" s="10">
        <f t="shared" si="314"/>
        <v>1.0258130571203992E-4</v>
      </c>
      <c r="R4447" s="9">
        <v>43651</v>
      </c>
      <c r="S4447">
        <v>5</v>
      </c>
      <c r="T4447">
        <v>2.4642715000000002</v>
      </c>
      <c r="U4447">
        <v>113548.7022</v>
      </c>
      <c r="V4447" t="s">
        <v>54</v>
      </c>
      <c r="W4447" t="s">
        <v>41</v>
      </c>
      <c r="AA4447" s="9">
        <v>43651</v>
      </c>
      <c r="AB4447">
        <v>5</v>
      </c>
      <c r="AC4447">
        <f t="shared" si="311"/>
        <v>443677.7929</v>
      </c>
      <c r="AD4447">
        <f t="shared" si="311"/>
        <v>113548.7022</v>
      </c>
      <c r="AE4447">
        <f t="shared" si="311"/>
        <v>265274.16320000001</v>
      </c>
      <c r="AF4447">
        <f t="shared" si="311"/>
        <v>0</v>
      </c>
      <c r="AG4447">
        <f t="shared" si="312"/>
        <v>378822.86540000001</v>
      </c>
    </row>
    <row r="4448" spans="1:33" x14ac:dyDescent="0.25">
      <c r="A4448">
        <v>4440</v>
      </c>
      <c r="B4448" s="10">
        <f t="shared" si="313"/>
        <v>1.2760531232804329E-4</v>
      </c>
      <c r="C4448" s="10">
        <f t="shared" si="314"/>
        <v>9.7235740017374744E-5</v>
      </c>
      <c r="R4448" s="9">
        <v>43651</v>
      </c>
      <c r="S4448">
        <v>6</v>
      </c>
      <c r="T4448">
        <v>2.5328778199999999</v>
      </c>
      <c r="U4448">
        <v>116709.9442</v>
      </c>
      <c r="V4448" t="s">
        <v>54</v>
      </c>
      <c r="W4448" t="s">
        <v>41</v>
      </c>
      <c r="AA4448" s="9">
        <v>43651</v>
      </c>
      <c r="AB4448">
        <v>6</v>
      </c>
      <c r="AC4448">
        <f t="shared" si="311"/>
        <v>441573.06069999997</v>
      </c>
      <c r="AD4448">
        <f t="shared" si="311"/>
        <v>116709.9442</v>
      </c>
      <c r="AE4448">
        <f t="shared" si="311"/>
        <v>299409.14539999998</v>
      </c>
      <c r="AF4448">
        <f t="shared" si="311"/>
        <v>0</v>
      </c>
      <c r="AG4448">
        <f t="shared" si="312"/>
        <v>416119.08959999995</v>
      </c>
    </row>
    <row r="4449" spans="1:33" x14ac:dyDescent="0.25">
      <c r="A4449">
        <v>4441</v>
      </c>
      <c r="B4449" s="10">
        <f t="shared" si="313"/>
        <v>1.1331764744153025E-4</v>
      </c>
      <c r="C4449" s="10">
        <f t="shared" si="314"/>
        <v>9.3945351555707447E-5</v>
      </c>
      <c r="R4449" s="9">
        <v>43651</v>
      </c>
      <c r="S4449">
        <v>7</v>
      </c>
      <c r="T4449">
        <v>2.7749092869999998</v>
      </c>
      <c r="U4449">
        <v>127862.27009999999</v>
      </c>
      <c r="V4449" t="s">
        <v>54</v>
      </c>
      <c r="W4449" t="s">
        <v>41</v>
      </c>
      <c r="AA4449" s="9">
        <v>43651</v>
      </c>
      <c r="AB4449">
        <v>7</v>
      </c>
      <c r="AC4449">
        <f t="shared" si="311"/>
        <v>465735.90230000002</v>
      </c>
      <c r="AD4449">
        <f t="shared" si="311"/>
        <v>127862.27009999999</v>
      </c>
      <c r="AE4449">
        <f t="shared" si="311"/>
        <v>341677.30009999999</v>
      </c>
      <c r="AF4449">
        <f t="shared" si="311"/>
        <v>0</v>
      </c>
      <c r="AG4449">
        <f t="shared" si="312"/>
        <v>469539.57019999996</v>
      </c>
    </row>
    <row r="4450" spans="1:33" x14ac:dyDescent="0.25">
      <c r="A4450">
        <v>4442</v>
      </c>
      <c r="B4450" s="10">
        <f t="shared" si="313"/>
        <v>9.9876192349280889E-5</v>
      </c>
      <c r="C4450" s="10">
        <f t="shared" si="314"/>
        <v>9.178779961534393E-5</v>
      </c>
      <c r="R4450" s="9">
        <v>43651</v>
      </c>
      <c r="S4450">
        <v>8</v>
      </c>
      <c r="T4450">
        <v>2.9786112440000001</v>
      </c>
      <c r="U4450">
        <v>137248.44889999999</v>
      </c>
      <c r="V4450" t="s">
        <v>54</v>
      </c>
      <c r="W4450" t="s">
        <v>41</v>
      </c>
      <c r="AA4450" s="9">
        <v>43651</v>
      </c>
      <c r="AB4450">
        <v>8</v>
      </c>
      <c r="AC4450">
        <f t="shared" si="311"/>
        <v>486417.68060000002</v>
      </c>
      <c r="AD4450">
        <f t="shared" si="311"/>
        <v>137248.44889999999</v>
      </c>
      <c r="AE4450">
        <f t="shared" si="311"/>
        <v>371940.93540000002</v>
      </c>
      <c r="AF4450">
        <f t="shared" si="311"/>
        <v>0</v>
      </c>
      <c r="AG4450">
        <f t="shared" si="312"/>
        <v>509189.38430000003</v>
      </c>
    </row>
    <row r="4451" spans="1:33" x14ac:dyDescent="0.25">
      <c r="A4451">
        <v>4443</v>
      </c>
      <c r="B4451" s="10">
        <f t="shared" si="313"/>
        <v>8.8986438699516647E-5</v>
      </c>
      <c r="C4451" s="10">
        <f t="shared" si="314"/>
        <v>9.0607321099169018E-5</v>
      </c>
      <c r="R4451" s="9">
        <v>43651</v>
      </c>
      <c r="S4451">
        <v>9</v>
      </c>
      <c r="T4451">
        <v>3.3496470450000002</v>
      </c>
      <c r="U4451">
        <v>154345.03649999999</v>
      </c>
      <c r="V4451" t="s">
        <v>54</v>
      </c>
      <c r="W4451" t="s">
        <v>41</v>
      </c>
      <c r="AA4451" s="9">
        <v>43651</v>
      </c>
      <c r="AB4451">
        <v>9</v>
      </c>
      <c r="AC4451">
        <f t="shared" si="311"/>
        <v>529974.75190000003</v>
      </c>
      <c r="AD4451">
        <f t="shared" si="311"/>
        <v>154345.03649999999</v>
      </c>
      <c r="AE4451">
        <f t="shared" si="311"/>
        <v>398500.96169999999</v>
      </c>
      <c r="AF4451">
        <f t="shared" si="311"/>
        <v>0</v>
      </c>
      <c r="AG4451">
        <f t="shared" si="312"/>
        <v>552845.99820000003</v>
      </c>
    </row>
    <row r="4452" spans="1:33" x14ac:dyDescent="0.25">
      <c r="A4452">
        <v>4444</v>
      </c>
      <c r="B4452" s="10">
        <f t="shared" si="313"/>
        <v>8.4605493432152024E-5</v>
      </c>
      <c r="C4452" s="10">
        <f t="shared" si="314"/>
        <v>9.0142359892122877E-5</v>
      </c>
      <c r="R4452" s="9">
        <v>43651</v>
      </c>
      <c r="S4452">
        <v>10</v>
      </c>
      <c r="T4452">
        <v>3.800865618</v>
      </c>
      <c r="U4452">
        <v>175136.28599999999</v>
      </c>
      <c r="V4452" t="s">
        <v>54</v>
      </c>
      <c r="W4452" t="s">
        <v>41</v>
      </c>
      <c r="AA4452" s="9">
        <v>43651</v>
      </c>
      <c r="AB4452">
        <v>10</v>
      </c>
      <c r="AC4452">
        <f t="shared" si="311"/>
        <v>566180.91749999998</v>
      </c>
      <c r="AD4452">
        <f t="shared" si="311"/>
        <v>175136.28599999999</v>
      </c>
      <c r="AE4452">
        <f t="shared" si="311"/>
        <v>417727.61040000001</v>
      </c>
      <c r="AF4452">
        <f t="shared" si="311"/>
        <v>0</v>
      </c>
      <c r="AG4452">
        <f t="shared" si="312"/>
        <v>592863.89639999997</v>
      </c>
    </row>
    <row r="4453" spans="1:33" x14ac:dyDescent="0.25">
      <c r="A4453">
        <v>4445</v>
      </c>
      <c r="B4453" s="10">
        <f t="shared" si="313"/>
        <v>8.1154885619384132E-5</v>
      </c>
      <c r="C4453" s="10">
        <f t="shared" si="314"/>
        <v>9.2993479954592246E-5</v>
      </c>
      <c r="R4453" s="9">
        <v>43651</v>
      </c>
      <c r="S4453">
        <v>11</v>
      </c>
      <c r="T4453">
        <v>4.1210302109999999</v>
      </c>
      <c r="U4453">
        <v>189888.83009999999</v>
      </c>
      <c r="V4453" t="s">
        <v>54</v>
      </c>
      <c r="W4453" t="s">
        <v>41</v>
      </c>
      <c r="AA4453" s="9">
        <v>43651</v>
      </c>
      <c r="AB4453">
        <v>11</v>
      </c>
      <c r="AC4453">
        <f t="shared" si="311"/>
        <v>639991.48230000003</v>
      </c>
      <c r="AD4453">
        <f t="shared" si="311"/>
        <v>189888.83009999999</v>
      </c>
      <c r="AE4453">
        <f t="shared" si="311"/>
        <v>433574.97259999998</v>
      </c>
      <c r="AF4453">
        <f t="shared" si="311"/>
        <v>0</v>
      </c>
      <c r="AG4453">
        <f t="shared" si="312"/>
        <v>623463.8027</v>
      </c>
    </row>
    <row r="4454" spans="1:33" x14ac:dyDescent="0.25">
      <c r="A4454">
        <v>4446</v>
      </c>
      <c r="B4454" s="10">
        <f t="shared" si="313"/>
        <v>8.0769900606197012E-5</v>
      </c>
      <c r="C4454" s="10">
        <f t="shared" si="314"/>
        <v>1.0214896130037236E-4</v>
      </c>
      <c r="R4454" s="9">
        <v>43651</v>
      </c>
      <c r="S4454">
        <v>12</v>
      </c>
      <c r="T4454">
        <v>4.3680506469999996</v>
      </c>
      <c r="U4454">
        <v>201271.03769999999</v>
      </c>
      <c r="V4454" t="s">
        <v>54</v>
      </c>
      <c r="W4454" t="s">
        <v>41</v>
      </c>
      <c r="AA4454" s="9">
        <v>43651</v>
      </c>
      <c r="AB4454">
        <v>12</v>
      </c>
      <c r="AC4454">
        <f t="shared" si="311"/>
        <v>708472.9621</v>
      </c>
      <c r="AD4454">
        <f t="shared" si="311"/>
        <v>201271.03769999999</v>
      </c>
      <c r="AE4454">
        <f t="shared" si="311"/>
        <v>439521.38669999997</v>
      </c>
      <c r="AF4454">
        <f t="shared" si="311"/>
        <v>0</v>
      </c>
      <c r="AG4454">
        <f t="shared" si="312"/>
        <v>640792.4243999999</v>
      </c>
    </row>
    <row r="4455" spans="1:33" x14ac:dyDescent="0.25">
      <c r="A4455">
        <v>4447</v>
      </c>
      <c r="B4455" s="10">
        <f t="shared" si="313"/>
        <v>8.518962293097262E-5</v>
      </c>
      <c r="C4455" s="10">
        <f t="shared" si="314"/>
        <v>1.1526262693561674E-4</v>
      </c>
      <c r="R4455" s="9">
        <v>43651</v>
      </c>
      <c r="S4455">
        <v>13</v>
      </c>
      <c r="T4455">
        <v>4.5375867840000002</v>
      </c>
      <c r="U4455">
        <v>209082.92379999999</v>
      </c>
      <c r="V4455" t="s">
        <v>54</v>
      </c>
      <c r="W4455" t="s">
        <v>41</v>
      </c>
      <c r="AA4455" s="9">
        <v>43651</v>
      </c>
      <c r="AB4455">
        <v>13</v>
      </c>
      <c r="AC4455">
        <f t="shared" si="311"/>
        <v>793539.38600000006</v>
      </c>
      <c r="AD4455">
        <f t="shared" si="311"/>
        <v>209082.92379999999</v>
      </c>
      <c r="AE4455">
        <f t="shared" si="311"/>
        <v>447912.92670000001</v>
      </c>
      <c r="AF4455">
        <f t="shared" si="311"/>
        <v>0</v>
      </c>
      <c r="AG4455">
        <f t="shared" si="312"/>
        <v>656995.85049999994</v>
      </c>
    </row>
    <row r="4456" spans="1:33" x14ac:dyDescent="0.25">
      <c r="A4456">
        <v>4448</v>
      </c>
      <c r="B4456" s="10">
        <f t="shared" si="313"/>
        <v>8.8972609997716037E-5</v>
      </c>
      <c r="C4456" s="10">
        <f t="shared" si="314"/>
        <v>1.2499586779693162E-4</v>
      </c>
      <c r="R4456" s="9">
        <v>43651</v>
      </c>
      <c r="S4456">
        <v>14</v>
      </c>
      <c r="T4456">
        <v>4.5668339270000002</v>
      </c>
      <c r="U4456">
        <v>210430.57370000001</v>
      </c>
      <c r="V4456" t="s">
        <v>54</v>
      </c>
      <c r="W4456" t="s">
        <v>41</v>
      </c>
      <c r="AA4456" s="9">
        <v>43651</v>
      </c>
      <c r="AB4456">
        <v>14</v>
      </c>
      <c r="AC4456">
        <f t="shared" si="311"/>
        <v>846076.81720000005</v>
      </c>
      <c r="AD4456">
        <f t="shared" si="311"/>
        <v>210430.57370000001</v>
      </c>
      <c r="AE4456">
        <f t="shared" si="311"/>
        <v>448955.06209999998</v>
      </c>
      <c r="AF4456">
        <f t="shared" si="311"/>
        <v>0</v>
      </c>
      <c r="AG4456">
        <f t="shared" si="312"/>
        <v>659385.63580000005</v>
      </c>
    </row>
    <row r="4457" spans="1:33" x14ac:dyDescent="0.25">
      <c r="A4457">
        <v>4449</v>
      </c>
      <c r="B4457" s="10">
        <f t="shared" si="313"/>
        <v>9.6939808707757351E-5</v>
      </c>
      <c r="C4457" s="10">
        <f t="shared" si="314"/>
        <v>1.3571269832749711E-4</v>
      </c>
      <c r="R4457" s="9">
        <v>43651</v>
      </c>
      <c r="S4457">
        <v>15</v>
      </c>
      <c r="T4457">
        <v>4.5504643329999999</v>
      </c>
      <c r="U4457">
        <v>209676.29550000001</v>
      </c>
      <c r="V4457" t="s">
        <v>54</v>
      </c>
      <c r="W4457" t="s">
        <v>41</v>
      </c>
      <c r="AA4457" s="9">
        <v>43651</v>
      </c>
      <c r="AB4457">
        <v>15</v>
      </c>
      <c r="AC4457">
        <f t="shared" si="311"/>
        <v>858786.71600000001</v>
      </c>
      <c r="AD4457">
        <f t="shared" si="311"/>
        <v>209676.29550000001</v>
      </c>
      <c r="AE4457">
        <f t="shared" si="311"/>
        <v>430508.35090000002</v>
      </c>
      <c r="AF4457">
        <f t="shared" si="311"/>
        <v>0</v>
      </c>
      <c r="AG4457">
        <f t="shared" si="312"/>
        <v>640184.64639999997</v>
      </c>
    </row>
    <row r="4458" spans="1:33" x14ac:dyDescent="0.25">
      <c r="A4458">
        <v>4450</v>
      </c>
      <c r="B4458" s="10">
        <f t="shared" si="313"/>
        <v>1.0356242375634677E-4</v>
      </c>
      <c r="C4458" s="10">
        <f t="shared" si="314"/>
        <v>1.4553629651541846E-4</v>
      </c>
      <c r="R4458" s="9">
        <v>43651</v>
      </c>
      <c r="S4458">
        <v>16</v>
      </c>
      <c r="T4458">
        <v>4.2697845770000002</v>
      </c>
      <c r="U4458">
        <v>196743.13370000001</v>
      </c>
      <c r="V4458" t="s">
        <v>54</v>
      </c>
      <c r="W4458" t="s">
        <v>41</v>
      </c>
      <c r="AA4458" s="9">
        <v>43651</v>
      </c>
      <c r="AB4458">
        <v>16</v>
      </c>
      <c r="AC4458">
        <f t="shared" si="311"/>
        <v>837823.63100000005</v>
      </c>
      <c r="AD4458">
        <f t="shared" si="311"/>
        <v>196743.13370000001</v>
      </c>
      <c r="AE4458">
        <f t="shared" si="311"/>
        <v>405926.08529999998</v>
      </c>
      <c r="AF4458">
        <f t="shared" si="311"/>
        <v>0</v>
      </c>
      <c r="AG4458">
        <f t="shared" si="312"/>
        <v>602669.21900000004</v>
      </c>
    </row>
    <row r="4459" spans="1:33" x14ac:dyDescent="0.25">
      <c r="A4459">
        <v>4451</v>
      </c>
      <c r="B4459" s="10">
        <f t="shared" si="313"/>
        <v>1.1706341037254245E-4</v>
      </c>
      <c r="C4459" s="10">
        <f t="shared" si="314"/>
        <v>1.53047964983785E-4</v>
      </c>
      <c r="R4459" s="9">
        <v>43651</v>
      </c>
      <c r="S4459">
        <v>17</v>
      </c>
      <c r="T4459">
        <v>3.9845348380000001</v>
      </c>
      <c r="U4459">
        <v>183599.39629999999</v>
      </c>
      <c r="V4459" t="s">
        <v>54</v>
      </c>
      <c r="W4459" t="s">
        <v>41</v>
      </c>
      <c r="AA4459" s="9">
        <v>43651</v>
      </c>
      <c r="AB4459">
        <v>17</v>
      </c>
      <c r="AC4459">
        <f t="shared" si="311"/>
        <v>820769.48569999996</v>
      </c>
      <c r="AD4459">
        <f t="shared" si="311"/>
        <v>183599.39629999999</v>
      </c>
      <c r="AE4459">
        <f t="shared" si="311"/>
        <v>385856.59129999997</v>
      </c>
      <c r="AF4459">
        <f t="shared" si="311"/>
        <v>0</v>
      </c>
      <c r="AG4459">
        <f t="shared" si="312"/>
        <v>569455.98759999999</v>
      </c>
    </row>
    <row r="4460" spans="1:33" x14ac:dyDescent="0.25">
      <c r="A4460">
        <v>4452</v>
      </c>
      <c r="B4460" s="10">
        <f t="shared" si="313"/>
        <v>1.2958963266527683E-4</v>
      </c>
      <c r="C4460" s="10">
        <f t="shared" si="314"/>
        <v>1.5730179700366089E-4</v>
      </c>
      <c r="R4460" s="9">
        <v>43651</v>
      </c>
      <c r="S4460">
        <v>18</v>
      </c>
      <c r="T4460">
        <v>3.6529370390000002</v>
      </c>
      <c r="U4460">
        <v>168320.03289999999</v>
      </c>
      <c r="V4460" t="s">
        <v>54</v>
      </c>
      <c r="W4460" t="s">
        <v>41</v>
      </c>
      <c r="AA4460" s="9">
        <v>43651</v>
      </c>
      <c r="AB4460">
        <v>18</v>
      </c>
      <c r="AC4460">
        <f t="shared" si="311"/>
        <v>801260.74159999995</v>
      </c>
      <c r="AD4460">
        <f t="shared" si="311"/>
        <v>168320.03289999999</v>
      </c>
      <c r="AE4460">
        <f t="shared" si="311"/>
        <v>362525.0061</v>
      </c>
      <c r="AF4460">
        <f t="shared" si="311"/>
        <v>0</v>
      </c>
      <c r="AG4460">
        <f t="shared" si="312"/>
        <v>530845.03899999999</v>
      </c>
    </row>
    <row r="4461" spans="1:33" x14ac:dyDescent="0.25">
      <c r="A4461">
        <v>4453</v>
      </c>
      <c r="B4461" s="10">
        <f t="shared" si="313"/>
        <v>1.4514947364025781E-4</v>
      </c>
      <c r="C4461" s="10">
        <f t="shared" si="314"/>
        <v>1.6127941588005851E-4</v>
      </c>
      <c r="R4461" s="9">
        <v>43651</v>
      </c>
      <c r="S4461">
        <v>19</v>
      </c>
      <c r="T4461">
        <v>3.3445455829999999</v>
      </c>
      <c r="U4461">
        <v>154109.97140000001</v>
      </c>
      <c r="V4461" t="s">
        <v>54</v>
      </c>
      <c r="W4461" t="s">
        <v>41</v>
      </c>
      <c r="AA4461" s="9">
        <v>43651</v>
      </c>
      <c r="AB4461">
        <v>19</v>
      </c>
      <c r="AC4461">
        <f t="shared" si="311"/>
        <v>782352.13219999999</v>
      </c>
      <c r="AD4461">
        <f t="shared" si="311"/>
        <v>154109.97140000001</v>
      </c>
      <c r="AE4461">
        <f t="shared" si="311"/>
        <v>335738.57510000002</v>
      </c>
      <c r="AF4461">
        <f t="shared" si="311"/>
        <v>0</v>
      </c>
      <c r="AG4461">
        <f t="shared" si="312"/>
        <v>489848.54650000005</v>
      </c>
    </row>
    <row r="4462" spans="1:33" x14ac:dyDescent="0.25">
      <c r="A4462">
        <v>4454</v>
      </c>
      <c r="B4462" s="10">
        <f t="shared" si="313"/>
        <v>1.5475930601862353E-4</v>
      </c>
      <c r="C4462" s="10">
        <f t="shared" si="314"/>
        <v>1.6186606064648961E-4</v>
      </c>
      <c r="R4462" s="9">
        <v>43651</v>
      </c>
      <c r="S4462">
        <v>20</v>
      </c>
      <c r="T4462">
        <v>3.1545887879999999</v>
      </c>
      <c r="U4462">
        <v>145357.1422</v>
      </c>
      <c r="V4462" t="s">
        <v>54</v>
      </c>
      <c r="W4462" t="s">
        <v>41</v>
      </c>
      <c r="AA4462" s="9">
        <v>43651</v>
      </c>
      <c r="AB4462">
        <v>20</v>
      </c>
      <c r="AC4462">
        <f t="shared" si="311"/>
        <v>752356.28619999997</v>
      </c>
      <c r="AD4462">
        <f t="shared" si="311"/>
        <v>145357.1422</v>
      </c>
      <c r="AE4462">
        <f t="shared" si="311"/>
        <v>319240.0625</v>
      </c>
      <c r="AF4462">
        <f t="shared" si="311"/>
        <v>0</v>
      </c>
      <c r="AG4462">
        <f t="shared" si="312"/>
        <v>464597.2047</v>
      </c>
    </row>
    <row r="4463" spans="1:33" x14ac:dyDescent="0.25">
      <c r="A4463">
        <v>4455</v>
      </c>
      <c r="B4463" s="10">
        <f t="shared" si="313"/>
        <v>1.5708412461413172E-4</v>
      </c>
      <c r="C4463" s="10">
        <f t="shared" si="314"/>
        <v>1.5715259959130261E-4</v>
      </c>
      <c r="R4463" s="9">
        <v>43651</v>
      </c>
      <c r="S4463">
        <v>21</v>
      </c>
      <c r="T4463">
        <v>3.2354926759999998</v>
      </c>
      <c r="U4463">
        <v>149085.03150000001</v>
      </c>
      <c r="V4463" t="s">
        <v>54</v>
      </c>
      <c r="W4463" t="s">
        <v>41</v>
      </c>
      <c r="AA4463" s="9">
        <v>43651</v>
      </c>
      <c r="AB4463">
        <v>21</v>
      </c>
      <c r="AC4463">
        <f t="shared" si="311"/>
        <v>714297.99450000003</v>
      </c>
      <c r="AD4463">
        <f t="shared" si="311"/>
        <v>149085.03150000001</v>
      </c>
      <c r="AE4463">
        <f t="shared" si="311"/>
        <v>320559.6825</v>
      </c>
      <c r="AF4463">
        <f t="shared" si="311"/>
        <v>0</v>
      </c>
      <c r="AG4463">
        <f t="shared" si="312"/>
        <v>469644.71400000004</v>
      </c>
    </row>
    <row r="4464" spans="1:33" x14ac:dyDescent="0.25">
      <c r="A4464">
        <v>4456</v>
      </c>
      <c r="B4464" s="10">
        <f t="shared" si="313"/>
        <v>1.5324968260998147E-4</v>
      </c>
      <c r="C4464" s="10">
        <f t="shared" si="314"/>
        <v>1.4794330821913019E-4</v>
      </c>
      <c r="R4464" s="9">
        <v>43651</v>
      </c>
      <c r="S4464">
        <v>22</v>
      </c>
      <c r="T4464">
        <v>3.1054054889999998</v>
      </c>
      <c r="U4464">
        <v>143090.87409999999</v>
      </c>
      <c r="V4464" t="s">
        <v>54</v>
      </c>
      <c r="W4464" t="s">
        <v>41</v>
      </c>
      <c r="AA4464" s="9">
        <v>43651</v>
      </c>
      <c r="AB4464">
        <v>22</v>
      </c>
      <c r="AC4464">
        <f t="shared" si="311"/>
        <v>692072.57169999997</v>
      </c>
      <c r="AD4464">
        <f t="shared" si="311"/>
        <v>143090.87409999999</v>
      </c>
      <c r="AE4464">
        <f t="shared" si="311"/>
        <v>304968.87280000001</v>
      </c>
      <c r="AF4464">
        <f t="shared" si="311"/>
        <v>0</v>
      </c>
      <c r="AG4464">
        <f t="shared" si="312"/>
        <v>448059.74690000003</v>
      </c>
    </row>
    <row r="4465" spans="1:33" x14ac:dyDescent="0.25">
      <c r="A4465">
        <v>4457</v>
      </c>
      <c r="B4465" s="10">
        <f t="shared" si="313"/>
        <v>1.5013024045329503E-4</v>
      </c>
      <c r="C4465" s="10">
        <f t="shared" si="314"/>
        <v>1.397901204088805E-4</v>
      </c>
      <c r="R4465" s="9">
        <v>43651</v>
      </c>
      <c r="S4465">
        <v>23</v>
      </c>
      <c r="T4465">
        <v>2.9001519020000002</v>
      </c>
      <c r="U4465">
        <v>133633.19940000001</v>
      </c>
      <c r="V4465" t="s">
        <v>54</v>
      </c>
      <c r="W4465" t="s">
        <v>41</v>
      </c>
      <c r="AA4465" s="9">
        <v>43651</v>
      </c>
      <c r="AB4465">
        <v>23</v>
      </c>
      <c r="AC4465">
        <f t="shared" si="311"/>
        <v>654960.58530000004</v>
      </c>
      <c r="AD4465">
        <f t="shared" si="311"/>
        <v>133633.19940000001</v>
      </c>
      <c r="AE4465">
        <f t="shared" si="311"/>
        <v>279662.10710000002</v>
      </c>
      <c r="AF4465">
        <f t="shared" si="311"/>
        <v>0</v>
      </c>
      <c r="AG4465">
        <f t="shared" si="312"/>
        <v>413295.30650000006</v>
      </c>
    </row>
    <row r="4466" spans="1:33" x14ac:dyDescent="0.25">
      <c r="A4466">
        <v>4458</v>
      </c>
      <c r="B4466" s="10">
        <f t="shared" si="313"/>
        <v>1.4656181777956842E-4</v>
      </c>
      <c r="C4466" s="10">
        <f t="shared" si="314"/>
        <v>1.3031190036830664E-4</v>
      </c>
      <c r="R4466" s="9">
        <v>43651</v>
      </c>
      <c r="S4466">
        <v>24</v>
      </c>
      <c r="T4466">
        <v>2.728626776</v>
      </c>
      <c r="U4466">
        <v>125729.6646</v>
      </c>
      <c r="V4466" t="s">
        <v>54</v>
      </c>
      <c r="W4466" t="s">
        <v>41</v>
      </c>
      <c r="AA4466" s="9">
        <v>43651</v>
      </c>
      <c r="AB4466">
        <v>24</v>
      </c>
      <c r="AC4466">
        <f t="shared" si="311"/>
        <v>587315.90399999998</v>
      </c>
      <c r="AD4466">
        <f t="shared" si="311"/>
        <v>125729.6646</v>
      </c>
      <c r="AE4466">
        <f t="shared" si="311"/>
        <v>266028.62349999999</v>
      </c>
      <c r="AF4466">
        <f t="shared" si="311"/>
        <v>0</v>
      </c>
      <c r="AG4466">
        <f t="shared" si="312"/>
        <v>391758.28810000001</v>
      </c>
    </row>
    <row r="4467" spans="1:33" x14ac:dyDescent="0.25">
      <c r="A4467">
        <v>4459</v>
      </c>
      <c r="B4467" s="10">
        <f t="shared" si="313"/>
        <v>1.4310316815221492E-4</v>
      </c>
      <c r="C4467" s="10">
        <f t="shared" si="314"/>
        <v>1.2024807674065469E-4</v>
      </c>
      <c r="R4467" s="9">
        <v>43652</v>
      </c>
      <c r="S4467">
        <v>1</v>
      </c>
      <c r="T4467">
        <v>2.5708031230000001</v>
      </c>
      <c r="U4467">
        <v>118457.4663</v>
      </c>
      <c r="V4467" t="s">
        <v>54</v>
      </c>
      <c r="W4467" t="s">
        <v>41</v>
      </c>
      <c r="AA4467" s="9">
        <v>43652</v>
      </c>
      <c r="AB4467">
        <v>1</v>
      </c>
      <c r="AC4467">
        <f t="shared" si="311"/>
        <v>515519.09149999998</v>
      </c>
      <c r="AD4467">
        <f t="shared" si="311"/>
        <v>118457.4663</v>
      </c>
      <c r="AE4467">
        <f t="shared" si="311"/>
        <v>254739.38370000001</v>
      </c>
      <c r="AF4467">
        <f t="shared" si="311"/>
        <v>0</v>
      </c>
      <c r="AG4467">
        <f t="shared" si="312"/>
        <v>373196.85</v>
      </c>
    </row>
    <row r="4468" spans="1:33" x14ac:dyDescent="0.25">
      <c r="A4468">
        <v>4460</v>
      </c>
      <c r="B4468" s="10">
        <f t="shared" si="313"/>
        <v>1.3761650758424882E-4</v>
      </c>
      <c r="C4468" s="10">
        <f t="shared" si="314"/>
        <v>1.1404937449224267E-4</v>
      </c>
      <c r="R4468" s="9">
        <v>43652</v>
      </c>
      <c r="S4468">
        <v>2</v>
      </c>
      <c r="T4468">
        <v>2.40581332</v>
      </c>
      <c r="U4468">
        <v>110855.0662</v>
      </c>
      <c r="V4468" t="s">
        <v>54</v>
      </c>
      <c r="W4468" t="s">
        <v>41</v>
      </c>
      <c r="AA4468" s="9">
        <v>43652</v>
      </c>
      <c r="AB4468">
        <v>2</v>
      </c>
      <c r="AC4468">
        <f t="shared" si="311"/>
        <v>460184.54350000003</v>
      </c>
      <c r="AD4468">
        <f t="shared" si="311"/>
        <v>110855.0662</v>
      </c>
      <c r="AE4468">
        <f t="shared" si="311"/>
        <v>245435.111</v>
      </c>
      <c r="AF4468">
        <f t="shared" si="311"/>
        <v>0</v>
      </c>
      <c r="AG4468">
        <f t="shared" si="312"/>
        <v>356290.17720000003</v>
      </c>
    </row>
    <row r="4469" spans="1:33" x14ac:dyDescent="0.25">
      <c r="A4469">
        <v>4461</v>
      </c>
      <c r="B4469" s="10">
        <f t="shared" si="313"/>
        <v>1.3065511271795495E-4</v>
      </c>
      <c r="C4469" s="10">
        <f t="shared" si="314"/>
        <v>1.1528843764756342E-4</v>
      </c>
      <c r="R4469" s="9">
        <v>43652</v>
      </c>
      <c r="S4469">
        <v>3</v>
      </c>
      <c r="T4469">
        <v>2.3003554589999999</v>
      </c>
      <c r="U4469">
        <v>105995.7789</v>
      </c>
      <c r="V4469" t="s">
        <v>54</v>
      </c>
      <c r="W4469" t="s">
        <v>41</v>
      </c>
      <c r="AA4469" s="9">
        <v>43652</v>
      </c>
      <c r="AB4469">
        <v>3</v>
      </c>
      <c r="AC4469">
        <f t="shared" si="311"/>
        <v>419477.38740000001</v>
      </c>
      <c r="AD4469">
        <f t="shared" si="311"/>
        <v>105995.7789</v>
      </c>
      <c r="AE4469">
        <f t="shared" si="311"/>
        <v>239496.4559</v>
      </c>
      <c r="AF4469">
        <f t="shared" si="311"/>
        <v>0</v>
      </c>
      <c r="AG4469">
        <f t="shared" si="312"/>
        <v>345492.23479999998</v>
      </c>
    </row>
    <row r="4470" spans="1:33" x14ac:dyDescent="0.25">
      <c r="A4470">
        <v>4462</v>
      </c>
      <c r="B4470" s="10">
        <f t="shared" si="313"/>
        <v>1.2658977144092829E-4</v>
      </c>
      <c r="C4470" s="10">
        <f t="shared" si="314"/>
        <v>1.0998975747625192E-4</v>
      </c>
      <c r="R4470" s="9">
        <v>43652</v>
      </c>
      <c r="S4470">
        <v>4</v>
      </c>
      <c r="T4470">
        <v>2.2471430890000001</v>
      </c>
      <c r="U4470">
        <v>103543.85920000001</v>
      </c>
      <c r="V4470" t="s">
        <v>54</v>
      </c>
      <c r="W4470" t="s">
        <v>41</v>
      </c>
      <c r="AA4470" s="9">
        <v>43652</v>
      </c>
      <c r="AB4470">
        <v>4</v>
      </c>
      <c r="AC4470">
        <f t="shared" si="311"/>
        <v>390483.54119999998</v>
      </c>
      <c r="AD4470">
        <f t="shared" si="311"/>
        <v>103543.85920000001</v>
      </c>
      <c r="AE4470">
        <f t="shared" si="311"/>
        <v>237985.64079999999</v>
      </c>
      <c r="AF4470">
        <f t="shared" si="311"/>
        <v>0</v>
      </c>
      <c r="AG4470">
        <f t="shared" si="312"/>
        <v>341529.5</v>
      </c>
    </row>
    <row r="4471" spans="1:33" x14ac:dyDescent="0.25">
      <c r="A4471">
        <v>4463</v>
      </c>
      <c r="B4471" s="10">
        <f t="shared" si="313"/>
        <v>1.1980146907466819E-4</v>
      </c>
      <c r="C4471" s="10">
        <f t="shared" si="314"/>
        <v>1.0145577870478462E-4</v>
      </c>
      <c r="R4471" s="9">
        <v>43652</v>
      </c>
      <c r="S4471">
        <v>5</v>
      </c>
      <c r="T4471">
        <v>2.2508875160000001</v>
      </c>
      <c r="U4471">
        <v>103716.395</v>
      </c>
      <c r="V4471" t="s">
        <v>54</v>
      </c>
      <c r="W4471" t="s">
        <v>41</v>
      </c>
      <c r="AA4471" s="9">
        <v>43652</v>
      </c>
      <c r="AB4471">
        <v>5</v>
      </c>
      <c r="AC4471">
        <f t="shared" si="311"/>
        <v>368591.37280000001</v>
      </c>
      <c r="AD4471">
        <f t="shared" si="311"/>
        <v>103716.395</v>
      </c>
      <c r="AE4471">
        <f t="shared" si="311"/>
        <v>244630.74400000001</v>
      </c>
      <c r="AF4471">
        <f t="shared" si="311"/>
        <v>0</v>
      </c>
      <c r="AG4471">
        <f t="shared" si="312"/>
        <v>348347.13900000002</v>
      </c>
    </row>
    <row r="4472" spans="1:33" x14ac:dyDescent="0.25">
      <c r="A4472">
        <v>4464</v>
      </c>
      <c r="B4472" s="10">
        <f t="shared" si="313"/>
        <v>1.0742830895371862E-4</v>
      </c>
      <c r="C4472" s="10">
        <f t="shared" si="314"/>
        <v>9.6168868985786206E-5</v>
      </c>
      <c r="R4472" s="9">
        <v>43652</v>
      </c>
      <c r="S4472">
        <v>6</v>
      </c>
      <c r="T4472">
        <v>2.268132461</v>
      </c>
      <c r="U4472">
        <v>104511.0076</v>
      </c>
      <c r="V4472" t="s">
        <v>54</v>
      </c>
      <c r="W4472" t="s">
        <v>41</v>
      </c>
      <c r="AA4472" s="9">
        <v>43652</v>
      </c>
      <c r="AB4472">
        <v>6</v>
      </c>
      <c r="AC4472">
        <f t="shared" si="311"/>
        <v>368619.19309999997</v>
      </c>
      <c r="AD4472">
        <f t="shared" si="311"/>
        <v>104511.0076</v>
      </c>
      <c r="AE4472">
        <f t="shared" si="311"/>
        <v>247167.55929999999</v>
      </c>
      <c r="AF4472">
        <f t="shared" si="311"/>
        <v>0</v>
      </c>
      <c r="AG4472">
        <f t="shared" si="312"/>
        <v>351678.56689999998</v>
      </c>
    </row>
    <row r="4473" spans="1:33" x14ac:dyDescent="0.25">
      <c r="A4473">
        <v>4465</v>
      </c>
      <c r="B4473" s="10">
        <f t="shared" si="313"/>
        <v>9.4295665852090293E-5</v>
      </c>
      <c r="C4473" s="10">
        <f t="shared" si="314"/>
        <v>9.1612405056244435E-5</v>
      </c>
      <c r="R4473" s="9">
        <v>43652</v>
      </c>
      <c r="S4473">
        <v>7</v>
      </c>
      <c r="T4473">
        <v>2.3526946280000001</v>
      </c>
      <c r="U4473">
        <v>108407.46309999999</v>
      </c>
      <c r="V4473" t="s">
        <v>54</v>
      </c>
      <c r="W4473" t="s">
        <v>41</v>
      </c>
      <c r="AA4473" s="9">
        <v>43652</v>
      </c>
      <c r="AB4473">
        <v>7</v>
      </c>
      <c r="AC4473">
        <f t="shared" si="311"/>
        <v>381375.7597</v>
      </c>
      <c r="AD4473">
        <f t="shared" si="311"/>
        <v>108407.46309999999</v>
      </c>
      <c r="AE4473">
        <f t="shared" si="311"/>
        <v>262253.86829999997</v>
      </c>
      <c r="AF4473">
        <f t="shared" si="311"/>
        <v>0</v>
      </c>
      <c r="AG4473">
        <f t="shared" si="312"/>
        <v>370661.33139999997</v>
      </c>
    </row>
    <row r="4474" spans="1:33" x14ac:dyDescent="0.25">
      <c r="A4474">
        <v>4466</v>
      </c>
      <c r="B4474" s="10">
        <f t="shared" si="313"/>
        <v>8.4174201614747979E-5</v>
      </c>
      <c r="C4474" s="10">
        <f t="shared" si="314"/>
        <v>8.7462153100186971E-5</v>
      </c>
      <c r="R4474" s="9">
        <v>43652</v>
      </c>
      <c r="S4474">
        <v>8</v>
      </c>
      <c r="T4474">
        <v>2.3869093000000001</v>
      </c>
      <c r="U4474">
        <v>109984.0067</v>
      </c>
      <c r="V4474" t="s">
        <v>54</v>
      </c>
      <c r="W4474" t="s">
        <v>41</v>
      </c>
      <c r="AA4474" s="9">
        <v>43652</v>
      </c>
      <c r="AB4474">
        <v>8</v>
      </c>
      <c r="AC4474">
        <f t="shared" si="311"/>
        <v>424065.14679999999</v>
      </c>
      <c r="AD4474">
        <f t="shared" si="311"/>
        <v>109984.0067</v>
      </c>
      <c r="AE4474">
        <f t="shared" si="311"/>
        <v>280752.03090000001</v>
      </c>
      <c r="AF4474">
        <f t="shared" si="311"/>
        <v>0</v>
      </c>
      <c r="AG4474">
        <f t="shared" si="312"/>
        <v>390736.03760000004</v>
      </c>
    </row>
    <row r="4475" spans="1:33" x14ac:dyDescent="0.25">
      <c r="A4475">
        <v>4467</v>
      </c>
      <c r="B4475" s="10">
        <f t="shared" si="313"/>
        <v>7.6728292330912123E-5</v>
      </c>
      <c r="C4475" s="10">
        <f t="shared" si="314"/>
        <v>8.4811472975414217E-5</v>
      </c>
      <c r="R4475" s="9">
        <v>43652</v>
      </c>
      <c r="S4475">
        <v>9</v>
      </c>
      <c r="T4475">
        <v>2.6599971949999999</v>
      </c>
      <c r="U4475">
        <v>122567.3508</v>
      </c>
      <c r="V4475" t="s">
        <v>54</v>
      </c>
      <c r="W4475" t="s">
        <v>41</v>
      </c>
      <c r="AA4475" s="9">
        <v>43652</v>
      </c>
      <c r="AB4475">
        <v>9</v>
      </c>
      <c r="AC4475">
        <f t="shared" si="311"/>
        <v>512049.96639999998</v>
      </c>
      <c r="AD4475">
        <f t="shared" si="311"/>
        <v>122567.3508</v>
      </c>
      <c r="AE4475">
        <f t="shared" si="311"/>
        <v>305316.74780000001</v>
      </c>
      <c r="AF4475">
        <f t="shared" si="311"/>
        <v>0</v>
      </c>
      <c r="AG4475">
        <f t="shared" si="312"/>
        <v>427884.09860000003</v>
      </c>
    </row>
    <row r="4476" spans="1:33" x14ac:dyDescent="0.25">
      <c r="A4476">
        <v>4468</v>
      </c>
      <c r="B4476" s="10">
        <f t="shared" si="313"/>
        <v>7.1424911567481939E-5</v>
      </c>
      <c r="C4476" s="10">
        <f t="shared" si="314"/>
        <v>8.3838700387360284E-5</v>
      </c>
      <c r="R4476" s="9">
        <v>43652</v>
      </c>
      <c r="S4476">
        <v>10</v>
      </c>
      <c r="T4476">
        <v>3.0696616830000001</v>
      </c>
      <c r="U4476">
        <v>141443.87100000001</v>
      </c>
      <c r="V4476" t="s">
        <v>54</v>
      </c>
      <c r="W4476" t="s">
        <v>41</v>
      </c>
      <c r="AA4476" s="9">
        <v>43652</v>
      </c>
      <c r="AB4476">
        <v>10</v>
      </c>
      <c r="AC4476">
        <f t="shared" si="311"/>
        <v>607225.86109999998</v>
      </c>
      <c r="AD4476">
        <f t="shared" si="311"/>
        <v>141443.87100000001</v>
      </c>
      <c r="AE4476">
        <f t="shared" si="311"/>
        <v>322618.86200000002</v>
      </c>
      <c r="AF4476">
        <f t="shared" si="311"/>
        <v>0</v>
      </c>
      <c r="AG4476">
        <f t="shared" si="312"/>
        <v>464062.73300000001</v>
      </c>
    </row>
    <row r="4477" spans="1:33" x14ac:dyDescent="0.25">
      <c r="A4477">
        <v>4469</v>
      </c>
      <c r="B4477" s="10">
        <f t="shared" si="313"/>
        <v>6.7420527190140042E-5</v>
      </c>
      <c r="C4477" s="10">
        <f t="shared" si="314"/>
        <v>8.5512295182158925E-5</v>
      </c>
      <c r="R4477" s="9">
        <v>43652</v>
      </c>
      <c r="S4477">
        <v>11</v>
      </c>
      <c r="T4477">
        <v>3.445149475</v>
      </c>
      <c r="U4477">
        <v>158745.5975</v>
      </c>
      <c r="V4477" t="s">
        <v>54</v>
      </c>
      <c r="W4477" t="s">
        <v>41</v>
      </c>
      <c r="AA4477" s="9">
        <v>43652</v>
      </c>
      <c r="AB4477">
        <v>11</v>
      </c>
      <c r="AC4477">
        <f t="shared" si="311"/>
        <v>665913.76899999997</v>
      </c>
      <c r="AD4477">
        <f t="shared" si="311"/>
        <v>158745.5975</v>
      </c>
      <c r="AE4477">
        <f t="shared" si="311"/>
        <v>329615.0944</v>
      </c>
      <c r="AF4477">
        <f t="shared" si="311"/>
        <v>0</v>
      </c>
      <c r="AG4477">
        <f t="shared" si="312"/>
        <v>488360.69189999998</v>
      </c>
    </row>
    <row r="4478" spans="1:33" x14ac:dyDescent="0.25">
      <c r="A4478">
        <v>4470</v>
      </c>
      <c r="B4478" s="10">
        <f t="shared" si="313"/>
        <v>6.7425615912858474E-5</v>
      </c>
      <c r="C4478" s="10">
        <f t="shared" si="314"/>
        <v>8.6330094480814497E-5</v>
      </c>
      <c r="R4478" s="9">
        <v>43652</v>
      </c>
      <c r="S4478">
        <v>12</v>
      </c>
      <c r="T4478">
        <v>3.6595888919999999</v>
      </c>
      <c r="U4478">
        <v>168626.53700000001</v>
      </c>
      <c r="V4478" t="s">
        <v>54</v>
      </c>
      <c r="W4478" t="s">
        <v>41</v>
      </c>
      <c r="AA4478" s="9">
        <v>43652</v>
      </c>
      <c r="AB4478">
        <v>12</v>
      </c>
      <c r="AC4478">
        <f t="shared" si="311"/>
        <v>750194.46059999999</v>
      </c>
      <c r="AD4478">
        <f t="shared" si="311"/>
        <v>168626.53700000001</v>
      </c>
      <c r="AE4478">
        <f t="shared" si="311"/>
        <v>335976.18290000001</v>
      </c>
      <c r="AF4478">
        <f t="shared" si="311"/>
        <v>0</v>
      </c>
      <c r="AG4478">
        <f t="shared" si="312"/>
        <v>504602.71990000003</v>
      </c>
    </row>
    <row r="4479" spans="1:33" x14ac:dyDescent="0.25">
      <c r="A4479">
        <v>4471</v>
      </c>
      <c r="B4479" s="10">
        <f t="shared" si="313"/>
        <v>6.9758970702946861E-5</v>
      </c>
      <c r="C4479" s="10">
        <f t="shared" si="314"/>
        <v>9.0989985662804108E-5</v>
      </c>
      <c r="R4479" s="9">
        <v>43652</v>
      </c>
      <c r="S4479">
        <v>13</v>
      </c>
      <c r="T4479">
        <v>3.7929918439999999</v>
      </c>
      <c r="U4479">
        <v>174773.47820000001</v>
      </c>
      <c r="V4479" t="s">
        <v>54</v>
      </c>
      <c r="W4479" t="s">
        <v>41</v>
      </c>
      <c r="AA4479" s="9">
        <v>43652</v>
      </c>
      <c r="AB4479">
        <v>13</v>
      </c>
      <c r="AC4479">
        <f t="shared" si="311"/>
        <v>804037.55489999999</v>
      </c>
      <c r="AD4479">
        <f t="shared" si="311"/>
        <v>174773.47820000001</v>
      </c>
      <c r="AE4479">
        <f t="shared" si="311"/>
        <v>338447.74099999998</v>
      </c>
      <c r="AF4479">
        <f t="shared" si="311"/>
        <v>0</v>
      </c>
      <c r="AG4479">
        <f t="shared" si="312"/>
        <v>513221.21919999999</v>
      </c>
    </row>
    <row r="4480" spans="1:33" x14ac:dyDescent="0.25">
      <c r="A4480">
        <v>4472</v>
      </c>
      <c r="B4480" s="10">
        <f t="shared" si="313"/>
        <v>7.7567457813869183E-5</v>
      </c>
      <c r="C4480" s="10">
        <f t="shared" si="314"/>
        <v>9.5917926817129252E-5</v>
      </c>
      <c r="R4480" s="9">
        <v>43652</v>
      </c>
      <c r="S4480">
        <v>14</v>
      </c>
      <c r="T4480">
        <v>3.9423565780000001</v>
      </c>
      <c r="U4480">
        <v>181655.90640000001</v>
      </c>
      <c r="V4480" t="s">
        <v>54</v>
      </c>
      <c r="W4480" t="s">
        <v>41</v>
      </c>
      <c r="AA4480" s="9">
        <v>43652</v>
      </c>
      <c r="AB4480">
        <v>14</v>
      </c>
      <c r="AC4480">
        <f t="shared" si="311"/>
        <v>880543.76760000002</v>
      </c>
      <c r="AD4480">
        <f t="shared" si="311"/>
        <v>181655.90640000001</v>
      </c>
      <c r="AE4480">
        <f t="shared" si="311"/>
        <v>335737.51750000002</v>
      </c>
      <c r="AF4480">
        <f t="shared" si="311"/>
        <v>0</v>
      </c>
      <c r="AG4480">
        <f t="shared" si="312"/>
        <v>517393.42390000005</v>
      </c>
    </row>
    <row r="4481" spans="1:33" x14ac:dyDescent="0.25">
      <c r="A4481">
        <v>4473</v>
      </c>
      <c r="B4481" s="10">
        <f t="shared" si="313"/>
        <v>9.36611142581292E-5</v>
      </c>
      <c r="C4481" s="10">
        <f t="shared" si="314"/>
        <v>1.0503703704377258E-4</v>
      </c>
      <c r="R4481" s="9">
        <v>43652</v>
      </c>
      <c r="S4481">
        <v>15</v>
      </c>
      <c r="T4481">
        <v>4.2220750090000001</v>
      </c>
      <c r="U4481">
        <v>194544.77220000001</v>
      </c>
      <c r="V4481" t="s">
        <v>54</v>
      </c>
      <c r="W4481" t="s">
        <v>41</v>
      </c>
      <c r="AA4481" s="9">
        <v>43652</v>
      </c>
      <c r="AB4481">
        <v>15</v>
      </c>
      <c r="AC4481">
        <f t="shared" si="311"/>
        <v>1003192.856</v>
      </c>
      <c r="AD4481">
        <f t="shared" si="311"/>
        <v>194544.77220000001</v>
      </c>
      <c r="AE4481">
        <f t="shared" si="311"/>
        <v>341354.27029999997</v>
      </c>
      <c r="AF4481">
        <f t="shared" si="311"/>
        <v>0</v>
      </c>
      <c r="AG4481">
        <f t="shared" si="312"/>
        <v>535899.04249999998</v>
      </c>
    </row>
    <row r="4482" spans="1:33" x14ac:dyDescent="0.25">
      <c r="A4482">
        <v>4474</v>
      </c>
      <c r="B4482" s="10">
        <f t="shared" si="313"/>
        <v>1.1107011910738012E-4</v>
      </c>
      <c r="C4482" s="10">
        <f t="shared" si="314"/>
        <v>1.1391817231872085E-4</v>
      </c>
      <c r="R4482" s="9">
        <v>43652</v>
      </c>
      <c r="S4482">
        <v>16</v>
      </c>
      <c r="T4482">
        <v>4.1807300639999996</v>
      </c>
      <c r="U4482">
        <v>192639.67989999999</v>
      </c>
      <c r="V4482" t="s">
        <v>54</v>
      </c>
      <c r="W4482" t="s">
        <v>41</v>
      </c>
      <c r="AA4482" s="9">
        <v>43652</v>
      </c>
      <c r="AB4482">
        <v>16</v>
      </c>
      <c r="AC4482">
        <f t="shared" si="311"/>
        <v>1046098.97</v>
      </c>
      <c r="AD4482">
        <f t="shared" si="311"/>
        <v>192639.67989999999</v>
      </c>
      <c r="AE4482">
        <f t="shared" si="311"/>
        <v>339107.50870000001</v>
      </c>
      <c r="AF4482">
        <f t="shared" si="311"/>
        <v>0</v>
      </c>
      <c r="AG4482">
        <f t="shared" si="312"/>
        <v>531747.18859999999</v>
      </c>
    </row>
    <row r="4483" spans="1:33" x14ac:dyDescent="0.25">
      <c r="A4483">
        <v>4475</v>
      </c>
      <c r="B4483" s="10">
        <f t="shared" si="313"/>
        <v>1.2180495986137508E-4</v>
      </c>
      <c r="C4483" s="10">
        <f t="shared" si="314"/>
        <v>1.1988283802473304E-4</v>
      </c>
      <c r="R4483" s="9">
        <v>43652</v>
      </c>
      <c r="S4483">
        <v>17</v>
      </c>
      <c r="T4483">
        <v>3.701339672</v>
      </c>
      <c r="U4483">
        <v>170550.32939999999</v>
      </c>
      <c r="V4483" t="s">
        <v>54</v>
      </c>
      <c r="W4483" t="s">
        <v>41</v>
      </c>
      <c r="AA4483" s="9">
        <v>43652</v>
      </c>
      <c r="AB4483">
        <v>17</v>
      </c>
      <c r="AC4483">
        <f t="shared" si="311"/>
        <v>968989.76769999997</v>
      </c>
      <c r="AD4483">
        <f t="shared" si="311"/>
        <v>170550.32939999999</v>
      </c>
      <c r="AE4483">
        <f t="shared" si="311"/>
        <v>319196.5281</v>
      </c>
      <c r="AF4483">
        <f t="shared" ref="AD4483:AF4546" si="315">SUMIFS($U:$U,$R:$R,$AA4483,$S:$S,$AB4483,$W:$W,AF$2)</f>
        <v>0</v>
      </c>
      <c r="AG4483">
        <f t="shared" si="312"/>
        <v>489746.85749999998</v>
      </c>
    </row>
    <row r="4484" spans="1:33" x14ac:dyDescent="0.25">
      <c r="A4484">
        <v>4476</v>
      </c>
      <c r="B4484" s="10">
        <f t="shared" si="313"/>
        <v>1.3722107938814662E-4</v>
      </c>
      <c r="C4484" s="10">
        <f t="shared" si="314"/>
        <v>1.2386993289991986E-4</v>
      </c>
      <c r="R4484" s="9">
        <v>43652</v>
      </c>
      <c r="S4484">
        <v>18</v>
      </c>
      <c r="T4484">
        <v>3.367904121</v>
      </c>
      <c r="U4484">
        <v>155186.2861</v>
      </c>
      <c r="V4484" t="s">
        <v>54</v>
      </c>
      <c r="W4484" t="s">
        <v>41</v>
      </c>
      <c r="AA4484" s="9">
        <v>43652</v>
      </c>
      <c r="AB4484">
        <v>18</v>
      </c>
      <c r="AC4484">
        <f t="shared" ref="AC4484:AF4547" si="316">SUMIFS($U:$U,$R:$R,$AA4484,$S:$S,$AB4484,$W:$W,AC$2)</f>
        <v>851383.61829999997</v>
      </c>
      <c r="AD4484">
        <f t="shared" si="315"/>
        <v>155186.2861</v>
      </c>
      <c r="AE4484">
        <f t="shared" si="315"/>
        <v>303664.49190000002</v>
      </c>
      <c r="AF4484">
        <f t="shared" si="315"/>
        <v>0</v>
      </c>
      <c r="AG4484">
        <f t="shared" ref="AG4484:AG4547" si="317">SUM(AD4484:AF4484)</f>
        <v>458850.77800000005</v>
      </c>
    </row>
    <row r="4485" spans="1:33" x14ac:dyDescent="0.25">
      <c r="A4485">
        <v>4477</v>
      </c>
      <c r="B4485" s="10">
        <f t="shared" si="313"/>
        <v>1.4706973584388021E-4</v>
      </c>
      <c r="C4485" s="10">
        <f t="shared" si="314"/>
        <v>1.2598560308536906E-4</v>
      </c>
      <c r="R4485" s="9">
        <v>43652</v>
      </c>
      <c r="S4485">
        <v>19</v>
      </c>
      <c r="T4485">
        <v>3.2481417339999998</v>
      </c>
      <c r="U4485">
        <v>149667.87479999999</v>
      </c>
      <c r="V4485" t="s">
        <v>54</v>
      </c>
      <c r="W4485" t="s">
        <v>41</v>
      </c>
      <c r="AA4485" s="9">
        <v>43652</v>
      </c>
      <c r="AB4485">
        <v>19</v>
      </c>
      <c r="AC4485">
        <f t="shared" si="316"/>
        <v>779499.51710000006</v>
      </c>
      <c r="AD4485">
        <f t="shared" si="315"/>
        <v>149667.87479999999</v>
      </c>
      <c r="AE4485">
        <f t="shared" si="315"/>
        <v>294550.05979999999</v>
      </c>
      <c r="AF4485">
        <f t="shared" si="315"/>
        <v>0</v>
      </c>
      <c r="AG4485">
        <f t="shared" si="317"/>
        <v>444217.93459999998</v>
      </c>
    </row>
    <row r="4486" spans="1:33" x14ac:dyDescent="0.25">
      <c r="A4486">
        <v>4478</v>
      </c>
      <c r="B4486" s="10">
        <f t="shared" si="313"/>
        <v>1.6106379423534939E-4</v>
      </c>
      <c r="C4486" s="10">
        <f t="shared" si="314"/>
        <v>1.2700979636822763E-4</v>
      </c>
      <c r="R4486" s="9">
        <v>43652</v>
      </c>
      <c r="S4486">
        <v>20</v>
      </c>
      <c r="T4486">
        <v>3.132649512</v>
      </c>
      <c r="U4486">
        <v>144346.2242</v>
      </c>
      <c r="V4486" t="s">
        <v>54</v>
      </c>
      <c r="W4486" t="s">
        <v>41</v>
      </c>
      <c r="AA4486" s="9">
        <v>43652</v>
      </c>
      <c r="AB4486">
        <v>20</v>
      </c>
      <c r="AC4486">
        <f t="shared" si="316"/>
        <v>753549.22320000001</v>
      </c>
      <c r="AD4486">
        <f t="shared" si="315"/>
        <v>144346.2242</v>
      </c>
      <c r="AE4486">
        <f t="shared" si="315"/>
        <v>289837.16230000003</v>
      </c>
      <c r="AF4486">
        <f t="shared" si="315"/>
        <v>0</v>
      </c>
      <c r="AG4486">
        <f t="shared" si="317"/>
        <v>434183.38650000002</v>
      </c>
    </row>
    <row r="4487" spans="1:33" x14ac:dyDescent="0.25">
      <c r="A4487">
        <v>4479</v>
      </c>
      <c r="B4487" s="10">
        <f t="shared" si="313"/>
        <v>1.8349803119673626E-4</v>
      </c>
      <c r="C4487" s="10">
        <f t="shared" si="314"/>
        <v>1.3155255772057979E-4</v>
      </c>
      <c r="R4487" s="9">
        <v>43652</v>
      </c>
      <c r="S4487">
        <v>21</v>
      </c>
      <c r="T4487">
        <v>3.2634899709999998</v>
      </c>
      <c r="U4487">
        <v>150375.09090000001</v>
      </c>
      <c r="V4487" t="s">
        <v>54</v>
      </c>
      <c r="W4487" t="s">
        <v>41</v>
      </c>
      <c r="AA4487" s="9">
        <v>43652</v>
      </c>
      <c r="AB4487">
        <v>21</v>
      </c>
      <c r="AC4487">
        <f t="shared" si="316"/>
        <v>728612.55740000005</v>
      </c>
      <c r="AD4487">
        <f t="shared" si="315"/>
        <v>150375.09090000001</v>
      </c>
      <c r="AE4487">
        <f t="shared" si="315"/>
        <v>291761.50540000002</v>
      </c>
      <c r="AF4487">
        <f t="shared" si="315"/>
        <v>0</v>
      </c>
      <c r="AG4487">
        <f t="shared" si="317"/>
        <v>442136.59630000003</v>
      </c>
    </row>
    <row r="4488" spans="1:33" x14ac:dyDescent="0.25">
      <c r="A4488">
        <v>4480</v>
      </c>
      <c r="B4488" s="10">
        <f t="shared" si="313"/>
        <v>1.9134616069468269E-4</v>
      </c>
      <c r="C4488" s="10">
        <f t="shared" si="314"/>
        <v>1.3053336015441289E-4</v>
      </c>
      <c r="R4488" s="9">
        <v>43652</v>
      </c>
      <c r="S4488">
        <v>22</v>
      </c>
      <c r="T4488">
        <v>3.2022473730000001</v>
      </c>
      <c r="U4488">
        <v>147553.1545</v>
      </c>
      <c r="V4488" t="s">
        <v>54</v>
      </c>
      <c r="W4488" t="s">
        <v>41</v>
      </c>
      <c r="AA4488" s="9">
        <v>43652</v>
      </c>
      <c r="AB4488">
        <v>22</v>
      </c>
      <c r="AC4488">
        <f t="shared" si="316"/>
        <v>698179.7182</v>
      </c>
      <c r="AD4488">
        <f t="shared" si="315"/>
        <v>147553.1545</v>
      </c>
      <c r="AE4488">
        <f t="shared" si="315"/>
        <v>284435.67680000002</v>
      </c>
      <c r="AF4488">
        <f t="shared" si="315"/>
        <v>0</v>
      </c>
      <c r="AG4488">
        <f t="shared" si="317"/>
        <v>431988.83130000002</v>
      </c>
    </row>
    <row r="4489" spans="1:33" x14ac:dyDescent="0.25">
      <c r="A4489">
        <v>4481</v>
      </c>
      <c r="B4489" s="10">
        <f t="shared" si="313"/>
        <v>1.7724180705562442E-4</v>
      </c>
      <c r="C4489" s="10">
        <f t="shared" si="314"/>
        <v>1.2022311411340376E-4</v>
      </c>
      <c r="R4489" s="9">
        <v>43652</v>
      </c>
      <c r="S4489">
        <v>23</v>
      </c>
      <c r="T4489">
        <v>3.062415187</v>
      </c>
      <c r="U4489">
        <v>141109.967</v>
      </c>
      <c r="V4489" t="s">
        <v>54</v>
      </c>
      <c r="W4489" t="s">
        <v>41</v>
      </c>
      <c r="AA4489" s="9">
        <v>43652</v>
      </c>
      <c r="AB4489">
        <v>23</v>
      </c>
      <c r="AC4489">
        <f t="shared" si="316"/>
        <v>657262.84389999998</v>
      </c>
      <c r="AD4489">
        <f t="shared" si="315"/>
        <v>141109.967</v>
      </c>
      <c r="AE4489">
        <f t="shared" si="315"/>
        <v>268723.60600000003</v>
      </c>
      <c r="AF4489">
        <f t="shared" si="315"/>
        <v>0</v>
      </c>
      <c r="AG4489">
        <f t="shared" si="317"/>
        <v>409833.57300000003</v>
      </c>
    </row>
    <row r="4490" spans="1:33" x14ac:dyDescent="0.25">
      <c r="A4490">
        <v>4482</v>
      </c>
      <c r="B4490" s="10">
        <f t="shared" ref="B4490:B4553" si="318">AC4484/$AC$1</f>
        <v>1.5572999430450848E-4</v>
      </c>
      <c r="C4490" s="10">
        <f t="shared" ref="C4490:C4553" si="319">AG4484/$AG$1</f>
        <v>1.1263874101431698E-4</v>
      </c>
      <c r="R4490" s="9">
        <v>43652</v>
      </c>
      <c r="S4490">
        <v>24</v>
      </c>
      <c r="T4490">
        <v>2.862749982</v>
      </c>
      <c r="U4490">
        <v>131909.79370000001</v>
      </c>
      <c r="V4490" t="s">
        <v>54</v>
      </c>
      <c r="W4490" t="s">
        <v>41</v>
      </c>
      <c r="AA4490" s="9">
        <v>43652</v>
      </c>
      <c r="AB4490">
        <v>24</v>
      </c>
      <c r="AC4490">
        <f t="shared" si="316"/>
        <v>606239.37439999997</v>
      </c>
      <c r="AD4490">
        <f t="shared" si="315"/>
        <v>131909.79370000001</v>
      </c>
      <c r="AE4490">
        <f t="shared" si="315"/>
        <v>255769.49979999999</v>
      </c>
      <c r="AF4490">
        <f t="shared" si="315"/>
        <v>0</v>
      </c>
      <c r="AG4490">
        <f t="shared" si="317"/>
        <v>387679.29350000003</v>
      </c>
    </row>
    <row r="4491" spans="1:33" x14ac:dyDescent="0.25">
      <c r="A4491">
        <v>4483</v>
      </c>
      <c r="B4491" s="10">
        <f t="shared" si="318"/>
        <v>1.4258138487646552E-4</v>
      </c>
      <c r="C4491" s="10">
        <f t="shared" si="319"/>
        <v>1.0904666895720986E-4</v>
      </c>
      <c r="R4491" s="9">
        <v>43653</v>
      </c>
      <c r="S4491">
        <v>1</v>
      </c>
      <c r="T4491">
        <v>2.7473543060000001</v>
      </c>
      <c r="U4491">
        <v>126592.5917</v>
      </c>
      <c r="V4491" t="s">
        <v>54</v>
      </c>
      <c r="W4491" t="s">
        <v>41</v>
      </c>
      <c r="AA4491" s="9">
        <v>43653</v>
      </c>
      <c r="AB4491">
        <v>1</v>
      </c>
      <c r="AC4491">
        <f t="shared" si="316"/>
        <v>541991.3223</v>
      </c>
      <c r="AD4491">
        <f t="shared" si="315"/>
        <v>126592.5917</v>
      </c>
      <c r="AE4491">
        <f t="shared" si="315"/>
        <v>244906.19699999999</v>
      </c>
      <c r="AF4491">
        <f t="shared" si="315"/>
        <v>0</v>
      </c>
      <c r="AG4491">
        <f t="shared" si="317"/>
        <v>371498.78869999998</v>
      </c>
    </row>
    <row r="4492" spans="1:33" x14ac:dyDescent="0.25">
      <c r="A4492">
        <v>4484</v>
      </c>
      <c r="B4492" s="10">
        <f t="shared" si="318"/>
        <v>1.3783471247828542E-4</v>
      </c>
      <c r="C4492" s="10">
        <f t="shared" si="319"/>
        <v>1.0658338695176537E-4</v>
      </c>
      <c r="R4492" s="9">
        <v>43653</v>
      </c>
      <c r="S4492">
        <v>2</v>
      </c>
      <c r="T4492">
        <v>2.6398328360000001</v>
      </c>
      <c r="U4492">
        <v>121638.21739999999</v>
      </c>
      <c r="V4492" t="s">
        <v>54</v>
      </c>
      <c r="W4492" t="s">
        <v>41</v>
      </c>
      <c r="AA4492" s="9">
        <v>43653</v>
      </c>
      <c r="AB4492">
        <v>2</v>
      </c>
      <c r="AC4492">
        <f t="shared" si="316"/>
        <v>478236.19790000003</v>
      </c>
      <c r="AD4492">
        <f t="shared" si="315"/>
        <v>121638.21739999999</v>
      </c>
      <c r="AE4492">
        <f t="shared" si="315"/>
        <v>239924.4056</v>
      </c>
      <c r="AF4492">
        <f t="shared" si="315"/>
        <v>0</v>
      </c>
      <c r="AG4492">
        <f t="shared" si="317"/>
        <v>361562.62300000002</v>
      </c>
    </row>
    <row r="4493" spans="1:33" x14ac:dyDescent="0.25">
      <c r="A4493">
        <v>4485</v>
      </c>
      <c r="B4493" s="10">
        <f t="shared" si="318"/>
        <v>1.3327344686365968E-4</v>
      </c>
      <c r="C4493" s="10">
        <f t="shared" si="319"/>
        <v>1.0853574179531481E-4</v>
      </c>
      <c r="R4493" s="9">
        <v>43653</v>
      </c>
      <c r="S4493">
        <v>3</v>
      </c>
      <c r="T4493">
        <v>2.5071013710000001</v>
      </c>
      <c r="U4493">
        <v>115522.217</v>
      </c>
      <c r="V4493" t="s">
        <v>54</v>
      </c>
      <c r="W4493" t="s">
        <v>41</v>
      </c>
      <c r="AA4493" s="9">
        <v>43653</v>
      </c>
      <c r="AB4493">
        <v>3</v>
      </c>
      <c r="AC4493">
        <f t="shared" si="316"/>
        <v>444649.94990000001</v>
      </c>
      <c r="AD4493">
        <f t="shared" si="315"/>
        <v>115522.217</v>
      </c>
      <c r="AE4493">
        <f t="shared" si="315"/>
        <v>236431.22820000001</v>
      </c>
      <c r="AF4493">
        <f t="shared" si="315"/>
        <v>0</v>
      </c>
      <c r="AG4493">
        <f t="shared" si="317"/>
        <v>351953.44520000002</v>
      </c>
    </row>
    <row r="4494" spans="1:33" x14ac:dyDescent="0.25">
      <c r="A4494">
        <v>4486</v>
      </c>
      <c r="B4494" s="10">
        <f t="shared" si="318"/>
        <v>1.2770685411578743E-4</v>
      </c>
      <c r="C4494" s="10">
        <f t="shared" si="319"/>
        <v>1.060446672924202E-4</v>
      </c>
      <c r="R4494" s="9">
        <v>43653</v>
      </c>
      <c r="S4494">
        <v>4</v>
      </c>
      <c r="T4494">
        <v>2.3862132479999998</v>
      </c>
      <c r="U4494">
        <v>109951.93399999999</v>
      </c>
      <c r="V4494" t="s">
        <v>54</v>
      </c>
      <c r="W4494" t="s">
        <v>41</v>
      </c>
      <c r="AA4494" s="9">
        <v>43653</v>
      </c>
      <c r="AB4494">
        <v>4</v>
      </c>
      <c r="AC4494">
        <f t="shared" si="316"/>
        <v>416904.30739999999</v>
      </c>
      <c r="AD4494">
        <f t="shared" si="315"/>
        <v>109951.93399999999</v>
      </c>
      <c r="AE4494">
        <f t="shared" si="315"/>
        <v>236583.27480000001</v>
      </c>
      <c r="AF4494">
        <f t="shared" si="315"/>
        <v>0</v>
      </c>
      <c r="AG4494">
        <f t="shared" si="317"/>
        <v>346535.20880000002</v>
      </c>
    </row>
    <row r="4495" spans="1:33" x14ac:dyDescent="0.25">
      <c r="A4495">
        <v>4487</v>
      </c>
      <c r="B4495" s="10">
        <f t="shared" si="318"/>
        <v>1.20222584434371E-4</v>
      </c>
      <c r="C4495" s="10">
        <f t="shared" si="319"/>
        <v>1.0060599197266517E-4</v>
      </c>
      <c r="R4495" s="9">
        <v>43653</v>
      </c>
      <c r="S4495">
        <v>5</v>
      </c>
      <c r="T4495">
        <v>2.3998429379999999</v>
      </c>
      <c r="U4495">
        <v>110579.9629</v>
      </c>
      <c r="V4495" t="s">
        <v>54</v>
      </c>
      <c r="W4495" t="s">
        <v>41</v>
      </c>
      <c r="AA4495" s="9">
        <v>43653</v>
      </c>
      <c r="AB4495">
        <v>5</v>
      </c>
      <c r="AC4495">
        <f t="shared" si="316"/>
        <v>402132.821</v>
      </c>
      <c r="AD4495">
        <f t="shared" si="315"/>
        <v>110579.9629</v>
      </c>
      <c r="AE4495">
        <f t="shared" si="315"/>
        <v>241143.8665</v>
      </c>
      <c r="AF4495">
        <f t="shared" si="315"/>
        <v>0</v>
      </c>
      <c r="AG4495">
        <f t="shared" si="317"/>
        <v>351723.82939999999</v>
      </c>
    </row>
    <row r="4496" spans="1:33" x14ac:dyDescent="0.25">
      <c r="A4496">
        <v>4488</v>
      </c>
      <c r="B4496" s="10">
        <f t="shared" si="318"/>
        <v>1.1088967686622069E-4</v>
      </c>
      <c r="C4496" s="10">
        <f t="shared" si="319"/>
        <v>9.5167556928845128E-5</v>
      </c>
      <c r="R4496" s="9">
        <v>43653</v>
      </c>
      <c r="S4496">
        <v>6</v>
      </c>
      <c r="T4496">
        <v>2.4089089129999999</v>
      </c>
      <c r="U4496">
        <v>110997.7049</v>
      </c>
      <c r="V4496" t="s">
        <v>54</v>
      </c>
      <c r="W4496" t="s">
        <v>41</v>
      </c>
      <c r="AA4496" s="9">
        <v>43653</v>
      </c>
      <c r="AB4496">
        <v>6</v>
      </c>
      <c r="AC4496">
        <f t="shared" si="316"/>
        <v>398998.20860000001</v>
      </c>
      <c r="AD4496">
        <f t="shared" si="315"/>
        <v>110997.7049</v>
      </c>
      <c r="AE4496">
        <f t="shared" si="315"/>
        <v>247333.73980000001</v>
      </c>
      <c r="AF4496">
        <f t="shared" si="315"/>
        <v>0</v>
      </c>
      <c r="AG4496">
        <f t="shared" si="317"/>
        <v>358331.44469999999</v>
      </c>
    </row>
    <row r="4497" spans="1:33" x14ac:dyDescent="0.25">
      <c r="A4497">
        <v>4489</v>
      </c>
      <c r="B4497" s="10">
        <f t="shared" si="318"/>
        <v>9.9137807823230492E-5</v>
      </c>
      <c r="C4497" s="10">
        <f t="shared" si="319"/>
        <v>9.1195564775770649E-5</v>
      </c>
      <c r="R4497" s="9">
        <v>43653</v>
      </c>
      <c r="S4497">
        <v>7</v>
      </c>
      <c r="T4497">
        <v>2.4150224690000002</v>
      </c>
      <c r="U4497">
        <v>111279.4053</v>
      </c>
      <c r="V4497" t="s">
        <v>54</v>
      </c>
      <c r="W4497" t="s">
        <v>41</v>
      </c>
      <c r="AA4497" s="9">
        <v>43653</v>
      </c>
      <c r="AB4497">
        <v>7</v>
      </c>
      <c r="AC4497">
        <f t="shared" si="316"/>
        <v>400469.0344</v>
      </c>
      <c r="AD4497">
        <f t="shared" si="315"/>
        <v>111279.4053</v>
      </c>
      <c r="AE4497">
        <f t="shared" si="315"/>
        <v>258450.58489999999</v>
      </c>
      <c r="AF4497">
        <f t="shared" si="315"/>
        <v>0</v>
      </c>
      <c r="AG4497">
        <f t="shared" si="317"/>
        <v>369729.9902</v>
      </c>
    </row>
    <row r="4498" spans="1:33" x14ac:dyDescent="0.25">
      <c r="A4498">
        <v>4490</v>
      </c>
      <c r="B4498" s="10">
        <f t="shared" si="318"/>
        <v>8.7476102164011762E-5</v>
      </c>
      <c r="C4498" s="10">
        <f t="shared" si="319"/>
        <v>8.8756433693034138E-5</v>
      </c>
      <c r="R4498" s="9">
        <v>43653</v>
      </c>
      <c r="S4498">
        <v>8</v>
      </c>
      <c r="T4498">
        <v>2.363957783</v>
      </c>
      <c r="U4498">
        <v>108926.4467</v>
      </c>
      <c r="V4498" t="s">
        <v>54</v>
      </c>
      <c r="W4498" t="s">
        <v>41</v>
      </c>
      <c r="AA4498" s="9">
        <v>43653</v>
      </c>
      <c r="AB4498">
        <v>8</v>
      </c>
      <c r="AC4498">
        <f t="shared" si="316"/>
        <v>440923.16480000003</v>
      </c>
      <c r="AD4498">
        <f t="shared" si="315"/>
        <v>108926.4467</v>
      </c>
      <c r="AE4498">
        <f t="shared" si="315"/>
        <v>268539.49070000002</v>
      </c>
      <c r="AF4498">
        <f t="shared" si="315"/>
        <v>0</v>
      </c>
      <c r="AG4498">
        <f t="shared" si="317"/>
        <v>377465.93740000005</v>
      </c>
    </row>
    <row r="4499" spans="1:33" x14ac:dyDescent="0.25">
      <c r="A4499">
        <v>4491</v>
      </c>
      <c r="B4499" s="10">
        <f t="shared" si="318"/>
        <v>8.1332706757610145E-5</v>
      </c>
      <c r="C4499" s="10">
        <f t="shared" si="319"/>
        <v>8.6397571637068037E-5</v>
      </c>
      <c r="R4499" s="9">
        <v>43653</v>
      </c>
      <c r="S4499">
        <v>9</v>
      </c>
      <c r="T4499">
        <v>2.5866783120000001</v>
      </c>
      <c r="U4499">
        <v>119188.9632</v>
      </c>
      <c r="V4499" t="s">
        <v>54</v>
      </c>
      <c r="W4499" t="s">
        <v>41</v>
      </c>
      <c r="AA4499" s="9">
        <v>43653</v>
      </c>
      <c r="AB4499">
        <v>9</v>
      </c>
      <c r="AC4499">
        <f t="shared" si="316"/>
        <v>513428.79940000002</v>
      </c>
      <c r="AD4499">
        <f t="shared" si="315"/>
        <v>119188.9632</v>
      </c>
      <c r="AE4499">
        <f t="shared" si="315"/>
        <v>290384.76459999999</v>
      </c>
      <c r="AF4499">
        <f t="shared" si="315"/>
        <v>0</v>
      </c>
      <c r="AG4499">
        <f t="shared" si="317"/>
        <v>409573.72779999999</v>
      </c>
    </row>
    <row r="4500" spans="1:33" x14ac:dyDescent="0.25">
      <c r="A4500">
        <v>4492</v>
      </c>
      <c r="B4500" s="10">
        <f t="shared" si="318"/>
        <v>7.6257639942103932E-5</v>
      </c>
      <c r="C4500" s="10">
        <f t="shared" si="319"/>
        <v>8.5067502351201101E-5</v>
      </c>
      <c r="R4500" s="9">
        <v>43653</v>
      </c>
      <c r="S4500">
        <v>10</v>
      </c>
      <c r="T4500">
        <v>3.1353981580000001</v>
      </c>
      <c r="U4500">
        <v>144472.8763</v>
      </c>
      <c r="V4500" t="s">
        <v>54</v>
      </c>
      <c r="W4500" t="s">
        <v>41</v>
      </c>
      <c r="AA4500" s="9">
        <v>43653</v>
      </c>
      <c r="AB4500">
        <v>10</v>
      </c>
      <c r="AC4500">
        <f t="shared" si="316"/>
        <v>601023.33790000004</v>
      </c>
      <c r="AD4500">
        <f t="shared" si="315"/>
        <v>144472.8763</v>
      </c>
      <c r="AE4500">
        <f t="shared" si="315"/>
        <v>305141.33590000001</v>
      </c>
      <c r="AF4500">
        <f t="shared" si="315"/>
        <v>0</v>
      </c>
      <c r="AG4500">
        <f t="shared" si="317"/>
        <v>449614.21220000001</v>
      </c>
    </row>
    <row r="4501" spans="1:33" x14ac:dyDescent="0.25">
      <c r="A4501">
        <v>4493</v>
      </c>
      <c r="B4501" s="10">
        <f t="shared" si="318"/>
        <v>7.355572808533792E-5</v>
      </c>
      <c r="C4501" s="10">
        <f t="shared" si="319"/>
        <v>8.6341205524446995E-5</v>
      </c>
      <c r="R4501" s="9">
        <v>43653</v>
      </c>
      <c r="S4501">
        <v>11</v>
      </c>
      <c r="T4501">
        <v>3.5168241170000001</v>
      </c>
      <c r="U4501">
        <v>162048.22159999999</v>
      </c>
      <c r="V4501" t="s">
        <v>54</v>
      </c>
      <c r="W4501" t="s">
        <v>41</v>
      </c>
      <c r="AA4501" s="9">
        <v>43653</v>
      </c>
      <c r="AB4501">
        <v>11</v>
      </c>
      <c r="AC4501">
        <f t="shared" si="316"/>
        <v>695426.3665</v>
      </c>
      <c r="AD4501">
        <f t="shared" si="315"/>
        <v>162048.22159999999</v>
      </c>
      <c r="AE4501">
        <f t="shared" si="315"/>
        <v>323387.2059</v>
      </c>
      <c r="AF4501">
        <f t="shared" si="315"/>
        <v>0</v>
      </c>
      <c r="AG4501">
        <f t="shared" si="317"/>
        <v>485435.42749999999</v>
      </c>
    </row>
    <row r="4502" spans="1:33" x14ac:dyDescent="0.25">
      <c r="A4502">
        <v>4494</v>
      </c>
      <c r="B4502" s="10">
        <f t="shared" si="318"/>
        <v>7.2982363551764255E-5</v>
      </c>
      <c r="C4502" s="10">
        <f t="shared" si="319"/>
        <v>8.7963243677554234E-5</v>
      </c>
      <c r="R4502" s="9">
        <v>43653</v>
      </c>
      <c r="S4502">
        <v>12</v>
      </c>
      <c r="T4502">
        <v>3.8284335340000002</v>
      </c>
      <c r="U4502">
        <v>176406.56039999999</v>
      </c>
      <c r="V4502" t="s">
        <v>54</v>
      </c>
      <c r="W4502" t="s">
        <v>41</v>
      </c>
      <c r="AA4502" s="9">
        <v>43653</v>
      </c>
      <c r="AB4502">
        <v>12</v>
      </c>
      <c r="AC4502">
        <f t="shared" si="316"/>
        <v>742591.05180000002</v>
      </c>
      <c r="AD4502">
        <f t="shared" si="315"/>
        <v>176406.56039999999</v>
      </c>
      <c r="AE4502">
        <f t="shared" si="315"/>
        <v>329661.58549999999</v>
      </c>
      <c r="AF4502">
        <f t="shared" si="315"/>
        <v>0</v>
      </c>
      <c r="AG4502">
        <f t="shared" si="317"/>
        <v>506068.1459</v>
      </c>
    </row>
    <row r="4503" spans="1:33" x14ac:dyDescent="0.25">
      <c r="A4503">
        <v>4495</v>
      </c>
      <c r="B4503" s="10">
        <f t="shared" si="318"/>
        <v>7.325139820140232E-5</v>
      </c>
      <c r="C4503" s="10">
        <f t="shared" si="319"/>
        <v>9.0761359919419715E-5</v>
      </c>
      <c r="R4503" s="9">
        <v>43653</v>
      </c>
      <c r="S4503">
        <v>13</v>
      </c>
      <c r="T4503">
        <v>3.7520454129999998</v>
      </c>
      <c r="U4503">
        <v>172886.74859999999</v>
      </c>
      <c r="V4503" t="s">
        <v>54</v>
      </c>
      <c r="W4503" t="s">
        <v>41</v>
      </c>
      <c r="AA4503" s="9">
        <v>43653</v>
      </c>
      <c r="AB4503">
        <v>13</v>
      </c>
      <c r="AC4503">
        <f t="shared" si="316"/>
        <v>813040.85759999999</v>
      </c>
      <c r="AD4503">
        <f t="shared" si="315"/>
        <v>172886.74859999999</v>
      </c>
      <c r="AE4503">
        <f t="shared" si="315"/>
        <v>322848.35509999999</v>
      </c>
      <c r="AF4503">
        <f t="shared" si="315"/>
        <v>0</v>
      </c>
      <c r="AG4503">
        <f t="shared" si="317"/>
        <v>495735.10369999998</v>
      </c>
    </row>
    <row r="4504" spans="1:33" x14ac:dyDescent="0.25">
      <c r="A4504">
        <v>4496</v>
      </c>
      <c r="B4504" s="10">
        <f t="shared" si="318"/>
        <v>8.0651025539035633E-5</v>
      </c>
      <c r="C4504" s="10">
        <f t="shared" si="319"/>
        <v>9.2660381115284904E-5</v>
      </c>
      <c r="R4504" s="9">
        <v>43653</v>
      </c>
      <c r="S4504">
        <v>14</v>
      </c>
      <c r="T4504">
        <v>3.5851930259999998</v>
      </c>
      <c r="U4504">
        <v>165198.52420000001</v>
      </c>
      <c r="V4504" t="s">
        <v>54</v>
      </c>
      <c r="W4504" t="s">
        <v>41</v>
      </c>
      <c r="AA4504" s="9">
        <v>43653</v>
      </c>
      <c r="AB4504">
        <v>14</v>
      </c>
      <c r="AC4504">
        <f t="shared" si="316"/>
        <v>849311.41859999998</v>
      </c>
      <c r="AD4504">
        <f t="shared" si="315"/>
        <v>165198.52420000001</v>
      </c>
      <c r="AE4504">
        <f t="shared" si="315"/>
        <v>317747.22700000001</v>
      </c>
      <c r="AF4504">
        <f t="shared" si="315"/>
        <v>0</v>
      </c>
      <c r="AG4504">
        <f t="shared" si="317"/>
        <v>482945.75120000006</v>
      </c>
    </row>
    <row r="4505" spans="1:33" x14ac:dyDescent="0.25">
      <c r="A4505">
        <v>4497</v>
      </c>
      <c r="B4505" s="10">
        <f t="shared" si="318"/>
        <v>9.3913322135543643E-5</v>
      </c>
      <c r="C4505" s="10">
        <f t="shared" si="319"/>
        <v>1.005422051435043E-4</v>
      </c>
      <c r="R4505" s="9">
        <v>43653</v>
      </c>
      <c r="S4505">
        <v>15</v>
      </c>
      <c r="T4505">
        <v>3.5299969130000002</v>
      </c>
      <c r="U4505">
        <v>162655.19769999999</v>
      </c>
      <c r="V4505" t="s">
        <v>54</v>
      </c>
      <c r="W4505" t="s">
        <v>41</v>
      </c>
      <c r="AA4505" s="9">
        <v>43653</v>
      </c>
      <c r="AB4505">
        <v>15</v>
      </c>
      <c r="AC4505">
        <f t="shared" si="316"/>
        <v>905184.71</v>
      </c>
      <c r="AD4505">
        <f t="shared" si="315"/>
        <v>162655.19769999999</v>
      </c>
      <c r="AE4505">
        <f t="shared" si="315"/>
        <v>321530.53419999999</v>
      </c>
      <c r="AF4505">
        <f t="shared" si="315"/>
        <v>0</v>
      </c>
      <c r="AG4505">
        <f t="shared" si="317"/>
        <v>484185.73190000001</v>
      </c>
    </row>
    <row r="4506" spans="1:33" x14ac:dyDescent="0.25">
      <c r="A4506">
        <v>4498</v>
      </c>
      <c r="B4506" s="10">
        <f t="shared" si="318"/>
        <v>1.0993559069756849E-4</v>
      </c>
      <c r="C4506" s="10">
        <f t="shared" si="319"/>
        <v>1.103713477943628E-4</v>
      </c>
      <c r="R4506" s="9">
        <v>43653</v>
      </c>
      <c r="S4506">
        <v>16</v>
      </c>
      <c r="T4506">
        <v>3.747269363</v>
      </c>
      <c r="U4506">
        <v>172666.6777</v>
      </c>
      <c r="V4506" t="s">
        <v>54</v>
      </c>
      <c r="W4506" t="s">
        <v>41</v>
      </c>
      <c r="AA4506" s="9">
        <v>43653</v>
      </c>
      <c r="AB4506">
        <v>16</v>
      </c>
      <c r="AC4506">
        <f t="shared" si="316"/>
        <v>1004012.39</v>
      </c>
      <c r="AD4506">
        <f t="shared" si="315"/>
        <v>172666.6777</v>
      </c>
      <c r="AE4506">
        <f t="shared" si="315"/>
        <v>336103.4878</v>
      </c>
      <c r="AF4506">
        <f t="shared" si="315"/>
        <v>0</v>
      </c>
      <c r="AG4506">
        <f t="shared" si="317"/>
        <v>508770.1655</v>
      </c>
    </row>
    <row r="4507" spans="1:33" x14ac:dyDescent="0.25">
      <c r="A4507">
        <v>4499</v>
      </c>
      <c r="B4507" s="10">
        <f t="shared" si="318"/>
        <v>1.2720322750688523E-4</v>
      </c>
      <c r="C4507" s="10">
        <f t="shared" si="319"/>
        <v>1.1916474378811392E-4</v>
      </c>
      <c r="R4507" s="9">
        <v>43653</v>
      </c>
      <c r="S4507">
        <v>17</v>
      </c>
      <c r="T4507">
        <v>3.9673536839999999</v>
      </c>
      <c r="U4507">
        <v>182807.723</v>
      </c>
      <c r="V4507" t="s">
        <v>54</v>
      </c>
      <c r="W4507" t="s">
        <v>41</v>
      </c>
      <c r="AA4507" s="9">
        <v>43653</v>
      </c>
      <c r="AB4507">
        <v>17</v>
      </c>
      <c r="AC4507">
        <f t="shared" si="316"/>
        <v>1122038.446</v>
      </c>
      <c r="AD4507">
        <f t="shared" si="315"/>
        <v>182807.723</v>
      </c>
      <c r="AE4507">
        <f t="shared" si="315"/>
        <v>343040.0552</v>
      </c>
      <c r="AF4507">
        <f t="shared" si="315"/>
        <v>0</v>
      </c>
      <c r="AG4507">
        <f t="shared" si="317"/>
        <v>525847.77820000006</v>
      </c>
    </row>
    <row r="4508" spans="1:33" x14ac:dyDescent="0.25">
      <c r="A4508">
        <v>4500</v>
      </c>
      <c r="B4508" s="10">
        <f t="shared" si="318"/>
        <v>1.3583030937135542E-4</v>
      </c>
      <c r="C4508" s="10">
        <f t="shared" si="319"/>
        <v>1.2422966584057024E-4</v>
      </c>
      <c r="R4508" s="9">
        <v>43653</v>
      </c>
      <c r="S4508">
        <v>18</v>
      </c>
      <c r="T4508">
        <v>4.070516091</v>
      </c>
      <c r="U4508">
        <v>187561.24040000001</v>
      </c>
      <c r="V4508" t="s">
        <v>54</v>
      </c>
      <c r="W4508" t="s">
        <v>41</v>
      </c>
      <c r="AA4508" s="9">
        <v>43653</v>
      </c>
      <c r="AB4508">
        <v>18</v>
      </c>
      <c r="AC4508">
        <f t="shared" si="316"/>
        <v>1194917.3970000001</v>
      </c>
      <c r="AD4508">
        <f t="shared" si="315"/>
        <v>187561.24040000001</v>
      </c>
      <c r="AE4508">
        <f t="shared" si="315"/>
        <v>342588.95020000002</v>
      </c>
      <c r="AF4508">
        <f t="shared" si="315"/>
        <v>0</v>
      </c>
      <c r="AG4508">
        <f t="shared" si="317"/>
        <v>530150.19060000009</v>
      </c>
    </row>
    <row r="4509" spans="1:33" x14ac:dyDescent="0.25">
      <c r="A4509">
        <v>4501</v>
      </c>
      <c r="B4509" s="10">
        <f t="shared" si="318"/>
        <v>1.487165660718242E-4</v>
      </c>
      <c r="C4509" s="10">
        <f t="shared" si="319"/>
        <v>1.2169310946961033E-4</v>
      </c>
      <c r="R4509" s="9">
        <v>43653</v>
      </c>
      <c r="S4509">
        <v>19</v>
      </c>
      <c r="T4509">
        <v>3.9718575349999998</v>
      </c>
      <c r="U4509">
        <v>183015.25150000001</v>
      </c>
      <c r="V4509" t="s">
        <v>54</v>
      </c>
      <c r="W4509" t="s">
        <v>41</v>
      </c>
      <c r="AA4509" s="9">
        <v>43653</v>
      </c>
      <c r="AB4509">
        <v>19</v>
      </c>
      <c r="AC4509">
        <f t="shared" si="316"/>
        <v>1176781.5530000001</v>
      </c>
      <c r="AD4509">
        <f t="shared" si="315"/>
        <v>183015.25150000001</v>
      </c>
      <c r="AE4509">
        <f t="shared" si="315"/>
        <v>335029.64279999997</v>
      </c>
      <c r="AF4509">
        <f t="shared" si="315"/>
        <v>0</v>
      </c>
      <c r="AG4509">
        <f t="shared" si="317"/>
        <v>518044.89429999999</v>
      </c>
    </row>
    <row r="4510" spans="1:33" x14ac:dyDescent="0.25">
      <c r="A4510">
        <v>4502</v>
      </c>
      <c r="B4510" s="10">
        <f t="shared" si="318"/>
        <v>1.5535095994145229E-4</v>
      </c>
      <c r="C4510" s="10">
        <f t="shared" si="319"/>
        <v>1.1855357776767584E-4</v>
      </c>
      <c r="R4510" s="9">
        <v>43653</v>
      </c>
      <c r="S4510">
        <v>20</v>
      </c>
      <c r="T4510">
        <v>3.7458754750000001</v>
      </c>
      <c r="U4510">
        <v>172602.45009999999</v>
      </c>
      <c r="V4510" t="s">
        <v>54</v>
      </c>
      <c r="W4510" t="s">
        <v>41</v>
      </c>
      <c r="AA4510" s="9">
        <v>43653</v>
      </c>
      <c r="AB4510">
        <v>20</v>
      </c>
      <c r="AC4510">
        <f t="shared" si="316"/>
        <v>1118624.344</v>
      </c>
      <c r="AD4510">
        <f t="shared" si="315"/>
        <v>172602.45009999999</v>
      </c>
      <c r="AE4510">
        <f t="shared" si="315"/>
        <v>317390.86060000001</v>
      </c>
      <c r="AF4510">
        <f t="shared" si="315"/>
        <v>0</v>
      </c>
      <c r="AG4510">
        <f t="shared" si="317"/>
        <v>489993.31070000003</v>
      </c>
    </row>
    <row r="4511" spans="1:33" x14ac:dyDescent="0.25">
      <c r="A4511">
        <v>4503</v>
      </c>
      <c r="B4511" s="10">
        <f t="shared" si="318"/>
        <v>1.6557096789611574E-4</v>
      </c>
      <c r="C4511" s="10">
        <f t="shared" si="319"/>
        <v>1.1885796837051808E-4</v>
      </c>
      <c r="R4511" s="9">
        <v>43653</v>
      </c>
      <c r="S4511">
        <v>21</v>
      </c>
      <c r="T4511">
        <v>3.615516645</v>
      </c>
      <c r="U4511">
        <v>166595.77600000001</v>
      </c>
      <c r="V4511" t="s">
        <v>54</v>
      </c>
      <c r="W4511" t="s">
        <v>41</v>
      </c>
      <c r="AA4511" s="9">
        <v>43653</v>
      </c>
      <c r="AB4511">
        <v>21</v>
      </c>
      <c r="AC4511">
        <f t="shared" si="316"/>
        <v>1034285.173</v>
      </c>
      <c r="AD4511">
        <f t="shared" si="315"/>
        <v>166595.77600000001</v>
      </c>
      <c r="AE4511">
        <f t="shared" si="315"/>
        <v>303517.74619999999</v>
      </c>
      <c r="AF4511">
        <f t="shared" si="315"/>
        <v>0</v>
      </c>
      <c r="AG4511">
        <f t="shared" si="317"/>
        <v>470113.52220000001</v>
      </c>
    </row>
    <row r="4512" spans="1:33" x14ac:dyDescent="0.25">
      <c r="A4512">
        <v>4504</v>
      </c>
      <c r="B4512" s="10">
        <f t="shared" si="318"/>
        <v>1.8364793544954205E-4</v>
      </c>
      <c r="C4512" s="10">
        <f t="shared" si="319"/>
        <v>1.2489295791837075E-4</v>
      </c>
      <c r="R4512" s="9">
        <v>43653</v>
      </c>
      <c r="S4512">
        <v>22</v>
      </c>
      <c r="T4512">
        <v>3.3721305629999998</v>
      </c>
      <c r="U4512">
        <v>155381.03210000001</v>
      </c>
      <c r="V4512" t="s">
        <v>54</v>
      </c>
      <c r="W4512" t="s">
        <v>41</v>
      </c>
      <c r="AA4512" s="9">
        <v>43653</v>
      </c>
      <c r="AB4512">
        <v>22</v>
      </c>
      <c r="AC4512">
        <f t="shared" si="316"/>
        <v>953014.05660000001</v>
      </c>
      <c r="AD4512">
        <f t="shared" si="315"/>
        <v>155381.03210000001</v>
      </c>
      <c r="AE4512">
        <f t="shared" si="315"/>
        <v>290856.08620000002</v>
      </c>
      <c r="AF4512">
        <f t="shared" si="315"/>
        <v>0</v>
      </c>
      <c r="AG4512">
        <f t="shared" si="317"/>
        <v>446237.11830000003</v>
      </c>
    </row>
    <row r="4513" spans="1:33" x14ac:dyDescent="0.25">
      <c r="A4513">
        <v>4505</v>
      </c>
      <c r="B4513" s="10">
        <f t="shared" si="318"/>
        <v>2.0523655500198805E-4</v>
      </c>
      <c r="C4513" s="10">
        <f t="shared" si="319"/>
        <v>1.290851722204638E-4</v>
      </c>
      <c r="R4513" s="9">
        <v>43653</v>
      </c>
      <c r="S4513">
        <v>23</v>
      </c>
      <c r="T4513">
        <v>3.1485925510000001</v>
      </c>
      <c r="U4513">
        <v>145080.84760000001</v>
      </c>
      <c r="V4513" t="s">
        <v>54</v>
      </c>
      <c r="W4513" t="s">
        <v>41</v>
      </c>
      <c r="AA4513" s="9">
        <v>43653</v>
      </c>
      <c r="AB4513">
        <v>23</v>
      </c>
      <c r="AC4513">
        <f t="shared" si="316"/>
        <v>841811.03760000004</v>
      </c>
      <c r="AD4513">
        <f t="shared" si="315"/>
        <v>145080.84760000001</v>
      </c>
      <c r="AE4513">
        <f t="shared" si="315"/>
        <v>276112.35570000001</v>
      </c>
      <c r="AF4513">
        <f t="shared" si="315"/>
        <v>0</v>
      </c>
      <c r="AG4513">
        <f t="shared" si="317"/>
        <v>421193.20330000005</v>
      </c>
    </row>
    <row r="4514" spans="1:33" x14ac:dyDescent="0.25">
      <c r="A4514">
        <v>4506</v>
      </c>
      <c r="B4514" s="10">
        <f t="shared" si="318"/>
        <v>2.1856713639937335E-4</v>
      </c>
      <c r="C4514" s="10">
        <f t="shared" si="319"/>
        <v>1.3014132890428311E-4</v>
      </c>
      <c r="R4514" s="9">
        <v>43653</v>
      </c>
      <c r="S4514">
        <v>24</v>
      </c>
      <c r="T4514">
        <v>2.9560362750000002</v>
      </c>
      <c r="U4514">
        <v>136208.2395</v>
      </c>
      <c r="V4514" t="s">
        <v>54</v>
      </c>
      <c r="W4514" t="s">
        <v>41</v>
      </c>
      <c r="AA4514" s="9">
        <v>43653</v>
      </c>
      <c r="AB4514">
        <v>24</v>
      </c>
      <c r="AC4514">
        <f t="shared" si="316"/>
        <v>734139.02870000002</v>
      </c>
      <c r="AD4514">
        <f t="shared" si="315"/>
        <v>136208.2395</v>
      </c>
      <c r="AE4514">
        <f t="shared" si="315"/>
        <v>264312.38990000001</v>
      </c>
      <c r="AF4514">
        <f t="shared" si="315"/>
        <v>0</v>
      </c>
      <c r="AG4514">
        <f t="shared" si="317"/>
        <v>400520.62939999998</v>
      </c>
    </row>
    <row r="4515" spans="1:33" x14ac:dyDescent="0.25">
      <c r="A4515">
        <v>4507</v>
      </c>
      <c r="B4515" s="10">
        <f t="shared" si="318"/>
        <v>2.152498363925129E-4</v>
      </c>
      <c r="C4515" s="10">
        <f t="shared" si="319"/>
        <v>1.2716971939589239E-4</v>
      </c>
      <c r="R4515" s="9">
        <v>43654</v>
      </c>
      <c r="S4515">
        <v>1</v>
      </c>
      <c r="T4515">
        <v>2.7949785139999999</v>
      </c>
      <c r="U4515">
        <v>128787.02</v>
      </c>
      <c r="V4515" t="s">
        <v>54</v>
      </c>
      <c r="W4515" t="s">
        <v>41</v>
      </c>
      <c r="AA4515" s="9">
        <v>43654</v>
      </c>
      <c r="AB4515">
        <v>1</v>
      </c>
      <c r="AC4515">
        <f t="shared" si="316"/>
        <v>633028.42520000006</v>
      </c>
      <c r="AD4515">
        <f t="shared" si="315"/>
        <v>128787.02</v>
      </c>
      <c r="AE4515">
        <f t="shared" si="315"/>
        <v>253639.97349999999</v>
      </c>
      <c r="AF4515">
        <f t="shared" si="315"/>
        <v>0</v>
      </c>
      <c r="AG4515">
        <f t="shared" si="317"/>
        <v>382426.99349999998</v>
      </c>
    </row>
    <row r="4516" spans="1:33" x14ac:dyDescent="0.25">
      <c r="A4516">
        <v>4508</v>
      </c>
      <c r="B4516" s="10">
        <f t="shared" si="318"/>
        <v>2.0461206790406075E-4</v>
      </c>
      <c r="C4516" s="10">
        <f t="shared" si="319"/>
        <v>1.2028361347288606E-4</v>
      </c>
      <c r="R4516" s="9">
        <v>43654</v>
      </c>
      <c r="S4516">
        <v>2</v>
      </c>
      <c r="T4516">
        <v>2.6956643090000001</v>
      </c>
      <c r="U4516">
        <v>124210.82</v>
      </c>
      <c r="V4516" t="s">
        <v>54</v>
      </c>
      <c r="W4516" t="s">
        <v>41</v>
      </c>
      <c r="AA4516" s="9">
        <v>43654</v>
      </c>
      <c r="AB4516">
        <v>2</v>
      </c>
      <c r="AC4516">
        <f t="shared" si="316"/>
        <v>562499.49080000003</v>
      </c>
      <c r="AD4516">
        <f t="shared" si="315"/>
        <v>124210.82</v>
      </c>
      <c r="AE4516">
        <f t="shared" si="315"/>
        <v>250466.75529999999</v>
      </c>
      <c r="AF4516">
        <f t="shared" si="315"/>
        <v>0</v>
      </c>
      <c r="AG4516">
        <f t="shared" si="317"/>
        <v>374677.57530000003</v>
      </c>
    </row>
    <row r="4517" spans="1:33" x14ac:dyDescent="0.25">
      <c r="A4517">
        <v>4509</v>
      </c>
      <c r="B4517" s="10">
        <f t="shared" si="318"/>
        <v>1.8918525167555195E-4</v>
      </c>
      <c r="C4517" s="10">
        <f t="shared" si="319"/>
        <v>1.1540352073765941E-4</v>
      </c>
      <c r="R4517" s="9">
        <v>43654</v>
      </c>
      <c r="S4517">
        <v>3</v>
      </c>
      <c r="T4517">
        <v>2.5297940140000001</v>
      </c>
      <c r="U4517">
        <v>116567.8486</v>
      </c>
      <c r="V4517" t="s">
        <v>54</v>
      </c>
      <c r="W4517" t="s">
        <v>41</v>
      </c>
      <c r="AA4517" s="9">
        <v>43654</v>
      </c>
      <c r="AB4517">
        <v>3</v>
      </c>
      <c r="AC4517">
        <f t="shared" si="316"/>
        <v>500805.36749999999</v>
      </c>
      <c r="AD4517">
        <f t="shared" si="315"/>
        <v>116567.8486</v>
      </c>
      <c r="AE4517">
        <f t="shared" si="315"/>
        <v>247682.7524</v>
      </c>
      <c r="AF4517">
        <f t="shared" si="315"/>
        <v>0</v>
      </c>
      <c r="AG4517">
        <f t="shared" si="317"/>
        <v>364250.60100000002</v>
      </c>
    </row>
    <row r="4518" spans="1:33" x14ac:dyDescent="0.25">
      <c r="A4518">
        <v>4510</v>
      </c>
      <c r="B4518" s="10">
        <f t="shared" si="318"/>
        <v>1.7431962562631625E-4</v>
      </c>
      <c r="C4518" s="10">
        <f t="shared" si="319"/>
        <v>1.0954233840084897E-4</v>
      </c>
      <c r="R4518" s="9">
        <v>43654</v>
      </c>
      <c r="S4518">
        <v>4</v>
      </c>
      <c r="T4518">
        <v>2.4679922200000002</v>
      </c>
      <c r="U4518">
        <v>113720.1455</v>
      </c>
      <c r="V4518" t="s">
        <v>54</v>
      </c>
      <c r="W4518" t="s">
        <v>41</v>
      </c>
      <c r="AA4518" s="9">
        <v>43654</v>
      </c>
      <c r="AB4518">
        <v>4</v>
      </c>
      <c r="AC4518">
        <f t="shared" si="316"/>
        <v>461728.29430000001</v>
      </c>
      <c r="AD4518">
        <f t="shared" si="315"/>
        <v>113720.1455</v>
      </c>
      <c r="AE4518">
        <f t="shared" si="315"/>
        <v>245197.92009999999</v>
      </c>
      <c r="AF4518">
        <f t="shared" si="315"/>
        <v>0</v>
      </c>
      <c r="AG4518">
        <f t="shared" si="317"/>
        <v>358918.06559999997</v>
      </c>
    </row>
    <row r="4519" spans="1:33" x14ac:dyDescent="0.25">
      <c r="A4519">
        <v>4511</v>
      </c>
      <c r="B4519" s="10">
        <f t="shared" si="318"/>
        <v>1.5397903515301919E-4</v>
      </c>
      <c r="C4519" s="10">
        <f t="shared" si="319"/>
        <v>1.0339455530682191E-4</v>
      </c>
      <c r="R4519" s="9">
        <v>43654</v>
      </c>
      <c r="S4519">
        <v>5</v>
      </c>
      <c r="T4519">
        <v>2.456056303</v>
      </c>
      <c r="U4519">
        <v>113170.1623</v>
      </c>
      <c r="V4519" t="s">
        <v>54</v>
      </c>
      <c r="W4519" t="s">
        <v>41</v>
      </c>
      <c r="AA4519" s="9">
        <v>43654</v>
      </c>
      <c r="AB4519">
        <v>5</v>
      </c>
      <c r="AC4519">
        <f t="shared" si="316"/>
        <v>436573.83439999999</v>
      </c>
      <c r="AD4519">
        <f t="shared" si="315"/>
        <v>113170.1623</v>
      </c>
      <c r="AE4519">
        <f t="shared" si="315"/>
        <v>262620.78240000003</v>
      </c>
      <c r="AF4519">
        <f t="shared" si="315"/>
        <v>0</v>
      </c>
      <c r="AG4519">
        <f t="shared" si="317"/>
        <v>375790.94469999999</v>
      </c>
    </row>
    <row r="4520" spans="1:33" x14ac:dyDescent="0.25">
      <c r="A4520">
        <v>4512</v>
      </c>
      <c r="B4520" s="10">
        <f t="shared" si="318"/>
        <v>1.3428431590738348E-4</v>
      </c>
      <c r="C4520" s="10">
        <f t="shared" si="319"/>
        <v>9.8319849521706214E-5</v>
      </c>
      <c r="R4520" s="9">
        <v>43654</v>
      </c>
      <c r="S4520">
        <v>6</v>
      </c>
      <c r="T4520">
        <v>2.5599187849999998</v>
      </c>
      <c r="U4520">
        <v>117955.9378</v>
      </c>
      <c r="V4520" t="s">
        <v>54</v>
      </c>
      <c r="W4520" t="s">
        <v>41</v>
      </c>
      <c r="AA4520" s="9">
        <v>43654</v>
      </c>
      <c r="AB4520">
        <v>6</v>
      </c>
      <c r="AC4520">
        <f t="shared" si="316"/>
        <v>462766.35210000002</v>
      </c>
      <c r="AD4520">
        <f t="shared" si="315"/>
        <v>117955.9378</v>
      </c>
      <c r="AE4520">
        <f t="shared" si="315"/>
        <v>306277.842</v>
      </c>
      <c r="AF4520">
        <f t="shared" si="315"/>
        <v>0</v>
      </c>
      <c r="AG4520">
        <f t="shared" si="317"/>
        <v>424233.77980000002</v>
      </c>
    </row>
    <row r="4521" spans="1:33" x14ac:dyDescent="0.25">
      <c r="A4521">
        <v>4513</v>
      </c>
      <c r="B4521" s="10">
        <f t="shared" si="318"/>
        <v>1.157897696549889E-4</v>
      </c>
      <c r="C4521" s="10">
        <f t="shared" si="319"/>
        <v>9.3878221729266361E-5</v>
      </c>
      <c r="R4521" s="9">
        <v>43654</v>
      </c>
      <c r="S4521">
        <v>7</v>
      </c>
      <c r="T4521">
        <v>2.9061163790000002</v>
      </c>
      <c r="U4521">
        <v>133908.03049999999</v>
      </c>
      <c r="V4521" t="s">
        <v>54</v>
      </c>
      <c r="W4521" t="s">
        <v>41</v>
      </c>
      <c r="AA4521" s="9">
        <v>43654</v>
      </c>
      <c r="AB4521">
        <v>7</v>
      </c>
      <c r="AC4521">
        <f t="shared" si="316"/>
        <v>498948.44469999999</v>
      </c>
      <c r="AD4521">
        <f t="shared" si="315"/>
        <v>133908.03049999999</v>
      </c>
      <c r="AE4521">
        <f t="shared" si="315"/>
        <v>354306.89840000001</v>
      </c>
      <c r="AF4521">
        <f t="shared" si="315"/>
        <v>0</v>
      </c>
      <c r="AG4521">
        <f t="shared" si="317"/>
        <v>488214.9289</v>
      </c>
    </row>
    <row r="4522" spans="1:33" x14ac:dyDescent="0.25">
      <c r="A4522">
        <v>4514</v>
      </c>
      <c r="B4522" s="10">
        <f t="shared" si="318"/>
        <v>1.0288903922474372E-4</v>
      </c>
      <c r="C4522" s="10">
        <f t="shared" si="319"/>
        <v>9.1975893670793657E-5</v>
      </c>
      <c r="R4522" s="9">
        <v>43654</v>
      </c>
      <c r="S4522">
        <v>8</v>
      </c>
      <c r="T4522">
        <v>3.226679211</v>
      </c>
      <c r="U4522">
        <v>148678.9247</v>
      </c>
      <c r="V4522" t="s">
        <v>54</v>
      </c>
      <c r="W4522" t="s">
        <v>41</v>
      </c>
      <c r="AA4522" s="9">
        <v>43654</v>
      </c>
      <c r="AB4522">
        <v>8</v>
      </c>
      <c r="AC4522">
        <f t="shared" si="316"/>
        <v>516776.70919999998</v>
      </c>
      <c r="AD4522">
        <f t="shared" si="315"/>
        <v>148678.9247</v>
      </c>
      <c r="AE4522">
        <f t="shared" si="315"/>
        <v>391034.78869999998</v>
      </c>
      <c r="AF4522">
        <f t="shared" si="315"/>
        <v>0</v>
      </c>
      <c r="AG4522">
        <f t="shared" si="317"/>
        <v>539713.71340000001</v>
      </c>
    </row>
    <row r="4523" spans="1:33" x14ac:dyDescent="0.25">
      <c r="A4523">
        <v>4515</v>
      </c>
      <c r="B4523" s="10">
        <f t="shared" si="318"/>
        <v>9.1604319547714135E-5</v>
      </c>
      <c r="C4523" s="10">
        <f t="shared" si="319"/>
        <v>8.9416278837274436E-5</v>
      </c>
      <c r="R4523" s="9">
        <v>43654</v>
      </c>
      <c r="S4523">
        <v>9</v>
      </c>
      <c r="T4523">
        <v>3.832017955</v>
      </c>
      <c r="U4523">
        <v>176571.72330000001</v>
      </c>
      <c r="V4523" t="s">
        <v>54</v>
      </c>
      <c r="W4523" t="s">
        <v>41</v>
      </c>
      <c r="AA4523" s="9">
        <v>43654</v>
      </c>
      <c r="AB4523">
        <v>9</v>
      </c>
      <c r="AC4523">
        <f t="shared" si="316"/>
        <v>539947.98479999998</v>
      </c>
      <c r="AD4523">
        <f t="shared" si="315"/>
        <v>176571.72330000001</v>
      </c>
      <c r="AE4523">
        <f t="shared" si="315"/>
        <v>429603.4927</v>
      </c>
      <c r="AF4523">
        <f t="shared" si="315"/>
        <v>0</v>
      </c>
      <c r="AG4523">
        <f t="shared" si="317"/>
        <v>606175.21600000001</v>
      </c>
    </row>
    <row r="4524" spans="1:33" x14ac:dyDescent="0.25">
      <c r="A4524">
        <v>4516</v>
      </c>
      <c r="B4524" s="10">
        <f t="shared" si="318"/>
        <v>8.4456575268790821E-5</v>
      </c>
      <c r="C4524" s="10">
        <f t="shared" si="319"/>
        <v>8.8107247442605456E-5</v>
      </c>
      <c r="R4524" s="9">
        <v>43654</v>
      </c>
      <c r="S4524">
        <v>10</v>
      </c>
      <c r="T4524">
        <v>4.5346303179999996</v>
      </c>
      <c r="U4524">
        <v>208946.69579999999</v>
      </c>
      <c r="V4524" t="s">
        <v>54</v>
      </c>
      <c r="W4524" t="s">
        <v>41</v>
      </c>
      <c r="AA4524" s="9">
        <v>43654</v>
      </c>
      <c r="AB4524">
        <v>10</v>
      </c>
      <c r="AC4524">
        <f t="shared" si="316"/>
        <v>603035.07609999995</v>
      </c>
      <c r="AD4524">
        <f t="shared" si="315"/>
        <v>208946.69579999999</v>
      </c>
      <c r="AE4524">
        <f t="shared" si="315"/>
        <v>454277.00150000001</v>
      </c>
      <c r="AF4524">
        <f t="shared" si="315"/>
        <v>0</v>
      </c>
      <c r="AG4524">
        <f t="shared" si="317"/>
        <v>663223.6973</v>
      </c>
    </row>
    <row r="4525" spans="1:33" x14ac:dyDescent="0.25">
      <c r="A4525">
        <v>4517</v>
      </c>
      <c r="B4525" s="10">
        <f t="shared" si="318"/>
        <v>7.9855472061306196E-5</v>
      </c>
      <c r="C4525" s="10">
        <f t="shared" si="319"/>
        <v>9.2249203717354947E-5</v>
      </c>
      <c r="R4525" s="9">
        <v>43654</v>
      </c>
      <c r="S4525">
        <v>11</v>
      </c>
      <c r="T4525">
        <v>5.1043869239999999</v>
      </c>
      <c r="U4525">
        <v>235199.94070000001</v>
      </c>
      <c r="V4525" t="s">
        <v>54</v>
      </c>
      <c r="W4525" t="s">
        <v>41</v>
      </c>
      <c r="AA4525" s="9">
        <v>43654</v>
      </c>
      <c r="AB4525">
        <v>11</v>
      </c>
      <c r="AC4525">
        <f t="shared" si="316"/>
        <v>730101.34459999995</v>
      </c>
      <c r="AD4525">
        <f t="shared" si="315"/>
        <v>235199.94070000001</v>
      </c>
      <c r="AE4525">
        <f t="shared" si="315"/>
        <v>475187.76740000001</v>
      </c>
      <c r="AF4525">
        <f t="shared" si="315"/>
        <v>0</v>
      </c>
      <c r="AG4525">
        <f t="shared" si="317"/>
        <v>710387.70810000005</v>
      </c>
    </row>
    <row r="4526" spans="1:33" x14ac:dyDescent="0.25">
      <c r="A4526">
        <v>4518</v>
      </c>
      <c r="B4526" s="10">
        <f t="shared" si="318"/>
        <v>8.4646450586810839E-5</v>
      </c>
      <c r="C4526" s="10">
        <f t="shared" si="319"/>
        <v>1.0414095637082471E-4</v>
      </c>
      <c r="R4526" s="9">
        <v>43654</v>
      </c>
      <c r="S4526">
        <v>12</v>
      </c>
      <c r="T4526">
        <v>5.4942461639999998</v>
      </c>
      <c r="U4526">
        <v>253163.87469999999</v>
      </c>
      <c r="V4526" t="s">
        <v>54</v>
      </c>
      <c r="W4526" t="s">
        <v>41</v>
      </c>
      <c r="AA4526" s="9">
        <v>43654</v>
      </c>
      <c r="AB4526">
        <v>12</v>
      </c>
      <c r="AC4526">
        <f t="shared" si="316"/>
        <v>859164.48840000003</v>
      </c>
      <c r="AD4526">
        <f t="shared" si="315"/>
        <v>253163.87469999999</v>
      </c>
      <c r="AE4526">
        <f t="shared" si="315"/>
        <v>490035.88280000002</v>
      </c>
      <c r="AF4526">
        <f t="shared" si="315"/>
        <v>0</v>
      </c>
      <c r="AG4526">
        <f t="shared" si="317"/>
        <v>743199.75750000007</v>
      </c>
    </row>
    <row r="4527" spans="1:33" x14ac:dyDescent="0.25">
      <c r="A4527">
        <v>4519</v>
      </c>
      <c r="B4527" s="10">
        <f t="shared" si="318"/>
        <v>9.1264662346363085E-5</v>
      </c>
      <c r="C4527" s="10">
        <f t="shared" si="319"/>
        <v>1.1984705610696442E-4</v>
      </c>
      <c r="R4527" s="9">
        <v>43654</v>
      </c>
      <c r="S4527">
        <v>13</v>
      </c>
      <c r="T4527">
        <v>5.7227267130000001</v>
      </c>
      <c r="U4527">
        <v>263691.8015</v>
      </c>
      <c r="V4527" t="s">
        <v>54</v>
      </c>
      <c r="W4527" t="s">
        <v>41</v>
      </c>
      <c r="AA4527" s="9">
        <v>43654</v>
      </c>
      <c r="AB4527">
        <v>13</v>
      </c>
      <c r="AC4527">
        <f t="shared" si="316"/>
        <v>989244.679</v>
      </c>
      <c r="AD4527">
        <f t="shared" si="315"/>
        <v>263691.8015</v>
      </c>
      <c r="AE4527">
        <f t="shared" si="315"/>
        <v>500451.06209999998</v>
      </c>
      <c r="AF4527">
        <f t="shared" si="315"/>
        <v>0</v>
      </c>
      <c r="AG4527">
        <f t="shared" si="317"/>
        <v>764142.86360000004</v>
      </c>
    </row>
    <row r="4528" spans="1:33" x14ac:dyDescent="0.25">
      <c r="A4528">
        <v>4520</v>
      </c>
      <c r="B4528" s="10">
        <f t="shared" si="318"/>
        <v>9.4525701752533518E-5</v>
      </c>
      <c r="C4528" s="10">
        <f t="shared" si="319"/>
        <v>1.3248898356567218E-4</v>
      </c>
      <c r="R4528" s="9">
        <v>43654</v>
      </c>
      <c r="S4528">
        <v>14</v>
      </c>
      <c r="T4528">
        <v>5.861662623</v>
      </c>
      <c r="U4528">
        <v>270093.69030000002</v>
      </c>
      <c r="V4528" t="s">
        <v>54</v>
      </c>
      <c r="W4528" t="s">
        <v>41</v>
      </c>
      <c r="AA4528" s="9">
        <v>43654</v>
      </c>
      <c r="AB4528">
        <v>14</v>
      </c>
      <c r="AC4528">
        <f t="shared" si="316"/>
        <v>1089743.8629999999</v>
      </c>
      <c r="AD4528">
        <f t="shared" si="315"/>
        <v>270093.69030000002</v>
      </c>
      <c r="AE4528">
        <f t="shared" si="315"/>
        <v>507165.0454</v>
      </c>
      <c r="AF4528">
        <f t="shared" si="315"/>
        <v>0</v>
      </c>
      <c r="AG4528">
        <f t="shared" si="317"/>
        <v>777258.73570000008</v>
      </c>
    </row>
    <row r="4529" spans="1:33" x14ac:dyDescent="0.25">
      <c r="A4529">
        <v>4521</v>
      </c>
      <c r="B4529" s="10">
        <f t="shared" si="318"/>
        <v>9.8764052761002996E-5</v>
      </c>
      <c r="C4529" s="10">
        <f t="shared" si="319"/>
        <v>1.4880396076024884E-4</v>
      </c>
      <c r="R4529" s="9">
        <v>43654</v>
      </c>
      <c r="S4529">
        <v>15</v>
      </c>
      <c r="T4529">
        <v>6.0077563080000003</v>
      </c>
      <c r="U4529">
        <v>276825.39520000003</v>
      </c>
      <c r="V4529" t="s">
        <v>54</v>
      </c>
      <c r="W4529" t="s">
        <v>41</v>
      </c>
      <c r="AA4529" s="9">
        <v>43654</v>
      </c>
      <c r="AB4529">
        <v>15</v>
      </c>
      <c r="AC4529">
        <f t="shared" si="316"/>
        <v>1174495.4099999999</v>
      </c>
      <c r="AD4529">
        <f t="shared" si="315"/>
        <v>276825.39520000003</v>
      </c>
      <c r="AE4529">
        <f t="shared" si="315"/>
        <v>506014.88410000002</v>
      </c>
      <c r="AF4529">
        <f t="shared" si="315"/>
        <v>0</v>
      </c>
      <c r="AG4529">
        <f t="shared" si="317"/>
        <v>782840.27930000005</v>
      </c>
    </row>
    <row r="4530" spans="1:33" x14ac:dyDescent="0.25">
      <c r="A4530">
        <v>4522</v>
      </c>
      <c r="B4530" s="10">
        <f t="shared" si="318"/>
        <v>1.1030356580502206E-4</v>
      </c>
      <c r="C4530" s="10">
        <f t="shared" si="319"/>
        <v>1.6280822841872232E-4</v>
      </c>
      <c r="R4530" s="9">
        <v>43654</v>
      </c>
      <c r="S4530">
        <v>16</v>
      </c>
      <c r="T4530">
        <v>6.0653398770000004</v>
      </c>
      <c r="U4530">
        <v>279478.73090000002</v>
      </c>
      <c r="V4530" t="s">
        <v>54</v>
      </c>
      <c r="W4530" t="s">
        <v>41</v>
      </c>
      <c r="AA4530" s="9">
        <v>43654</v>
      </c>
      <c r="AB4530">
        <v>16</v>
      </c>
      <c r="AC4530">
        <f t="shared" si="316"/>
        <v>1230951.537</v>
      </c>
      <c r="AD4530">
        <f t="shared" si="315"/>
        <v>279478.73090000002</v>
      </c>
      <c r="AE4530">
        <f t="shared" si="315"/>
        <v>493976.56780000002</v>
      </c>
      <c r="AF4530">
        <f t="shared" si="315"/>
        <v>0</v>
      </c>
      <c r="AG4530">
        <f t="shared" si="317"/>
        <v>773455.29870000004</v>
      </c>
    </row>
    <row r="4531" spans="1:33" x14ac:dyDescent="0.25">
      <c r="A4531">
        <v>4523</v>
      </c>
      <c r="B4531" s="10">
        <f t="shared" si="318"/>
        <v>1.3354576690505248E-4</v>
      </c>
      <c r="C4531" s="10">
        <f t="shared" si="319"/>
        <v>1.7438605513801723E-4</v>
      </c>
      <c r="R4531" s="9">
        <v>43654</v>
      </c>
      <c r="S4531">
        <v>17</v>
      </c>
      <c r="T4531">
        <v>5.8785469590000003</v>
      </c>
      <c r="U4531">
        <v>270871.68680000002</v>
      </c>
      <c r="V4531" t="s">
        <v>54</v>
      </c>
      <c r="W4531" t="s">
        <v>41</v>
      </c>
      <c r="AA4531" s="9">
        <v>43654</v>
      </c>
      <c r="AB4531">
        <v>17</v>
      </c>
      <c r="AC4531">
        <f t="shared" si="316"/>
        <v>1266960.645</v>
      </c>
      <c r="AD4531">
        <f t="shared" si="315"/>
        <v>270871.68680000002</v>
      </c>
      <c r="AE4531">
        <f t="shared" si="315"/>
        <v>480826.92070000002</v>
      </c>
      <c r="AF4531">
        <f t="shared" si="315"/>
        <v>0</v>
      </c>
      <c r="AG4531">
        <f t="shared" si="317"/>
        <v>751698.60750000004</v>
      </c>
    </row>
    <row r="4532" spans="1:33" x14ac:dyDescent="0.25">
      <c r="A4532">
        <v>4524</v>
      </c>
      <c r="B4532" s="10">
        <f t="shared" si="318"/>
        <v>1.5715322447985131E-4</v>
      </c>
      <c r="C4532" s="10">
        <f t="shared" si="319"/>
        <v>1.8244076074541533E-4</v>
      </c>
      <c r="R4532" s="9">
        <v>43654</v>
      </c>
      <c r="S4532">
        <v>18</v>
      </c>
      <c r="T4532">
        <v>5.3252336140000001</v>
      </c>
      <c r="U4532">
        <v>245376.1145</v>
      </c>
      <c r="V4532" t="s">
        <v>54</v>
      </c>
      <c r="W4532" t="s">
        <v>41</v>
      </c>
      <c r="AA4532" s="9">
        <v>43654</v>
      </c>
      <c r="AB4532">
        <v>18</v>
      </c>
      <c r="AC4532">
        <f t="shared" si="316"/>
        <v>1305888.0249999999</v>
      </c>
      <c r="AD4532">
        <f t="shared" si="315"/>
        <v>245376.1145</v>
      </c>
      <c r="AE4532">
        <f t="shared" si="315"/>
        <v>454628.1041</v>
      </c>
      <c r="AF4532">
        <f t="shared" si="315"/>
        <v>0</v>
      </c>
      <c r="AG4532">
        <f t="shared" si="317"/>
        <v>700004.21860000002</v>
      </c>
    </row>
    <row r="4533" spans="1:33" x14ac:dyDescent="0.25">
      <c r="A4533">
        <v>4525</v>
      </c>
      <c r="B4533" s="10">
        <f t="shared" si="318"/>
        <v>1.8094671416634105E-4</v>
      </c>
      <c r="C4533" s="10">
        <f t="shared" si="319"/>
        <v>1.875818768056637E-4</v>
      </c>
      <c r="R4533" s="9">
        <v>43654</v>
      </c>
      <c r="S4533">
        <v>19</v>
      </c>
      <c r="T4533">
        <v>4.6915802549999999</v>
      </c>
      <c r="U4533">
        <v>216178.63500000001</v>
      </c>
      <c r="V4533" t="s">
        <v>54</v>
      </c>
      <c r="W4533" t="s">
        <v>41</v>
      </c>
      <c r="AA4533" s="9">
        <v>43654</v>
      </c>
      <c r="AB4533">
        <v>19</v>
      </c>
      <c r="AC4533">
        <f t="shared" si="316"/>
        <v>1250852.101</v>
      </c>
      <c r="AD4533">
        <f t="shared" si="315"/>
        <v>216178.63500000001</v>
      </c>
      <c r="AE4533">
        <f t="shared" si="315"/>
        <v>410302.96460000001</v>
      </c>
      <c r="AF4533">
        <f t="shared" si="315"/>
        <v>0</v>
      </c>
      <c r="AG4533">
        <f t="shared" si="317"/>
        <v>626481.59960000007</v>
      </c>
    </row>
    <row r="4534" spans="1:33" x14ac:dyDescent="0.25">
      <c r="A4534">
        <v>4526</v>
      </c>
      <c r="B4534" s="10">
        <f t="shared" si="318"/>
        <v>1.9932942322430761E-4</v>
      </c>
      <c r="C4534" s="10">
        <f t="shared" si="319"/>
        <v>1.9080156257603154E-4</v>
      </c>
      <c r="R4534" s="9">
        <v>43654</v>
      </c>
      <c r="S4534">
        <v>20</v>
      </c>
      <c r="T4534">
        <v>4.2460192860000001</v>
      </c>
      <c r="U4534">
        <v>195648.07670000001</v>
      </c>
      <c r="V4534" t="s">
        <v>54</v>
      </c>
      <c r="W4534" t="s">
        <v>41</v>
      </c>
      <c r="AA4534" s="9">
        <v>43654</v>
      </c>
      <c r="AB4534">
        <v>20</v>
      </c>
      <c r="AC4534">
        <f t="shared" si="316"/>
        <v>1156248.1240000001</v>
      </c>
      <c r="AD4534">
        <f t="shared" si="315"/>
        <v>195648.07670000001</v>
      </c>
      <c r="AE4534">
        <f t="shared" si="315"/>
        <v>378687.87390000001</v>
      </c>
      <c r="AF4534">
        <f t="shared" si="315"/>
        <v>0</v>
      </c>
      <c r="AG4534">
        <f t="shared" si="317"/>
        <v>574335.95059999998</v>
      </c>
    </row>
    <row r="4535" spans="1:33" x14ac:dyDescent="0.25">
      <c r="A4535">
        <v>4527</v>
      </c>
      <c r="B4535" s="10">
        <f t="shared" si="318"/>
        <v>2.1483166880187945E-4</v>
      </c>
      <c r="C4535" s="10">
        <f t="shared" si="319"/>
        <v>1.9217172053187249E-4</v>
      </c>
      <c r="R4535" s="9">
        <v>43654</v>
      </c>
      <c r="S4535">
        <v>21</v>
      </c>
      <c r="T4535">
        <v>3.985646799</v>
      </c>
      <c r="U4535">
        <v>183650.63320000001</v>
      </c>
      <c r="V4535" t="s">
        <v>54</v>
      </c>
      <c r="W4535" t="s">
        <v>41</v>
      </c>
      <c r="AA4535" s="9">
        <v>43654</v>
      </c>
      <c r="AB4535">
        <v>21</v>
      </c>
      <c r="AC4535">
        <f t="shared" si="316"/>
        <v>1084598.1710000001</v>
      </c>
      <c r="AD4535">
        <f t="shared" si="315"/>
        <v>183650.63320000001</v>
      </c>
      <c r="AE4535">
        <f t="shared" si="315"/>
        <v>367748.01929999999</v>
      </c>
      <c r="AF4535">
        <f t="shared" si="315"/>
        <v>0</v>
      </c>
      <c r="AG4535">
        <f t="shared" si="317"/>
        <v>551398.65249999997</v>
      </c>
    </row>
    <row r="4536" spans="1:33" x14ac:dyDescent="0.25">
      <c r="A4536">
        <v>4528</v>
      </c>
      <c r="B4536" s="10">
        <f t="shared" si="318"/>
        <v>2.251582855551121E-4</v>
      </c>
      <c r="C4536" s="10">
        <f t="shared" si="319"/>
        <v>1.89867894429985E-4</v>
      </c>
      <c r="R4536" s="9">
        <v>43654</v>
      </c>
      <c r="S4536">
        <v>22</v>
      </c>
      <c r="T4536">
        <v>3.668125887</v>
      </c>
      <c r="U4536">
        <v>169019.90460000001</v>
      </c>
      <c r="V4536" t="s">
        <v>54</v>
      </c>
      <c r="W4536" t="s">
        <v>41</v>
      </c>
      <c r="AA4536" s="9">
        <v>43654</v>
      </c>
      <c r="AB4536">
        <v>22</v>
      </c>
      <c r="AC4536">
        <f t="shared" si="316"/>
        <v>1001225.518</v>
      </c>
      <c r="AD4536">
        <f t="shared" si="315"/>
        <v>169019.90460000001</v>
      </c>
      <c r="AE4536">
        <f t="shared" si="315"/>
        <v>346617.21169999999</v>
      </c>
      <c r="AF4536">
        <f t="shared" si="315"/>
        <v>0</v>
      </c>
      <c r="AG4536">
        <f t="shared" si="317"/>
        <v>515637.11629999999</v>
      </c>
    </row>
    <row r="4537" spans="1:33" x14ac:dyDescent="0.25">
      <c r="A4537">
        <v>4529</v>
      </c>
      <c r="B4537" s="10">
        <f t="shared" si="318"/>
        <v>2.3174485600727514E-4</v>
      </c>
      <c r="C4537" s="10">
        <f t="shared" si="319"/>
        <v>1.8452705940713303E-4</v>
      </c>
      <c r="R4537" s="9">
        <v>43654</v>
      </c>
      <c r="S4537">
        <v>23</v>
      </c>
      <c r="T4537">
        <v>3.3576919869999999</v>
      </c>
      <c r="U4537">
        <v>154715.73139999999</v>
      </c>
      <c r="V4537" t="s">
        <v>54</v>
      </c>
      <c r="W4537" t="s">
        <v>41</v>
      </c>
      <c r="AA4537" s="9">
        <v>43654</v>
      </c>
      <c r="AB4537">
        <v>23</v>
      </c>
      <c r="AC4537">
        <f t="shared" si="316"/>
        <v>906159.06770000001</v>
      </c>
      <c r="AD4537">
        <f t="shared" si="315"/>
        <v>154715.73139999999</v>
      </c>
      <c r="AE4537">
        <f t="shared" si="315"/>
        <v>312862.22950000002</v>
      </c>
      <c r="AF4537">
        <f t="shared" si="315"/>
        <v>0</v>
      </c>
      <c r="AG4537">
        <f t="shared" si="317"/>
        <v>467577.96090000001</v>
      </c>
    </row>
    <row r="4538" spans="1:33" x14ac:dyDescent="0.25">
      <c r="A4538">
        <v>4530</v>
      </c>
      <c r="B4538" s="10">
        <f t="shared" si="318"/>
        <v>2.3886521930225376E-4</v>
      </c>
      <c r="C4538" s="10">
        <f t="shared" si="319"/>
        <v>1.718371149581329E-4</v>
      </c>
      <c r="R4538" s="9">
        <v>43654</v>
      </c>
      <c r="S4538">
        <v>24</v>
      </c>
      <c r="T4538">
        <v>3.1237122149999998</v>
      </c>
      <c r="U4538">
        <v>143934.41149999999</v>
      </c>
      <c r="V4538" t="s">
        <v>54</v>
      </c>
      <c r="W4538" t="s">
        <v>41</v>
      </c>
      <c r="AA4538" s="9">
        <v>43654</v>
      </c>
      <c r="AB4538">
        <v>24</v>
      </c>
      <c r="AC4538">
        <f t="shared" si="316"/>
        <v>793531.84970000002</v>
      </c>
      <c r="AD4538">
        <f t="shared" si="315"/>
        <v>143934.41149999999</v>
      </c>
      <c r="AE4538">
        <f t="shared" si="315"/>
        <v>290859.32299999997</v>
      </c>
      <c r="AF4538">
        <f t="shared" si="315"/>
        <v>0</v>
      </c>
      <c r="AG4538">
        <f t="shared" si="317"/>
        <v>434793.73449999996</v>
      </c>
    </row>
    <row r="4539" spans="1:33" x14ac:dyDescent="0.25">
      <c r="A4539">
        <v>4531</v>
      </c>
      <c r="B4539" s="10">
        <f t="shared" si="318"/>
        <v>2.2879837757915723E-4</v>
      </c>
      <c r="C4539" s="10">
        <f t="shared" si="319"/>
        <v>1.5378877410899679E-4</v>
      </c>
      <c r="R4539" s="9">
        <v>43655</v>
      </c>
      <c r="S4539">
        <v>1</v>
      </c>
      <c r="T4539">
        <v>2.8856733719999998</v>
      </c>
      <c r="U4539">
        <v>132966.0576</v>
      </c>
      <c r="V4539" t="s">
        <v>54</v>
      </c>
      <c r="W4539" t="s">
        <v>41</v>
      </c>
      <c r="AA4539" s="9">
        <v>43655</v>
      </c>
      <c r="AB4539">
        <v>1</v>
      </c>
      <c r="AC4539">
        <f t="shared" si="316"/>
        <v>690856.39529999997</v>
      </c>
      <c r="AD4539">
        <f t="shared" si="315"/>
        <v>132966.0576</v>
      </c>
      <c r="AE4539">
        <f t="shared" si="315"/>
        <v>277736.69</v>
      </c>
      <c r="AF4539">
        <f t="shared" si="315"/>
        <v>0</v>
      </c>
      <c r="AG4539">
        <f t="shared" si="317"/>
        <v>410702.7476</v>
      </c>
    </row>
    <row r="4540" spans="1:33" x14ac:dyDescent="0.25">
      <c r="A4540">
        <v>4532</v>
      </c>
      <c r="B4540" s="10">
        <f t="shared" si="318"/>
        <v>2.1149398449157197E-4</v>
      </c>
      <c r="C4540" s="10">
        <f t="shared" si="319"/>
        <v>1.4098805427947849E-4</v>
      </c>
      <c r="R4540" s="9">
        <v>43655</v>
      </c>
      <c r="S4540">
        <v>2</v>
      </c>
      <c r="T4540">
        <v>2.785153137</v>
      </c>
      <c r="U4540">
        <v>128334.2862</v>
      </c>
      <c r="V4540" t="s">
        <v>54</v>
      </c>
      <c r="W4540" t="s">
        <v>41</v>
      </c>
      <c r="AA4540" s="9">
        <v>43655</v>
      </c>
      <c r="AB4540">
        <v>2</v>
      </c>
      <c r="AC4540">
        <f t="shared" si="316"/>
        <v>617822.93189999997</v>
      </c>
      <c r="AD4540">
        <f t="shared" si="315"/>
        <v>128334.2862</v>
      </c>
      <c r="AE4540">
        <f t="shared" si="315"/>
        <v>272779.13630000001</v>
      </c>
      <c r="AF4540">
        <f t="shared" si="315"/>
        <v>0</v>
      </c>
      <c r="AG4540">
        <f t="shared" si="317"/>
        <v>401113.42249999999</v>
      </c>
    </row>
    <row r="4541" spans="1:33" x14ac:dyDescent="0.25">
      <c r="A4541">
        <v>4533</v>
      </c>
      <c r="B4541" s="10">
        <f t="shared" si="318"/>
        <v>1.9838820405044941E-4</v>
      </c>
      <c r="C4541" s="10">
        <f t="shared" si="319"/>
        <v>1.3535740374094092E-4</v>
      </c>
      <c r="R4541" s="9">
        <v>43655</v>
      </c>
      <c r="S4541">
        <v>3</v>
      </c>
      <c r="T4541">
        <v>2.6864869069999999</v>
      </c>
      <c r="U4541">
        <v>123787.9437</v>
      </c>
      <c r="V4541" t="s">
        <v>54</v>
      </c>
      <c r="W4541" t="s">
        <v>41</v>
      </c>
      <c r="AA4541" s="9">
        <v>43655</v>
      </c>
      <c r="AB4541">
        <v>3</v>
      </c>
      <c r="AC4541">
        <f t="shared" si="316"/>
        <v>553406.65729999996</v>
      </c>
      <c r="AD4541">
        <f t="shared" si="315"/>
        <v>123787.9437</v>
      </c>
      <c r="AE4541">
        <f t="shared" si="315"/>
        <v>268100.86930000002</v>
      </c>
      <c r="AF4541">
        <f t="shared" si="315"/>
        <v>0</v>
      </c>
      <c r="AG4541">
        <f t="shared" si="317"/>
        <v>391888.81300000002</v>
      </c>
    </row>
    <row r="4542" spans="1:33" x14ac:dyDescent="0.25">
      <c r="A4542">
        <v>4534</v>
      </c>
      <c r="B4542" s="10">
        <f t="shared" si="318"/>
        <v>1.8313817750804682E-4</v>
      </c>
      <c r="C4542" s="10">
        <f t="shared" si="319"/>
        <v>1.2657865777942505E-4</v>
      </c>
      <c r="R4542" s="9">
        <v>43655</v>
      </c>
      <c r="S4542">
        <v>4</v>
      </c>
      <c r="T4542">
        <v>2.637504898</v>
      </c>
      <c r="U4542">
        <v>121530.9507</v>
      </c>
      <c r="V4542" t="s">
        <v>54</v>
      </c>
      <c r="W4542" t="s">
        <v>41</v>
      </c>
      <c r="AA4542" s="9">
        <v>43655</v>
      </c>
      <c r="AB4542">
        <v>4</v>
      </c>
      <c r="AC4542">
        <f t="shared" si="316"/>
        <v>509823.67060000001</v>
      </c>
      <c r="AD4542">
        <f t="shared" si="315"/>
        <v>121530.9507</v>
      </c>
      <c r="AE4542">
        <f t="shared" si="315"/>
        <v>267647.6164</v>
      </c>
      <c r="AF4542">
        <f t="shared" si="315"/>
        <v>0</v>
      </c>
      <c r="AG4542">
        <f t="shared" si="317"/>
        <v>389178.56709999999</v>
      </c>
    </row>
    <row r="4543" spans="1:33" x14ac:dyDescent="0.25">
      <c r="A4543">
        <v>4535</v>
      </c>
      <c r="B4543" s="10">
        <f t="shared" si="318"/>
        <v>1.6574919157321037E-4</v>
      </c>
      <c r="C4543" s="10">
        <f t="shared" si="319"/>
        <v>1.1478109086221823E-4</v>
      </c>
      <c r="R4543" s="9">
        <v>43655</v>
      </c>
      <c r="S4543">
        <v>5</v>
      </c>
      <c r="T4543">
        <v>2.6597281659999998</v>
      </c>
      <c r="U4543">
        <v>122554.9544</v>
      </c>
      <c r="V4543" t="s">
        <v>54</v>
      </c>
      <c r="W4543" t="s">
        <v>41</v>
      </c>
      <c r="AA4543" s="9">
        <v>43655</v>
      </c>
      <c r="AB4543">
        <v>5</v>
      </c>
      <c r="AC4543">
        <f t="shared" si="316"/>
        <v>485422.09279999998</v>
      </c>
      <c r="AD4543">
        <f t="shared" si="315"/>
        <v>122554.9544</v>
      </c>
      <c r="AE4543">
        <f t="shared" si="315"/>
        <v>278657.76880000002</v>
      </c>
      <c r="AF4543">
        <f t="shared" si="315"/>
        <v>0</v>
      </c>
      <c r="AG4543">
        <f t="shared" si="317"/>
        <v>401212.72320000001</v>
      </c>
    </row>
    <row r="4544" spans="1:33" x14ac:dyDescent="0.25">
      <c r="A4544">
        <v>4536</v>
      </c>
      <c r="B4544" s="10">
        <f t="shared" si="318"/>
        <v>1.4514809514538094E-4</v>
      </c>
      <c r="C4544" s="10">
        <f t="shared" si="319"/>
        <v>1.0673321524801509E-4</v>
      </c>
      <c r="R4544" s="9">
        <v>43655</v>
      </c>
      <c r="S4544">
        <v>6</v>
      </c>
      <c r="T4544">
        <v>2.780840134</v>
      </c>
      <c r="U4544">
        <v>128135.5517</v>
      </c>
      <c r="V4544" t="s">
        <v>54</v>
      </c>
      <c r="W4544" t="s">
        <v>41</v>
      </c>
      <c r="AA4544" s="9">
        <v>43655</v>
      </c>
      <c r="AB4544">
        <v>6</v>
      </c>
      <c r="AC4544">
        <f t="shared" si="316"/>
        <v>493672.31679999997</v>
      </c>
      <c r="AD4544">
        <f t="shared" si="315"/>
        <v>128135.5517</v>
      </c>
      <c r="AE4544">
        <f t="shared" si="315"/>
        <v>315360.10590000002</v>
      </c>
      <c r="AF4544">
        <f t="shared" si="315"/>
        <v>0</v>
      </c>
      <c r="AG4544">
        <f t="shared" si="317"/>
        <v>443495.65760000004</v>
      </c>
    </row>
    <row r="4545" spans="1:33" x14ac:dyDescent="0.25">
      <c r="A4545">
        <v>4537</v>
      </c>
      <c r="B4545" s="10">
        <f t="shared" si="318"/>
        <v>1.2636731573497585E-4</v>
      </c>
      <c r="C4545" s="10">
        <f t="shared" si="319"/>
        <v>1.0081935705203227E-4</v>
      </c>
      <c r="R4545" s="9">
        <v>43655</v>
      </c>
      <c r="S4545">
        <v>7</v>
      </c>
      <c r="T4545">
        <v>3.0531375139999999</v>
      </c>
      <c r="U4545">
        <v>140682.47039999999</v>
      </c>
      <c r="V4545" t="s">
        <v>54</v>
      </c>
      <c r="W4545" t="s">
        <v>41</v>
      </c>
      <c r="AA4545" s="9">
        <v>43655</v>
      </c>
      <c r="AB4545">
        <v>7</v>
      </c>
      <c r="AC4545">
        <f t="shared" si="316"/>
        <v>535087.10739999998</v>
      </c>
      <c r="AD4545">
        <f t="shared" si="315"/>
        <v>140682.47039999999</v>
      </c>
      <c r="AE4545">
        <f t="shared" si="315"/>
        <v>364695.34649999999</v>
      </c>
      <c r="AF4545">
        <f t="shared" si="315"/>
        <v>0</v>
      </c>
      <c r="AG4545">
        <f t="shared" si="317"/>
        <v>505377.81689999998</v>
      </c>
    </row>
    <row r="4546" spans="1:33" x14ac:dyDescent="0.25">
      <c r="A4546">
        <v>4538</v>
      </c>
      <c r="B4546" s="10">
        <f t="shared" si="318"/>
        <v>1.13008471854434E-4</v>
      </c>
      <c r="C4546" s="10">
        <f t="shared" si="319"/>
        <v>9.8465368439113339E-5</v>
      </c>
      <c r="R4546" s="9">
        <v>43655</v>
      </c>
      <c r="S4546">
        <v>8</v>
      </c>
      <c r="T4546">
        <v>3.4374997760000001</v>
      </c>
      <c r="U4546">
        <v>158393.11470000001</v>
      </c>
      <c r="V4546" t="s">
        <v>54</v>
      </c>
      <c r="W4546" t="s">
        <v>41</v>
      </c>
      <c r="AA4546" s="9">
        <v>43655</v>
      </c>
      <c r="AB4546">
        <v>8</v>
      </c>
      <c r="AC4546">
        <f t="shared" si="316"/>
        <v>549953.33479999995</v>
      </c>
      <c r="AD4546">
        <f t="shared" si="315"/>
        <v>158393.11470000001</v>
      </c>
      <c r="AE4546">
        <f t="shared" si="315"/>
        <v>397765.6384</v>
      </c>
      <c r="AF4546">
        <f t="shared" si="315"/>
        <v>0</v>
      </c>
      <c r="AG4546">
        <f t="shared" si="317"/>
        <v>556158.75309999997</v>
      </c>
    </row>
    <row r="4547" spans="1:33" x14ac:dyDescent="0.25">
      <c r="A4547">
        <v>4539</v>
      </c>
      <c r="B4547" s="10">
        <f t="shared" si="318"/>
        <v>1.0122583255887633E-4</v>
      </c>
      <c r="C4547" s="10">
        <f t="shared" si="319"/>
        <v>9.620091025303894E-5</v>
      </c>
      <c r="R4547" s="9">
        <v>43655</v>
      </c>
      <c r="S4547">
        <v>9</v>
      </c>
      <c r="T4547">
        <v>4.1243649790000001</v>
      </c>
      <c r="U4547">
        <v>190042.4895</v>
      </c>
      <c r="V4547" t="s">
        <v>54</v>
      </c>
      <c r="W4547" t="s">
        <v>41</v>
      </c>
      <c r="AA4547" s="9">
        <v>43655</v>
      </c>
      <c r="AB4547">
        <v>9</v>
      </c>
      <c r="AC4547">
        <f t="shared" si="316"/>
        <v>576910.28709999996</v>
      </c>
      <c r="AD4547">
        <f t="shared" si="316"/>
        <v>190042.4895</v>
      </c>
      <c r="AE4547">
        <f t="shared" si="316"/>
        <v>443077.5442</v>
      </c>
      <c r="AF4547">
        <f t="shared" si="316"/>
        <v>0</v>
      </c>
      <c r="AG4547">
        <f t="shared" si="317"/>
        <v>633120.03370000003</v>
      </c>
    </row>
    <row r="4548" spans="1:33" x14ac:dyDescent="0.25">
      <c r="A4548">
        <v>4540</v>
      </c>
      <c r="B4548" s="10">
        <f t="shared" si="318"/>
        <v>9.3253893559020121E-5</v>
      </c>
      <c r="C4548" s="10">
        <f t="shared" si="319"/>
        <v>9.5535598782181593E-5</v>
      </c>
      <c r="R4548" s="9">
        <v>43655</v>
      </c>
      <c r="S4548">
        <v>10</v>
      </c>
      <c r="T4548">
        <v>4.8553374480000002</v>
      </c>
      <c r="U4548">
        <v>223724.2389</v>
      </c>
      <c r="V4548" t="s">
        <v>54</v>
      </c>
      <c r="W4548" t="s">
        <v>41</v>
      </c>
      <c r="AA4548" s="9">
        <v>43655</v>
      </c>
      <c r="AB4548">
        <v>10</v>
      </c>
      <c r="AC4548">
        <f t="shared" ref="AC4548:AF4611" si="320">SUMIFS($U:$U,$R:$R,$AA4548,$S:$S,$AB4548,$W:$W,AC$2)</f>
        <v>649221.44830000005</v>
      </c>
      <c r="AD4548">
        <f t="shared" si="320"/>
        <v>223724.2389</v>
      </c>
      <c r="AE4548">
        <f t="shared" si="320"/>
        <v>475466.7709</v>
      </c>
      <c r="AF4548">
        <f t="shared" si="320"/>
        <v>0</v>
      </c>
      <c r="AG4548">
        <f t="shared" ref="AG4548:AG4611" si="321">SUM(AD4548:AF4548)</f>
        <v>699191.0098</v>
      </c>
    </row>
    <row r="4549" spans="1:33" x14ac:dyDescent="0.25">
      <c r="A4549">
        <v>4541</v>
      </c>
      <c r="B4549" s="10">
        <f t="shared" si="318"/>
        <v>8.8790503037832047E-5</v>
      </c>
      <c r="C4549" s="10">
        <f t="shared" si="319"/>
        <v>9.8489744786209429E-5</v>
      </c>
      <c r="R4549" s="9">
        <v>43655</v>
      </c>
      <c r="S4549">
        <v>11</v>
      </c>
      <c r="T4549">
        <v>5.4248766560000004</v>
      </c>
      <c r="U4549">
        <v>249967.46660000001</v>
      </c>
      <c r="V4549" t="s">
        <v>54</v>
      </c>
      <c r="W4549" t="s">
        <v>41</v>
      </c>
      <c r="AA4549" s="9">
        <v>43655</v>
      </c>
      <c r="AB4549">
        <v>11</v>
      </c>
      <c r="AC4549">
        <f t="shared" si="320"/>
        <v>774941.96109999996</v>
      </c>
      <c r="AD4549">
        <f t="shared" si="320"/>
        <v>249967.46660000001</v>
      </c>
      <c r="AE4549">
        <f t="shared" si="320"/>
        <v>496351.72869999998</v>
      </c>
      <c r="AF4549">
        <f t="shared" si="320"/>
        <v>0</v>
      </c>
      <c r="AG4549">
        <f t="shared" si="321"/>
        <v>746319.19530000002</v>
      </c>
    </row>
    <row r="4550" spans="1:33" x14ac:dyDescent="0.25">
      <c r="A4550">
        <v>4542</v>
      </c>
      <c r="B4550" s="10">
        <f t="shared" si="318"/>
        <v>9.029958461858451E-5</v>
      </c>
      <c r="C4550" s="10">
        <f t="shared" si="319"/>
        <v>1.0886936431734806E-4</v>
      </c>
      <c r="R4550" s="9">
        <v>43655</v>
      </c>
      <c r="S4550">
        <v>12</v>
      </c>
      <c r="T4550">
        <v>5.7493015930000002</v>
      </c>
      <c r="U4550">
        <v>264916.31880000001</v>
      </c>
      <c r="V4550" t="s">
        <v>54</v>
      </c>
      <c r="W4550" t="s">
        <v>41</v>
      </c>
      <c r="AA4550" s="9">
        <v>43655</v>
      </c>
      <c r="AB4550">
        <v>12</v>
      </c>
      <c r="AC4550">
        <f t="shared" si="320"/>
        <v>913548.54040000006</v>
      </c>
      <c r="AD4550">
        <f t="shared" si="320"/>
        <v>264916.31880000001</v>
      </c>
      <c r="AE4550">
        <f t="shared" si="320"/>
        <v>511318.10080000001</v>
      </c>
      <c r="AF4550">
        <f t="shared" si="320"/>
        <v>0</v>
      </c>
      <c r="AG4550">
        <f t="shared" si="321"/>
        <v>776234.41960000002</v>
      </c>
    </row>
    <row r="4551" spans="1:33" x14ac:dyDescent="0.25">
      <c r="A4551">
        <v>4543</v>
      </c>
      <c r="B4551" s="10">
        <f t="shared" si="318"/>
        <v>9.7874930168618106E-5</v>
      </c>
      <c r="C4551" s="10">
        <f t="shared" si="319"/>
        <v>1.2406020379937113E-4</v>
      </c>
      <c r="R4551" s="9">
        <v>43655</v>
      </c>
      <c r="S4551">
        <v>13</v>
      </c>
      <c r="T4551">
        <v>5.9068824370000002</v>
      </c>
      <c r="U4551">
        <v>272177.32890000002</v>
      </c>
      <c r="V4551" t="s">
        <v>54</v>
      </c>
      <c r="W4551" t="s">
        <v>41</v>
      </c>
      <c r="AA4551" s="9">
        <v>43655</v>
      </c>
      <c r="AB4551">
        <v>13</v>
      </c>
      <c r="AC4551">
        <f t="shared" si="320"/>
        <v>1043222.044</v>
      </c>
      <c r="AD4551">
        <f t="shared" si="320"/>
        <v>272177.32890000002</v>
      </c>
      <c r="AE4551">
        <f t="shared" si="320"/>
        <v>518204.75089999998</v>
      </c>
      <c r="AF4551">
        <f t="shared" si="320"/>
        <v>0</v>
      </c>
      <c r="AG4551">
        <f t="shared" si="321"/>
        <v>790382.07979999995</v>
      </c>
    </row>
    <row r="4552" spans="1:33" x14ac:dyDescent="0.25">
      <c r="A4552">
        <v>4544</v>
      </c>
      <c r="B4552" s="10">
        <f t="shared" si="318"/>
        <v>1.0059417148189853E-4</v>
      </c>
      <c r="C4552" s="10">
        <f t="shared" si="319"/>
        <v>1.3652591377599527E-4</v>
      </c>
      <c r="R4552" s="9">
        <v>43655</v>
      </c>
      <c r="S4552">
        <v>14</v>
      </c>
      <c r="T4552">
        <v>6.0397440109999998</v>
      </c>
      <c r="U4552">
        <v>278299.32449999999</v>
      </c>
      <c r="V4552" t="s">
        <v>54</v>
      </c>
      <c r="W4552" t="s">
        <v>41</v>
      </c>
      <c r="AA4552" s="9">
        <v>43655</v>
      </c>
      <c r="AB4552">
        <v>14</v>
      </c>
      <c r="AC4552">
        <f t="shared" si="320"/>
        <v>1107988.2590000001</v>
      </c>
      <c r="AD4552">
        <f t="shared" si="320"/>
        <v>278299.32449999999</v>
      </c>
      <c r="AE4552">
        <f t="shared" si="320"/>
        <v>522753.85330000002</v>
      </c>
      <c r="AF4552">
        <f t="shared" si="320"/>
        <v>0</v>
      </c>
      <c r="AG4552">
        <f t="shared" si="321"/>
        <v>801053.17779999995</v>
      </c>
    </row>
    <row r="4553" spans="1:33" x14ac:dyDescent="0.25">
      <c r="A4553">
        <v>4545</v>
      </c>
      <c r="B4553" s="10">
        <f t="shared" si="318"/>
        <v>1.0552497580783596E-4</v>
      </c>
      <c r="C4553" s="10">
        <f t="shared" si="319"/>
        <v>1.5541837766462266E-4</v>
      </c>
      <c r="R4553" s="9">
        <v>43655</v>
      </c>
      <c r="S4553">
        <v>15</v>
      </c>
      <c r="T4553">
        <v>6.1498030290000001</v>
      </c>
      <c r="U4553">
        <v>283370.62400000001</v>
      </c>
      <c r="V4553" t="s">
        <v>54</v>
      </c>
      <c r="W4553" t="s">
        <v>41</v>
      </c>
      <c r="AA4553" s="9">
        <v>43655</v>
      </c>
      <c r="AB4553">
        <v>15</v>
      </c>
      <c r="AC4553">
        <f t="shared" si="320"/>
        <v>1156741.098</v>
      </c>
      <c r="AD4553">
        <f t="shared" si="320"/>
        <v>283370.62400000001</v>
      </c>
      <c r="AE4553">
        <f t="shared" si="320"/>
        <v>515684.79719999997</v>
      </c>
      <c r="AF4553">
        <f t="shared" si="320"/>
        <v>0</v>
      </c>
      <c r="AG4553">
        <f t="shared" si="321"/>
        <v>799055.42119999998</v>
      </c>
    </row>
    <row r="4554" spans="1:33" x14ac:dyDescent="0.25">
      <c r="A4554">
        <v>4546</v>
      </c>
      <c r="B4554" s="10">
        <f t="shared" ref="B4554:B4617" si="322">AC4548/$AC$1</f>
        <v>1.1875170049431025E-4</v>
      </c>
      <c r="C4554" s="10">
        <f t="shared" ref="C4554:C4617" si="323">AG4548/$AG$1</f>
        <v>1.7163748836969598E-4</v>
      </c>
      <c r="R4554" s="9">
        <v>43655</v>
      </c>
      <c r="S4554">
        <v>16</v>
      </c>
      <c r="T4554">
        <v>5.9549778890000002</v>
      </c>
      <c r="U4554">
        <v>274393.47120000003</v>
      </c>
      <c r="V4554" t="s">
        <v>54</v>
      </c>
      <c r="W4554" t="s">
        <v>41</v>
      </c>
      <c r="AA4554" s="9">
        <v>43655</v>
      </c>
      <c r="AB4554">
        <v>16</v>
      </c>
      <c r="AC4554">
        <f t="shared" si="320"/>
        <v>1182997.827</v>
      </c>
      <c r="AD4554">
        <f t="shared" si="320"/>
        <v>274393.47120000003</v>
      </c>
      <c r="AE4554">
        <f t="shared" si="320"/>
        <v>497234.71830000001</v>
      </c>
      <c r="AF4554">
        <f t="shared" si="320"/>
        <v>0</v>
      </c>
      <c r="AG4554">
        <f t="shared" si="321"/>
        <v>771628.18950000009</v>
      </c>
    </row>
    <row r="4555" spans="1:33" x14ac:dyDescent="0.25">
      <c r="A4555">
        <v>4547</v>
      </c>
      <c r="B4555" s="10">
        <f t="shared" si="322"/>
        <v>1.4174774401861149E-4</v>
      </c>
      <c r="C4555" s="10">
        <f t="shared" si="323"/>
        <v>1.8320652069028453E-4</v>
      </c>
      <c r="R4555" s="9">
        <v>43655</v>
      </c>
      <c r="S4555">
        <v>17</v>
      </c>
      <c r="T4555">
        <v>5.6304603440000003</v>
      </c>
      <c r="U4555">
        <v>259440.3517</v>
      </c>
      <c r="V4555" t="s">
        <v>54</v>
      </c>
      <c r="W4555" t="s">
        <v>41</v>
      </c>
      <c r="AA4555" s="9">
        <v>43655</v>
      </c>
      <c r="AB4555">
        <v>17</v>
      </c>
      <c r="AC4555">
        <f t="shared" si="320"/>
        <v>1173416.415</v>
      </c>
      <c r="AD4555">
        <f t="shared" si="320"/>
        <v>259440.3517</v>
      </c>
      <c r="AE4555">
        <f t="shared" si="320"/>
        <v>464832.00439999998</v>
      </c>
      <c r="AF4555">
        <f t="shared" si="320"/>
        <v>0</v>
      </c>
      <c r="AG4555">
        <f t="shared" si="321"/>
        <v>724272.35609999998</v>
      </c>
    </row>
    <row r="4556" spans="1:33" x14ac:dyDescent="0.25">
      <c r="A4556">
        <v>4548</v>
      </c>
      <c r="B4556" s="10">
        <f t="shared" si="322"/>
        <v>1.6710082967940523E-4</v>
      </c>
      <c r="C4556" s="10">
        <f t="shared" si="323"/>
        <v>1.9055011334365233E-4</v>
      </c>
      <c r="R4556" s="9">
        <v>43655</v>
      </c>
      <c r="S4556">
        <v>18</v>
      </c>
      <c r="T4556">
        <v>5.0613160080000004</v>
      </c>
      <c r="U4556">
        <v>233215.31899999999</v>
      </c>
      <c r="V4556" t="s">
        <v>54</v>
      </c>
      <c r="W4556" t="s">
        <v>41</v>
      </c>
      <c r="AA4556" s="9">
        <v>43655</v>
      </c>
      <c r="AB4556">
        <v>18</v>
      </c>
      <c r="AC4556">
        <f t="shared" si="320"/>
        <v>1158782.675</v>
      </c>
      <c r="AD4556">
        <f t="shared" si="320"/>
        <v>233215.31899999999</v>
      </c>
      <c r="AE4556">
        <f t="shared" si="320"/>
        <v>434111.28090000001</v>
      </c>
      <c r="AF4556">
        <f t="shared" si="320"/>
        <v>0</v>
      </c>
      <c r="AG4556">
        <f t="shared" si="321"/>
        <v>667326.59990000003</v>
      </c>
    </row>
    <row r="4557" spans="1:33" x14ac:dyDescent="0.25">
      <c r="A4557">
        <v>4549</v>
      </c>
      <c r="B4557" s="10">
        <f t="shared" si="322"/>
        <v>1.908199306146524E-4</v>
      </c>
      <c r="C4557" s="10">
        <f t="shared" si="323"/>
        <v>1.9402308257380661E-4</v>
      </c>
      <c r="R4557" s="9">
        <v>43655</v>
      </c>
      <c r="S4557">
        <v>19</v>
      </c>
      <c r="T4557">
        <v>4.5830073410000001</v>
      </c>
      <c r="U4557">
        <v>211175.81229999999</v>
      </c>
      <c r="V4557" t="s">
        <v>54</v>
      </c>
      <c r="W4557" t="s">
        <v>41</v>
      </c>
      <c r="AA4557" s="9">
        <v>43655</v>
      </c>
      <c r="AB4557">
        <v>19</v>
      </c>
      <c r="AC4557">
        <f t="shared" si="320"/>
        <v>1168119.3729999999</v>
      </c>
      <c r="AD4557">
        <f t="shared" si="320"/>
        <v>211175.81229999999</v>
      </c>
      <c r="AE4557">
        <f t="shared" si="320"/>
        <v>404483.66039999999</v>
      </c>
      <c r="AF4557">
        <f t="shared" si="320"/>
        <v>0</v>
      </c>
      <c r="AG4557">
        <f t="shared" si="321"/>
        <v>615659.47270000004</v>
      </c>
    </row>
    <row r="4558" spans="1:33" x14ac:dyDescent="0.25">
      <c r="A4558">
        <v>4550</v>
      </c>
      <c r="B4558" s="10">
        <f t="shared" si="322"/>
        <v>2.0266657891311729E-4</v>
      </c>
      <c r="C4558" s="10">
        <f t="shared" si="323"/>
        <v>1.9664262492088397E-4</v>
      </c>
      <c r="R4558" s="9">
        <v>43655</v>
      </c>
      <c r="S4558">
        <v>20</v>
      </c>
      <c r="T4558">
        <v>4.1289300190000002</v>
      </c>
      <c r="U4558">
        <v>190252.83739999999</v>
      </c>
      <c r="V4558" t="s">
        <v>54</v>
      </c>
      <c r="W4558" t="s">
        <v>41</v>
      </c>
      <c r="AA4558" s="9">
        <v>43655</v>
      </c>
      <c r="AB4558">
        <v>20</v>
      </c>
      <c r="AC4558">
        <f t="shared" si="320"/>
        <v>1098479.031</v>
      </c>
      <c r="AD4558">
        <f t="shared" si="320"/>
        <v>190252.83739999999</v>
      </c>
      <c r="AE4558">
        <f t="shared" si="320"/>
        <v>377940.07079999999</v>
      </c>
      <c r="AF4558">
        <f t="shared" si="320"/>
        <v>0</v>
      </c>
      <c r="AG4558">
        <f t="shared" si="321"/>
        <v>568192.90819999995</v>
      </c>
    </row>
    <row r="4559" spans="1:33" x14ac:dyDescent="0.25">
      <c r="A4559">
        <v>4551</v>
      </c>
      <c r="B4559" s="10">
        <f t="shared" si="322"/>
        <v>2.1158415634426226E-4</v>
      </c>
      <c r="C4559" s="10">
        <f t="shared" si="323"/>
        <v>1.9615221540418258E-4</v>
      </c>
      <c r="R4559" s="9">
        <v>43655</v>
      </c>
      <c r="S4559">
        <v>21</v>
      </c>
      <c r="T4559">
        <v>3.9315766889999999</v>
      </c>
      <c r="U4559">
        <v>181159.19070000001</v>
      </c>
      <c r="V4559" t="s">
        <v>54</v>
      </c>
      <c r="W4559" t="s">
        <v>41</v>
      </c>
      <c r="AA4559" s="9">
        <v>43655</v>
      </c>
      <c r="AB4559">
        <v>21</v>
      </c>
      <c r="AC4559">
        <f t="shared" si="320"/>
        <v>1043914.82</v>
      </c>
      <c r="AD4559">
        <f t="shared" si="320"/>
        <v>181159.19070000001</v>
      </c>
      <c r="AE4559">
        <f t="shared" si="320"/>
        <v>362465.8075</v>
      </c>
      <c r="AF4559">
        <f t="shared" si="320"/>
        <v>0</v>
      </c>
      <c r="AG4559">
        <f t="shared" si="321"/>
        <v>543624.99820000003</v>
      </c>
    </row>
    <row r="4560" spans="1:33" x14ac:dyDescent="0.25">
      <c r="A4560">
        <v>4552</v>
      </c>
      <c r="B4560" s="10">
        <f t="shared" si="322"/>
        <v>2.1638688001633579E-4</v>
      </c>
      <c r="C4560" s="10">
        <f t="shared" si="323"/>
        <v>1.8941937545638598E-4</v>
      </c>
      <c r="R4560" s="9">
        <v>43655</v>
      </c>
      <c r="S4560">
        <v>22</v>
      </c>
      <c r="T4560">
        <v>3.6337028729999998</v>
      </c>
      <c r="U4560">
        <v>167433.761</v>
      </c>
      <c r="V4560" t="s">
        <v>54</v>
      </c>
      <c r="W4560" t="s">
        <v>41</v>
      </c>
      <c r="AA4560" s="9">
        <v>43655</v>
      </c>
      <c r="AB4560">
        <v>22</v>
      </c>
      <c r="AC4560">
        <f t="shared" si="320"/>
        <v>971485.88840000005</v>
      </c>
      <c r="AD4560">
        <f t="shared" si="320"/>
        <v>167433.761</v>
      </c>
      <c r="AE4560">
        <f t="shared" si="320"/>
        <v>341020.73200000002</v>
      </c>
      <c r="AF4560">
        <f t="shared" si="320"/>
        <v>0</v>
      </c>
      <c r="AG4560">
        <f t="shared" si="321"/>
        <v>508454.49300000002</v>
      </c>
    </row>
    <row r="4561" spans="1:33" x14ac:dyDescent="0.25">
      <c r="A4561">
        <v>4553</v>
      </c>
      <c r="B4561" s="10">
        <f t="shared" si="322"/>
        <v>2.1463430549632266E-4</v>
      </c>
      <c r="C4561" s="10">
        <f t="shared" si="323"/>
        <v>1.7779446010349155E-4</v>
      </c>
      <c r="R4561" s="9">
        <v>43655</v>
      </c>
      <c r="S4561">
        <v>23</v>
      </c>
      <c r="T4561">
        <v>3.401040471</v>
      </c>
      <c r="U4561">
        <v>156713.1428</v>
      </c>
      <c r="V4561" t="s">
        <v>54</v>
      </c>
      <c r="W4561" t="s">
        <v>41</v>
      </c>
      <c r="AA4561" s="9">
        <v>43655</v>
      </c>
      <c r="AB4561">
        <v>23</v>
      </c>
      <c r="AC4561">
        <f t="shared" si="320"/>
        <v>858678.402</v>
      </c>
      <c r="AD4561">
        <f t="shared" si="320"/>
        <v>156713.1428</v>
      </c>
      <c r="AE4561">
        <f t="shared" si="320"/>
        <v>312390.65220000001</v>
      </c>
      <c r="AF4561">
        <f t="shared" si="320"/>
        <v>0</v>
      </c>
      <c r="AG4561">
        <f t="shared" si="321"/>
        <v>469103.79500000004</v>
      </c>
    </row>
    <row r="4562" spans="1:33" x14ac:dyDescent="0.25">
      <c r="A4562">
        <v>4554</v>
      </c>
      <c r="B4562" s="10">
        <f t="shared" si="322"/>
        <v>2.1195758938636971E-4</v>
      </c>
      <c r="C4562" s="10">
        <f t="shared" si="323"/>
        <v>1.6381540941421443E-4</v>
      </c>
      <c r="R4562" s="9">
        <v>43655</v>
      </c>
      <c r="S4562">
        <v>24</v>
      </c>
      <c r="T4562">
        <v>3.0851511469999999</v>
      </c>
      <c r="U4562">
        <v>142157.59450000001</v>
      </c>
      <c r="V4562" t="s">
        <v>54</v>
      </c>
      <c r="W4562" t="s">
        <v>41</v>
      </c>
      <c r="AA4562" s="9">
        <v>43655</v>
      </c>
      <c r="AB4562">
        <v>24</v>
      </c>
      <c r="AC4562">
        <f t="shared" si="320"/>
        <v>754802.44629999995</v>
      </c>
      <c r="AD4562">
        <f t="shared" si="320"/>
        <v>142157.59450000001</v>
      </c>
      <c r="AE4562">
        <f t="shared" si="320"/>
        <v>293246.92849999998</v>
      </c>
      <c r="AF4562">
        <f t="shared" si="320"/>
        <v>0</v>
      </c>
      <c r="AG4562">
        <f t="shared" si="321"/>
        <v>435404.52299999999</v>
      </c>
    </row>
    <row r="4563" spans="1:33" x14ac:dyDescent="0.25">
      <c r="A4563">
        <v>4555</v>
      </c>
      <c r="B4563" s="10">
        <f t="shared" si="322"/>
        <v>2.1366540228658285E-4</v>
      </c>
      <c r="C4563" s="10">
        <f t="shared" si="323"/>
        <v>1.5113215717042165E-4</v>
      </c>
      <c r="R4563" s="9">
        <v>43656</v>
      </c>
      <c r="S4563">
        <v>1</v>
      </c>
      <c r="T4563">
        <v>2.9333999230000001</v>
      </c>
      <c r="U4563">
        <v>135165.2016</v>
      </c>
      <c r="V4563" t="s">
        <v>54</v>
      </c>
      <c r="W4563" t="s">
        <v>41</v>
      </c>
      <c r="AA4563" s="9">
        <v>43656</v>
      </c>
      <c r="AB4563">
        <v>1</v>
      </c>
      <c r="AC4563">
        <f t="shared" si="320"/>
        <v>657993.92819999997</v>
      </c>
      <c r="AD4563">
        <f t="shared" si="320"/>
        <v>135165.2016</v>
      </c>
      <c r="AE4563">
        <f t="shared" si="320"/>
        <v>278849.77389999997</v>
      </c>
      <c r="AF4563">
        <f t="shared" si="320"/>
        <v>0</v>
      </c>
      <c r="AG4563">
        <f t="shared" si="321"/>
        <v>414014.97549999994</v>
      </c>
    </row>
    <row r="4564" spans="1:33" x14ac:dyDescent="0.25">
      <c r="A4564">
        <v>4556</v>
      </c>
      <c r="B4564" s="10">
        <f t="shared" si="322"/>
        <v>2.0092720785822523E-4</v>
      </c>
      <c r="C4564" s="10">
        <f t="shared" si="323"/>
        <v>1.39480059534543E-4</v>
      </c>
      <c r="R4564" s="9">
        <v>43656</v>
      </c>
      <c r="S4564">
        <v>2</v>
      </c>
      <c r="T4564">
        <v>2.7890552259999999</v>
      </c>
      <c r="U4564">
        <v>128514.0867</v>
      </c>
      <c r="V4564" t="s">
        <v>54</v>
      </c>
      <c r="W4564" t="s">
        <v>41</v>
      </c>
      <c r="AA4564" s="9">
        <v>43656</v>
      </c>
      <c r="AB4564">
        <v>2</v>
      </c>
      <c r="AC4564">
        <f t="shared" si="320"/>
        <v>593526.26890000002</v>
      </c>
      <c r="AD4564">
        <f t="shared" si="320"/>
        <v>128514.0867</v>
      </c>
      <c r="AE4564">
        <f t="shared" si="320"/>
        <v>274118.93709999998</v>
      </c>
      <c r="AF4564">
        <f t="shared" si="320"/>
        <v>0</v>
      </c>
      <c r="AG4564">
        <f t="shared" si="321"/>
        <v>402633.02379999997</v>
      </c>
    </row>
    <row r="4565" spans="1:33" x14ac:dyDescent="0.25">
      <c r="A4565">
        <v>4557</v>
      </c>
      <c r="B4565" s="10">
        <f t="shared" si="322"/>
        <v>1.9094664905298659E-4</v>
      </c>
      <c r="C4565" s="10">
        <f t="shared" si="323"/>
        <v>1.3344912620189201E-4</v>
      </c>
      <c r="R4565" s="9">
        <v>43656</v>
      </c>
      <c r="S4565">
        <v>3</v>
      </c>
      <c r="T4565">
        <v>2.678091802</v>
      </c>
      <c r="U4565">
        <v>123401.114</v>
      </c>
      <c r="V4565" t="s">
        <v>54</v>
      </c>
      <c r="W4565" t="s">
        <v>41</v>
      </c>
      <c r="AA4565" s="9">
        <v>43656</v>
      </c>
      <c r="AB4565">
        <v>3</v>
      </c>
      <c r="AC4565">
        <f t="shared" si="320"/>
        <v>538123.7733</v>
      </c>
      <c r="AD4565">
        <f t="shared" si="320"/>
        <v>123401.114</v>
      </c>
      <c r="AE4565">
        <f t="shared" si="320"/>
        <v>268601.26650000003</v>
      </c>
      <c r="AF4565">
        <f t="shared" si="320"/>
        <v>0</v>
      </c>
      <c r="AG4565">
        <f t="shared" si="321"/>
        <v>392002.38050000003</v>
      </c>
    </row>
    <row r="4566" spans="1:33" x14ac:dyDescent="0.25">
      <c r="A4566">
        <v>4558</v>
      </c>
      <c r="B4566" s="10">
        <f t="shared" si="322"/>
        <v>1.7769838251002483E-4</v>
      </c>
      <c r="C4566" s="10">
        <f t="shared" si="323"/>
        <v>1.2481546659727543E-4</v>
      </c>
      <c r="R4566" s="9">
        <v>43656</v>
      </c>
      <c r="S4566">
        <v>4</v>
      </c>
      <c r="T4566">
        <v>2.6240157769999999</v>
      </c>
      <c r="U4566">
        <v>120909.399</v>
      </c>
      <c r="V4566" t="s">
        <v>54</v>
      </c>
      <c r="W4566" t="s">
        <v>41</v>
      </c>
      <c r="AA4566" s="9">
        <v>43656</v>
      </c>
      <c r="AB4566">
        <v>4</v>
      </c>
      <c r="AC4566">
        <f t="shared" si="320"/>
        <v>507691.58240000001</v>
      </c>
      <c r="AD4566">
        <f t="shared" si="320"/>
        <v>120909.399</v>
      </c>
      <c r="AE4566">
        <f t="shared" si="320"/>
        <v>268686.7709</v>
      </c>
      <c r="AF4566">
        <f t="shared" si="320"/>
        <v>0</v>
      </c>
      <c r="AG4566">
        <f t="shared" si="321"/>
        <v>389596.16989999998</v>
      </c>
    </row>
    <row r="4567" spans="1:33" x14ac:dyDescent="0.25">
      <c r="A4567">
        <v>4559</v>
      </c>
      <c r="B4567" s="10">
        <f t="shared" si="322"/>
        <v>1.5706431246571761E-4</v>
      </c>
      <c r="C4567" s="10">
        <f t="shared" si="323"/>
        <v>1.1515565279010651E-4</v>
      </c>
      <c r="R4567" s="9">
        <v>43656</v>
      </c>
      <c r="S4567">
        <v>5</v>
      </c>
      <c r="T4567">
        <v>2.605899054</v>
      </c>
      <c r="U4567">
        <v>120074.61659999999</v>
      </c>
      <c r="V4567" t="s">
        <v>54</v>
      </c>
      <c r="W4567" t="s">
        <v>41</v>
      </c>
      <c r="AA4567" s="9">
        <v>43656</v>
      </c>
      <c r="AB4567">
        <v>5</v>
      </c>
      <c r="AC4567">
        <f t="shared" si="320"/>
        <v>482091.13650000002</v>
      </c>
      <c r="AD4567">
        <f t="shared" si="320"/>
        <v>120074.61659999999</v>
      </c>
      <c r="AE4567">
        <f t="shared" si="320"/>
        <v>279939.59450000001</v>
      </c>
      <c r="AF4567">
        <f t="shared" si="320"/>
        <v>0</v>
      </c>
      <c r="AG4567">
        <f t="shared" si="321"/>
        <v>400014.21110000001</v>
      </c>
    </row>
    <row r="4568" spans="1:33" x14ac:dyDescent="0.25">
      <c r="A4568">
        <v>4560</v>
      </c>
      <c r="B4568" s="10">
        <f t="shared" si="322"/>
        <v>1.3806394454480669E-4</v>
      </c>
      <c r="C4568" s="10">
        <f t="shared" si="323"/>
        <v>1.0688315167825478E-4</v>
      </c>
      <c r="R4568" s="9">
        <v>43656</v>
      </c>
      <c r="S4568">
        <v>6</v>
      </c>
      <c r="T4568">
        <v>2.7538679300000002</v>
      </c>
      <c r="U4568">
        <v>126892.7265</v>
      </c>
      <c r="V4568" t="s">
        <v>54</v>
      </c>
      <c r="W4568" t="s">
        <v>41</v>
      </c>
      <c r="AA4568" s="9">
        <v>43656</v>
      </c>
      <c r="AB4568">
        <v>6</v>
      </c>
      <c r="AC4568">
        <f t="shared" si="320"/>
        <v>490428.69949999999</v>
      </c>
      <c r="AD4568">
        <f t="shared" si="320"/>
        <v>126892.7265</v>
      </c>
      <c r="AE4568">
        <f t="shared" si="320"/>
        <v>316214.40169999999</v>
      </c>
      <c r="AF4568">
        <f t="shared" si="320"/>
        <v>0</v>
      </c>
      <c r="AG4568">
        <f t="shared" si="321"/>
        <v>443107.12819999998</v>
      </c>
    </row>
    <row r="4569" spans="1:33" x14ac:dyDescent="0.25">
      <c r="A4569">
        <v>4561</v>
      </c>
      <c r="B4569" s="10">
        <f t="shared" si="322"/>
        <v>1.2035630999759295E-4</v>
      </c>
      <c r="C4569" s="10">
        <f t="shared" si="323"/>
        <v>1.0163244313251067E-4</v>
      </c>
      <c r="R4569" s="9">
        <v>43656</v>
      </c>
      <c r="S4569">
        <v>7</v>
      </c>
      <c r="T4569">
        <v>3.077579343</v>
      </c>
      <c r="U4569">
        <v>141808.701</v>
      </c>
      <c r="V4569" t="s">
        <v>54</v>
      </c>
      <c r="W4569" t="s">
        <v>41</v>
      </c>
      <c r="AA4569" s="9">
        <v>43656</v>
      </c>
      <c r="AB4569">
        <v>7</v>
      </c>
      <c r="AC4569">
        <f t="shared" si="320"/>
        <v>536815.14359999995</v>
      </c>
      <c r="AD4569">
        <f t="shared" si="320"/>
        <v>141808.701</v>
      </c>
      <c r="AE4569">
        <f t="shared" si="320"/>
        <v>361356.74729999999</v>
      </c>
      <c r="AF4569">
        <f t="shared" si="320"/>
        <v>0</v>
      </c>
      <c r="AG4569">
        <f t="shared" si="321"/>
        <v>503165.44829999999</v>
      </c>
    </row>
    <row r="4570" spans="1:33" x14ac:dyDescent="0.25">
      <c r="A4570">
        <v>4562</v>
      </c>
      <c r="B4570" s="10">
        <f t="shared" si="322"/>
        <v>1.0856427172034674E-4</v>
      </c>
      <c r="C4570" s="10">
        <f t="shared" si="323"/>
        <v>9.8838400338550835E-5</v>
      </c>
      <c r="R4570" s="9">
        <v>43656</v>
      </c>
      <c r="S4570">
        <v>8</v>
      </c>
      <c r="T4570">
        <v>3.4039606149999999</v>
      </c>
      <c r="U4570">
        <v>156847.6972</v>
      </c>
      <c r="V4570" t="s">
        <v>54</v>
      </c>
      <c r="W4570" t="s">
        <v>41</v>
      </c>
      <c r="AA4570" s="9">
        <v>43656</v>
      </c>
      <c r="AB4570">
        <v>8</v>
      </c>
      <c r="AC4570">
        <f t="shared" si="320"/>
        <v>532892.75870000001</v>
      </c>
      <c r="AD4570">
        <f t="shared" si="320"/>
        <v>156847.6972</v>
      </c>
      <c r="AE4570">
        <f t="shared" si="320"/>
        <v>398576.71970000002</v>
      </c>
      <c r="AF4570">
        <f t="shared" si="320"/>
        <v>0</v>
      </c>
      <c r="AG4570">
        <f t="shared" si="321"/>
        <v>555424.41690000007</v>
      </c>
    </row>
    <row r="4571" spans="1:33" x14ac:dyDescent="0.25">
      <c r="A4571">
        <v>4563</v>
      </c>
      <c r="B4571" s="10">
        <f t="shared" si="322"/>
        <v>9.8430378914808416E-5</v>
      </c>
      <c r="C4571" s="10">
        <f t="shared" si="323"/>
        <v>9.6228788815816798E-5</v>
      </c>
      <c r="R4571" s="9">
        <v>43656</v>
      </c>
      <c r="S4571">
        <v>9</v>
      </c>
      <c r="T4571">
        <v>4.0178125869999999</v>
      </c>
      <c r="U4571">
        <v>185132.7684</v>
      </c>
      <c r="V4571" t="s">
        <v>54</v>
      </c>
      <c r="W4571" t="s">
        <v>41</v>
      </c>
      <c r="AA4571" s="9">
        <v>43656</v>
      </c>
      <c r="AB4571">
        <v>9</v>
      </c>
      <c r="AC4571">
        <f t="shared" si="320"/>
        <v>559124.1594</v>
      </c>
      <c r="AD4571">
        <f t="shared" si="320"/>
        <v>185132.7684</v>
      </c>
      <c r="AE4571">
        <f t="shared" si="320"/>
        <v>437156.10279999999</v>
      </c>
      <c r="AF4571">
        <f t="shared" si="320"/>
        <v>0</v>
      </c>
      <c r="AG4571">
        <f t="shared" si="321"/>
        <v>622288.87119999994</v>
      </c>
    </row>
    <row r="4572" spans="1:33" x14ac:dyDescent="0.25">
      <c r="A4572">
        <v>4564</v>
      </c>
      <c r="B4572" s="10">
        <f t="shared" si="322"/>
        <v>9.2863904750090841E-5</v>
      </c>
      <c r="C4572" s="10">
        <f t="shared" si="323"/>
        <v>9.5638111964879203E-5</v>
      </c>
      <c r="R4572" s="9">
        <v>43656</v>
      </c>
      <c r="S4572">
        <v>10</v>
      </c>
      <c r="T4572">
        <v>4.6976371610000003</v>
      </c>
      <c r="U4572">
        <v>216457.72510000001</v>
      </c>
      <c r="V4572" t="s">
        <v>54</v>
      </c>
      <c r="W4572" t="s">
        <v>41</v>
      </c>
      <c r="AA4572" s="9">
        <v>43656</v>
      </c>
      <c r="AB4572">
        <v>10</v>
      </c>
      <c r="AC4572">
        <f t="shared" si="320"/>
        <v>613874.87509999995</v>
      </c>
      <c r="AD4572">
        <f t="shared" si="320"/>
        <v>216457.72510000001</v>
      </c>
      <c r="AE4572">
        <f t="shared" si="320"/>
        <v>458432.14439999999</v>
      </c>
      <c r="AF4572">
        <f t="shared" si="320"/>
        <v>0</v>
      </c>
      <c r="AG4572">
        <f t="shared" si="321"/>
        <v>674889.86950000003</v>
      </c>
    </row>
    <row r="4573" spans="1:33" x14ac:dyDescent="0.25">
      <c r="A4573">
        <v>4565</v>
      </c>
      <c r="B4573" s="10">
        <f t="shared" si="322"/>
        <v>8.8181224453563146E-5</v>
      </c>
      <c r="C4573" s="10">
        <f t="shared" si="323"/>
        <v>9.8195533899997472E-5</v>
      </c>
      <c r="R4573" s="9">
        <v>43656</v>
      </c>
      <c r="S4573">
        <v>11</v>
      </c>
      <c r="T4573">
        <v>5.127549814</v>
      </c>
      <c r="U4573">
        <v>236267.2403</v>
      </c>
      <c r="V4573" t="s">
        <v>54</v>
      </c>
      <c r="W4573" t="s">
        <v>41</v>
      </c>
      <c r="AA4573" s="9">
        <v>43656</v>
      </c>
      <c r="AB4573">
        <v>11</v>
      </c>
      <c r="AC4573">
        <f t="shared" si="320"/>
        <v>701090.94189999998</v>
      </c>
      <c r="AD4573">
        <f t="shared" si="320"/>
        <v>236267.2403</v>
      </c>
      <c r="AE4573">
        <f t="shared" si="320"/>
        <v>476518.02980000002</v>
      </c>
      <c r="AF4573">
        <f t="shared" si="320"/>
        <v>0</v>
      </c>
      <c r="AG4573">
        <f t="shared" si="321"/>
        <v>712785.27010000008</v>
      </c>
    </row>
    <row r="4574" spans="1:33" x14ac:dyDescent="0.25">
      <c r="A4574">
        <v>4566</v>
      </c>
      <c r="B4574" s="10">
        <f t="shared" si="322"/>
        <v>8.9706281561305085E-5</v>
      </c>
      <c r="C4574" s="10">
        <f t="shared" si="323"/>
        <v>1.087739880761792E-4</v>
      </c>
      <c r="R4574" s="9">
        <v>43656</v>
      </c>
      <c r="S4574">
        <v>12</v>
      </c>
      <c r="T4574">
        <v>5.497778254</v>
      </c>
      <c r="U4574">
        <v>253326.62640000001</v>
      </c>
      <c r="V4574" t="s">
        <v>54</v>
      </c>
      <c r="W4574" t="s">
        <v>41</v>
      </c>
      <c r="AA4574" s="9">
        <v>43656</v>
      </c>
      <c r="AB4574">
        <v>12</v>
      </c>
      <c r="AC4574">
        <f t="shared" si="320"/>
        <v>815834.0601</v>
      </c>
      <c r="AD4574">
        <f t="shared" si="320"/>
        <v>253326.62640000001</v>
      </c>
      <c r="AE4574">
        <f t="shared" si="320"/>
        <v>490455.01559999998</v>
      </c>
      <c r="AF4574">
        <f t="shared" si="320"/>
        <v>0</v>
      </c>
      <c r="AG4574">
        <f t="shared" si="321"/>
        <v>743781.64199999999</v>
      </c>
    </row>
    <row r="4575" spans="1:33" x14ac:dyDescent="0.25">
      <c r="A4575">
        <v>4567</v>
      </c>
      <c r="B4575" s="10">
        <f t="shared" si="322"/>
        <v>9.8191012204729302E-5</v>
      </c>
      <c r="C4575" s="10">
        <f t="shared" si="323"/>
        <v>1.2351711130457403E-4</v>
      </c>
      <c r="R4575" s="9">
        <v>43656</v>
      </c>
      <c r="S4575">
        <v>13</v>
      </c>
      <c r="T4575">
        <v>5.8091691369999996</v>
      </c>
      <c r="U4575">
        <v>267674.89549999998</v>
      </c>
      <c r="V4575" t="s">
        <v>54</v>
      </c>
      <c r="W4575" t="s">
        <v>41</v>
      </c>
      <c r="AA4575" s="9">
        <v>43656</v>
      </c>
      <c r="AB4575">
        <v>13</v>
      </c>
      <c r="AC4575">
        <f t="shared" si="320"/>
        <v>925982.08169999998</v>
      </c>
      <c r="AD4575">
        <f t="shared" si="320"/>
        <v>267674.89549999998</v>
      </c>
      <c r="AE4575">
        <f t="shared" si="320"/>
        <v>501073.16899999999</v>
      </c>
      <c r="AF4575">
        <f t="shared" si="320"/>
        <v>0</v>
      </c>
      <c r="AG4575">
        <f t="shared" si="321"/>
        <v>768748.06449999998</v>
      </c>
    </row>
    <row r="4576" spans="1:33" x14ac:dyDescent="0.25">
      <c r="A4576">
        <v>4568</v>
      </c>
      <c r="B4576" s="10">
        <f t="shared" si="322"/>
        <v>9.7473553041776701E-5</v>
      </c>
      <c r="C4576" s="10">
        <f t="shared" si="323"/>
        <v>1.3634564884235006E-4</v>
      </c>
      <c r="R4576" s="9">
        <v>43656</v>
      </c>
      <c r="S4576">
        <v>14</v>
      </c>
      <c r="T4576">
        <v>6.0219097159999997</v>
      </c>
      <c r="U4576">
        <v>277477.55589999998</v>
      </c>
      <c r="V4576" t="s">
        <v>54</v>
      </c>
      <c r="W4576" t="s">
        <v>41</v>
      </c>
      <c r="AA4576" s="9">
        <v>43656</v>
      </c>
      <c r="AB4576">
        <v>14</v>
      </c>
      <c r="AC4576">
        <f t="shared" si="320"/>
        <v>1034003.731</v>
      </c>
      <c r="AD4576">
        <f t="shared" si="320"/>
        <v>277477.55589999998</v>
      </c>
      <c r="AE4576">
        <f t="shared" si="320"/>
        <v>508467.04499999998</v>
      </c>
      <c r="AF4576">
        <f t="shared" si="320"/>
        <v>0</v>
      </c>
      <c r="AG4576">
        <f t="shared" si="321"/>
        <v>785944.60089999996</v>
      </c>
    </row>
    <row r="4577" spans="1:33" x14ac:dyDescent="0.25">
      <c r="A4577">
        <v>4569</v>
      </c>
      <c r="B4577" s="10">
        <f t="shared" si="322"/>
        <v>1.0227164381285242E-4</v>
      </c>
      <c r="C4577" s="10">
        <f t="shared" si="323"/>
        <v>1.5275954266593495E-4</v>
      </c>
      <c r="R4577" s="9">
        <v>43656</v>
      </c>
      <c r="S4577">
        <v>15</v>
      </c>
      <c r="T4577">
        <v>6.1336171149999998</v>
      </c>
      <c r="U4577">
        <v>282624.80940000003</v>
      </c>
      <c r="V4577" t="s">
        <v>54</v>
      </c>
      <c r="W4577" t="s">
        <v>41</v>
      </c>
      <c r="AA4577" s="9">
        <v>43656</v>
      </c>
      <c r="AB4577">
        <v>15</v>
      </c>
      <c r="AC4577">
        <f t="shared" si="320"/>
        <v>1099233.5530000001</v>
      </c>
      <c r="AD4577">
        <f t="shared" si="320"/>
        <v>282624.80940000003</v>
      </c>
      <c r="AE4577">
        <f t="shared" si="320"/>
        <v>503951.65490000002</v>
      </c>
      <c r="AF4577">
        <f t="shared" si="320"/>
        <v>0</v>
      </c>
      <c r="AG4577">
        <f t="shared" si="321"/>
        <v>786576.46430000011</v>
      </c>
    </row>
    <row r="4578" spans="1:33" x14ac:dyDescent="0.25">
      <c r="A4578">
        <v>4570</v>
      </c>
      <c r="B4578" s="10">
        <f t="shared" si="322"/>
        <v>1.1228631694122866E-4</v>
      </c>
      <c r="C4578" s="10">
        <f t="shared" si="323"/>
        <v>1.6567204169325105E-4</v>
      </c>
      <c r="R4578" s="9">
        <v>43656</v>
      </c>
      <c r="S4578">
        <v>16</v>
      </c>
      <c r="T4578">
        <v>6.0515885819999999</v>
      </c>
      <c r="U4578">
        <v>278845.09869999997</v>
      </c>
      <c r="V4578" t="s">
        <v>54</v>
      </c>
      <c r="W4578" t="s">
        <v>41</v>
      </c>
      <c r="AA4578" s="9">
        <v>43656</v>
      </c>
      <c r="AB4578">
        <v>16</v>
      </c>
      <c r="AC4578">
        <f t="shared" si="320"/>
        <v>1142697.9210000001</v>
      </c>
      <c r="AD4578">
        <f t="shared" si="320"/>
        <v>278845.09869999997</v>
      </c>
      <c r="AE4578">
        <f t="shared" si="320"/>
        <v>486713.3958</v>
      </c>
      <c r="AF4578">
        <f t="shared" si="320"/>
        <v>0</v>
      </c>
      <c r="AG4578">
        <f t="shared" si="321"/>
        <v>765558.49450000003</v>
      </c>
    </row>
    <row r="4579" spans="1:33" x14ac:dyDescent="0.25">
      <c r="A4579">
        <v>4571</v>
      </c>
      <c r="B4579" s="10">
        <f t="shared" si="322"/>
        <v>1.2823935772576455E-4</v>
      </c>
      <c r="C4579" s="10">
        <f t="shared" si="323"/>
        <v>1.7497460892964615E-4</v>
      </c>
      <c r="R4579" s="9">
        <v>43656</v>
      </c>
      <c r="S4579">
        <v>17</v>
      </c>
      <c r="T4579">
        <v>5.5676174139999999</v>
      </c>
      <c r="U4579">
        <v>256544.6752</v>
      </c>
      <c r="V4579" t="s">
        <v>54</v>
      </c>
      <c r="W4579" t="s">
        <v>41</v>
      </c>
      <c r="AA4579" s="9">
        <v>43656</v>
      </c>
      <c r="AB4579">
        <v>17</v>
      </c>
      <c r="AC4579">
        <f t="shared" si="320"/>
        <v>1123208.3799999999</v>
      </c>
      <c r="AD4579">
        <f t="shared" si="320"/>
        <v>256544.6752</v>
      </c>
      <c r="AE4579">
        <f t="shared" si="320"/>
        <v>456799.89899999998</v>
      </c>
      <c r="AF4579">
        <f t="shared" si="320"/>
        <v>0</v>
      </c>
      <c r="AG4579">
        <f t="shared" si="321"/>
        <v>713344.57419999992</v>
      </c>
    </row>
    <row r="4580" spans="1:33" x14ac:dyDescent="0.25">
      <c r="A4580">
        <v>4572</v>
      </c>
      <c r="B4580" s="10">
        <f t="shared" si="322"/>
        <v>1.4922748195047932E-4</v>
      </c>
      <c r="C4580" s="10">
        <f t="shared" si="323"/>
        <v>1.8258360181845745E-4</v>
      </c>
      <c r="R4580" s="9">
        <v>43656</v>
      </c>
      <c r="S4580">
        <v>18</v>
      </c>
      <c r="T4580">
        <v>4.7489385970000004</v>
      </c>
      <c r="U4580">
        <v>218821.59270000001</v>
      </c>
      <c r="V4580" t="s">
        <v>54</v>
      </c>
      <c r="W4580" t="s">
        <v>41</v>
      </c>
      <c r="AA4580" s="9">
        <v>43656</v>
      </c>
      <c r="AB4580">
        <v>18</v>
      </c>
      <c r="AC4580">
        <f t="shared" si="320"/>
        <v>1068404.2439999999</v>
      </c>
      <c r="AD4580">
        <f t="shared" si="320"/>
        <v>218821.59270000001</v>
      </c>
      <c r="AE4580">
        <f t="shared" si="320"/>
        <v>422495.16840000002</v>
      </c>
      <c r="AF4580">
        <f t="shared" si="320"/>
        <v>0</v>
      </c>
      <c r="AG4580">
        <f t="shared" si="321"/>
        <v>641316.7611</v>
      </c>
    </row>
    <row r="4581" spans="1:33" x14ac:dyDescent="0.25">
      <c r="A4581">
        <v>4573</v>
      </c>
      <c r="B4581" s="10">
        <f t="shared" si="322"/>
        <v>1.6937509861554017E-4</v>
      </c>
      <c r="C4581" s="10">
        <f t="shared" si="323"/>
        <v>1.8871236204479736E-4</v>
      </c>
      <c r="R4581" s="9">
        <v>43656</v>
      </c>
      <c r="S4581">
        <v>19</v>
      </c>
      <c r="T4581">
        <v>4.2339700699999998</v>
      </c>
      <c r="U4581">
        <v>195092.87289999999</v>
      </c>
      <c r="V4581" t="s">
        <v>54</v>
      </c>
      <c r="W4581" t="s">
        <v>41</v>
      </c>
      <c r="AA4581" s="9">
        <v>43656</v>
      </c>
      <c r="AB4581">
        <v>19</v>
      </c>
      <c r="AC4581">
        <f t="shared" si="320"/>
        <v>993183.63509999996</v>
      </c>
      <c r="AD4581">
        <f t="shared" si="320"/>
        <v>195092.87289999999</v>
      </c>
      <c r="AE4581">
        <f t="shared" si="320"/>
        <v>383858.66080000001</v>
      </c>
      <c r="AF4581">
        <f t="shared" si="320"/>
        <v>0</v>
      </c>
      <c r="AG4581">
        <f t="shared" si="321"/>
        <v>578951.53370000003</v>
      </c>
    </row>
    <row r="4582" spans="1:33" x14ac:dyDescent="0.25">
      <c r="A4582">
        <v>4574</v>
      </c>
      <c r="B4582" s="10">
        <f t="shared" si="322"/>
        <v>1.8913377198987919E-4</v>
      </c>
      <c r="C4582" s="10">
        <f t="shared" si="323"/>
        <v>1.9293376975025158E-4</v>
      </c>
      <c r="R4582" s="9">
        <v>43656</v>
      </c>
      <c r="S4582">
        <v>20</v>
      </c>
      <c r="T4582">
        <v>3.9986879489999998</v>
      </c>
      <c r="U4582">
        <v>184251.54329999999</v>
      </c>
      <c r="V4582" t="s">
        <v>54</v>
      </c>
      <c r="W4582" t="s">
        <v>41</v>
      </c>
      <c r="AA4582" s="9">
        <v>43656</v>
      </c>
      <c r="AB4582">
        <v>20</v>
      </c>
      <c r="AC4582">
        <f t="shared" si="320"/>
        <v>940613.71200000006</v>
      </c>
      <c r="AD4582">
        <f t="shared" si="320"/>
        <v>184251.54329999999</v>
      </c>
      <c r="AE4582">
        <f t="shared" si="320"/>
        <v>367132.59019999998</v>
      </c>
      <c r="AF4582">
        <f t="shared" si="320"/>
        <v>0</v>
      </c>
      <c r="AG4582">
        <f t="shared" si="321"/>
        <v>551384.1335</v>
      </c>
    </row>
    <row r="4583" spans="1:33" x14ac:dyDescent="0.25">
      <c r="A4583">
        <v>4575</v>
      </c>
      <c r="B4583" s="10">
        <f t="shared" si="322"/>
        <v>2.0106522050521188E-4</v>
      </c>
      <c r="C4583" s="10">
        <f t="shared" si="323"/>
        <v>1.9308887964933306E-4</v>
      </c>
      <c r="R4583" s="9">
        <v>43656</v>
      </c>
      <c r="S4583">
        <v>21</v>
      </c>
      <c r="T4583">
        <v>3.8217337090000001</v>
      </c>
      <c r="U4583">
        <v>176097.84589999999</v>
      </c>
      <c r="V4583" t="s">
        <v>54</v>
      </c>
      <c r="W4583" t="s">
        <v>41</v>
      </c>
      <c r="AA4583" s="9">
        <v>43656</v>
      </c>
      <c r="AB4583">
        <v>21</v>
      </c>
      <c r="AC4583">
        <f t="shared" si="320"/>
        <v>896218.62289999996</v>
      </c>
      <c r="AD4583">
        <f t="shared" si="320"/>
        <v>176097.84589999999</v>
      </c>
      <c r="AE4583">
        <f t="shared" si="320"/>
        <v>357688.16190000001</v>
      </c>
      <c r="AF4583">
        <f t="shared" si="320"/>
        <v>0</v>
      </c>
      <c r="AG4583">
        <f t="shared" si="321"/>
        <v>533786.00780000002</v>
      </c>
    </row>
    <row r="4584" spans="1:33" x14ac:dyDescent="0.25">
      <c r="A4584">
        <v>4576</v>
      </c>
      <c r="B4584" s="10">
        <f t="shared" si="322"/>
        <v>2.0901546248262327E-4</v>
      </c>
      <c r="C4584" s="10">
        <f t="shared" si="323"/>
        <v>1.8792938603951959E-4</v>
      </c>
      <c r="R4584" s="9">
        <v>43656</v>
      </c>
      <c r="S4584">
        <v>22</v>
      </c>
      <c r="T4584">
        <v>3.5247875369999999</v>
      </c>
      <c r="U4584">
        <v>162415.16020000001</v>
      </c>
      <c r="V4584" t="s">
        <v>54</v>
      </c>
      <c r="W4584" t="s">
        <v>41</v>
      </c>
      <c r="AA4584" s="9">
        <v>43656</v>
      </c>
      <c r="AB4584">
        <v>22</v>
      </c>
      <c r="AC4584">
        <f t="shared" si="320"/>
        <v>857727.94420000003</v>
      </c>
      <c r="AD4584">
        <f t="shared" si="320"/>
        <v>162415.16020000001</v>
      </c>
      <c r="AE4584">
        <f t="shared" si="320"/>
        <v>339540.2867</v>
      </c>
      <c r="AF4584">
        <f t="shared" si="320"/>
        <v>0</v>
      </c>
      <c r="AG4584">
        <f t="shared" si="321"/>
        <v>501955.44689999998</v>
      </c>
    </row>
    <row r="4585" spans="1:33" x14ac:dyDescent="0.25">
      <c r="A4585">
        <v>4577</v>
      </c>
      <c r="B4585" s="10">
        <f t="shared" si="322"/>
        <v>2.0545055232498144E-4</v>
      </c>
      <c r="C4585" s="10">
        <f t="shared" si="323"/>
        <v>1.7511190696353578E-4</v>
      </c>
      <c r="R4585" s="9">
        <v>43656</v>
      </c>
      <c r="S4585">
        <v>23</v>
      </c>
      <c r="T4585">
        <v>3.2860450370000001</v>
      </c>
      <c r="U4585">
        <v>151414.38320000001</v>
      </c>
      <c r="V4585" t="s">
        <v>54</v>
      </c>
      <c r="W4585" t="s">
        <v>41</v>
      </c>
      <c r="AA4585" s="9">
        <v>43656</v>
      </c>
      <c r="AB4585">
        <v>23</v>
      </c>
      <c r="AC4585">
        <f t="shared" si="320"/>
        <v>787114.58869999996</v>
      </c>
      <c r="AD4585">
        <f t="shared" si="320"/>
        <v>151414.38320000001</v>
      </c>
      <c r="AE4585">
        <f t="shared" si="320"/>
        <v>312126.87420000002</v>
      </c>
      <c r="AF4585">
        <f t="shared" si="320"/>
        <v>0</v>
      </c>
      <c r="AG4585">
        <f t="shared" si="321"/>
        <v>463541.2574</v>
      </c>
    </row>
    <row r="4586" spans="1:33" x14ac:dyDescent="0.25">
      <c r="A4586">
        <v>4578</v>
      </c>
      <c r="B4586" s="10">
        <f t="shared" si="322"/>
        <v>1.9542610787515158E-4</v>
      </c>
      <c r="C4586" s="10">
        <f t="shared" si="323"/>
        <v>1.5743051123623351E-4</v>
      </c>
      <c r="R4586" s="9">
        <v>43656</v>
      </c>
      <c r="S4586">
        <v>24</v>
      </c>
      <c r="T4586">
        <v>3.008938406</v>
      </c>
      <c r="U4586">
        <v>138645.8639</v>
      </c>
      <c r="V4586" t="s">
        <v>54</v>
      </c>
      <c r="W4586" t="s">
        <v>41</v>
      </c>
      <c r="AA4586" s="9">
        <v>43656</v>
      </c>
      <c r="AB4586">
        <v>24</v>
      </c>
      <c r="AC4586">
        <f t="shared" si="320"/>
        <v>682974.29169999994</v>
      </c>
      <c r="AD4586">
        <f t="shared" si="320"/>
        <v>138645.8639</v>
      </c>
      <c r="AE4586">
        <f t="shared" si="320"/>
        <v>290667.576</v>
      </c>
      <c r="AF4586">
        <f t="shared" si="320"/>
        <v>0</v>
      </c>
      <c r="AG4586">
        <f t="shared" si="321"/>
        <v>429313.4399</v>
      </c>
    </row>
    <row r="4587" spans="1:33" x14ac:dyDescent="0.25">
      <c r="A4587">
        <v>4579</v>
      </c>
      <c r="B4587" s="10">
        <f t="shared" si="322"/>
        <v>1.8166720443398745E-4</v>
      </c>
      <c r="C4587" s="10">
        <f t="shared" si="323"/>
        <v>1.4212108814224547E-4</v>
      </c>
      <c r="R4587" s="9">
        <v>43657</v>
      </c>
      <c r="S4587">
        <v>1</v>
      </c>
      <c r="T4587">
        <v>2.8010032389999999</v>
      </c>
      <c r="U4587">
        <v>129064.6272</v>
      </c>
      <c r="V4587" t="s">
        <v>54</v>
      </c>
      <c r="W4587" t="s">
        <v>41</v>
      </c>
      <c r="AA4587" s="9">
        <v>43657</v>
      </c>
      <c r="AB4587">
        <v>1</v>
      </c>
      <c r="AC4587">
        <f t="shared" si="320"/>
        <v>611315.21880000003</v>
      </c>
      <c r="AD4587">
        <f t="shared" si="320"/>
        <v>129064.6272</v>
      </c>
      <c r="AE4587">
        <f t="shared" si="320"/>
        <v>277864.8751</v>
      </c>
      <c r="AF4587">
        <f t="shared" si="320"/>
        <v>0</v>
      </c>
      <c r="AG4587">
        <f t="shared" si="321"/>
        <v>406929.50229999999</v>
      </c>
    </row>
    <row r="4588" spans="1:33" x14ac:dyDescent="0.25">
      <c r="A4588">
        <v>4580</v>
      </c>
      <c r="B4588" s="10">
        <f t="shared" si="322"/>
        <v>1.7205142883179974E-4</v>
      </c>
      <c r="C4588" s="10">
        <f t="shared" si="323"/>
        <v>1.3535383961517456E-4</v>
      </c>
      <c r="R4588" s="9">
        <v>43657</v>
      </c>
      <c r="S4588">
        <v>2</v>
      </c>
      <c r="T4588">
        <v>2.6965055759999998</v>
      </c>
      <c r="U4588">
        <v>124249.5839</v>
      </c>
      <c r="V4588" t="s">
        <v>54</v>
      </c>
      <c r="W4588" t="s">
        <v>41</v>
      </c>
      <c r="AA4588" s="9">
        <v>43657</v>
      </c>
      <c r="AB4588">
        <v>2</v>
      </c>
      <c r="AC4588">
        <f t="shared" si="320"/>
        <v>545430.36010000005</v>
      </c>
      <c r="AD4588">
        <f t="shared" si="320"/>
        <v>124249.5839</v>
      </c>
      <c r="AE4588">
        <f t="shared" si="320"/>
        <v>272909.9253</v>
      </c>
      <c r="AF4588">
        <f t="shared" si="320"/>
        <v>0</v>
      </c>
      <c r="AG4588">
        <f t="shared" si="321"/>
        <v>397159.50919999997</v>
      </c>
    </row>
    <row r="4589" spans="1:33" x14ac:dyDescent="0.25">
      <c r="A4589">
        <v>4581</v>
      </c>
      <c r="B4589" s="10">
        <f t="shared" si="322"/>
        <v>1.639309449229174E-4</v>
      </c>
      <c r="C4589" s="10">
        <f t="shared" si="323"/>
        <v>1.3103384972281855E-4</v>
      </c>
      <c r="R4589" s="9">
        <v>43657</v>
      </c>
      <c r="S4589">
        <v>3</v>
      </c>
      <c r="T4589">
        <v>2.587356443</v>
      </c>
      <c r="U4589">
        <v>119220.2102</v>
      </c>
      <c r="V4589" t="s">
        <v>54</v>
      </c>
      <c r="W4589" t="s">
        <v>41</v>
      </c>
      <c r="AA4589" s="9">
        <v>43657</v>
      </c>
      <c r="AB4589">
        <v>3</v>
      </c>
      <c r="AC4589">
        <f t="shared" si="320"/>
        <v>497701.15120000002</v>
      </c>
      <c r="AD4589">
        <f t="shared" si="320"/>
        <v>119220.2102</v>
      </c>
      <c r="AE4589">
        <f t="shared" si="320"/>
        <v>267001.65279999998</v>
      </c>
      <c r="AF4589">
        <f t="shared" si="320"/>
        <v>0</v>
      </c>
      <c r="AG4589">
        <f t="shared" si="321"/>
        <v>386221.86300000001</v>
      </c>
    </row>
    <row r="4590" spans="1:33" x14ac:dyDescent="0.25">
      <c r="A4590">
        <v>4582</v>
      </c>
      <c r="B4590" s="10">
        <f t="shared" si="322"/>
        <v>1.568904604152445E-4</v>
      </c>
      <c r="C4590" s="10">
        <f t="shared" si="323"/>
        <v>1.2322008002369527E-4</v>
      </c>
      <c r="R4590" s="9">
        <v>43657</v>
      </c>
      <c r="S4590">
        <v>4</v>
      </c>
      <c r="T4590">
        <v>2.5360628639999998</v>
      </c>
      <c r="U4590">
        <v>116856.7046</v>
      </c>
      <c r="V4590" t="s">
        <v>54</v>
      </c>
      <c r="W4590" t="s">
        <v>41</v>
      </c>
      <c r="AA4590" s="9">
        <v>43657</v>
      </c>
      <c r="AB4590">
        <v>4</v>
      </c>
      <c r="AC4590">
        <f t="shared" si="320"/>
        <v>469652.8126</v>
      </c>
      <c r="AD4590">
        <f t="shared" si="320"/>
        <v>116856.7046</v>
      </c>
      <c r="AE4590">
        <f t="shared" si="320"/>
        <v>267717.81790000002</v>
      </c>
      <c r="AF4590">
        <f t="shared" si="320"/>
        <v>0</v>
      </c>
      <c r="AG4590">
        <f t="shared" si="321"/>
        <v>384574.52250000002</v>
      </c>
    </row>
    <row r="4591" spans="1:33" x14ac:dyDescent="0.25">
      <c r="A4591">
        <v>4583</v>
      </c>
      <c r="B4591" s="10">
        <f t="shared" si="322"/>
        <v>1.4397428818280862E-4</v>
      </c>
      <c r="C4591" s="10">
        <f t="shared" si="323"/>
        <v>1.137901604293007E-4</v>
      </c>
      <c r="R4591" s="9">
        <v>43657</v>
      </c>
      <c r="S4591">
        <v>5</v>
      </c>
      <c r="T4591">
        <v>2.578100429</v>
      </c>
      <c r="U4591">
        <v>118793.7116</v>
      </c>
      <c r="V4591" t="s">
        <v>54</v>
      </c>
      <c r="W4591" t="s">
        <v>41</v>
      </c>
      <c r="AA4591" s="9">
        <v>43657</v>
      </c>
      <c r="AB4591">
        <v>5</v>
      </c>
      <c r="AC4591">
        <f t="shared" si="320"/>
        <v>453814.03080000001</v>
      </c>
      <c r="AD4591">
        <f t="shared" si="320"/>
        <v>118793.7116</v>
      </c>
      <c r="AE4591">
        <f t="shared" si="320"/>
        <v>273770.56880000001</v>
      </c>
      <c r="AF4591">
        <f t="shared" si="320"/>
        <v>0</v>
      </c>
      <c r="AG4591">
        <f t="shared" si="321"/>
        <v>392564.28039999999</v>
      </c>
    </row>
    <row r="4592" spans="1:33" x14ac:dyDescent="0.25">
      <c r="A4592">
        <v>4584</v>
      </c>
      <c r="B4592" s="10">
        <f t="shared" si="322"/>
        <v>1.249255685338886E-4</v>
      </c>
      <c r="C4592" s="10">
        <f t="shared" si="323"/>
        <v>1.0538791190817515E-4</v>
      </c>
      <c r="R4592" s="9">
        <v>43657</v>
      </c>
      <c r="S4592">
        <v>6</v>
      </c>
      <c r="T4592">
        <v>2.6614102019999999</v>
      </c>
      <c r="U4592">
        <v>122632.4593</v>
      </c>
      <c r="V4592" t="s">
        <v>54</v>
      </c>
      <c r="W4592" t="s">
        <v>41</v>
      </c>
      <c r="AA4592" s="9">
        <v>43657</v>
      </c>
      <c r="AB4592">
        <v>6</v>
      </c>
      <c r="AC4592">
        <f t="shared" si="320"/>
        <v>462917.43719999999</v>
      </c>
      <c r="AD4592">
        <f t="shared" si="320"/>
        <v>122632.4593</v>
      </c>
      <c r="AE4592">
        <f t="shared" si="320"/>
        <v>311231.73560000001</v>
      </c>
      <c r="AF4592">
        <f t="shared" si="320"/>
        <v>0</v>
      </c>
      <c r="AG4592">
        <f t="shared" si="321"/>
        <v>433864.1949</v>
      </c>
    </row>
    <row r="4593" spans="1:33" x14ac:dyDescent="0.25">
      <c r="A4593">
        <v>4585</v>
      </c>
      <c r="B4593" s="10">
        <f t="shared" si="322"/>
        <v>1.1181811993525805E-4</v>
      </c>
      <c r="C4593" s="10">
        <f t="shared" si="323"/>
        <v>9.9893100367925275E-5</v>
      </c>
      <c r="R4593" s="9">
        <v>43657</v>
      </c>
      <c r="S4593">
        <v>7</v>
      </c>
      <c r="T4593">
        <v>2.9876699410000001</v>
      </c>
      <c r="U4593">
        <v>137665.85560000001</v>
      </c>
      <c r="V4593" t="s">
        <v>54</v>
      </c>
      <c r="W4593" t="s">
        <v>41</v>
      </c>
      <c r="AA4593" s="9">
        <v>43657</v>
      </c>
      <c r="AB4593">
        <v>7</v>
      </c>
      <c r="AC4593">
        <f t="shared" si="320"/>
        <v>499232.50819999998</v>
      </c>
      <c r="AD4593">
        <f t="shared" si="320"/>
        <v>137665.85560000001</v>
      </c>
      <c r="AE4593">
        <f t="shared" si="320"/>
        <v>356164.24080000003</v>
      </c>
      <c r="AF4593">
        <f t="shared" si="320"/>
        <v>0</v>
      </c>
      <c r="AG4593">
        <f t="shared" si="321"/>
        <v>493830.09640000004</v>
      </c>
    </row>
    <row r="4594" spans="1:33" x14ac:dyDescent="0.25">
      <c r="A4594">
        <v>4586</v>
      </c>
      <c r="B4594" s="10">
        <f t="shared" si="322"/>
        <v>9.9766856028405475E-5</v>
      </c>
      <c r="C4594" s="10">
        <f t="shared" si="323"/>
        <v>9.7494761353879707E-5</v>
      </c>
      <c r="R4594" s="9">
        <v>43657</v>
      </c>
      <c r="S4594">
        <v>8</v>
      </c>
      <c r="T4594">
        <v>3.3608795360000001</v>
      </c>
      <c r="U4594">
        <v>154862.6072</v>
      </c>
      <c r="V4594" t="s">
        <v>54</v>
      </c>
      <c r="W4594" t="s">
        <v>41</v>
      </c>
      <c r="AA4594" s="9">
        <v>43657</v>
      </c>
      <c r="AB4594">
        <v>8</v>
      </c>
      <c r="AC4594">
        <f t="shared" si="320"/>
        <v>509560.81189999997</v>
      </c>
      <c r="AD4594">
        <f t="shared" si="320"/>
        <v>154862.6072</v>
      </c>
      <c r="AE4594">
        <f t="shared" si="320"/>
        <v>393220.08250000002</v>
      </c>
      <c r="AF4594">
        <f t="shared" si="320"/>
        <v>0</v>
      </c>
      <c r="AG4594">
        <f t="shared" si="321"/>
        <v>548082.68969999999</v>
      </c>
    </row>
    <row r="4595" spans="1:33" x14ac:dyDescent="0.25">
      <c r="A4595">
        <v>4587</v>
      </c>
      <c r="B4595" s="10">
        <f t="shared" si="322"/>
        <v>9.1036514886773829E-5</v>
      </c>
      <c r="C4595" s="10">
        <f t="shared" si="323"/>
        <v>9.4809786724441404E-5</v>
      </c>
      <c r="R4595" s="9">
        <v>43657</v>
      </c>
      <c r="S4595">
        <v>9</v>
      </c>
      <c r="T4595">
        <v>4.0988376909999999</v>
      </c>
      <c r="U4595">
        <v>188866.24309999999</v>
      </c>
      <c r="V4595" t="s">
        <v>54</v>
      </c>
      <c r="W4595" t="s">
        <v>41</v>
      </c>
      <c r="AA4595" s="9">
        <v>43657</v>
      </c>
      <c r="AB4595">
        <v>9</v>
      </c>
      <c r="AC4595">
        <f t="shared" si="320"/>
        <v>545606.83189999999</v>
      </c>
      <c r="AD4595">
        <f t="shared" si="320"/>
        <v>188866.24309999999</v>
      </c>
      <c r="AE4595">
        <f t="shared" si="320"/>
        <v>438234.48139999999</v>
      </c>
      <c r="AF4595">
        <f t="shared" si="320"/>
        <v>0</v>
      </c>
      <c r="AG4595">
        <f t="shared" si="321"/>
        <v>627100.72450000001</v>
      </c>
    </row>
    <row r="4596" spans="1:33" x14ac:dyDescent="0.25">
      <c r="A4596">
        <v>4588</v>
      </c>
      <c r="B4596" s="10">
        <f t="shared" si="322"/>
        <v>8.5906080712869169E-5</v>
      </c>
      <c r="C4596" s="10">
        <f t="shared" si="323"/>
        <v>9.4405397391703055E-5</v>
      </c>
      <c r="R4596" s="9">
        <v>43657</v>
      </c>
      <c r="S4596">
        <v>10</v>
      </c>
      <c r="T4596">
        <v>4.8381172350000003</v>
      </c>
      <c r="U4596">
        <v>222930.766</v>
      </c>
      <c r="V4596" t="s">
        <v>54</v>
      </c>
      <c r="W4596" t="s">
        <v>41</v>
      </c>
      <c r="AA4596" s="9">
        <v>43657</v>
      </c>
      <c r="AB4596">
        <v>10</v>
      </c>
      <c r="AC4596">
        <f t="shared" si="320"/>
        <v>628096.04299999995</v>
      </c>
      <c r="AD4596">
        <f t="shared" si="320"/>
        <v>222930.766</v>
      </c>
      <c r="AE4596">
        <f t="shared" si="320"/>
        <v>469751.70240000001</v>
      </c>
      <c r="AF4596">
        <f t="shared" si="320"/>
        <v>0</v>
      </c>
      <c r="AG4596">
        <f t="shared" si="321"/>
        <v>692682.46840000001</v>
      </c>
    </row>
    <row r="4597" spans="1:33" x14ac:dyDescent="0.25">
      <c r="A4597">
        <v>4589</v>
      </c>
      <c r="B4597" s="10">
        <f t="shared" si="322"/>
        <v>8.3008945571333922E-5</v>
      </c>
      <c r="C4597" s="10">
        <f t="shared" si="323"/>
        <v>9.6366724066984815E-5</v>
      </c>
      <c r="R4597" s="9">
        <v>43657</v>
      </c>
      <c r="S4597">
        <v>11</v>
      </c>
      <c r="T4597">
        <v>5.3807748489999998</v>
      </c>
      <c r="U4597">
        <v>247935.34349999999</v>
      </c>
      <c r="V4597" t="s">
        <v>54</v>
      </c>
      <c r="W4597" t="s">
        <v>41</v>
      </c>
      <c r="AA4597" s="9">
        <v>43657</v>
      </c>
      <c r="AB4597">
        <v>11</v>
      </c>
      <c r="AC4597">
        <f t="shared" si="320"/>
        <v>730634.55550000002</v>
      </c>
      <c r="AD4597">
        <f t="shared" si="320"/>
        <v>247935.34349999999</v>
      </c>
      <c r="AE4597">
        <f t="shared" si="320"/>
        <v>487054.58980000002</v>
      </c>
      <c r="AF4597">
        <f t="shared" si="320"/>
        <v>0</v>
      </c>
      <c r="AG4597">
        <f t="shared" si="321"/>
        <v>734989.93330000003</v>
      </c>
    </row>
    <row r="4598" spans="1:33" x14ac:dyDescent="0.25">
      <c r="A4598">
        <v>4590</v>
      </c>
      <c r="B4598" s="10">
        <f t="shared" si="322"/>
        <v>8.4674086168770317E-5</v>
      </c>
      <c r="C4598" s="10">
        <f t="shared" si="323"/>
        <v>1.0650503176160299E-4</v>
      </c>
      <c r="R4598" s="9">
        <v>43657</v>
      </c>
      <c r="S4598">
        <v>12</v>
      </c>
      <c r="T4598">
        <v>5.781745538</v>
      </c>
      <c r="U4598">
        <v>266411.2709</v>
      </c>
      <c r="V4598" t="s">
        <v>54</v>
      </c>
      <c r="W4598" t="s">
        <v>41</v>
      </c>
      <c r="AA4598" s="9">
        <v>43657</v>
      </c>
      <c r="AB4598">
        <v>12</v>
      </c>
      <c r="AC4598">
        <f t="shared" si="320"/>
        <v>839674.3284</v>
      </c>
      <c r="AD4598">
        <f t="shared" si="320"/>
        <v>266411.2709</v>
      </c>
      <c r="AE4598">
        <f t="shared" si="320"/>
        <v>497092.4375</v>
      </c>
      <c r="AF4598">
        <f t="shared" si="320"/>
        <v>0</v>
      </c>
      <c r="AG4598">
        <f t="shared" si="321"/>
        <v>763503.7084</v>
      </c>
    </row>
    <row r="4599" spans="1:33" x14ac:dyDescent="0.25">
      <c r="A4599">
        <v>4591</v>
      </c>
      <c r="B4599" s="10">
        <f t="shared" si="322"/>
        <v>9.1316621541121188E-5</v>
      </c>
      <c r="C4599" s="10">
        <f t="shared" si="323"/>
        <v>1.2122546806159014E-4</v>
      </c>
      <c r="R4599" s="9">
        <v>43657</v>
      </c>
      <c r="S4599">
        <v>13</v>
      </c>
      <c r="T4599">
        <v>5.9301356900000002</v>
      </c>
      <c r="U4599">
        <v>273248.79229999997</v>
      </c>
      <c r="V4599" t="s">
        <v>54</v>
      </c>
      <c r="W4599" t="s">
        <v>41</v>
      </c>
      <c r="AA4599" s="9">
        <v>43657</v>
      </c>
      <c r="AB4599">
        <v>13</v>
      </c>
      <c r="AC4599">
        <f t="shared" si="320"/>
        <v>961910.01789999998</v>
      </c>
      <c r="AD4599">
        <f t="shared" si="320"/>
        <v>273248.79229999997</v>
      </c>
      <c r="AE4599">
        <f t="shared" si="320"/>
        <v>496633.80589999998</v>
      </c>
      <c r="AF4599">
        <f t="shared" si="320"/>
        <v>0</v>
      </c>
      <c r="AG4599">
        <f t="shared" si="321"/>
        <v>769882.59819999989</v>
      </c>
    </row>
    <row r="4600" spans="1:33" x14ac:dyDescent="0.25">
      <c r="A4600">
        <v>4592</v>
      </c>
      <c r="B4600" s="10">
        <f t="shared" si="322"/>
        <v>9.3205813019326815E-5</v>
      </c>
      <c r="C4600" s="10">
        <f t="shared" si="323"/>
        <v>1.34543400816787E-4</v>
      </c>
      <c r="R4600" s="9">
        <v>43657</v>
      </c>
      <c r="S4600">
        <v>14</v>
      </c>
      <c r="T4600">
        <v>6.0962198130000003</v>
      </c>
      <c r="U4600">
        <v>280901.6165</v>
      </c>
      <c r="V4600" t="s">
        <v>54</v>
      </c>
      <c r="W4600" t="s">
        <v>41</v>
      </c>
      <c r="AA4600" s="9">
        <v>43657</v>
      </c>
      <c r="AB4600">
        <v>14</v>
      </c>
      <c r="AC4600">
        <f t="shared" si="320"/>
        <v>1059124.392</v>
      </c>
      <c r="AD4600">
        <f t="shared" si="320"/>
        <v>280901.6165</v>
      </c>
      <c r="AE4600">
        <f t="shared" si="320"/>
        <v>508869.08370000002</v>
      </c>
      <c r="AF4600">
        <f t="shared" si="320"/>
        <v>0</v>
      </c>
      <c r="AG4600">
        <f t="shared" si="321"/>
        <v>789770.70020000008</v>
      </c>
    </row>
    <row r="4601" spans="1:33" x14ac:dyDescent="0.25">
      <c r="A4601">
        <v>4593</v>
      </c>
      <c r="B4601" s="10">
        <f t="shared" si="322"/>
        <v>9.9799135193541134E-5</v>
      </c>
      <c r="C4601" s="10">
        <f t="shared" si="323"/>
        <v>1.5394075695965374E-4</v>
      </c>
      <c r="R4601" s="9">
        <v>43657</v>
      </c>
      <c r="S4601">
        <v>15</v>
      </c>
      <c r="T4601">
        <v>6.1248236760000001</v>
      </c>
      <c r="U4601">
        <v>282219.62530000001</v>
      </c>
      <c r="V4601" t="s">
        <v>54</v>
      </c>
      <c r="W4601" t="s">
        <v>41</v>
      </c>
      <c r="AA4601" s="9">
        <v>43657</v>
      </c>
      <c r="AB4601">
        <v>15</v>
      </c>
      <c r="AC4601">
        <f t="shared" si="320"/>
        <v>1128804.4979999999</v>
      </c>
      <c r="AD4601">
        <f t="shared" si="320"/>
        <v>282219.62530000001</v>
      </c>
      <c r="AE4601">
        <f t="shared" si="320"/>
        <v>512012.57410000003</v>
      </c>
      <c r="AF4601">
        <f t="shared" si="320"/>
        <v>0</v>
      </c>
      <c r="AG4601">
        <f t="shared" si="321"/>
        <v>794232.19940000004</v>
      </c>
    </row>
    <row r="4602" spans="1:33" x14ac:dyDescent="0.25">
      <c r="A4602">
        <v>4594</v>
      </c>
      <c r="B4602" s="10">
        <f t="shared" si="322"/>
        <v>1.1488756783268062E-4</v>
      </c>
      <c r="C4602" s="10">
        <f t="shared" si="323"/>
        <v>1.7003977088879513E-4</v>
      </c>
      <c r="R4602" s="9">
        <v>43657</v>
      </c>
      <c r="S4602">
        <v>16</v>
      </c>
      <c r="T4602">
        <v>6.1224444159999996</v>
      </c>
      <c r="U4602">
        <v>282109.9938</v>
      </c>
      <c r="V4602" t="s">
        <v>54</v>
      </c>
      <c r="W4602" t="s">
        <v>41</v>
      </c>
      <c r="AA4602" s="9">
        <v>43657</v>
      </c>
      <c r="AB4602">
        <v>16</v>
      </c>
      <c r="AC4602">
        <f t="shared" si="320"/>
        <v>1170296.55</v>
      </c>
      <c r="AD4602">
        <f t="shared" si="320"/>
        <v>282109.9938</v>
      </c>
      <c r="AE4602">
        <f t="shared" si="320"/>
        <v>501308.7108</v>
      </c>
      <c r="AF4602">
        <f t="shared" si="320"/>
        <v>0</v>
      </c>
      <c r="AG4602">
        <f t="shared" si="321"/>
        <v>783418.70460000006</v>
      </c>
    </row>
    <row r="4603" spans="1:33" x14ac:dyDescent="0.25">
      <c r="A4603">
        <v>4595</v>
      </c>
      <c r="B4603" s="10">
        <f t="shared" si="322"/>
        <v>1.3364329865059619E-4</v>
      </c>
      <c r="C4603" s="10">
        <f t="shared" si="323"/>
        <v>1.8042541216985538E-4</v>
      </c>
      <c r="R4603" s="9">
        <v>43657</v>
      </c>
      <c r="S4603">
        <v>17</v>
      </c>
      <c r="T4603">
        <v>5.9895234759999996</v>
      </c>
      <c r="U4603">
        <v>275985.26270000002</v>
      </c>
      <c r="V4603" t="s">
        <v>54</v>
      </c>
      <c r="W4603" t="s">
        <v>41</v>
      </c>
      <c r="AA4603" s="9">
        <v>43657</v>
      </c>
      <c r="AB4603">
        <v>17</v>
      </c>
      <c r="AC4603">
        <f t="shared" si="320"/>
        <v>1221094.9680000001</v>
      </c>
      <c r="AD4603">
        <f t="shared" si="320"/>
        <v>275985.26270000002</v>
      </c>
      <c r="AE4603">
        <f t="shared" si="320"/>
        <v>480553.35489999998</v>
      </c>
      <c r="AF4603">
        <f t="shared" si="320"/>
        <v>0</v>
      </c>
      <c r="AG4603">
        <f t="shared" si="321"/>
        <v>756538.6176</v>
      </c>
    </row>
    <row r="4604" spans="1:33" x14ac:dyDescent="0.25">
      <c r="A4604">
        <v>4596</v>
      </c>
      <c r="B4604" s="10">
        <f t="shared" si="322"/>
        <v>1.5358820109843542E-4</v>
      </c>
      <c r="C4604" s="10">
        <f t="shared" si="323"/>
        <v>1.8742497691469139E-4</v>
      </c>
      <c r="R4604" s="9">
        <v>43657</v>
      </c>
      <c r="S4604">
        <v>18</v>
      </c>
      <c r="T4604">
        <v>5.3615159280000002</v>
      </c>
      <c r="U4604">
        <v>247047.93090000001</v>
      </c>
      <c r="V4604" t="s">
        <v>54</v>
      </c>
      <c r="W4604" t="s">
        <v>41</v>
      </c>
      <c r="AA4604" s="9">
        <v>43657</v>
      </c>
      <c r="AB4604">
        <v>18</v>
      </c>
      <c r="AC4604">
        <f t="shared" si="320"/>
        <v>1247952.2439999999</v>
      </c>
      <c r="AD4604">
        <f t="shared" si="320"/>
        <v>247047.93090000001</v>
      </c>
      <c r="AE4604">
        <f t="shared" si="320"/>
        <v>448475.6593</v>
      </c>
      <c r="AF4604">
        <f t="shared" si="320"/>
        <v>0</v>
      </c>
      <c r="AG4604">
        <f t="shared" si="321"/>
        <v>695523.59019999998</v>
      </c>
    </row>
    <row r="4605" spans="1:33" x14ac:dyDescent="0.25">
      <c r="A4605">
        <v>4597</v>
      </c>
      <c r="B4605" s="10">
        <f t="shared" si="322"/>
        <v>1.7594682160801525E-4</v>
      </c>
      <c r="C4605" s="10">
        <f t="shared" si="323"/>
        <v>1.8899086750612251E-4</v>
      </c>
      <c r="R4605" s="9">
        <v>43657</v>
      </c>
      <c r="S4605">
        <v>19</v>
      </c>
      <c r="T4605">
        <v>4.5004577919999997</v>
      </c>
      <c r="U4605">
        <v>207372.09409999999</v>
      </c>
      <c r="V4605" t="s">
        <v>54</v>
      </c>
      <c r="W4605" t="s">
        <v>41</v>
      </c>
      <c r="AA4605" s="9">
        <v>43657</v>
      </c>
      <c r="AB4605">
        <v>19</v>
      </c>
      <c r="AC4605">
        <f t="shared" si="320"/>
        <v>1091302.0279999999</v>
      </c>
      <c r="AD4605">
        <f t="shared" si="320"/>
        <v>207372.09409999999</v>
      </c>
      <c r="AE4605">
        <f t="shared" si="320"/>
        <v>385783.29190000001</v>
      </c>
      <c r="AF4605">
        <f t="shared" si="320"/>
        <v>0</v>
      </c>
      <c r="AG4605">
        <f t="shared" si="321"/>
        <v>593155.38599999994</v>
      </c>
    </row>
    <row r="4606" spans="1:33" x14ac:dyDescent="0.25">
      <c r="A4606">
        <v>4598</v>
      </c>
      <c r="B4606" s="10">
        <f t="shared" si="322"/>
        <v>1.9372869290492669E-4</v>
      </c>
      <c r="C4606" s="10">
        <f t="shared" si="323"/>
        <v>1.9387300104027191E-4</v>
      </c>
      <c r="R4606" s="9">
        <v>43657</v>
      </c>
      <c r="S4606">
        <v>20</v>
      </c>
      <c r="T4606">
        <v>4.0862437470000001</v>
      </c>
      <c r="U4606">
        <v>188285.9394</v>
      </c>
      <c r="V4606" t="s">
        <v>54</v>
      </c>
      <c r="W4606" t="s">
        <v>41</v>
      </c>
      <c r="AA4606" s="9">
        <v>43657</v>
      </c>
      <c r="AB4606">
        <v>20</v>
      </c>
      <c r="AC4606">
        <f t="shared" si="320"/>
        <v>1017293.291</v>
      </c>
      <c r="AD4606">
        <f t="shared" si="320"/>
        <v>188285.9394</v>
      </c>
      <c r="AE4606">
        <f t="shared" si="320"/>
        <v>363629.44260000001</v>
      </c>
      <c r="AF4606">
        <f t="shared" si="320"/>
        <v>0</v>
      </c>
      <c r="AG4606">
        <f t="shared" si="321"/>
        <v>551915.38199999998</v>
      </c>
    </row>
    <row r="4607" spans="1:33" x14ac:dyDescent="0.25">
      <c r="A4607">
        <v>4599</v>
      </c>
      <c r="B4607" s="10">
        <f t="shared" si="322"/>
        <v>2.0647416072610091E-4</v>
      </c>
      <c r="C4607" s="10">
        <f t="shared" si="323"/>
        <v>1.9496821036979467E-4</v>
      </c>
      <c r="R4607" s="9">
        <v>43657</v>
      </c>
      <c r="S4607">
        <v>21</v>
      </c>
      <c r="T4607">
        <v>3.8773426400000002</v>
      </c>
      <c r="U4607">
        <v>178660.1942</v>
      </c>
      <c r="V4607" t="s">
        <v>54</v>
      </c>
      <c r="W4607" t="s">
        <v>41</v>
      </c>
      <c r="AA4607" s="9">
        <v>43657</v>
      </c>
      <c r="AB4607">
        <v>21</v>
      </c>
      <c r="AC4607">
        <f t="shared" si="320"/>
        <v>944942.64659999998</v>
      </c>
      <c r="AD4607">
        <f t="shared" si="320"/>
        <v>178660.1942</v>
      </c>
      <c r="AE4607">
        <f t="shared" si="320"/>
        <v>354832.95549999998</v>
      </c>
      <c r="AF4607">
        <f t="shared" si="320"/>
        <v>0</v>
      </c>
      <c r="AG4607">
        <f t="shared" si="321"/>
        <v>533493.14969999995</v>
      </c>
    </row>
    <row r="4608" spans="1:33" x14ac:dyDescent="0.25">
      <c r="A4608">
        <v>4600</v>
      </c>
      <c r="B4608" s="10">
        <f t="shared" si="322"/>
        <v>2.1406363846886568E-4</v>
      </c>
      <c r="C4608" s="10">
        <f t="shared" si="323"/>
        <v>1.9231371244010639E-4</v>
      </c>
      <c r="R4608" s="9">
        <v>43657</v>
      </c>
      <c r="S4608">
        <v>22</v>
      </c>
      <c r="T4608">
        <v>3.5983170009999998</v>
      </c>
      <c r="U4608">
        <v>165803.2507</v>
      </c>
      <c r="V4608" t="s">
        <v>54</v>
      </c>
      <c r="W4608" t="s">
        <v>41</v>
      </c>
      <c r="AA4608" s="9">
        <v>43657</v>
      </c>
      <c r="AB4608">
        <v>22</v>
      </c>
      <c r="AC4608">
        <f t="shared" si="320"/>
        <v>895360.65670000005</v>
      </c>
      <c r="AD4608">
        <f t="shared" si="320"/>
        <v>165803.2507</v>
      </c>
      <c r="AE4608">
        <f t="shared" si="320"/>
        <v>338800.85330000002</v>
      </c>
      <c r="AF4608">
        <f t="shared" si="320"/>
        <v>0</v>
      </c>
      <c r="AG4608">
        <f t="shared" si="321"/>
        <v>504604.10400000005</v>
      </c>
    </row>
    <row r="4609" spans="1:33" x14ac:dyDescent="0.25">
      <c r="A4609">
        <v>4601</v>
      </c>
      <c r="B4609" s="10">
        <f t="shared" si="322"/>
        <v>2.233553809639985E-4</v>
      </c>
      <c r="C4609" s="10">
        <f t="shared" si="323"/>
        <v>1.8571518563530862E-4</v>
      </c>
      <c r="R4609" s="9">
        <v>43657</v>
      </c>
      <c r="S4609">
        <v>23</v>
      </c>
      <c r="T4609">
        <v>3.2662402770000001</v>
      </c>
      <c r="U4609">
        <v>150501.81950000001</v>
      </c>
      <c r="V4609" t="s">
        <v>54</v>
      </c>
      <c r="W4609" t="s">
        <v>41</v>
      </c>
      <c r="AA4609" s="9">
        <v>43657</v>
      </c>
      <c r="AB4609">
        <v>23</v>
      </c>
      <c r="AC4609">
        <f t="shared" si="320"/>
        <v>826274.50710000005</v>
      </c>
      <c r="AD4609">
        <f t="shared" si="320"/>
        <v>150501.81950000001</v>
      </c>
      <c r="AE4609">
        <f t="shared" si="320"/>
        <v>309161.19579999999</v>
      </c>
      <c r="AF4609">
        <f t="shared" si="320"/>
        <v>0</v>
      </c>
      <c r="AG4609">
        <f t="shared" si="321"/>
        <v>459663.01529999997</v>
      </c>
    </row>
    <row r="4610" spans="1:33" x14ac:dyDescent="0.25">
      <c r="A4610">
        <v>4602</v>
      </c>
      <c r="B4610" s="10">
        <f t="shared" si="322"/>
        <v>2.282679530978927E-4</v>
      </c>
      <c r="C4610" s="10">
        <f t="shared" si="323"/>
        <v>1.7073720979042498E-4</v>
      </c>
      <c r="R4610" s="9">
        <v>43657</v>
      </c>
      <c r="S4610">
        <v>24</v>
      </c>
      <c r="T4610">
        <v>3.031722968</v>
      </c>
      <c r="U4610">
        <v>139695.7309</v>
      </c>
      <c r="V4610" t="s">
        <v>54</v>
      </c>
      <c r="W4610" t="s">
        <v>41</v>
      </c>
      <c r="AA4610" s="9">
        <v>43657</v>
      </c>
      <c r="AB4610">
        <v>24</v>
      </c>
      <c r="AC4610">
        <f t="shared" si="320"/>
        <v>712191.44339999999</v>
      </c>
      <c r="AD4610">
        <f t="shared" si="320"/>
        <v>139695.7309</v>
      </c>
      <c r="AE4610">
        <f t="shared" si="320"/>
        <v>289190.72009999998</v>
      </c>
      <c r="AF4610">
        <f t="shared" si="320"/>
        <v>0</v>
      </c>
      <c r="AG4610">
        <f t="shared" si="321"/>
        <v>428886.451</v>
      </c>
    </row>
    <row r="4611" spans="1:33" x14ac:dyDescent="0.25">
      <c r="A4611">
        <v>4603</v>
      </c>
      <c r="B4611" s="10">
        <f t="shared" si="322"/>
        <v>1.9961443343751795E-4</v>
      </c>
      <c r="C4611" s="10">
        <f t="shared" si="323"/>
        <v>1.4560785141547959E-4</v>
      </c>
      <c r="R4611" s="9">
        <v>43658</v>
      </c>
      <c r="S4611">
        <v>1</v>
      </c>
      <c r="T4611">
        <v>2.879509154</v>
      </c>
      <c r="U4611">
        <v>132682.02280000001</v>
      </c>
      <c r="V4611" t="s">
        <v>54</v>
      </c>
      <c r="W4611" t="s">
        <v>41</v>
      </c>
      <c r="AA4611" s="9">
        <v>43658</v>
      </c>
      <c r="AB4611">
        <v>1</v>
      </c>
      <c r="AC4611">
        <f t="shared" si="320"/>
        <v>620012.94590000005</v>
      </c>
      <c r="AD4611">
        <f t="shared" si="320"/>
        <v>132682.02280000001</v>
      </c>
      <c r="AE4611">
        <f t="shared" si="320"/>
        <v>275197.5931</v>
      </c>
      <c r="AF4611">
        <f t="shared" ref="AD4611:AF4674" si="324">SUMIFS($U:$U,$R:$R,$AA4611,$S:$S,$AB4611,$W:$W,AF$2)</f>
        <v>0</v>
      </c>
      <c r="AG4611">
        <f t="shared" si="321"/>
        <v>407879.61589999998</v>
      </c>
    </row>
    <row r="4612" spans="1:33" x14ac:dyDescent="0.25">
      <c r="A4612">
        <v>4604</v>
      </c>
      <c r="B4612" s="10">
        <f t="shared" si="322"/>
        <v>1.860771983489369E-4</v>
      </c>
      <c r="C4612" s="10">
        <f t="shared" si="323"/>
        <v>1.354842505571949E-4</v>
      </c>
      <c r="R4612" s="9">
        <v>43658</v>
      </c>
      <c r="S4612">
        <v>2</v>
      </c>
      <c r="T4612">
        <v>2.773109507</v>
      </c>
      <c r="U4612">
        <v>127779.3398</v>
      </c>
      <c r="V4612" t="s">
        <v>54</v>
      </c>
      <c r="W4612" t="s">
        <v>41</v>
      </c>
      <c r="AA4612" s="9">
        <v>43658</v>
      </c>
      <c r="AB4612">
        <v>2</v>
      </c>
      <c r="AC4612">
        <f t="shared" ref="AC4612:AF4675" si="325">SUMIFS($U:$U,$R:$R,$AA4612,$S:$S,$AB4612,$W:$W,AC$2)</f>
        <v>566478.56350000005</v>
      </c>
      <c r="AD4612">
        <f t="shared" si="324"/>
        <v>127779.3398</v>
      </c>
      <c r="AE4612">
        <f t="shared" si="324"/>
        <v>267929.84610000002</v>
      </c>
      <c r="AF4612">
        <f t="shared" si="324"/>
        <v>0</v>
      </c>
      <c r="AG4612">
        <f t="shared" ref="AG4612:AG4675" si="326">SUM(AD4612:AF4612)</f>
        <v>395709.18590000004</v>
      </c>
    </row>
    <row r="4613" spans="1:33" x14ac:dyDescent="0.25">
      <c r="A4613">
        <v>4605</v>
      </c>
      <c r="B4613" s="10">
        <f t="shared" si="322"/>
        <v>1.7284325163190092E-4</v>
      </c>
      <c r="C4613" s="10">
        <f t="shared" si="323"/>
        <v>1.3096195888322222E-4</v>
      </c>
      <c r="R4613" s="9">
        <v>43658</v>
      </c>
      <c r="S4613">
        <v>3</v>
      </c>
      <c r="T4613">
        <v>2.6714674500000002</v>
      </c>
      <c r="U4613">
        <v>123095.8772</v>
      </c>
      <c r="V4613" t="s">
        <v>54</v>
      </c>
      <c r="W4613" t="s">
        <v>41</v>
      </c>
      <c r="AA4613" s="9">
        <v>43658</v>
      </c>
      <c r="AB4613">
        <v>3</v>
      </c>
      <c r="AC4613">
        <f t="shared" si="325"/>
        <v>500603.08069999999</v>
      </c>
      <c r="AD4613">
        <f t="shared" si="324"/>
        <v>123095.8772</v>
      </c>
      <c r="AE4613">
        <f t="shared" si="324"/>
        <v>260634.65419999999</v>
      </c>
      <c r="AF4613">
        <f t="shared" si="324"/>
        <v>0</v>
      </c>
      <c r="AG4613">
        <f t="shared" si="326"/>
        <v>383730.53139999998</v>
      </c>
    </row>
    <row r="4614" spans="1:33" x14ac:dyDescent="0.25">
      <c r="A4614">
        <v>4606</v>
      </c>
      <c r="B4614" s="10">
        <f t="shared" si="322"/>
        <v>1.6377401088217764E-4</v>
      </c>
      <c r="C4614" s="10">
        <f t="shared" si="323"/>
        <v>1.2387027266894481E-4</v>
      </c>
      <c r="R4614" s="9">
        <v>43658</v>
      </c>
      <c r="S4614">
        <v>4</v>
      </c>
      <c r="T4614">
        <v>2.5760422100000002</v>
      </c>
      <c r="U4614">
        <v>118698.8729</v>
      </c>
      <c r="V4614" t="s">
        <v>54</v>
      </c>
      <c r="W4614" t="s">
        <v>41</v>
      </c>
      <c r="AA4614" s="9">
        <v>43658</v>
      </c>
      <c r="AB4614">
        <v>4</v>
      </c>
      <c r="AC4614">
        <f t="shared" si="325"/>
        <v>461249.89150000003</v>
      </c>
      <c r="AD4614">
        <f t="shared" si="324"/>
        <v>118698.8729</v>
      </c>
      <c r="AE4614">
        <f t="shared" si="324"/>
        <v>259561.43100000001</v>
      </c>
      <c r="AF4614">
        <f t="shared" si="324"/>
        <v>0</v>
      </c>
      <c r="AG4614">
        <f t="shared" si="326"/>
        <v>378260.3039</v>
      </c>
    </row>
    <row r="4615" spans="1:33" x14ac:dyDescent="0.25">
      <c r="A4615">
        <v>4607</v>
      </c>
      <c r="B4615" s="10">
        <f t="shared" si="322"/>
        <v>1.511371860097294E-4</v>
      </c>
      <c r="C4615" s="10">
        <f t="shared" si="323"/>
        <v>1.1283812911882371E-4</v>
      </c>
      <c r="R4615" s="9">
        <v>43658</v>
      </c>
      <c r="S4615">
        <v>5</v>
      </c>
      <c r="T4615">
        <v>2.5981528539999998</v>
      </c>
      <c r="U4615">
        <v>119717.6872</v>
      </c>
      <c r="V4615" t="s">
        <v>54</v>
      </c>
      <c r="W4615" t="s">
        <v>41</v>
      </c>
      <c r="AA4615" s="9">
        <v>43658</v>
      </c>
      <c r="AB4615">
        <v>5</v>
      </c>
      <c r="AC4615">
        <f t="shared" si="325"/>
        <v>448478.36060000001</v>
      </c>
      <c r="AD4615">
        <f t="shared" si="324"/>
        <v>119717.6872</v>
      </c>
      <c r="AE4615">
        <f t="shared" si="324"/>
        <v>271839.5122</v>
      </c>
      <c r="AF4615">
        <f t="shared" si="324"/>
        <v>0</v>
      </c>
      <c r="AG4615">
        <f t="shared" si="326"/>
        <v>391557.19939999998</v>
      </c>
    </row>
    <row r="4616" spans="1:33" x14ac:dyDescent="0.25">
      <c r="A4616">
        <v>4608</v>
      </c>
      <c r="B4616" s="10">
        <f t="shared" si="322"/>
        <v>1.3026979500246942E-4</v>
      </c>
      <c r="C4616" s="10">
        <f t="shared" si="323"/>
        <v>1.0528309462458521E-4</v>
      </c>
      <c r="R4616" s="9">
        <v>43658</v>
      </c>
      <c r="S4616">
        <v>6</v>
      </c>
      <c r="T4616">
        <v>2.6890645050000002</v>
      </c>
      <c r="U4616">
        <v>123906.71430000001</v>
      </c>
      <c r="V4616" t="s">
        <v>54</v>
      </c>
      <c r="W4616" t="s">
        <v>41</v>
      </c>
      <c r="AA4616" s="9">
        <v>43658</v>
      </c>
      <c r="AB4616">
        <v>6</v>
      </c>
      <c r="AC4616">
        <f t="shared" si="325"/>
        <v>456086.32549999998</v>
      </c>
      <c r="AD4616">
        <f t="shared" si="324"/>
        <v>123906.71430000001</v>
      </c>
      <c r="AE4616">
        <f t="shared" si="324"/>
        <v>308021.54109999997</v>
      </c>
      <c r="AF4616">
        <f t="shared" si="324"/>
        <v>0</v>
      </c>
      <c r="AG4616">
        <f t="shared" si="326"/>
        <v>431928.25539999997</v>
      </c>
    </row>
    <row r="4617" spans="1:33" x14ac:dyDescent="0.25">
      <c r="A4617">
        <v>4609</v>
      </c>
      <c r="B4617" s="10">
        <f t="shared" si="322"/>
        <v>1.1340905610390288E-4</v>
      </c>
      <c r="C4617" s="10">
        <f t="shared" si="323"/>
        <v>1.0012633436219036E-4</v>
      </c>
      <c r="R4617" s="9">
        <v>43658</v>
      </c>
      <c r="S4617">
        <v>7</v>
      </c>
      <c r="T4617">
        <v>2.9854245609999999</v>
      </c>
      <c r="U4617">
        <v>137562.39290000001</v>
      </c>
      <c r="V4617" t="s">
        <v>54</v>
      </c>
      <c r="W4617" t="s">
        <v>41</v>
      </c>
      <c r="AA4617" s="9">
        <v>43658</v>
      </c>
      <c r="AB4617">
        <v>7</v>
      </c>
      <c r="AC4617">
        <f t="shared" si="325"/>
        <v>492399.73090000002</v>
      </c>
      <c r="AD4617">
        <f t="shared" si="324"/>
        <v>137562.39290000001</v>
      </c>
      <c r="AE4617">
        <f t="shared" si="324"/>
        <v>352106.91840000002</v>
      </c>
      <c r="AF4617">
        <f t="shared" si="324"/>
        <v>0</v>
      </c>
      <c r="AG4617">
        <f t="shared" si="326"/>
        <v>489669.31130000006</v>
      </c>
    </row>
    <row r="4618" spans="1:33" x14ac:dyDescent="0.25">
      <c r="A4618">
        <v>4610</v>
      </c>
      <c r="B4618" s="10">
        <f t="shared" ref="B4618:B4681" si="327">AC4612/$AC$1</f>
        <v>1.0361686738068772E-4</v>
      </c>
      <c r="C4618" s="10">
        <f t="shared" ref="C4618:C4681" si="328">AG4612/$AG$1</f>
        <v>9.713873582573791E-5</v>
      </c>
      <c r="R4618" s="9">
        <v>43658</v>
      </c>
      <c r="S4618">
        <v>8</v>
      </c>
      <c r="T4618">
        <v>3.29383457</v>
      </c>
      <c r="U4618">
        <v>151773.30929999999</v>
      </c>
      <c r="V4618" t="s">
        <v>54</v>
      </c>
      <c r="W4618" t="s">
        <v>41</v>
      </c>
      <c r="AA4618" s="9">
        <v>43658</v>
      </c>
      <c r="AB4618">
        <v>8</v>
      </c>
      <c r="AC4618">
        <f t="shared" si="325"/>
        <v>510078.15720000002</v>
      </c>
      <c r="AD4618">
        <f t="shared" si="324"/>
        <v>151773.30929999999</v>
      </c>
      <c r="AE4618">
        <f t="shared" si="324"/>
        <v>389969.04310000001</v>
      </c>
      <c r="AF4618">
        <f t="shared" si="324"/>
        <v>0</v>
      </c>
      <c r="AG4618">
        <f t="shared" si="326"/>
        <v>541742.35239999997</v>
      </c>
    </row>
    <row r="4619" spans="1:33" x14ac:dyDescent="0.25">
      <c r="A4619">
        <v>4611</v>
      </c>
      <c r="B4619" s="10">
        <f t="shared" si="327"/>
        <v>9.1567318457330479E-5</v>
      </c>
      <c r="C4619" s="10">
        <f t="shared" si="328"/>
        <v>9.41982143607716E-5</v>
      </c>
      <c r="R4619" s="9">
        <v>43658</v>
      </c>
      <c r="S4619">
        <v>9</v>
      </c>
      <c r="T4619">
        <v>3.9571413209999999</v>
      </c>
      <c r="U4619">
        <v>182337.15779999999</v>
      </c>
      <c r="V4619" t="s">
        <v>54</v>
      </c>
      <c r="W4619" t="s">
        <v>41</v>
      </c>
      <c r="AA4619" s="9">
        <v>43658</v>
      </c>
      <c r="AB4619">
        <v>9</v>
      </c>
      <c r="AC4619">
        <f t="shared" si="325"/>
        <v>548015.00230000005</v>
      </c>
      <c r="AD4619">
        <f t="shared" si="324"/>
        <v>182337.15779999999</v>
      </c>
      <c r="AE4619">
        <f t="shared" si="324"/>
        <v>426296.01490000001</v>
      </c>
      <c r="AF4619">
        <f t="shared" si="324"/>
        <v>0</v>
      </c>
      <c r="AG4619">
        <f t="shared" si="326"/>
        <v>608633.1727</v>
      </c>
    </row>
    <row r="4620" spans="1:33" x14ac:dyDescent="0.25">
      <c r="A4620">
        <v>4612</v>
      </c>
      <c r="B4620" s="10">
        <f t="shared" si="327"/>
        <v>8.4369068692768113E-5</v>
      </c>
      <c r="C4620" s="10">
        <f t="shared" si="328"/>
        <v>9.2855382293781204E-5</v>
      </c>
      <c r="R4620" s="9">
        <v>43658</v>
      </c>
      <c r="S4620">
        <v>10</v>
      </c>
      <c r="T4620">
        <v>4.6670670310000002</v>
      </c>
      <c r="U4620">
        <v>215049.11470000001</v>
      </c>
      <c r="V4620" t="s">
        <v>54</v>
      </c>
      <c r="W4620" t="s">
        <v>41</v>
      </c>
      <c r="AA4620" s="9">
        <v>43658</v>
      </c>
      <c r="AB4620">
        <v>10</v>
      </c>
      <c r="AC4620">
        <f t="shared" si="325"/>
        <v>623214.44689999998</v>
      </c>
      <c r="AD4620">
        <f t="shared" si="324"/>
        <v>215049.11470000001</v>
      </c>
      <c r="AE4620">
        <f t="shared" si="324"/>
        <v>453922.59120000002</v>
      </c>
      <c r="AF4620">
        <f t="shared" si="324"/>
        <v>0</v>
      </c>
      <c r="AG4620">
        <f t="shared" si="326"/>
        <v>668971.70590000006</v>
      </c>
    </row>
    <row r="4621" spans="1:33" x14ac:dyDescent="0.25">
      <c r="A4621">
        <v>4613</v>
      </c>
      <c r="B4621" s="10">
        <f t="shared" si="327"/>
        <v>8.2032976722513595E-5</v>
      </c>
      <c r="C4621" s="10">
        <f t="shared" si="328"/>
        <v>9.6119505708907969E-5</v>
      </c>
      <c r="R4621" s="9">
        <v>43658</v>
      </c>
      <c r="S4621">
        <v>11</v>
      </c>
      <c r="T4621">
        <v>5.1774251409999996</v>
      </c>
      <c r="U4621">
        <v>238565.39569999999</v>
      </c>
      <c r="V4621" t="s">
        <v>54</v>
      </c>
      <c r="W4621" t="s">
        <v>41</v>
      </c>
      <c r="AA4621" s="9">
        <v>43658</v>
      </c>
      <c r="AB4621">
        <v>11</v>
      </c>
      <c r="AC4621">
        <f t="shared" si="325"/>
        <v>732791.57310000004</v>
      </c>
      <c r="AD4621">
        <f t="shared" si="324"/>
        <v>238565.39569999999</v>
      </c>
      <c r="AE4621">
        <f t="shared" si="324"/>
        <v>474013.69020000001</v>
      </c>
      <c r="AF4621">
        <f t="shared" si="324"/>
        <v>0</v>
      </c>
      <c r="AG4621">
        <f t="shared" si="326"/>
        <v>712579.08590000006</v>
      </c>
    </row>
    <row r="4622" spans="1:33" x14ac:dyDescent="0.25">
      <c r="A4622">
        <v>4614</v>
      </c>
      <c r="B4622" s="10">
        <f t="shared" si="327"/>
        <v>8.3424580113839852E-5</v>
      </c>
      <c r="C4622" s="10">
        <f t="shared" si="328"/>
        <v>1.0602979711361926E-4</v>
      </c>
      <c r="R4622" s="9">
        <v>43658</v>
      </c>
      <c r="S4622">
        <v>12</v>
      </c>
      <c r="T4622">
        <v>5.6394153019999997</v>
      </c>
      <c r="U4622">
        <v>259852.97829999999</v>
      </c>
      <c r="V4622" t="s">
        <v>54</v>
      </c>
      <c r="W4622" t="s">
        <v>41</v>
      </c>
      <c r="AA4622" s="9">
        <v>43658</v>
      </c>
      <c r="AB4622">
        <v>12</v>
      </c>
      <c r="AC4622">
        <f t="shared" si="325"/>
        <v>865971.26080000005</v>
      </c>
      <c r="AD4622">
        <f t="shared" si="324"/>
        <v>259852.97829999999</v>
      </c>
      <c r="AE4622">
        <f t="shared" si="324"/>
        <v>487158.37540000002</v>
      </c>
      <c r="AF4622">
        <f t="shared" si="324"/>
        <v>0</v>
      </c>
      <c r="AG4622">
        <f t="shared" si="326"/>
        <v>747011.35369999998</v>
      </c>
    </row>
    <row r="4623" spans="1:33" x14ac:dyDescent="0.25">
      <c r="A4623">
        <v>4615</v>
      </c>
      <c r="B4623" s="10">
        <f t="shared" si="327"/>
        <v>9.0066810824610525E-5</v>
      </c>
      <c r="C4623" s="10">
        <f t="shared" si="328"/>
        <v>1.2020407806343452E-4</v>
      </c>
      <c r="R4623" s="9">
        <v>43658</v>
      </c>
      <c r="S4623">
        <v>13</v>
      </c>
      <c r="T4623">
        <v>5.738567894</v>
      </c>
      <c r="U4623">
        <v>264421.73139999999</v>
      </c>
      <c r="V4623" t="s">
        <v>54</v>
      </c>
      <c r="W4623" t="s">
        <v>41</v>
      </c>
      <c r="AA4623" s="9">
        <v>43658</v>
      </c>
      <c r="AB4623">
        <v>13</v>
      </c>
      <c r="AC4623">
        <f t="shared" si="325"/>
        <v>971788.18969999999</v>
      </c>
      <c r="AD4623">
        <f t="shared" si="324"/>
        <v>264421.73139999999</v>
      </c>
      <c r="AE4623">
        <f t="shared" si="324"/>
        <v>489364.21909999999</v>
      </c>
      <c r="AF4623">
        <f t="shared" si="324"/>
        <v>0</v>
      </c>
      <c r="AG4623">
        <f t="shared" si="326"/>
        <v>753785.95050000004</v>
      </c>
    </row>
    <row r="4624" spans="1:33" x14ac:dyDescent="0.25">
      <c r="A4624">
        <v>4616</v>
      </c>
      <c r="B4624" s="10">
        <f t="shared" si="327"/>
        <v>9.3300442724304392E-5</v>
      </c>
      <c r="C4624" s="10">
        <f t="shared" si="328"/>
        <v>1.3298697409742745E-4</v>
      </c>
      <c r="R4624" s="9">
        <v>43658</v>
      </c>
      <c r="S4624">
        <v>14</v>
      </c>
      <c r="T4624">
        <v>5.7909640109999998</v>
      </c>
      <c r="U4624">
        <v>266836.03970000002</v>
      </c>
      <c r="V4624" t="s">
        <v>54</v>
      </c>
      <c r="W4624" t="s">
        <v>41</v>
      </c>
      <c r="AA4624" s="9">
        <v>43658</v>
      </c>
      <c r="AB4624">
        <v>14</v>
      </c>
      <c r="AC4624">
        <f t="shared" si="325"/>
        <v>1045771.73</v>
      </c>
      <c r="AD4624">
        <f t="shared" si="324"/>
        <v>266836.03970000002</v>
      </c>
      <c r="AE4624">
        <f t="shared" si="324"/>
        <v>494974.31520000001</v>
      </c>
      <c r="AF4624">
        <f t="shared" si="324"/>
        <v>0</v>
      </c>
      <c r="AG4624">
        <f t="shared" si="326"/>
        <v>761810.35490000003</v>
      </c>
    </row>
    <row r="4625" spans="1:33" x14ac:dyDescent="0.25">
      <c r="A4625">
        <v>4617</v>
      </c>
      <c r="B4625" s="10">
        <f t="shared" si="327"/>
        <v>1.0023962330561583E-4</v>
      </c>
      <c r="C4625" s="10">
        <f t="shared" si="328"/>
        <v>1.4940734024968211E-4</v>
      </c>
      <c r="R4625" s="9">
        <v>43658</v>
      </c>
      <c r="S4625">
        <v>15</v>
      </c>
      <c r="T4625">
        <v>5.8279254390000004</v>
      </c>
      <c r="U4625">
        <v>268539.14840000001</v>
      </c>
      <c r="V4625" t="s">
        <v>54</v>
      </c>
      <c r="W4625" t="s">
        <v>41</v>
      </c>
      <c r="AA4625" s="9">
        <v>43658</v>
      </c>
      <c r="AB4625">
        <v>15</v>
      </c>
      <c r="AC4625">
        <f t="shared" si="325"/>
        <v>1098212.504</v>
      </c>
      <c r="AD4625">
        <f t="shared" si="324"/>
        <v>268539.14840000001</v>
      </c>
      <c r="AE4625">
        <f t="shared" si="324"/>
        <v>490767.18650000001</v>
      </c>
      <c r="AF4625">
        <f t="shared" si="324"/>
        <v>0</v>
      </c>
      <c r="AG4625">
        <f t="shared" si="326"/>
        <v>759306.33490000002</v>
      </c>
    </row>
    <row r="4626" spans="1:33" x14ac:dyDescent="0.25">
      <c r="A4626">
        <v>4618</v>
      </c>
      <c r="B4626" s="10">
        <f t="shared" si="327"/>
        <v>1.1399465549973268E-4</v>
      </c>
      <c r="C4626" s="10">
        <f t="shared" si="328"/>
        <v>1.6421925022163942E-4</v>
      </c>
      <c r="R4626" s="9">
        <v>43658</v>
      </c>
      <c r="S4626">
        <v>16</v>
      </c>
      <c r="T4626">
        <v>5.6462214839999998</v>
      </c>
      <c r="U4626">
        <v>260166.59349999999</v>
      </c>
      <c r="V4626" t="s">
        <v>54</v>
      </c>
      <c r="W4626" t="s">
        <v>41</v>
      </c>
      <c r="AA4626" s="9">
        <v>43658</v>
      </c>
      <c r="AB4626">
        <v>16</v>
      </c>
      <c r="AC4626">
        <f t="shared" si="325"/>
        <v>1110979.6740000001</v>
      </c>
      <c r="AD4626">
        <f t="shared" si="324"/>
        <v>260166.59349999999</v>
      </c>
      <c r="AE4626">
        <f t="shared" si="324"/>
        <v>471997.66330000001</v>
      </c>
      <c r="AF4626">
        <f t="shared" si="324"/>
        <v>0</v>
      </c>
      <c r="AG4626">
        <f t="shared" si="326"/>
        <v>732164.25679999997</v>
      </c>
    </row>
    <row r="4627" spans="1:33" x14ac:dyDescent="0.25">
      <c r="A4627">
        <v>4619</v>
      </c>
      <c r="B4627" s="10">
        <f t="shared" si="327"/>
        <v>1.3403784739612345E-4</v>
      </c>
      <c r="C4627" s="10">
        <f t="shared" si="328"/>
        <v>1.749239948088501E-4</v>
      </c>
      <c r="R4627" s="9">
        <v>43658</v>
      </c>
      <c r="S4627">
        <v>17</v>
      </c>
      <c r="T4627">
        <v>5.2303245619999998</v>
      </c>
      <c r="U4627">
        <v>241002.8952</v>
      </c>
      <c r="V4627" t="s">
        <v>54</v>
      </c>
      <c r="W4627" t="s">
        <v>41</v>
      </c>
      <c r="AA4627" s="9">
        <v>43658</v>
      </c>
      <c r="AB4627">
        <v>17</v>
      </c>
      <c r="AC4627">
        <f t="shared" si="325"/>
        <v>1084214.48</v>
      </c>
      <c r="AD4627">
        <f t="shared" si="324"/>
        <v>241002.8952</v>
      </c>
      <c r="AE4627">
        <f t="shared" si="324"/>
        <v>442473.56089999998</v>
      </c>
      <c r="AF4627">
        <f t="shared" si="324"/>
        <v>0</v>
      </c>
      <c r="AG4627">
        <f t="shared" si="326"/>
        <v>683476.45609999995</v>
      </c>
    </row>
    <row r="4628" spans="1:33" x14ac:dyDescent="0.25">
      <c r="A4628">
        <v>4620</v>
      </c>
      <c r="B4628" s="10">
        <f t="shared" si="327"/>
        <v>1.5839827853574292E-4</v>
      </c>
      <c r="C4628" s="10">
        <f t="shared" si="328"/>
        <v>1.8337643181280303E-4</v>
      </c>
      <c r="R4628" s="9">
        <v>43658</v>
      </c>
      <c r="S4628">
        <v>18</v>
      </c>
      <c r="T4628">
        <v>4.5876931010000002</v>
      </c>
      <c r="U4628">
        <v>211391.72270000001</v>
      </c>
      <c r="V4628" t="s">
        <v>54</v>
      </c>
      <c r="W4628" t="s">
        <v>41</v>
      </c>
      <c r="AA4628" s="9">
        <v>43658</v>
      </c>
      <c r="AB4628">
        <v>18</v>
      </c>
      <c r="AC4628">
        <f t="shared" si="325"/>
        <v>1044398.557</v>
      </c>
      <c r="AD4628">
        <f t="shared" si="324"/>
        <v>211391.72270000001</v>
      </c>
      <c r="AE4628">
        <f t="shared" si="324"/>
        <v>409367.17249999999</v>
      </c>
      <c r="AF4628">
        <f t="shared" si="324"/>
        <v>0</v>
      </c>
      <c r="AG4628">
        <f t="shared" si="326"/>
        <v>620758.89520000003</v>
      </c>
    </row>
    <row r="4629" spans="1:33" x14ac:dyDescent="0.25">
      <c r="A4629">
        <v>4621</v>
      </c>
      <c r="B4629" s="10">
        <f t="shared" si="327"/>
        <v>1.7775367765397092E-4</v>
      </c>
      <c r="C4629" s="10">
        <f t="shared" si="328"/>
        <v>1.8503946060346497E-4</v>
      </c>
      <c r="R4629" s="9">
        <v>43658</v>
      </c>
      <c r="S4629">
        <v>19</v>
      </c>
      <c r="T4629">
        <v>4.0914152499999998</v>
      </c>
      <c r="U4629">
        <v>188524.23190000001</v>
      </c>
      <c r="V4629" t="s">
        <v>54</v>
      </c>
      <c r="W4629" t="s">
        <v>41</v>
      </c>
      <c r="AA4629" s="9">
        <v>43658</v>
      </c>
      <c r="AB4629">
        <v>19</v>
      </c>
      <c r="AC4629">
        <f t="shared" si="325"/>
        <v>951137.27839999995</v>
      </c>
      <c r="AD4629">
        <f t="shared" si="324"/>
        <v>188524.23190000001</v>
      </c>
      <c r="AE4629">
        <f t="shared" si="324"/>
        <v>371593.66249999998</v>
      </c>
      <c r="AF4629">
        <f t="shared" si="324"/>
        <v>0</v>
      </c>
      <c r="AG4629">
        <f t="shared" si="326"/>
        <v>560117.89439999999</v>
      </c>
    </row>
    <row r="4630" spans="1:33" x14ac:dyDescent="0.25">
      <c r="A4630">
        <v>4622</v>
      </c>
      <c r="B4630" s="10">
        <f t="shared" si="327"/>
        <v>1.9128630391303827E-4</v>
      </c>
      <c r="C4630" s="10">
        <f t="shared" si="328"/>
        <v>1.8700929230549545E-4</v>
      </c>
      <c r="R4630" s="9">
        <v>43658</v>
      </c>
      <c r="S4630">
        <v>20</v>
      </c>
      <c r="T4630">
        <v>3.6841702349999998</v>
      </c>
      <c r="U4630">
        <v>169759.1961</v>
      </c>
      <c r="V4630" t="s">
        <v>54</v>
      </c>
      <c r="W4630" t="s">
        <v>41</v>
      </c>
      <c r="AA4630" s="9">
        <v>43658</v>
      </c>
      <c r="AB4630">
        <v>20</v>
      </c>
      <c r="AC4630">
        <f t="shared" si="325"/>
        <v>867549.77300000004</v>
      </c>
      <c r="AD4630">
        <f t="shared" si="324"/>
        <v>169759.1961</v>
      </c>
      <c r="AE4630">
        <f t="shared" si="324"/>
        <v>345337.88880000002</v>
      </c>
      <c r="AF4630">
        <f t="shared" si="324"/>
        <v>0</v>
      </c>
      <c r="AG4630">
        <f t="shared" si="326"/>
        <v>515097.08490000002</v>
      </c>
    </row>
    <row r="4631" spans="1:33" x14ac:dyDescent="0.25">
      <c r="A4631">
        <v>4623</v>
      </c>
      <c r="B4631" s="10">
        <f t="shared" si="327"/>
        <v>2.0087845633505772E-4</v>
      </c>
      <c r="C4631" s="10">
        <f t="shared" si="328"/>
        <v>1.8639460519195486E-4</v>
      </c>
      <c r="R4631" s="9">
        <v>43658</v>
      </c>
      <c r="S4631">
        <v>21</v>
      </c>
      <c r="T4631">
        <v>3.5831400609999999</v>
      </c>
      <c r="U4631">
        <v>165103.9277</v>
      </c>
      <c r="V4631" t="s">
        <v>54</v>
      </c>
      <c r="W4631" t="s">
        <v>41</v>
      </c>
      <c r="AA4631" s="9">
        <v>43658</v>
      </c>
      <c r="AB4631">
        <v>21</v>
      </c>
      <c r="AC4631">
        <f t="shared" si="325"/>
        <v>818171.45149999997</v>
      </c>
      <c r="AD4631">
        <f t="shared" si="324"/>
        <v>165103.9277</v>
      </c>
      <c r="AE4631">
        <f t="shared" si="324"/>
        <v>335432.46429999999</v>
      </c>
      <c r="AF4631">
        <f t="shared" si="324"/>
        <v>0</v>
      </c>
      <c r="AG4631">
        <f t="shared" si="326"/>
        <v>500536.39199999999</v>
      </c>
    </row>
    <row r="4632" spans="1:33" x14ac:dyDescent="0.25">
      <c r="A4632">
        <v>4624</v>
      </c>
      <c r="B4632" s="10">
        <f t="shared" si="327"/>
        <v>2.0321375063559255E-4</v>
      </c>
      <c r="C4632" s="10">
        <f t="shared" si="328"/>
        <v>1.797317647822209E-4</v>
      </c>
      <c r="R4632" s="9">
        <v>43658</v>
      </c>
      <c r="S4632">
        <v>22</v>
      </c>
      <c r="T4632">
        <v>3.4010792140000001</v>
      </c>
      <c r="U4632">
        <v>156714.92800000001</v>
      </c>
      <c r="V4632" t="s">
        <v>54</v>
      </c>
      <c r="W4632" t="s">
        <v>41</v>
      </c>
      <c r="AA4632" s="9">
        <v>43658</v>
      </c>
      <c r="AB4632">
        <v>22</v>
      </c>
      <c r="AC4632">
        <f t="shared" si="325"/>
        <v>771621.47849999997</v>
      </c>
      <c r="AD4632">
        <f t="shared" si="324"/>
        <v>156714.92800000001</v>
      </c>
      <c r="AE4632">
        <f t="shared" si="324"/>
        <v>317180.96990000003</v>
      </c>
      <c r="AF4632">
        <f t="shared" si="324"/>
        <v>0</v>
      </c>
      <c r="AG4632">
        <f t="shared" si="326"/>
        <v>473895.89790000004</v>
      </c>
    </row>
    <row r="4633" spans="1:33" x14ac:dyDescent="0.25">
      <c r="A4633">
        <v>4625</v>
      </c>
      <c r="B4633" s="10">
        <f t="shared" si="327"/>
        <v>1.983180215898519E-4</v>
      </c>
      <c r="C4633" s="10">
        <f t="shared" si="328"/>
        <v>1.6777987794548552E-4</v>
      </c>
      <c r="R4633" s="9">
        <v>43658</v>
      </c>
      <c r="S4633">
        <v>23</v>
      </c>
      <c r="T4633">
        <v>3.1396380819999998</v>
      </c>
      <c r="U4633">
        <v>144668.24350000001</v>
      </c>
      <c r="V4633" t="s">
        <v>54</v>
      </c>
      <c r="W4633" t="s">
        <v>41</v>
      </c>
      <c r="AA4633" s="9">
        <v>43658</v>
      </c>
      <c r="AB4633">
        <v>23</v>
      </c>
      <c r="AC4633">
        <f t="shared" si="325"/>
        <v>706457.20189999999</v>
      </c>
      <c r="AD4633">
        <f t="shared" si="324"/>
        <v>144668.24350000001</v>
      </c>
      <c r="AE4633">
        <f t="shared" si="324"/>
        <v>287315.59720000002</v>
      </c>
      <c r="AF4633">
        <f t="shared" si="324"/>
        <v>0</v>
      </c>
      <c r="AG4633">
        <f t="shared" si="326"/>
        <v>431983.84070000006</v>
      </c>
    </row>
    <row r="4634" spans="1:33" x14ac:dyDescent="0.25">
      <c r="A4634">
        <v>4626</v>
      </c>
      <c r="B4634" s="10">
        <f t="shared" si="327"/>
        <v>1.9103513132893795E-4</v>
      </c>
      <c r="C4634" s="10">
        <f t="shared" si="328"/>
        <v>1.5238396398396502E-4</v>
      </c>
      <c r="R4634" s="9">
        <v>43658</v>
      </c>
      <c r="S4634">
        <v>24</v>
      </c>
      <c r="T4634">
        <v>2.9434732160000001</v>
      </c>
      <c r="U4634">
        <v>135629.35879999999</v>
      </c>
      <c r="V4634" t="s">
        <v>54</v>
      </c>
      <c r="W4634" t="s">
        <v>41</v>
      </c>
      <c r="AA4634" s="9">
        <v>43658</v>
      </c>
      <c r="AB4634">
        <v>24</v>
      </c>
      <c r="AC4634">
        <f t="shared" si="325"/>
        <v>624271.23320000002</v>
      </c>
      <c r="AD4634">
        <f t="shared" si="324"/>
        <v>135629.35879999999</v>
      </c>
      <c r="AE4634">
        <f t="shared" si="324"/>
        <v>269473.45</v>
      </c>
      <c r="AF4634">
        <f t="shared" si="324"/>
        <v>0</v>
      </c>
      <c r="AG4634">
        <f t="shared" si="326"/>
        <v>405102.8088</v>
      </c>
    </row>
    <row r="4635" spans="1:33" x14ac:dyDescent="0.25">
      <c r="A4635">
        <v>4627</v>
      </c>
      <c r="B4635" s="10">
        <f t="shared" si="327"/>
        <v>1.7397633659406962E-4</v>
      </c>
      <c r="C4635" s="10">
        <f t="shared" si="328"/>
        <v>1.3749780423126173E-4</v>
      </c>
      <c r="R4635" s="9">
        <v>43659</v>
      </c>
      <c r="S4635">
        <v>1</v>
      </c>
      <c r="T4635">
        <v>2.7933014169999999</v>
      </c>
      <c r="U4635">
        <v>128709.7427</v>
      </c>
      <c r="V4635" t="s">
        <v>54</v>
      </c>
      <c r="W4635" t="s">
        <v>41</v>
      </c>
      <c r="AA4635" s="9">
        <v>43659</v>
      </c>
      <c r="AB4635">
        <v>1</v>
      </c>
      <c r="AC4635">
        <f t="shared" si="325"/>
        <v>568540.71349999995</v>
      </c>
      <c r="AD4635">
        <f t="shared" si="324"/>
        <v>128709.7427</v>
      </c>
      <c r="AE4635">
        <f t="shared" si="324"/>
        <v>258663.20019999999</v>
      </c>
      <c r="AF4635">
        <f t="shared" si="324"/>
        <v>0</v>
      </c>
      <c r="AG4635">
        <f t="shared" si="326"/>
        <v>387372.94290000002</v>
      </c>
    </row>
    <row r="4636" spans="1:33" x14ac:dyDescent="0.25">
      <c r="A4636">
        <v>4628</v>
      </c>
      <c r="B4636" s="10">
        <f t="shared" si="327"/>
        <v>1.5868701053696049E-4</v>
      </c>
      <c r="C4636" s="10">
        <f t="shared" si="328"/>
        <v>1.2644609081011681E-4</v>
      </c>
      <c r="R4636" s="9">
        <v>43659</v>
      </c>
      <c r="S4636">
        <v>2</v>
      </c>
      <c r="T4636">
        <v>2.625634604</v>
      </c>
      <c r="U4636">
        <v>120983.99129999999</v>
      </c>
      <c r="V4636" t="s">
        <v>54</v>
      </c>
      <c r="W4636" t="s">
        <v>41</v>
      </c>
      <c r="AA4636" s="9">
        <v>43659</v>
      </c>
      <c r="AB4636">
        <v>2</v>
      </c>
      <c r="AC4636">
        <f t="shared" si="325"/>
        <v>508230.1813</v>
      </c>
      <c r="AD4636">
        <f t="shared" si="324"/>
        <v>120983.99129999999</v>
      </c>
      <c r="AE4636">
        <f t="shared" si="324"/>
        <v>250725.9295</v>
      </c>
      <c r="AF4636">
        <f t="shared" si="324"/>
        <v>0</v>
      </c>
      <c r="AG4636">
        <f t="shared" si="326"/>
        <v>371709.92079999996</v>
      </c>
    </row>
    <row r="4637" spans="1:33" x14ac:dyDescent="0.25">
      <c r="A4637">
        <v>4629</v>
      </c>
      <c r="B4637" s="10">
        <f t="shared" si="327"/>
        <v>1.4965502359162134E-4</v>
      </c>
      <c r="C4637" s="10">
        <f t="shared" si="328"/>
        <v>1.228717302659311E-4</v>
      </c>
      <c r="R4637" s="9">
        <v>43659</v>
      </c>
      <c r="S4637">
        <v>3</v>
      </c>
      <c r="T4637">
        <v>2.4512093109999999</v>
      </c>
      <c r="U4637">
        <v>112946.8226</v>
      </c>
      <c r="V4637" t="s">
        <v>54</v>
      </c>
      <c r="W4637" t="s">
        <v>41</v>
      </c>
      <c r="AA4637" s="9">
        <v>43659</v>
      </c>
      <c r="AB4637">
        <v>3</v>
      </c>
      <c r="AC4637">
        <f t="shared" si="325"/>
        <v>463537.2352</v>
      </c>
      <c r="AD4637">
        <f t="shared" si="324"/>
        <v>112946.8226</v>
      </c>
      <c r="AE4637">
        <f t="shared" si="324"/>
        <v>245926.7291</v>
      </c>
      <c r="AF4637">
        <f t="shared" si="324"/>
        <v>0</v>
      </c>
      <c r="AG4637">
        <f t="shared" si="326"/>
        <v>358873.55170000001</v>
      </c>
    </row>
    <row r="4638" spans="1:33" x14ac:dyDescent="0.25">
      <c r="A4638">
        <v>4630</v>
      </c>
      <c r="B4638" s="10">
        <f t="shared" si="327"/>
        <v>1.4114038122084151E-4</v>
      </c>
      <c r="C4638" s="10">
        <f t="shared" si="328"/>
        <v>1.1633201875339372E-4</v>
      </c>
      <c r="R4638" s="9">
        <v>43659</v>
      </c>
      <c r="S4638">
        <v>4</v>
      </c>
      <c r="T4638">
        <v>2.380900311</v>
      </c>
      <c r="U4638">
        <v>109707.12450000001</v>
      </c>
      <c r="V4638" t="s">
        <v>54</v>
      </c>
      <c r="W4638" t="s">
        <v>41</v>
      </c>
      <c r="AA4638" s="9">
        <v>43659</v>
      </c>
      <c r="AB4638">
        <v>4</v>
      </c>
      <c r="AC4638">
        <f t="shared" si="325"/>
        <v>421872.28940000001</v>
      </c>
      <c r="AD4638">
        <f t="shared" si="324"/>
        <v>109707.12450000001</v>
      </c>
      <c r="AE4638">
        <f t="shared" si="324"/>
        <v>244442.02789999999</v>
      </c>
      <c r="AF4638">
        <f t="shared" si="324"/>
        <v>0</v>
      </c>
      <c r="AG4638">
        <f t="shared" si="326"/>
        <v>354149.15240000002</v>
      </c>
    </row>
    <row r="4639" spans="1:33" x14ac:dyDescent="0.25">
      <c r="A4639">
        <v>4631</v>
      </c>
      <c r="B4639" s="10">
        <f t="shared" si="327"/>
        <v>1.2922092187766257E-4</v>
      </c>
      <c r="C4639" s="10">
        <f t="shared" si="328"/>
        <v>1.0604344219936632E-4</v>
      </c>
      <c r="R4639" s="9">
        <v>43659</v>
      </c>
      <c r="S4639">
        <v>5</v>
      </c>
      <c r="T4639">
        <v>2.3826024540000001</v>
      </c>
      <c r="U4639">
        <v>109785.55590000001</v>
      </c>
      <c r="V4639" t="s">
        <v>54</v>
      </c>
      <c r="W4639" t="s">
        <v>41</v>
      </c>
      <c r="AA4639" s="9">
        <v>43659</v>
      </c>
      <c r="AB4639">
        <v>5</v>
      </c>
      <c r="AC4639">
        <f t="shared" si="325"/>
        <v>409615.12760000001</v>
      </c>
      <c r="AD4639">
        <f t="shared" si="324"/>
        <v>109785.55590000001</v>
      </c>
      <c r="AE4639">
        <f t="shared" si="324"/>
        <v>249271.9234</v>
      </c>
      <c r="AF4639">
        <f t="shared" si="324"/>
        <v>0</v>
      </c>
      <c r="AG4639">
        <f t="shared" si="326"/>
        <v>359057.47930000001</v>
      </c>
    </row>
    <row r="4640" spans="1:33" x14ac:dyDescent="0.25">
      <c r="A4640">
        <v>4632</v>
      </c>
      <c r="B4640" s="10">
        <f t="shared" si="327"/>
        <v>1.1418795652284691E-4</v>
      </c>
      <c r="C4640" s="10">
        <f t="shared" si="328"/>
        <v>9.9444683440409387E-5</v>
      </c>
      <c r="R4640" s="9">
        <v>43659</v>
      </c>
      <c r="S4640">
        <v>6</v>
      </c>
      <c r="T4640">
        <v>2.4558228039999999</v>
      </c>
      <c r="U4640">
        <v>113159.4032</v>
      </c>
      <c r="V4640" t="s">
        <v>54</v>
      </c>
      <c r="W4640" t="s">
        <v>41</v>
      </c>
      <c r="AA4640" s="9">
        <v>43659</v>
      </c>
      <c r="AB4640">
        <v>6</v>
      </c>
      <c r="AC4640">
        <f t="shared" si="325"/>
        <v>399343.78649999999</v>
      </c>
      <c r="AD4640">
        <f t="shared" si="324"/>
        <v>113159.4032</v>
      </c>
      <c r="AE4640">
        <f t="shared" si="324"/>
        <v>258379.52900000001</v>
      </c>
      <c r="AF4640">
        <f t="shared" si="324"/>
        <v>0</v>
      </c>
      <c r="AG4640">
        <f t="shared" si="326"/>
        <v>371538.93220000004</v>
      </c>
    </row>
    <row r="4641" spans="1:33" x14ac:dyDescent="0.25">
      <c r="A4641">
        <v>4633</v>
      </c>
      <c r="B4641" s="10">
        <f t="shared" si="327"/>
        <v>1.0399406351278651E-4</v>
      </c>
      <c r="C4641" s="10">
        <f t="shared" si="328"/>
        <v>9.5092353948818839E-5</v>
      </c>
      <c r="R4641" s="9">
        <v>43659</v>
      </c>
      <c r="S4641">
        <v>7</v>
      </c>
      <c r="T4641">
        <v>2.5555837389999998</v>
      </c>
      <c r="U4641">
        <v>117756.1875</v>
      </c>
      <c r="V4641" t="s">
        <v>54</v>
      </c>
      <c r="W4641" t="s">
        <v>41</v>
      </c>
      <c r="AA4641" s="9">
        <v>43659</v>
      </c>
      <c r="AB4641">
        <v>7</v>
      </c>
      <c r="AC4641">
        <f t="shared" si="325"/>
        <v>406235.24459999998</v>
      </c>
      <c r="AD4641">
        <f t="shared" si="324"/>
        <v>117756.1875</v>
      </c>
      <c r="AE4641">
        <f t="shared" si="324"/>
        <v>282722.73340000003</v>
      </c>
      <c r="AF4641">
        <f t="shared" si="324"/>
        <v>0</v>
      </c>
      <c r="AG4641">
        <f t="shared" si="326"/>
        <v>400478.92090000003</v>
      </c>
    </row>
    <row r="4642" spans="1:33" x14ac:dyDescent="0.25">
      <c r="A4642">
        <v>4634</v>
      </c>
      <c r="B4642" s="10">
        <f t="shared" si="327"/>
        <v>9.296242203633708E-5</v>
      </c>
      <c r="C4642" s="10">
        <f t="shared" si="328"/>
        <v>9.1247393507619748E-5</v>
      </c>
      <c r="R4642" s="9">
        <v>43659</v>
      </c>
      <c r="S4642">
        <v>8</v>
      </c>
      <c r="T4642">
        <v>2.6030034479999999</v>
      </c>
      <c r="U4642">
        <v>119941.19289999999</v>
      </c>
      <c r="V4642" t="s">
        <v>54</v>
      </c>
      <c r="W4642" t="s">
        <v>41</v>
      </c>
      <c r="AA4642" s="9">
        <v>43659</v>
      </c>
      <c r="AB4642">
        <v>8</v>
      </c>
      <c r="AC4642">
        <f t="shared" si="325"/>
        <v>438047.73369999998</v>
      </c>
      <c r="AD4642">
        <f t="shared" si="324"/>
        <v>119941.19289999999</v>
      </c>
      <c r="AE4642">
        <f t="shared" si="324"/>
        <v>302160.02899999998</v>
      </c>
      <c r="AF4642">
        <f t="shared" si="324"/>
        <v>0</v>
      </c>
      <c r="AG4642">
        <f t="shared" si="326"/>
        <v>422101.2219</v>
      </c>
    </row>
    <row r="4643" spans="1:33" x14ac:dyDescent="0.25">
      <c r="A4643">
        <v>4635</v>
      </c>
      <c r="B4643" s="10">
        <f t="shared" si="327"/>
        <v>8.4787455908257056E-5</v>
      </c>
      <c r="C4643" s="10">
        <f t="shared" si="328"/>
        <v>8.8096320165385867E-5</v>
      </c>
      <c r="R4643" s="9">
        <v>43659</v>
      </c>
      <c r="S4643">
        <v>9</v>
      </c>
      <c r="T4643">
        <v>2.6401811799999999</v>
      </c>
      <c r="U4643">
        <v>121654.2684</v>
      </c>
      <c r="V4643" t="s">
        <v>54</v>
      </c>
      <c r="W4643" t="s">
        <v>41</v>
      </c>
      <c r="AA4643" s="9">
        <v>43659</v>
      </c>
      <c r="AB4643">
        <v>9</v>
      </c>
      <c r="AC4643">
        <f t="shared" si="325"/>
        <v>489606.53539999999</v>
      </c>
      <c r="AD4643">
        <f t="shared" si="324"/>
        <v>121654.2684</v>
      </c>
      <c r="AE4643">
        <f t="shared" si="324"/>
        <v>319012.99920000002</v>
      </c>
      <c r="AF4643">
        <f t="shared" si="324"/>
        <v>0</v>
      </c>
      <c r="AG4643">
        <f t="shared" si="326"/>
        <v>440667.26760000002</v>
      </c>
    </row>
    <row r="4644" spans="1:33" x14ac:dyDescent="0.25">
      <c r="A4644">
        <v>4636</v>
      </c>
      <c r="B4644" s="10">
        <f t="shared" si="327"/>
        <v>7.7166353466695488E-5</v>
      </c>
      <c r="C4644" s="10">
        <f t="shared" si="328"/>
        <v>8.6936574089503823E-5</v>
      </c>
      <c r="R4644" s="9">
        <v>43659</v>
      </c>
      <c r="S4644">
        <v>10</v>
      </c>
      <c r="T4644">
        <v>3.0574468129999999</v>
      </c>
      <c r="U4644">
        <v>140881.03419999999</v>
      </c>
      <c r="V4644" t="s">
        <v>54</v>
      </c>
      <c r="W4644" t="s">
        <v>41</v>
      </c>
      <c r="AA4644" s="9">
        <v>43659</v>
      </c>
      <c r="AB4644">
        <v>10</v>
      </c>
      <c r="AC4644">
        <f t="shared" si="325"/>
        <v>546130.10979999998</v>
      </c>
      <c r="AD4644">
        <f t="shared" si="324"/>
        <v>140881.03419999999</v>
      </c>
      <c r="AE4644">
        <f t="shared" si="324"/>
        <v>334030.5624</v>
      </c>
      <c r="AF4644">
        <f t="shared" si="324"/>
        <v>0</v>
      </c>
      <c r="AG4644">
        <f t="shared" si="326"/>
        <v>474911.59659999999</v>
      </c>
    </row>
    <row r="4645" spans="1:33" x14ac:dyDescent="0.25">
      <c r="A4645">
        <v>4637</v>
      </c>
      <c r="B4645" s="10">
        <f t="shared" si="327"/>
        <v>7.4924346812732791E-5</v>
      </c>
      <c r="C4645" s="10">
        <f t="shared" si="328"/>
        <v>8.8141470733490133E-5</v>
      </c>
      <c r="R4645" s="9">
        <v>43659</v>
      </c>
      <c r="S4645">
        <v>11</v>
      </c>
      <c r="T4645">
        <v>3.4851774209999999</v>
      </c>
      <c r="U4645">
        <v>160590.00520000001</v>
      </c>
      <c r="V4645" t="s">
        <v>54</v>
      </c>
      <c r="W4645" t="s">
        <v>41</v>
      </c>
      <c r="AA4645" s="9">
        <v>43659</v>
      </c>
      <c r="AB4645">
        <v>11</v>
      </c>
      <c r="AC4645">
        <f t="shared" si="325"/>
        <v>647395.78940000001</v>
      </c>
      <c r="AD4645">
        <f t="shared" si="324"/>
        <v>160590.00520000001</v>
      </c>
      <c r="AE4645">
        <f t="shared" si="324"/>
        <v>347733.83470000001</v>
      </c>
      <c r="AF4645">
        <f t="shared" si="324"/>
        <v>0</v>
      </c>
      <c r="AG4645">
        <f t="shared" si="326"/>
        <v>508323.83990000002</v>
      </c>
    </row>
    <row r="4646" spans="1:33" x14ac:dyDescent="0.25">
      <c r="A4646">
        <v>4638</v>
      </c>
      <c r="B4646" s="10">
        <f t="shared" si="327"/>
        <v>7.3045574592289347E-5</v>
      </c>
      <c r="C4646" s="10">
        <f t="shared" si="328"/>
        <v>9.1205419206702695E-5</v>
      </c>
      <c r="R4646" s="9">
        <v>43659</v>
      </c>
      <c r="S4646">
        <v>12</v>
      </c>
      <c r="T4646">
        <v>3.9216094990000001</v>
      </c>
      <c r="U4646">
        <v>180699.92249999999</v>
      </c>
      <c r="V4646" t="s">
        <v>54</v>
      </c>
      <c r="W4646" t="s">
        <v>41</v>
      </c>
      <c r="AA4646" s="9">
        <v>43659</v>
      </c>
      <c r="AB4646">
        <v>12</v>
      </c>
      <c r="AC4646">
        <f t="shared" si="325"/>
        <v>758081.47869999998</v>
      </c>
      <c r="AD4646">
        <f t="shared" si="324"/>
        <v>180699.92249999999</v>
      </c>
      <c r="AE4646">
        <f t="shared" si="324"/>
        <v>362596.47960000002</v>
      </c>
      <c r="AF4646">
        <f t="shared" si="324"/>
        <v>0</v>
      </c>
      <c r="AG4646">
        <f t="shared" si="326"/>
        <v>543296.40210000006</v>
      </c>
    </row>
    <row r="4647" spans="1:33" x14ac:dyDescent="0.25">
      <c r="A4647">
        <v>4639</v>
      </c>
      <c r="B4647" s="10">
        <f t="shared" si="327"/>
        <v>7.4306118849419499E-5</v>
      </c>
      <c r="C4647" s="10">
        <f t="shared" si="328"/>
        <v>9.8309610914396731E-5</v>
      </c>
      <c r="R4647" s="9">
        <v>43659</v>
      </c>
      <c r="S4647">
        <v>13</v>
      </c>
      <c r="T4647">
        <v>4.2301439580000002</v>
      </c>
      <c r="U4647">
        <v>194916.57329999999</v>
      </c>
      <c r="V4647" t="s">
        <v>54</v>
      </c>
      <c r="W4647" t="s">
        <v>41</v>
      </c>
      <c r="AA4647" s="9">
        <v>43659</v>
      </c>
      <c r="AB4647">
        <v>13</v>
      </c>
      <c r="AC4647">
        <f t="shared" si="325"/>
        <v>898312.91460000002</v>
      </c>
      <c r="AD4647">
        <f t="shared" si="324"/>
        <v>194916.57329999999</v>
      </c>
      <c r="AE4647">
        <f t="shared" si="324"/>
        <v>371830.57500000001</v>
      </c>
      <c r="AF4647">
        <f t="shared" si="324"/>
        <v>0</v>
      </c>
      <c r="AG4647">
        <f t="shared" si="326"/>
        <v>566747.1483</v>
      </c>
    </row>
    <row r="4648" spans="1:33" x14ac:dyDescent="0.25">
      <c r="A4648">
        <v>4640</v>
      </c>
      <c r="B4648" s="10">
        <f t="shared" si="327"/>
        <v>8.0125068897163497E-5</v>
      </c>
      <c r="C4648" s="10">
        <f t="shared" si="328"/>
        <v>1.0361745581571366E-4</v>
      </c>
      <c r="R4648" s="9">
        <v>43659</v>
      </c>
      <c r="S4648">
        <v>14</v>
      </c>
      <c r="T4648">
        <v>4.3962881840000003</v>
      </c>
      <c r="U4648">
        <v>202572.16699999999</v>
      </c>
      <c r="V4648" t="s">
        <v>54</v>
      </c>
      <c r="W4648" t="s">
        <v>41</v>
      </c>
      <c r="AA4648" s="9">
        <v>43659</v>
      </c>
      <c r="AB4648">
        <v>14</v>
      </c>
      <c r="AC4648">
        <f t="shared" si="325"/>
        <v>1001597.721</v>
      </c>
      <c r="AD4648">
        <f t="shared" si="324"/>
        <v>202572.16699999999</v>
      </c>
      <c r="AE4648">
        <f t="shared" si="324"/>
        <v>369034.21019999997</v>
      </c>
      <c r="AF4648">
        <f t="shared" si="324"/>
        <v>0</v>
      </c>
      <c r="AG4648">
        <f t="shared" si="326"/>
        <v>571606.37719999999</v>
      </c>
    </row>
    <row r="4649" spans="1:33" x14ac:dyDescent="0.25">
      <c r="A4649">
        <v>4641</v>
      </c>
      <c r="B4649" s="10">
        <f t="shared" si="327"/>
        <v>8.9555896226353472E-5</v>
      </c>
      <c r="C4649" s="10">
        <f t="shared" si="328"/>
        <v>1.081750508194259E-4</v>
      </c>
      <c r="R4649" s="9">
        <v>43659</v>
      </c>
      <c r="S4649">
        <v>15</v>
      </c>
      <c r="T4649">
        <v>4.4302406080000001</v>
      </c>
      <c r="U4649">
        <v>204136.62669999999</v>
      </c>
      <c r="V4649" t="s">
        <v>54</v>
      </c>
      <c r="W4649" t="s">
        <v>41</v>
      </c>
      <c r="AA4649" s="9">
        <v>43659</v>
      </c>
      <c r="AB4649">
        <v>15</v>
      </c>
      <c r="AC4649">
        <f t="shared" si="325"/>
        <v>1074560.162</v>
      </c>
      <c r="AD4649">
        <f t="shared" si="324"/>
        <v>204136.62669999999</v>
      </c>
      <c r="AE4649">
        <f t="shared" si="324"/>
        <v>372276.9644</v>
      </c>
      <c r="AF4649">
        <f t="shared" si="324"/>
        <v>0</v>
      </c>
      <c r="AG4649">
        <f t="shared" si="326"/>
        <v>576413.59109999996</v>
      </c>
    </row>
    <row r="4650" spans="1:33" x14ac:dyDescent="0.25">
      <c r="A4650">
        <v>4642</v>
      </c>
      <c r="B4650" s="10">
        <f t="shared" si="327"/>
        <v>9.9894850054192769E-5</v>
      </c>
      <c r="C4650" s="10">
        <f t="shared" si="328"/>
        <v>1.1658135258544374E-4</v>
      </c>
      <c r="R4650" s="9">
        <v>43659</v>
      </c>
      <c r="S4650">
        <v>16</v>
      </c>
      <c r="T4650">
        <v>4.4622843630000002</v>
      </c>
      <c r="U4650">
        <v>205613.13889999999</v>
      </c>
      <c r="V4650" t="s">
        <v>54</v>
      </c>
      <c r="W4650" t="s">
        <v>41</v>
      </c>
      <c r="AA4650" s="9">
        <v>43659</v>
      </c>
      <c r="AB4650">
        <v>16</v>
      </c>
      <c r="AC4650">
        <f t="shared" si="325"/>
        <v>1158027.8319999999</v>
      </c>
      <c r="AD4650">
        <f t="shared" si="324"/>
        <v>205613.13889999999</v>
      </c>
      <c r="AE4650">
        <f t="shared" si="324"/>
        <v>376325.91239999997</v>
      </c>
      <c r="AF4650">
        <f t="shared" si="324"/>
        <v>0</v>
      </c>
      <c r="AG4650">
        <f t="shared" si="326"/>
        <v>581939.05129999993</v>
      </c>
    </row>
    <row r="4651" spans="1:33" x14ac:dyDescent="0.25">
      <c r="A4651">
        <v>4643</v>
      </c>
      <c r="B4651" s="10">
        <f t="shared" si="327"/>
        <v>1.1841776189837311E-4</v>
      </c>
      <c r="C4651" s="10">
        <f t="shared" si="328"/>
        <v>1.2478339385947216E-4</v>
      </c>
      <c r="R4651" s="9">
        <v>43659</v>
      </c>
      <c r="S4651">
        <v>17</v>
      </c>
      <c r="T4651">
        <v>4.3574996949999996</v>
      </c>
      <c r="U4651">
        <v>200784.87100000001</v>
      </c>
      <c r="V4651" t="s">
        <v>54</v>
      </c>
      <c r="W4651" t="s">
        <v>41</v>
      </c>
      <c r="AA4651" s="9">
        <v>43659</v>
      </c>
      <c r="AB4651">
        <v>17</v>
      </c>
      <c r="AC4651">
        <f t="shared" si="325"/>
        <v>1185839.281</v>
      </c>
      <c r="AD4651">
        <f t="shared" si="324"/>
        <v>200784.87100000001</v>
      </c>
      <c r="AE4651">
        <f t="shared" si="324"/>
        <v>369212.54070000001</v>
      </c>
      <c r="AF4651">
        <f t="shared" si="324"/>
        <v>0</v>
      </c>
      <c r="AG4651">
        <f t="shared" si="326"/>
        <v>569997.41170000006</v>
      </c>
    </row>
    <row r="4652" spans="1:33" x14ac:dyDescent="0.25">
      <c r="A4652">
        <v>4644</v>
      </c>
      <c r="B4652" s="10">
        <f t="shared" si="327"/>
        <v>1.386637255201512E-4</v>
      </c>
      <c r="C4652" s="10">
        <f t="shared" si="328"/>
        <v>1.3336846239400321E-4</v>
      </c>
      <c r="R4652" s="9">
        <v>43659</v>
      </c>
      <c r="S4652">
        <v>18</v>
      </c>
      <c r="T4652">
        <v>4.1638028680000003</v>
      </c>
      <c r="U4652">
        <v>191859.70850000001</v>
      </c>
      <c r="V4652" t="s">
        <v>54</v>
      </c>
      <c r="W4652" t="s">
        <v>41</v>
      </c>
      <c r="AA4652" s="9">
        <v>43659</v>
      </c>
      <c r="AB4652">
        <v>18</v>
      </c>
      <c r="AC4652">
        <f t="shared" si="325"/>
        <v>1142248.05</v>
      </c>
      <c r="AD4652">
        <f t="shared" si="324"/>
        <v>191859.70850000001</v>
      </c>
      <c r="AE4652">
        <f t="shared" si="324"/>
        <v>356141.96649999998</v>
      </c>
      <c r="AF4652">
        <f t="shared" si="324"/>
        <v>0</v>
      </c>
      <c r="AG4652">
        <f t="shared" si="326"/>
        <v>548001.67500000005</v>
      </c>
    </row>
    <row r="4653" spans="1:33" x14ac:dyDescent="0.25">
      <c r="A4653">
        <v>4645</v>
      </c>
      <c r="B4653" s="10">
        <f t="shared" si="327"/>
        <v>1.6431402022235082E-4</v>
      </c>
      <c r="C4653" s="10">
        <f t="shared" si="328"/>
        <v>1.3912515423035067E-4</v>
      </c>
      <c r="R4653" s="9">
        <v>43659</v>
      </c>
      <c r="S4653">
        <v>19</v>
      </c>
      <c r="T4653">
        <v>3.9401033660000002</v>
      </c>
      <c r="U4653">
        <v>181552.08290000001</v>
      </c>
      <c r="V4653" t="s">
        <v>54</v>
      </c>
      <c r="W4653" t="s">
        <v>41</v>
      </c>
      <c r="AA4653" s="9">
        <v>43659</v>
      </c>
      <c r="AB4653">
        <v>19</v>
      </c>
      <c r="AC4653">
        <f t="shared" si="325"/>
        <v>1092452.3940000001</v>
      </c>
      <c r="AD4653">
        <f t="shared" si="324"/>
        <v>181552.08290000001</v>
      </c>
      <c r="AE4653">
        <f t="shared" si="324"/>
        <v>340554.07270000002</v>
      </c>
      <c r="AF4653">
        <f t="shared" si="324"/>
        <v>0</v>
      </c>
      <c r="AG4653">
        <f t="shared" si="326"/>
        <v>522106.15560000006</v>
      </c>
    </row>
    <row r="4654" spans="1:33" x14ac:dyDescent="0.25">
      <c r="A4654">
        <v>4646</v>
      </c>
      <c r="B4654" s="10">
        <f t="shared" si="327"/>
        <v>1.8320625865246188E-4</v>
      </c>
      <c r="C4654" s="10">
        <f t="shared" si="328"/>
        <v>1.4031799829172955E-4</v>
      </c>
      <c r="R4654" s="9">
        <v>43659</v>
      </c>
      <c r="S4654">
        <v>20</v>
      </c>
      <c r="T4654">
        <v>3.885132327</v>
      </c>
      <c r="U4654">
        <v>179019.1274</v>
      </c>
      <c r="V4654" t="s">
        <v>54</v>
      </c>
      <c r="W4654" t="s">
        <v>41</v>
      </c>
      <c r="AA4654" s="9">
        <v>43659</v>
      </c>
      <c r="AB4654">
        <v>20</v>
      </c>
      <c r="AC4654">
        <f t="shared" si="325"/>
        <v>1030809.9179999999</v>
      </c>
      <c r="AD4654">
        <f t="shared" si="324"/>
        <v>179019.1274</v>
      </c>
      <c r="AE4654">
        <f t="shared" si="324"/>
        <v>331165.16680000001</v>
      </c>
      <c r="AF4654">
        <f t="shared" si="324"/>
        <v>0</v>
      </c>
      <c r="AG4654">
        <f t="shared" si="326"/>
        <v>510184.2942</v>
      </c>
    </row>
    <row r="4655" spans="1:33" x14ac:dyDescent="0.25">
      <c r="A4655">
        <v>4647</v>
      </c>
      <c r="B4655" s="10">
        <f t="shared" si="327"/>
        <v>1.9655211154080026E-4</v>
      </c>
      <c r="C4655" s="10">
        <f t="shared" si="328"/>
        <v>1.4149807370501024E-4</v>
      </c>
      <c r="R4655" s="9">
        <v>43659</v>
      </c>
      <c r="S4655">
        <v>21</v>
      </c>
      <c r="T4655">
        <v>3.874221564</v>
      </c>
      <c r="U4655">
        <v>178516.3812</v>
      </c>
      <c r="V4655" t="s">
        <v>54</v>
      </c>
      <c r="W4655" t="s">
        <v>41</v>
      </c>
      <c r="AA4655" s="9">
        <v>43659</v>
      </c>
      <c r="AB4655">
        <v>21</v>
      </c>
      <c r="AC4655">
        <f t="shared" si="325"/>
        <v>959273.63549999997</v>
      </c>
      <c r="AD4655">
        <f t="shared" si="324"/>
        <v>178516.3812</v>
      </c>
      <c r="AE4655">
        <f t="shared" si="324"/>
        <v>323715.31589999999</v>
      </c>
      <c r="AF4655">
        <f t="shared" si="324"/>
        <v>0</v>
      </c>
      <c r="AG4655">
        <f t="shared" si="326"/>
        <v>502231.69709999999</v>
      </c>
    </row>
    <row r="4656" spans="1:33" x14ac:dyDescent="0.25">
      <c r="A4656">
        <v>4648</v>
      </c>
      <c r="B4656" s="10">
        <f t="shared" si="327"/>
        <v>2.1181951802398487E-4</v>
      </c>
      <c r="C4656" s="10">
        <f t="shared" si="328"/>
        <v>1.428544643014597E-4</v>
      </c>
      <c r="R4656" s="9">
        <v>43659</v>
      </c>
      <c r="S4656">
        <v>22</v>
      </c>
      <c r="T4656">
        <v>3.748715324</v>
      </c>
      <c r="U4656">
        <v>172733.30470000001</v>
      </c>
      <c r="V4656" t="s">
        <v>54</v>
      </c>
      <c r="W4656" t="s">
        <v>41</v>
      </c>
      <c r="AA4656" s="9">
        <v>43659</v>
      </c>
      <c r="AB4656">
        <v>22</v>
      </c>
      <c r="AC4656">
        <f t="shared" si="325"/>
        <v>919165.97290000005</v>
      </c>
      <c r="AD4656">
        <f t="shared" si="324"/>
        <v>172733.30470000001</v>
      </c>
      <c r="AE4656">
        <f t="shared" si="324"/>
        <v>314437.76189999998</v>
      </c>
      <c r="AF4656">
        <f t="shared" si="324"/>
        <v>0</v>
      </c>
      <c r="AG4656">
        <f t="shared" si="326"/>
        <v>487171.06660000002</v>
      </c>
    </row>
    <row r="4657" spans="1:33" x14ac:dyDescent="0.25">
      <c r="A4657">
        <v>4649</v>
      </c>
      <c r="B4657" s="10">
        <f t="shared" si="327"/>
        <v>2.1690662177049365E-4</v>
      </c>
      <c r="C4657" s="10">
        <f t="shared" si="328"/>
        <v>1.3992302925834271E-4</v>
      </c>
      <c r="R4657" s="9">
        <v>43659</v>
      </c>
      <c r="S4657">
        <v>23</v>
      </c>
      <c r="T4657">
        <v>3.49901157</v>
      </c>
      <c r="U4657">
        <v>161227.45509999999</v>
      </c>
      <c r="V4657" t="s">
        <v>54</v>
      </c>
      <c r="W4657" t="s">
        <v>41</v>
      </c>
      <c r="AA4657" s="9">
        <v>43659</v>
      </c>
      <c r="AB4657">
        <v>23</v>
      </c>
      <c r="AC4657">
        <f t="shared" si="325"/>
        <v>844821.84620000003</v>
      </c>
      <c r="AD4657">
        <f t="shared" si="324"/>
        <v>161227.45509999999</v>
      </c>
      <c r="AE4657">
        <f t="shared" si="324"/>
        <v>291225.57669999998</v>
      </c>
      <c r="AF4657">
        <f t="shared" si="324"/>
        <v>0</v>
      </c>
      <c r="AG4657">
        <f t="shared" si="326"/>
        <v>452453.0318</v>
      </c>
    </row>
    <row r="4658" spans="1:33" x14ac:dyDescent="0.25">
      <c r="A4658">
        <v>4650</v>
      </c>
      <c r="B4658" s="10">
        <f t="shared" si="327"/>
        <v>2.089331747726393E-4</v>
      </c>
      <c r="C4658" s="10">
        <f t="shared" si="328"/>
        <v>1.3452351331904444E-4</v>
      </c>
      <c r="R4658" s="9">
        <v>43659</v>
      </c>
      <c r="S4658">
        <v>24</v>
      </c>
      <c r="T4658">
        <v>3.245976228</v>
      </c>
      <c r="U4658">
        <v>149568.0926</v>
      </c>
      <c r="V4658" t="s">
        <v>54</v>
      </c>
      <c r="W4658" t="s">
        <v>41</v>
      </c>
      <c r="AA4658" s="9">
        <v>43659</v>
      </c>
      <c r="AB4658">
        <v>24</v>
      </c>
      <c r="AC4658">
        <f t="shared" si="325"/>
        <v>761398.48199999996</v>
      </c>
      <c r="AD4658">
        <f t="shared" si="324"/>
        <v>149568.0926</v>
      </c>
      <c r="AE4658">
        <f t="shared" si="324"/>
        <v>270957.7635</v>
      </c>
      <c r="AF4658">
        <f t="shared" si="324"/>
        <v>0</v>
      </c>
      <c r="AG4658">
        <f t="shared" si="326"/>
        <v>420525.85609999998</v>
      </c>
    </row>
    <row r="4659" spans="1:33" x14ac:dyDescent="0.25">
      <c r="A4659">
        <v>4651</v>
      </c>
      <c r="B4659" s="10">
        <f t="shared" si="327"/>
        <v>1.9982485149910322E-4</v>
      </c>
      <c r="C4659" s="10">
        <f t="shared" si="328"/>
        <v>1.2816667828033864E-4</v>
      </c>
      <c r="R4659" s="9">
        <v>43660</v>
      </c>
      <c r="S4659">
        <v>1</v>
      </c>
      <c r="T4659">
        <v>3.0419089289999999</v>
      </c>
      <c r="U4659">
        <v>140165.0796</v>
      </c>
      <c r="V4659" t="s">
        <v>54</v>
      </c>
      <c r="W4659" t="s">
        <v>41</v>
      </c>
      <c r="AA4659" s="9">
        <v>43660</v>
      </c>
      <c r="AB4659">
        <v>1</v>
      </c>
      <c r="AC4659">
        <f t="shared" si="325"/>
        <v>650909.69099999999</v>
      </c>
      <c r="AD4659">
        <f t="shared" si="324"/>
        <v>140165.0796</v>
      </c>
      <c r="AE4659">
        <f t="shared" si="324"/>
        <v>260264.3401</v>
      </c>
      <c r="AF4659">
        <f t="shared" si="324"/>
        <v>0</v>
      </c>
      <c r="AG4659">
        <f t="shared" si="326"/>
        <v>400429.41969999997</v>
      </c>
    </row>
    <row r="4660" spans="1:33" x14ac:dyDescent="0.25">
      <c r="A4660">
        <v>4652</v>
      </c>
      <c r="B4660" s="10">
        <f t="shared" si="327"/>
        <v>1.8854957883698202E-4</v>
      </c>
      <c r="C4660" s="10">
        <f t="shared" si="328"/>
        <v>1.2524009839200032E-4</v>
      </c>
      <c r="R4660" s="9">
        <v>43660</v>
      </c>
      <c r="S4660">
        <v>2</v>
      </c>
      <c r="T4660">
        <v>2.8866578540000001</v>
      </c>
      <c r="U4660">
        <v>133011.42060000001</v>
      </c>
      <c r="V4660" t="s">
        <v>54</v>
      </c>
      <c r="W4660" t="s">
        <v>41</v>
      </c>
      <c r="AA4660" s="9">
        <v>43660</v>
      </c>
      <c r="AB4660">
        <v>2</v>
      </c>
      <c r="AC4660">
        <f t="shared" si="325"/>
        <v>573839.17189999996</v>
      </c>
      <c r="AD4660">
        <f t="shared" si="324"/>
        <v>133011.42060000001</v>
      </c>
      <c r="AE4660">
        <f t="shared" si="324"/>
        <v>253977.1171</v>
      </c>
      <c r="AF4660">
        <f t="shared" si="324"/>
        <v>0</v>
      </c>
      <c r="AG4660">
        <f t="shared" si="326"/>
        <v>386988.53769999999</v>
      </c>
    </row>
    <row r="4661" spans="1:33" x14ac:dyDescent="0.25">
      <c r="A4661">
        <v>4653</v>
      </c>
      <c r="B4661" s="10">
        <f t="shared" si="327"/>
        <v>1.7546459032318469E-4</v>
      </c>
      <c r="C4661" s="10">
        <f t="shared" si="328"/>
        <v>1.2328789395411635E-4</v>
      </c>
      <c r="R4661" s="9">
        <v>43660</v>
      </c>
      <c r="S4661">
        <v>3</v>
      </c>
      <c r="T4661">
        <v>2.7646644469999999</v>
      </c>
      <c r="U4661">
        <v>127390.2084</v>
      </c>
      <c r="V4661" t="s">
        <v>54</v>
      </c>
      <c r="W4661" t="s">
        <v>41</v>
      </c>
      <c r="AA4661" s="9">
        <v>43660</v>
      </c>
      <c r="AB4661">
        <v>3</v>
      </c>
      <c r="AC4661">
        <f t="shared" si="325"/>
        <v>528672.27549999999</v>
      </c>
      <c r="AD4661">
        <f t="shared" si="324"/>
        <v>127390.2084</v>
      </c>
      <c r="AE4661">
        <f t="shared" si="324"/>
        <v>252251.15359999999</v>
      </c>
      <c r="AF4661">
        <f t="shared" si="324"/>
        <v>0</v>
      </c>
      <c r="AG4661">
        <f t="shared" si="326"/>
        <v>379641.36199999996</v>
      </c>
    </row>
    <row r="4662" spans="1:33" x14ac:dyDescent="0.25">
      <c r="A4662">
        <v>4654</v>
      </c>
      <c r="B4662" s="10">
        <f t="shared" si="327"/>
        <v>1.6812833680125672E-4</v>
      </c>
      <c r="C4662" s="10">
        <f t="shared" si="328"/>
        <v>1.1959080867119281E-4</v>
      </c>
      <c r="R4662" s="9">
        <v>43660</v>
      </c>
      <c r="S4662">
        <v>4</v>
      </c>
      <c r="T4662">
        <v>2.6588253769999999</v>
      </c>
      <c r="U4662">
        <v>122513.3557</v>
      </c>
      <c r="V4662" t="s">
        <v>54</v>
      </c>
      <c r="W4662" t="s">
        <v>41</v>
      </c>
      <c r="AA4662" s="9">
        <v>43660</v>
      </c>
      <c r="AB4662">
        <v>4</v>
      </c>
      <c r="AC4662">
        <f t="shared" si="325"/>
        <v>497129.60619999998</v>
      </c>
      <c r="AD4662">
        <f t="shared" si="324"/>
        <v>122513.3557</v>
      </c>
      <c r="AE4662">
        <f t="shared" si="324"/>
        <v>250069.1079</v>
      </c>
      <c r="AF4662">
        <f t="shared" si="324"/>
        <v>0</v>
      </c>
      <c r="AG4662">
        <f t="shared" si="326"/>
        <v>372582.46360000002</v>
      </c>
    </row>
    <row r="4663" spans="1:33" x14ac:dyDescent="0.25">
      <c r="A4663">
        <v>4655</v>
      </c>
      <c r="B4663" s="10">
        <f t="shared" si="327"/>
        <v>1.5452975423669877E-4</v>
      </c>
      <c r="C4663" s="10">
        <f t="shared" si="328"/>
        <v>1.1106822155167561E-4</v>
      </c>
      <c r="R4663" s="9">
        <v>43660</v>
      </c>
      <c r="S4663">
        <v>5</v>
      </c>
      <c r="T4663">
        <v>2.5517908729999998</v>
      </c>
      <c r="U4663">
        <v>117581.41989999999</v>
      </c>
      <c r="V4663" t="s">
        <v>54</v>
      </c>
      <c r="W4663" t="s">
        <v>41</v>
      </c>
      <c r="AA4663" s="9">
        <v>43660</v>
      </c>
      <c r="AB4663">
        <v>5</v>
      </c>
      <c r="AC4663">
        <f t="shared" si="325"/>
        <v>464402.65519999998</v>
      </c>
      <c r="AD4663">
        <f t="shared" si="324"/>
        <v>117581.41989999999</v>
      </c>
      <c r="AE4663">
        <f t="shared" si="324"/>
        <v>253027.19570000001</v>
      </c>
      <c r="AF4663">
        <f t="shared" si="324"/>
        <v>0</v>
      </c>
      <c r="AG4663">
        <f t="shared" si="326"/>
        <v>370608.61560000002</v>
      </c>
    </row>
    <row r="4664" spans="1:33" x14ac:dyDescent="0.25">
      <c r="A4664">
        <v>4656</v>
      </c>
      <c r="B4664" s="10">
        <f t="shared" si="327"/>
        <v>1.3927045190519541E-4</v>
      </c>
      <c r="C4664" s="10">
        <f t="shared" si="328"/>
        <v>1.0323073484049279E-4</v>
      </c>
      <c r="R4664" s="9">
        <v>43660</v>
      </c>
      <c r="S4664">
        <v>6</v>
      </c>
      <c r="T4664">
        <v>2.5785772890000001</v>
      </c>
      <c r="U4664">
        <v>118815.68429999999</v>
      </c>
      <c r="V4664" t="s">
        <v>54</v>
      </c>
      <c r="W4664" t="s">
        <v>41</v>
      </c>
      <c r="AA4664" s="9">
        <v>43660</v>
      </c>
      <c r="AB4664">
        <v>6</v>
      </c>
      <c r="AC4664">
        <f t="shared" si="325"/>
        <v>454444.39620000002</v>
      </c>
      <c r="AD4664">
        <f t="shared" si="324"/>
        <v>118815.68429999999</v>
      </c>
      <c r="AE4664">
        <f t="shared" si="324"/>
        <v>260469.0601</v>
      </c>
      <c r="AF4664">
        <f t="shared" si="324"/>
        <v>0</v>
      </c>
      <c r="AG4664">
        <f t="shared" si="326"/>
        <v>379284.74439999997</v>
      </c>
    </row>
    <row r="4665" spans="1:33" x14ac:dyDescent="0.25">
      <c r="A4665">
        <v>4657</v>
      </c>
      <c r="B4665" s="10">
        <f t="shared" si="327"/>
        <v>1.1906050374164143E-4</v>
      </c>
      <c r="C4665" s="10">
        <f t="shared" si="328"/>
        <v>9.8297459354207582E-5</v>
      </c>
      <c r="R4665" s="9">
        <v>43660</v>
      </c>
      <c r="S4665">
        <v>7</v>
      </c>
      <c r="T4665">
        <v>2.6084357659999999</v>
      </c>
      <c r="U4665">
        <v>120191.50320000001</v>
      </c>
      <c r="V4665" t="s">
        <v>54</v>
      </c>
      <c r="W4665" t="s">
        <v>41</v>
      </c>
      <c r="AA4665" s="9">
        <v>43660</v>
      </c>
      <c r="AB4665">
        <v>7</v>
      </c>
      <c r="AC4665">
        <f t="shared" si="325"/>
        <v>446411.15330000001</v>
      </c>
      <c r="AD4665">
        <f t="shared" si="324"/>
        <v>120191.50320000001</v>
      </c>
      <c r="AE4665">
        <f t="shared" si="324"/>
        <v>275918.74290000001</v>
      </c>
      <c r="AF4665">
        <f t="shared" si="324"/>
        <v>0</v>
      </c>
      <c r="AG4665">
        <f t="shared" si="326"/>
        <v>396110.24609999999</v>
      </c>
    </row>
    <row r="4666" spans="1:33" x14ac:dyDescent="0.25">
      <c r="A4666">
        <v>4658</v>
      </c>
      <c r="B4666" s="10">
        <f t="shared" si="327"/>
        <v>1.0496322580193443E-4</v>
      </c>
      <c r="C4666" s="10">
        <f t="shared" si="328"/>
        <v>9.4997990116733636E-5</v>
      </c>
      <c r="R4666" s="9">
        <v>43660</v>
      </c>
      <c r="S4666">
        <v>8</v>
      </c>
      <c r="T4666">
        <v>2.5502002849999998</v>
      </c>
      <c r="U4666">
        <v>117508.1287</v>
      </c>
      <c r="V4666" t="s">
        <v>54</v>
      </c>
      <c r="W4666" t="s">
        <v>41</v>
      </c>
      <c r="AA4666" s="9">
        <v>43660</v>
      </c>
      <c r="AB4666">
        <v>8</v>
      </c>
      <c r="AC4666">
        <f t="shared" si="325"/>
        <v>500502.82380000001</v>
      </c>
      <c r="AD4666">
        <f t="shared" si="324"/>
        <v>117508.1287</v>
      </c>
      <c r="AE4666">
        <f t="shared" si="324"/>
        <v>289937.48749999999</v>
      </c>
      <c r="AF4666">
        <f t="shared" si="324"/>
        <v>0</v>
      </c>
      <c r="AG4666">
        <f t="shared" si="326"/>
        <v>407445.61619999999</v>
      </c>
    </row>
    <row r="4667" spans="1:33" x14ac:dyDescent="0.25">
      <c r="A4667">
        <v>4659</v>
      </c>
      <c r="B4667" s="10">
        <f t="shared" si="327"/>
        <v>9.6701567522475013E-5</v>
      </c>
      <c r="C4667" s="10">
        <f t="shared" si="328"/>
        <v>9.3194404592772753E-5</v>
      </c>
      <c r="R4667" s="9">
        <v>43660</v>
      </c>
      <c r="S4667">
        <v>9</v>
      </c>
      <c r="T4667">
        <v>2.9565995699999998</v>
      </c>
      <c r="U4667">
        <v>136234.19500000001</v>
      </c>
      <c r="V4667" t="s">
        <v>54</v>
      </c>
      <c r="W4667" t="s">
        <v>41</v>
      </c>
      <c r="AA4667" s="9">
        <v>43660</v>
      </c>
      <c r="AB4667">
        <v>9</v>
      </c>
      <c r="AC4667">
        <f t="shared" si="325"/>
        <v>600277.72600000002</v>
      </c>
      <c r="AD4667">
        <f t="shared" si="324"/>
        <v>136234.19500000001</v>
      </c>
      <c r="AE4667">
        <f t="shared" si="324"/>
        <v>323493.64850000001</v>
      </c>
      <c r="AF4667">
        <f t="shared" si="324"/>
        <v>0</v>
      </c>
      <c r="AG4667">
        <f t="shared" si="326"/>
        <v>459727.84350000002</v>
      </c>
    </row>
    <row r="4668" spans="1:33" x14ac:dyDescent="0.25">
      <c r="A4668">
        <v>4660</v>
      </c>
      <c r="B4668" s="10">
        <f t="shared" si="327"/>
        <v>9.0931971297160839E-5</v>
      </c>
      <c r="C4668" s="10">
        <f t="shared" si="328"/>
        <v>9.1461585413104776E-5</v>
      </c>
      <c r="R4668" s="9">
        <v>43660</v>
      </c>
      <c r="S4668">
        <v>10</v>
      </c>
      <c r="T4668">
        <v>3.750228704</v>
      </c>
      <c r="U4668">
        <v>172803.03820000001</v>
      </c>
      <c r="V4668" t="s">
        <v>54</v>
      </c>
      <c r="W4668" t="s">
        <v>41</v>
      </c>
      <c r="AA4668" s="9">
        <v>43660</v>
      </c>
      <c r="AB4668">
        <v>10</v>
      </c>
      <c r="AC4668">
        <f t="shared" si="325"/>
        <v>741192.43489999999</v>
      </c>
      <c r="AD4668">
        <f t="shared" si="324"/>
        <v>172803.03820000001</v>
      </c>
      <c r="AE4668">
        <f t="shared" si="324"/>
        <v>354559.65409999999</v>
      </c>
      <c r="AF4668">
        <f t="shared" si="324"/>
        <v>0</v>
      </c>
      <c r="AG4668">
        <f t="shared" si="326"/>
        <v>527362.6923</v>
      </c>
    </row>
    <row r="4669" spans="1:33" x14ac:dyDescent="0.25">
      <c r="A4669">
        <v>4661</v>
      </c>
      <c r="B4669" s="10">
        <f t="shared" si="327"/>
        <v>8.4945753353467615E-5</v>
      </c>
      <c r="C4669" s="10">
        <f t="shared" si="328"/>
        <v>9.0977044982242466E-5</v>
      </c>
      <c r="R4669" s="9">
        <v>43660</v>
      </c>
      <c r="S4669">
        <v>11</v>
      </c>
      <c r="T4669">
        <v>4.4016420250000001</v>
      </c>
      <c r="U4669">
        <v>202818.86120000001</v>
      </c>
      <c r="V4669" t="s">
        <v>54</v>
      </c>
      <c r="W4669" t="s">
        <v>41</v>
      </c>
      <c r="AA4669" s="9">
        <v>43660</v>
      </c>
      <c r="AB4669">
        <v>11</v>
      </c>
      <c r="AC4669">
        <f t="shared" si="325"/>
        <v>893415.13740000001</v>
      </c>
      <c r="AD4669">
        <f t="shared" si="324"/>
        <v>202818.86120000001</v>
      </c>
      <c r="AE4669">
        <f t="shared" si="324"/>
        <v>369766.53570000001</v>
      </c>
      <c r="AF4669">
        <f t="shared" si="324"/>
        <v>0</v>
      </c>
      <c r="AG4669">
        <f t="shared" si="326"/>
        <v>572585.39690000005</v>
      </c>
    </row>
    <row r="4670" spans="1:33" x14ac:dyDescent="0.25">
      <c r="A4670">
        <v>4662</v>
      </c>
      <c r="B4670" s="10">
        <f t="shared" si="327"/>
        <v>8.3124248236362617E-5</v>
      </c>
      <c r="C4670" s="10">
        <f t="shared" si="328"/>
        <v>9.3106862063886502E-5</v>
      </c>
      <c r="R4670" s="9">
        <v>43660</v>
      </c>
      <c r="S4670">
        <v>12</v>
      </c>
      <c r="T4670">
        <v>4.7180686209999996</v>
      </c>
      <c r="U4670">
        <v>217399.16589999999</v>
      </c>
      <c r="V4670" t="s">
        <v>54</v>
      </c>
      <c r="W4670" t="s">
        <v>41</v>
      </c>
      <c r="AA4670" s="9">
        <v>43660</v>
      </c>
      <c r="AB4670">
        <v>12</v>
      </c>
      <c r="AC4670">
        <f t="shared" si="325"/>
        <v>1025027.205</v>
      </c>
      <c r="AD4670">
        <f t="shared" si="324"/>
        <v>217399.16589999999</v>
      </c>
      <c r="AE4670">
        <f t="shared" si="324"/>
        <v>378198.49829999998</v>
      </c>
      <c r="AF4670">
        <f t="shared" si="324"/>
        <v>0</v>
      </c>
      <c r="AG4670">
        <f t="shared" si="326"/>
        <v>595597.6642</v>
      </c>
    </row>
    <row r="4671" spans="1:33" x14ac:dyDescent="0.25">
      <c r="A4671">
        <v>4663</v>
      </c>
      <c r="B4671" s="10">
        <f t="shared" si="327"/>
        <v>8.1654855539376391E-5</v>
      </c>
      <c r="C4671" s="10">
        <f t="shared" si="328"/>
        <v>9.7237188129111672E-5</v>
      </c>
      <c r="R4671" s="9">
        <v>43660</v>
      </c>
      <c r="S4671">
        <v>13</v>
      </c>
      <c r="T4671">
        <v>4.7215493659999996</v>
      </c>
      <c r="U4671">
        <v>217559.55170000001</v>
      </c>
      <c r="V4671" t="s">
        <v>54</v>
      </c>
      <c r="W4671" t="s">
        <v>41</v>
      </c>
      <c r="AA4671" s="9">
        <v>43660</v>
      </c>
      <c r="AB4671">
        <v>13</v>
      </c>
      <c r="AC4671">
        <f t="shared" si="325"/>
        <v>1109448.595</v>
      </c>
      <c r="AD4671">
        <f t="shared" si="324"/>
        <v>217559.55170000001</v>
      </c>
      <c r="AE4671">
        <f t="shared" si="324"/>
        <v>379036.25400000002</v>
      </c>
      <c r="AF4671">
        <f t="shared" si="324"/>
        <v>0</v>
      </c>
      <c r="AG4671">
        <f t="shared" si="326"/>
        <v>596595.80570000003</v>
      </c>
    </row>
    <row r="4672" spans="1:33" x14ac:dyDescent="0.25">
      <c r="A4672">
        <v>4664</v>
      </c>
      <c r="B4672" s="10">
        <f t="shared" si="327"/>
        <v>9.1548980065411271E-5</v>
      </c>
      <c r="C4672" s="10">
        <f t="shared" si="328"/>
        <v>1.0001979606662144E-4</v>
      </c>
      <c r="R4672" s="9">
        <v>43660</v>
      </c>
      <c r="S4672">
        <v>14</v>
      </c>
      <c r="T4672">
        <v>4.6097880499999997</v>
      </c>
      <c r="U4672">
        <v>212409.8138</v>
      </c>
      <c r="V4672" t="s">
        <v>54</v>
      </c>
      <c r="W4672" t="s">
        <v>41</v>
      </c>
      <c r="AA4672" s="9">
        <v>43660</v>
      </c>
      <c r="AB4672">
        <v>14</v>
      </c>
      <c r="AC4672">
        <f t="shared" si="325"/>
        <v>1211881.226</v>
      </c>
      <c r="AD4672">
        <f t="shared" si="324"/>
        <v>212409.8138</v>
      </c>
      <c r="AE4672">
        <f t="shared" si="324"/>
        <v>378327.23489999998</v>
      </c>
      <c r="AF4672">
        <f t="shared" si="324"/>
        <v>0</v>
      </c>
      <c r="AG4672">
        <f t="shared" si="326"/>
        <v>590737.04869999993</v>
      </c>
    </row>
    <row r="4673" spans="1:33" x14ac:dyDescent="0.25">
      <c r="A4673">
        <v>4665</v>
      </c>
      <c r="B4673" s="10">
        <f t="shared" si="327"/>
        <v>1.0979920783272993E-4</v>
      </c>
      <c r="C4673" s="10">
        <f t="shared" si="328"/>
        <v>1.1285404315271084E-4</v>
      </c>
      <c r="R4673" s="9">
        <v>43660</v>
      </c>
      <c r="S4673">
        <v>15</v>
      </c>
      <c r="T4673">
        <v>4.6677350669999997</v>
      </c>
      <c r="U4673">
        <v>215079.8964</v>
      </c>
      <c r="V4673" t="s">
        <v>54</v>
      </c>
      <c r="W4673" t="s">
        <v>41</v>
      </c>
      <c r="AA4673" s="9">
        <v>43660</v>
      </c>
      <c r="AB4673">
        <v>15</v>
      </c>
      <c r="AC4673">
        <f t="shared" si="325"/>
        <v>1269264.9469999999</v>
      </c>
      <c r="AD4673">
        <f t="shared" si="324"/>
        <v>215079.8964</v>
      </c>
      <c r="AE4673">
        <f t="shared" si="324"/>
        <v>375755.34269999998</v>
      </c>
      <c r="AF4673">
        <f t="shared" si="324"/>
        <v>0</v>
      </c>
      <c r="AG4673">
        <f t="shared" si="326"/>
        <v>590835.23910000001</v>
      </c>
    </row>
    <row r="4674" spans="1:33" x14ac:dyDescent="0.25">
      <c r="A4674">
        <v>4666</v>
      </c>
      <c r="B4674" s="10">
        <f t="shared" si="327"/>
        <v>1.3557448274139735E-4</v>
      </c>
      <c r="C4674" s="10">
        <f t="shared" si="328"/>
        <v>1.294570535055138E-4</v>
      </c>
      <c r="R4674" s="9">
        <v>43660</v>
      </c>
      <c r="S4674">
        <v>16</v>
      </c>
      <c r="T4674">
        <v>4.5860897349999998</v>
      </c>
      <c r="U4674">
        <v>211317.84280000001</v>
      </c>
      <c r="V4674" t="s">
        <v>54</v>
      </c>
      <c r="W4674" t="s">
        <v>41</v>
      </c>
      <c r="AA4674" s="9">
        <v>43660</v>
      </c>
      <c r="AB4674">
        <v>16</v>
      </c>
      <c r="AC4674">
        <f t="shared" si="325"/>
        <v>1296309.4650000001</v>
      </c>
      <c r="AD4674">
        <f t="shared" si="324"/>
        <v>211317.84280000001</v>
      </c>
      <c r="AE4674">
        <f t="shared" si="324"/>
        <v>372483.07299999997</v>
      </c>
      <c r="AF4674">
        <f t="shared" si="324"/>
        <v>0</v>
      </c>
      <c r="AG4674">
        <f t="shared" si="326"/>
        <v>583800.91579999996</v>
      </c>
    </row>
    <row r="4675" spans="1:33" x14ac:dyDescent="0.25">
      <c r="A4675">
        <v>4667</v>
      </c>
      <c r="B4675" s="10">
        <f t="shared" si="327"/>
        <v>1.6341814813946565E-4</v>
      </c>
      <c r="C4675" s="10">
        <f t="shared" si="328"/>
        <v>1.4055832815870043E-4</v>
      </c>
      <c r="R4675" s="9">
        <v>43660</v>
      </c>
      <c r="S4675">
        <v>17</v>
      </c>
      <c r="T4675">
        <v>4.6825744350000003</v>
      </c>
      <c r="U4675">
        <v>215763.6648</v>
      </c>
      <c r="V4675" t="s">
        <v>54</v>
      </c>
      <c r="W4675" t="s">
        <v>41</v>
      </c>
      <c r="AA4675" s="9">
        <v>43660</v>
      </c>
      <c r="AB4675">
        <v>17</v>
      </c>
      <c r="AC4675">
        <f t="shared" si="325"/>
        <v>1312099.1529999999</v>
      </c>
      <c r="AD4675">
        <f t="shared" si="325"/>
        <v>215763.6648</v>
      </c>
      <c r="AE4675">
        <f t="shared" si="325"/>
        <v>371734.63260000001</v>
      </c>
      <c r="AF4675">
        <f t="shared" si="325"/>
        <v>0</v>
      </c>
      <c r="AG4675">
        <f t="shared" si="326"/>
        <v>587498.29740000004</v>
      </c>
    </row>
    <row r="4676" spans="1:33" x14ac:dyDescent="0.25">
      <c r="A4676">
        <v>4668</v>
      </c>
      <c r="B4676" s="10">
        <f t="shared" si="327"/>
        <v>1.8749183959558956E-4</v>
      </c>
      <c r="C4676" s="10">
        <f t="shared" si="328"/>
        <v>1.4620738214495503E-4</v>
      </c>
      <c r="R4676" s="9">
        <v>43660</v>
      </c>
      <c r="S4676">
        <v>18</v>
      </c>
      <c r="T4676">
        <v>4.6781530780000002</v>
      </c>
      <c r="U4676">
        <v>215559.9375</v>
      </c>
      <c r="V4676" t="s">
        <v>54</v>
      </c>
      <c r="W4676" t="s">
        <v>41</v>
      </c>
      <c r="AA4676" s="9">
        <v>43660</v>
      </c>
      <c r="AB4676">
        <v>18</v>
      </c>
      <c r="AC4676">
        <f t="shared" ref="AC4676:AF4739" si="329">SUMIFS($U:$U,$R:$R,$AA4676,$S:$S,$AB4676,$W:$W,AC$2)</f>
        <v>1340246.709</v>
      </c>
      <c r="AD4676">
        <f t="shared" si="329"/>
        <v>215559.9375</v>
      </c>
      <c r="AE4676">
        <f t="shared" si="329"/>
        <v>375743.77960000001</v>
      </c>
      <c r="AF4676">
        <f t="shared" si="329"/>
        <v>0</v>
      </c>
      <c r="AG4676">
        <f t="shared" ref="AG4676:AG4739" si="330">SUM(AD4676:AF4676)</f>
        <v>591303.71710000001</v>
      </c>
    </row>
    <row r="4677" spans="1:33" x14ac:dyDescent="0.25">
      <c r="A4677">
        <v>4669</v>
      </c>
      <c r="B4677" s="10">
        <f t="shared" si="327"/>
        <v>2.029336948313408E-4</v>
      </c>
      <c r="C4677" s="10">
        <f t="shared" si="328"/>
        <v>1.4645240603355819E-4</v>
      </c>
      <c r="R4677" s="9">
        <v>43660</v>
      </c>
      <c r="S4677">
        <v>19</v>
      </c>
      <c r="T4677">
        <v>4.5438282030000003</v>
      </c>
      <c r="U4677">
        <v>209370.5159</v>
      </c>
      <c r="V4677" t="s">
        <v>54</v>
      </c>
      <c r="W4677" t="s">
        <v>41</v>
      </c>
      <c r="AA4677" s="9">
        <v>43660</v>
      </c>
      <c r="AB4677">
        <v>19</v>
      </c>
      <c r="AC4677">
        <f t="shared" si="329"/>
        <v>1326617.9879999999</v>
      </c>
      <c r="AD4677">
        <f t="shared" si="329"/>
        <v>209370.5159</v>
      </c>
      <c r="AE4677">
        <f t="shared" si="329"/>
        <v>361753.57410000003</v>
      </c>
      <c r="AF4677">
        <f t="shared" si="329"/>
        <v>0</v>
      </c>
      <c r="AG4677">
        <f t="shared" si="330"/>
        <v>571124.09000000008</v>
      </c>
    </row>
    <row r="4678" spans="1:33" x14ac:dyDescent="0.25">
      <c r="A4678">
        <v>4670</v>
      </c>
      <c r="B4678" s="10">
        <f t="shared" si="327"/>
        <v>2.2167005843917912E-4</v>
      </c>
      <c r="C4678" s="10">
        <f t="shared" si="328"/>
        <v>1.4501419770085089E-4</v>
      </c>
      <c r="R4678" s="9">
        <v>43660</v>
      </c>
      <c r="S4678">
        <v>20</v>
      </c>
      <c r="T4678">
        <v>4.3563009680000002</v>
      </c>
      <c r="U4678">
        <v>200729.636</v>
      </c>
      <c r="V4678" t="s">
        <v>54</v>
      </c>
      <c r="W4678" t="s">
        <v>41</v>
      </c>
      <c r="AA4678" s="9">
        <v>43660</v>
      </c>
      <c r="AB4678">
        <v>20</v>
      </c>
      <c r="AC4678">
        <f t="shared" si="329"/>
        <v>1264282.9080000001</v>
      </c>
      <c r="AD4678">
        <f t="shared" si="329"/>
        <v>200729.636</v>
      </c>
      <c r="AE4678">
        <f t="shared" si="329"/>
        <v>342865.52279999998</v>
      </c>
      <c r="AF4678">
        <f t="shared" si="329"/>
        <v>0</v>
      </c>
      <c r="AG4678">
        <f t="shared" si="330"/>
        <v>543595.15879999998</v>
      </c>
    </row>
    <row r="4679" spans="1:33" x14ac:dyDescent="0.25">
      <c r="A4679">
        <v>4671</v>
      </c>
      <c r="B4679" s="10">
        <f t="shared" si="327"/>
        <v>2.3216634513347232E-4</v>
      </c>
      <c r="C4679" s="10">
        <f t="shared" si="328"/>
        <v>1.4503830149137709E-4</v>
      </c>
      <c r="R4679" s="9">
        <v>43660</v>
      </c>
      <c r="S4679">
        <v>21</v>
      </c>
      <c r="T4679">
        <v>4.192392957</v>
      </c>
      <c r="U4679">
        <v>193177.0827</v>
      </c>
      <c r="V4679" t="s">
        <v>54</v>
      </c>
      <c r="W4679" t="s">
        <v>41</v>
      </c>
      <c r="AA4679" s="9">
        <v>43660</v>
      </c>
      <c r="AB4679">
        <v>21</v>
      </c>
      <c r="AC4679">
        <f t="shared" si="329"/>
        <v>1202089.1370000001</v>
      </c>
      <c r="AD4679">
        <f t="shared" si="329"/>
        <v>193177.0827</v>
      </c>
      <c r="AE4679">
        <f t="shared" si="329"/>
        <v>331029.4583</v>
      </c>
      <c r="AF4679">
        <f t="shared" si="329"/>
        <v>0</v>
      </c>
      <c r="AG4679">
        <f t="shared" si="330"/>
        <v>524206.54099999997</v>
      </c>
    </row>
    <row r="4680" spans="1:33" x14ac:dyDescent="0.25">
      <c r="A4680">
        <v>4672</v>
      </c>
      <c r="B4680" s="10">
        <f t="shared" si="327"/>
        <v>2.3711316645300603E-4</v>
      </c>
      <c r="C4680" s="10">
        <f t="shared" si="328"/>
        <v>1.4331151501004378E-4</v>
      </c>
      <c r="R4680" s="9">
        <v>43660</v>
      </c>
      <c r="S4680">
        <v>22</v>
      </c>
      <c r="T4680">
        <v>3.9335013399999998</v>
      </c>
      <c r="U4680">
        <v>181247.87469999999</v>
      </c>
      <c r="V4680" t="s">
        <v>54</v>
      </c>
      <c r="W4680" t="s">
        <v>41</v>
      </c>
      <c r="AA4680" s="9">
        <v>43660</v>
      </c>
      <c r="AB4680">
        <v>22</v>
      </c>
      <c r="AC4680">
        <f t="shared" si="329"/>
        <v>1122206.615</v>
      </c>
      <c r="AD4680">
        <f t="shared" si="329"/>
        <v>181247.87469999999</v>
      </c>
      <c r="AE4680">
        <f t="shared" si="329"/>
        <v>319142.91499999998</v>
      </c>
      <c r="AF4680">
        <f t="shared" si="329"/>
        <v>0</v>
      </c>
      <c r="AG4680">
        <f t="shared" si="330"/>
        <v>500390.78969999996</v>
      </c>
    </row>
    <row r="4681" spans="1:33" x14ac:dyDescent="0.25">
      <c r="A4681">
        <v>4673</v>
      </c>
      <c r="B4681" s="10">
        <f t="shared" si="327"/>
        <v>2.4000132165056528E-4</v>
      </c>
      <c r="C4681" s="10">
        <f t="shared" si="328"/>
        <v>1.4421914866447229E-4</v>
      </c>
      <c r="R4681" s="9">
        <v>43660</v>
      </c>
      <c r="S4681">
        <v>23</v>
      </c>
      <c r="T4681">
        <v>3.5806413469999998</v>
      </c>
      <c r="U4681">
        <v>164988.79199999999</v>
      </c>
      <c r="V4681" t="s">
        <v>54</v>
      </c>
      <c r="W4681" t="s">
        <v>41</v>
      </c>
      <c r="AA4681" s="9">
        <v>43660</v>
      </c>
      <c r="AB4681">
        <v>23</v>
      </c>
      <c r="AC4681">
        <f t="shared" si="329"/>
        <v>1003478.578</v>
      </c>
      <c r="AD4681">
        <f t="shared" si="329"/>
        <v>164988.79199999999</v>
      </c>
      <c r="AE4681">
        <f t="shared" si="329"/>
        <v>297126.16879999998</v>
      </c>
      <c r="AF4681">
        <f t="shared" si="329"/>
        <v>0</v>
      </c>
      <c r="AG4681">
        <f t="shared" si="330"/>
        <v>462114.9608</v>
      </c>
    </row>
    <row r="4682" spans="1:33" x14ac:dyDescent="0.25">
      <c r="A4682">
        <v>4674</v>
      </c>
      <c r="B4682" s="10">
        <f t="shared" ref="B4682:B4745" si="331">AC4676/$AC$1</f>
        <v>2.4514990407727258E-4</v>
      </c>
      <c r="C4682" s="10">
        <f t="shared" ref="C4682:C4745" si="332">AG4676/$AG$1</f>
        <v>1.4515330352393965E-4</v>
      </c>
      <c r="R4682" s="9">
        <v>43660</v>
      </c>
      <c r="S4682">
        <v>24</v>
      </c>
      <c r="T4682">
        <v>3.3897324539999998</v>
      </c>
      <c r="U4682">
        <v>156192.092</v>
      </c>
      <c r="V4682" t="s">
        <v>54</v>
      </c>
      <c r="W4682" t="s">
        <v>41</v>
      </c>
      <c r="AA4682" s="9">
        <v>43660</v>
      </c>
      <c r="AB4682">
        <v>24</v>
      </c>
      <c r="AC4682">
        <f t="shared" si="329"/>
        <v>874431.19739999995</v>
      </c>
      <c r="AD4682">
        <f t="shared" si="329"/>
        <v>156192.092</v>
      </c>
      <c r="AE4682">
        <f t="shared" si="329"/>
        <v>279940.15960000001</v>
      </c>
      <c r="AF4682">
        <f t="shared" si="329"/>
        <v>0</v>
      </c>
      <c r="AG4682">
        <f t="shared" si="330"/>
        <v>436132.25160000002</v>
      </c>
    </row>
    <row r="4683" spans="1:33" x14ac:dyDescent="0.25">
      <c r="A4683">
        <v>4675</v>
      </c>
      <c r="B4683" s="10">
        <f t="shared" si="331"/>
        <v>2.4265702002584385E-4</v>
      </c>
      <c r="C4683" s="10">
        <f t="shared" si="332"/>
        <v>1.4019960637518515E-4</v>
      </c>
      <c r="R4683" s="9">
        <v>43661</v>
      </c>
      <c r="S4683">
        <v>1</v>
      </c>
      <c r="T4683">
        <v>3.2136468520000001</v>
      </c>
      <c r="U4683">
        <v>148078.4197</v>
      </c>
      <c r="V4683" t="s">
        <v>54</v>
      </c>
      <c r="W4683" t="s">
        <v>41</v>
      </c>
      <c r="AA4683" s="9">
        <v>43661</v>
      </c>
      <c r="AB4683">
        <v>1</v>
      </c>
      <c r="AC4683">
        <f t="shared" si="329"/>
        <v>757841.55960000004</v>
      </c>
      <c r="AD4683">
        <f t="shared" si="329"/>
        <v>148078.4197</v>
      </c>
      <c r="AE4683">
        <f t="shared" si="329"/>
        <v>270008.14980000001</v>
      </c>
      <c r="AF4683">
        <f t="shared" si="329"/>
        <v>0</v>
      </c>
      <c r="AG4683">
        <f t="shared" si="330"/>
        <v>418086.56949999998</v>
      </c>
    </row>
    <row r="4684" spans="1:33" x14ac:dyDescent="0.25">
      <c r="A4684">
        <v>4676</v>
      </c>
      <c r="B4684" s="10">
        <f t="shared" si="331"/>
        <v>2.3125506038659875E-4</v>
      </c>
      <c r="C4684" s="10">
        <f t="shared" si="332"/>
        <v>1.3344180122259639E-4</v>
      </c>
      <c r="R4684" s="9">
        <v>43661</v>
      </c>
      <c r="S4684">
        <v>2</v>
      </c>
      <c r="T4684">
        <v>3.066419308</v>
      </c>
      <c r="U4684">
        <v>141294.46890000001</v>
      </c>
      <c r="V4684" t="s">
        <v>54</v>
      </c>
      <c r="W4684" t="s">
        <v>41</v>
      </c>
      <c r="AA4684" s="9">
        <v>43661</v>
      </c>
      <c r="AB4684">
        <v>2</v>
      </c>
      <c r="AC4684">
        <f t="shared" si="329"/>
        <v>664348.19209999999</v>
      </c>
      <c r="AD4684">
        <f t="shared" si="329"/>
        <v>141294.46890000001</v>
      </c>
      <c r="AE4684">
        <f t="shared" si="329"/>
        <v>267749.87180000002</v>
      </c>
      <c r="AF4684">
        <f t="shared" si="329"/>
        <v>0</v>
      </c>
      <c r="AG4684">
        <f t="shared" si="330"/>
        <v>409044.34070000006</v>
      </c>
    </row>
    <row r="4685" spans="1:33" x14ac:dyDescent="0.25">
      <c r="A4685">
        <v>4677</v>
      </c>
      <c r="B4685" s="10">
        <f t="shared" si="331"/>
        <v>2.1987894814362973E-4</v>
      </c>
      <c r="C4685" s="10">
        <f t="shared" si="332"/>
        <v>1.286822811265015E-4</v>
      </c>
      <c r="R4685" s="9">
        <v>43661</v>
      </c>
      <c r="S4685">
        <v>3</v>
      </c>
      <c r="T4685">
        <v>2.9281120020000002</v>
      </c>
      <c r="U4685">
        <v>134921.5448</v>
      </c>
      <c r="V4685" t="s">
        <v>54</v>
      </c>
      <c r="W4685" t="s">
        <v>41</v>
      </c>
      <c r="AA4685" s="9">
        <v>43661</v>
      </c>
      <c r="AB4685">
        <v>3</v>
      </c>
      <c r="AC4685">
        <f t="shared" si="329"/>
        <v>601168.66460000002</v>
      </c>
      <c r="AD4685">
        <f t="shared" si="329"/>
        <v>134921.5448</v>
      </c>
      <c r="AE4685">
        <f t="shared" si="329"/>
        <v>263091.89919999999</v>
      </c>
      <c r="AF4685">
        <f t="shared" si="329"/>
        <v>0</v>
      </c>
      <c r="AG4685">
        <f t="shared" si="330"/>
        <v>398013.44400000002</v>
      </c>
    </row>
    <row r="4686" spans="1:33" x14ac:dyDescent="0.25">
      <c r="A4686">
        <v>4678</v>
      </c>
      <c r="B4686" s="10">
        <f t="shared" si="331"/>
        <v>2.0526731546865581E-4</v>
      </c>
      <c r="C4686" s="10">
        <f t="shared" si="332"/>
        <v>1.2283598779681669E-4</v>
      </c>
      <c r="R4686" s="9">
        <v>43661</v>
      </c>
      <c r="S4686">
        <v>4</v>
      </c>
      <c r="T4686">
        <v>2.8359298009999998</v>
      </c>
      <c r="U4686">
        <v>130673.9734</v>
      </c>
      <c r="V4686" t="s">
        <v>54</v>
      </c>
      <c r="W4686" t="s">
        <v>41</v>
      </c>
      <c r="AA4686" s="9">
        <v>43661</v>
      </c>
      <c r="AB4686">
        <v>4</v>
      </c>
      <c r="AC4686">
        <f t="shared" si="329"/>
        <v>555153.62269999995</v>
      </c>
      <c r="AD4686">
        <f t="shared" si="329"/>
        <v>130673.9734</v>
      </c>
      <c r="AE4686">
        <f t="shared" si="329"/>
        <v>262991.97810000001</v>
      </c>
      <c r="AF4686">
        <f t="shared" si="329"/>
        <v>0</v>
      </c>
      <c r="AG4686">
        <f t="shared" si="330"/>
        <v>393665.95150000002</v>
      </c>
    </row>
    <row r="4687" spans="1:33" x14ac:dyDescent="0.25">
      <c r="A4687">
        <v>4679</v>
      </c>
      <c r="B4687" s="10">
        <f t="shared" si="331"/>
        <v>1.8355029375438509E-4</v>
      </c>
      <c r="C4687" s="10">
        <f t="shared" si="332"/>
        <v>1.1344003297819937E-4</v>
      </c>
      <c r="R4687" s="9">
        <v>43661</v>
      </c>
      <c r="S4687">
        <v>5</v>
      </c>
      <c r="T4687">
        <v>2.79751102</v>
      </c>
      <c r="U4687">
        <v>128903.71279999999</v>
      </c>
      <c r="V4687" t="s">
        <v>54</v>
      </c>
      <c r="W4687" t="s">
        <v>41</v>
      </c>
      <c r="AA4687" s="9">
        <v>43661</v>
      </c>
      <c r="AB4687">
        <v>5</v>
      </c>
      <c r="AC4687">
        <f t="shared" si="329"/>
        <v>532277.07330000005</v>
      </c>
      <c r="AD4687">
        <f t="shared" si="329"/>
        <v>128903.71279999999</v>
      </c>
      <c r="AE4687">
        <f t="shared" si="329"/>
        <v>281192.00530000002</v>
      </c>
      <c r="AF4687">
        <f t="shared" si="329"/>
        <v>0</v>
      </c>
      <c r="AG4687">
        <f t="shared" si="330"/>
        <v>410095.7181</v>
      </c>
    </row>
    <row r="4688" spans="1:33" x14ac:dyDescent="0.25">
      <c r="A4688">
        <v>4680</v>
      </c>
      <c r="B4688" s="10">
        <f t="shared" si="331"/>
        <v>1.5994571948975745E-4</v>
      </c>
      <c r="C4688" s="10">
        <f t="shared" si="332"/>
        <v>1.0706179457750278E-4</v>
      </c>
      <c r="R4688" s="9">
        <v>43661</v>
      </c>
      <c r="S4688">
        <v>6</v>
      </c>
      <c r="T4688">
        <v>2.899902746</v>
      </c>
      <c r="U4688">
        <v>133621.7187</v>
      </c>
      <c r="V4688" t="s">
        <v>54</v>
      </c>
      <c r="W4688" t="s">
        <v>41</v>
      </c>
      <c r="AA4688" s="9">
        <v>43661</v>
      </c>
      <c r="AB4688">
        <v>6</v>
      </c>
      <c r="AC4688">
        <f t="shared" si="329"/>
        <v>534829.87890000001</v>
      </c>
      <c r="AD4688">
        <f t="shared" si="329"/>
        <v>133621.7187</v>
      </c>
      <c r="AE4688">
        <f t="shared" si="329"/>
        <v>319938.91310000001</v>
      </c>
      <c r="AF4688">
        <f t="shared" si="329"/>
        <v>0</v>
      </c>
      <c r="AG4688">
        <f t="shared" si="330"/>
        <v>453560.63179999997</v>
      </c>
    </row>
    <row r="4689" spans="1:33" x14ac:dyDescent="0.25">
      <c r="A4689">
        <v>4681</v>
      </c>
      <c r="B4689" s="10">
        <f t="shared" si="331"/>
        <v>1.3861984095475265E-4</v>
      </c>
      <c r="C4689" s="10">
        <f t="shared" si="332"/>
        <v>1.0263193848932458E-4</v>
      </c>
      <c r="R4689" s="9">
        <v>43661</v>
      </c>
      <c r="S4689">
        <v>7</v>
      </c>
      <c r="T4689">
        <v>3.242387345</v>
      </c>
      <c r="U4689">
        <v>149402.72409999999</v>
      </c>
      <c r="V4689" t="s">
        <v>54</v>
      </c>
      <c r="W4689" t="s">
        <v>41</v>
      </c>
      <c r="AA4689" s="9">
        <v>43661</v>
      </c>
      <c r="AB4689">
        <v>7</v>
      </c>
      <c r="AC4689">
        <f t="shared" si="329"/>
        <v>555067.95929999999</v>
      </c>
      <c r="AD4689">
        <f t="shared" si="329"/>
        <v>149402.72409999999</v>
      </c>
      <c r="AE4689">
        <f t="shared" si="329"/>
        <v>372676.29180000001</v>
      </c>
      <c r="AF4689">
        <f t="shared" si="329"/>
        <v>0</v>
      </c>
      <c r="AG4689">
        <f t="shared" si="330"/>
        <v>522079.0159</v>
      </c>
    </row>
    <row r="4690" spans="1:33" x14ac:dyDescent="0.25">
      <c r="A4690">
        <v>4682</v>
      </c>
      <c r="B4690" s="10">
        <f t="shared" si="331"/>
        <v>1.2151859390779108E-4</v>
      </c>
      <c r="C4690" s="10">
        <f t="shared" si="332"/>
        <v>1.0041225113816705E-4</v>
      </c>
      <c r="R4690" s="9">
        <v>43661</v>
      </c>
      <c r="S4690">
        <v>8</v>
      </c>
      <c r="T4690">
        <v>3.606140984</v>
      </c>
      <c r="U4690">
        <v>166163.76430000001</v>
      </c>
      <c r="V4690" t="s">
        <v>54</v>
      </c>
      <c r="W4690" t="s">
        <v>41</v>
      </c>
      <c r="AA4690" s="9">
        <v>43661</v>
      </c>
      <c r="AB4690">
        <v>8</v>
      </c>
      <c r="AC4690">
        <f t="shared" si="329"/>
        <v>558555.39540000004</v>
      </c>
      <c r="AD4690">
        <f t="shared" si="329"/>
        <v>166163.76430000001</v>
      </c>
      <c r="AE4690">
        <f t="shared" si="329"/>
        <v>406570.32880000002</v>
      </c>
      <c r="AF4690">
        <f t="shared" si="329"/>
        <v>0</v>
      </c>
      <c r="AG4690">
        <f t="shared" si="330"/>
        <v>572734.09310000006</v>
      </c>
    </row>
    <row r="4691" spans="1:33" x14ac:dyDescent="0.25">
      <c r="A4691">
        <v>4683</v>
      </c>
      <c r="B4691" s="10">
        <f t="shared" si="331"/>
        <v>1.0996217298747499E-4</v>
      </c>
      <c r="C4691" s="10">
        <f t="shared" si="332"/>
        <v>9.7704385365414708E-5</v>
      </c>
      <c r="R4691" s="9">
        <v>43661</v>
      </c>
      <c r="S4691">
        <v>9</v>
      </c>
      <c r="T4691">
        <v>4.3010730190000004</v>
      </c>
      <c r="U4691">
        <v>198184.8426</v>
      </c>
      <c r="V4691" t="s">
        <v>54</v>
      </c>
      <c r="W4691" t="s">
        <v>41</v>
      </c>
      <c r="AA4691" s="9">
        <v>43661</v>
      </c>
      <c r="AB4691">
        <v>9</v>
      </c>
      <c r="AC4691">
        <f t="shared" si="329"/>
        <v>594278.78910000005</v>
      </c>
      <c r="AD4691">
        <f t="shared" si="329"/>
        <v>198184.8426</v>
      </c>
      <c r="AE4691">
        <f t="shared" si="329"/>
        <v>453699.24849999999</v>
      </c>
      <c r="AF4691">
        <f t="shared" si="329"/>
        <v>0</v>
      </c>
      <c r="AG4691">
        <f t="shared" si="330"/>
        <v>651884.09109999996</v>
      </c>
    </row>
    <row r="4692" spans="1:33" x14ac:dyDescent="0.25">
      <c r="A4692">
        <v>4684</v>
      </c>
      <c r="B4692" s="10">
        <f t="shared" si="331"/>
        <v>1.0154537701092415E-4</v>
      </c>
      <c r="C4692" s="10">
        <f t="shared" si="332"/>
        <v>9.66371624135356E-5</v>
      </c>
      <c r="R4692" s="9">
        <v>43661</v>
      </c>
      <c r="S4692">
        <v>10</v>
      </c>
      <c r="T4692">
        <v>5.0557876180000001</v>
      </c>
      <c r="U4692">
        <v>232960.58180000001</v>
      </c>
      <c r="V4692" t="s">
        <v>54</v>
      </c>
      <c r="W4692" t="s">
        <v>41</v>
      </c>
      <c r="AA4692" s="9">
        <v>43661</v>
      </c>
      <c r="AB4692">
        <v>10</v>
      </c>
      <c r="AC4692">
        <f t="shared" si="329"/>
        <v>683579.59880000004</v>
      </c>
      <c r="AD4692">
        <f t="shared" si="329"/>
        <v>232960.58180000001</v>
      </c>
      <c r="AE4692">
        <f t="shared" si="329"/>
        <v>483294.62219999998</v>
      </c>
      <c r="AF4692">
        <f t="shared" si="329"/>
        <v>0</v>
      </c>
      <c r="AG4692">
        <f t="shared" si="330"/>
        <v>716255.20400000003</v>
      </c>
    </row>
    <row r="4693" spans="1:33" x14ac:dyDescent="0.25">
      <c r="A4693">
        <v>4685</v>
      </c>
      <c r="B4693" s="10">
        <f t="shared" si="331"/>
        <v>9.7360935554460212E-5</v>
      </c>
      <c r="C4693" s="10">
        <f t="shared" si="332"/>
        <v>1.0067034338153882E-4</v>
      </c>
      <c r="R4693" s="9">
        <v>43661</v>
      </c>
      <c r="S4693">
        <v>11</v>
      </c>
      <c r="T4693">
        <v>5.5416400560000003</v>
      </c>
      <c r="U4693">
        <v>255347.6905</v>
      </c>
      <c r="V4693" t="s">
        <v>54</v>
      </c>
      <c r="W4693" t="s">
        <v>41</v>
      </c>
      <c r="AA4693" s="9">
        <v>43661</v>
      </c>
      <c r="AB4693">
        <v>11</v>
      </c>
      <c r="AC4693">
        <f t="shared" si="329"/>
        <v>819267.67009999999</v>
      </c>
      <c r="AD4693">
        <f t="shared" si="329"/>
        <v>255347.6905</v>
      </c>
      <c r="AE4693">
        <f t="shared" si="329"/>
        <v>505198.80839999998</v>
      </c>
      <c r="AF4693">
        <f t="shared" si="329"/>
        <v>0</v>
      </c>
      <c r="AG4693">
        <f t="shared" si="330"/>
        <v>760546.49890000001</v>
      </c>
    </row>
    <row r="4694" spans="1:33" x14ac:dyDescent="0.25">
      <c r="A4694">
        <v>4686</v>
      </c>
      <c r="B4694" s="10">
        <f t="shared" si="331"/>
        <v>9.7827879471401342E-5</v>
      </c>
      <c r="C4694" s="10">
        <f t="shared" si="332"/>
        <v>1.1134011532527068E-4</v>
      </c>
      <c r="R4694" s="9">
        <v>43661</v>
      </c>
      <c r="S4694">
        <v>12</v>
      </c>
      <c r="T4694">
        <v>5.9167916060000003</v>
      </c>
      <c r="U4694">
        <v>272633.92359999998</v>
      </c>
      <c r="V4694" t="s">
        <v>54</v>
      </c>
      <c r="W4694" t="s">
        <v>41</v>
      </c>
      <c r="AA4694" s="9">
        <v>43661</v>
      </c>
      <c r="AB4694">
        <v>12</v>
      </c>
      <c r="AC4694">
        <f t="shared" si="329"/>
        <v>966838.23060000001</v>
      </c>
      <c r="AD4694">
        <f t="shared" si="329"/>
        <v>272633.92359999998</v>
      </c>
      <c r="AE4694">
        <f t="shared" si="329"/>
        <v>521308.1029</v>
      </c>
      <c r="AF4694">
        <f t="shared" si="329"/>
        <v>0</v>
      </c>
      <c r="AG4694">
        <f t="shared" si="330"/>
        <v>793942.02649999992</v>
      </c>
    </row>
    <row r="4695" spans="1:33" x14ac:dyDescent="0.25">
      <c r="A4695">
        <v>4687</v>
      </c>
      <c r="B4695" s="10">
        <f t="shared" si="331"/>
        <v>1.0152970797465501E-4</v>
      </c>
      <c r="C4695" s="10">
        <f t="shared" si="332"/>
        <v>1.2816001602370514E-4</v>
      </c>
      <c r="R4695" s="9">
        <v>43661</v>
      </c>
      <c r="S4695">
        <v>13</v>
      </c>
      <c r="T4695">
        <v>6.136653323</v>
      </c>
      <c r="U4695">
        <v>282764.71179999999</v>
      </c>
      <c r="V4695" t="s">
        <v>54</v>
      </c>
      <c r="W4695" t="s">
        <v>41</v>
      </c>
      <c r="AA4695" s="9">
        <v>43661</v>
      </c>
      <c r="AB4695">
        <v>13</v>
      </c>
      <c r="AC4695">
        <f t="shared" si="329"/>
        <v>1090540.08</v>
      </c>
      <c r="AD4695">
        <f t="shared" si="329"/>
        <v>282764.71179999999</v>
      </c>
      <c r="AE4695">
        <f t="shared" si="329"/>
        <v>523079.68229999999</v>
      </c>
      <c r="AF4695">
        <f t="shared" si="329"/>
        <v>0</v>
      </c>
      <c r="AG4695">
        <f t="shared" si="330"/>
        <v>805844.39409999992</v>
      </c>
    </row>
    <row r="4696" spans="1:33" x14ac:dyDescent="0.25">
      <c r="A4696">
        <v>4688</v>
      </c>
      <c r="B4696" s="10">
        <f t="shared" si="331"/>
        <v>1.0216760890710985E-4</v>
      </c>
      <c r="C4696" s="10">
        <f t="shared" si="332"/>
        <v>1.4059483011873765E-4</v>
      </c>
      <c r="R4696" s="9">
        <v>43661</v>
      </c>
      <c r="S4696">
        <v>14</v>
      </c>
      <c r="T4696">
        <v>6.362116007</v>
      </c>
      <c r="U4696">
        <v>293153.58140000002</v>
      </c>
      <c r="V4696" t="s">
        <v>54</v>
      </c>
      <c r="W4696" t="s">
        <v>41</v>
      </c>
      <c r="AA4696" s="9">
        <v>43661</v>
      </c>
      <c r="AB4696">
        <v>14</v>
      </c>
      <c r="AC4696">
        <f t="shared" si="329"/>
        <v>1180110.9040000001</v>
      </c>
      <c r="AD4696">
        <f t="shared" si="329"/>
        <v>293153.58140000002</v>
      </c>
      <c r="AE4696">
        <f t="shared" si="329"/>
        <v>527501.43299999996</v>
      </c>
      <c r="AF4696">
        <f t="shared" si="329"/>
        <v>0</v>
      </c>
      <c r="AG4696">
        <f t="shared" si="330"/>
        <v>820655.01439999999</v>
      </c>
    </row>
    <row r="4697" spans="1:33" x14ac:dyDescent="0.25">
      <c r="A4697">
        <v>4689</v>
      </c>
      <c r="B4697" s="10">
        <f t="shared" si="331"/>
        <v>1.0870191821006195E-4</v>
      </c>
      <c r="C4697" s="10">
        <f t="shared" si="332"/>
        <v>1.600245806029042E-4</v>
      </c>
      <c r="R4697" s="9">
        <v>43661</v>
      </c>
      <c r="S4697">
        <v>15</v>
      </c>
      <c r="T4697">
        <v>6.4969323770000003</v>
      </c>
      <c r="U4697">
        <v>299365.65010000003</v>
      </c>
      <c r="V4697" t="s">
        <v>54</v>
      </c>
      <c r="W4697" t="s">
        <v>41</v>
      </c>
      <c r="AA4697" s="9">
        <v>43661</v>
      </c>
      <c r="AB4697">
        <v>15</v>
      </c>
      <c r="AC4697">
        <f t="shared" si="329"/>
        <v>1249447.45</v>
      </c>
      <c r="AD4697">
        <f t="shared" si="329"/>
        <v>299365.65010000003</v>
      </c>
      <c r="AE4697">
        <f t="shared" si="329"/>
        <v>530227.31740000006</v>
      </c>
      <c r="AF4697">
        <f t="shared" si="329"/>
        <v>0</v>
      </c>
      <c r="AG4697">
        <f t="shared" si="330"/>
        <v>829592.96750000003</v>
      </c>
    </row>
    <row r="4698" spans="1:33" x14ac:dyDescent="0.25">
      <c r="A4698">
        <v>4690</v>
      </c>
      <c r="B4698" s="10">
        <f t="shared" si="331"/>
        <v>1.2503628768470305E-4</v>
      </c>
      <c r="C4698" s="10">
        <f t="shared" si="332"/>
        <v>1.7582640869688744E-4</v>
      </c>
      <c r="R4698" s="9">
        <v>43661</v>
      </c>
      <c r="S4698">
        <v>16</v>
      </c>
      <c r="T4698">
        <v>6.4507880179999999</v>
      </c>
      <c r="U4698">
        <v>297239.41029999999</v>
      </c>
      <c r="V4698" t="s">
        <v>54</v>
      </c>
      <c r="W4698" t="s">
        <v>41</v>
      </c>
      <c r="AA4698" s="9">
        <v>43661</v>
      </c>
      <c r="AB4698">
        <v>16</v>
      </c>
      <c r="AC4698">
        <f t="shared" si="329"/>
        <v>1298223.425</v>
      </c>
      <c r="AD4698">
        <f t="shared" si="329"/>
        <v>297239.41029999999</v>
      </c>
      <c r="AE4698">
        <f t="shared" si="329"/>
        <v>519978.22879999998</v>
      </c>
      <c r="AF4698">
        <f t="shared" si="329"/>
        <v>0</v>
      </c>
      <c r="AG4698">
        <f t="shared" si="330"/>
        <v>817217.63910000003</v>
      </c>
    </row>
    <row r="4699" spans="1:33" x14ac:dyDescent="0.25">
      <c r="A4699">
        <v>4691</v>
      </c>
      <c r="B4699" s="10">
        <f t="shared" si="331"/>
        <v>1.4985553733497405E-4</v>
      </c>
      <c r="C4699" s="10">
        <f t="shared" si="332"/>
        <v>1.8669904079130189E-4</v>
      </c>
      <c r="R4699" s="9">
        <v>43661</v>
      </c>
      <c r="S4699">
        <v>17</v>
      </c>
      <c r="T4699">
        <v>6.1932458339999998</v>
      </c>
      <c r="U4699">
        <v>285372.38150000002</v>
      </c>
      <c r="V4699" t="s">
        <v>54</v>
      </c>
      <c r="W4699" t="s">
        <v>41</v>
      </c>
      <c r="AA4699" s="9">
        <v>43661</v>
      </c>
      <c r="AB4699">
        <v>17</v>
      </c>
      <c r="AC4699">
        <f t="shared" si="329"/>
        <v>1309607.757</v>
      </c>
      <c r="AD4699">
        <f t="shared" si="329"/>
        <v>285372.38150000002</v>
      </c>
      <c r="AE4699">
        <f t="shared" si="329"/>
        <v>498824.87420000002</v>
      </c>
      <c r="AF4699">
        <f t="shared" si="329"/>
        <v>0</v>
      </c>
      <c r="AG4699">
        <f t="shared" si="330"/>
        <v>784197.2557000001</v>
      </c>
    </row>
    <row r="4700" spans="1:33" x14ac:dyDescent="0.25">
      <c r="A4700">
        <v>4692</v>
      </c>
      <c r="B4700" s="10">
        <f t="shared" si="331"/>
        <v>1.7684826077034592E-4</v>
      </c>
      <c r="C4700" s="10">
        <f t="shared" si="332"/>
        <v>1.9489697869339882E-4</v>
      </c>
      <c r="R4700" s="9">
        <v>43661</v>
      </c>
      <c r="S4700">
        <v>18</v>
      </c>
      <c r="T4700">
        <v>5.6339846610000004</v>
      </c>
      <c r="U4700">
        <v>259602.7452</v>
      </c>
      <c r="V4700" t="s">
        <v>54</v>
      </c>
      <c r="W4700" t="s">
        <v>41</v>
      </c>
      <c r="AA4700" s="9">
        <v>43661</v>
      </c>
      <c r="AB4700">
        <v>18</v>
      </c>
      <c r="AC4700">
        <f t="shared" si="329"/>
        <v>1352355.4839999999</v>
      </c>
      <c r="AD4700">
        <f t="shared" si="329"/>
        <v>259602.7452</v>
      </c>
      <c r="AE4700">
        <f t="shared" si="329"/>
        <v>470506.98249999998</v>
      </c>
      <c r="AF4700">
        <f t="shared" si="329"/>
        <v>0</v>
      </c>
      <c r="AG4700">
        <f t="shared" si="330"/>
        <v>730109.72769999993</v>
      </c>
    </row>
    <row r="4701" spans="1:33" x14ac:dyDescent="0.25">
      <c r="A4701">
        <v>4693</v>
      </c>
      <c r="B4701" s="10">
        <f t="shared" si="331"/>
        <v>1.9947506247107016E-4</v>
      </c>
      <c r="C4701" s="10">
        <f t="shared" si="332"/>
        <v>1.9781877324150264E-4</v>
      </c>
      <c r="R4701" s="9">
        <v>43661</v>
      </c>
      <c r="S4701">
        <v>19</v>
      </c>
      <c r="T4701">
        <v>5.1279465789999996</v>
      </c>
      <c r="U4701">
        <v>236285.52249999999</v>
      </c>
      <c r="V4701" t="s">
        <v>54</v>
      </c>
      <c r="W4701" t="s">
        <v>41</v>
      </c>
      <c r="AA4701" s="9">
        <v>43661</v>
      </c>
      <c r="AB4701">
        <v>19</v>
      </c>
      <c r="AC4701">
        <f t="shared" si="329"/>
        <v>1334008.9380000001</v>
      </c>
      <c r="AD4701">
        <f t="shared" si="329"/>
        <v>236285.52249999999</v>
      </c>
      <c r="AE4701">
        <f t="shared" si="329"/>
        <v>430421.66489999997</v>
      </c>
      <c r="AF4701">
        <f t="shared" si="329"/>
        <v>0</v>
      </c>
      <c r="AG4701">
        <f t="shared" si="330"/>
        <v>666707.18739999994</v>
      </c>
    </row>
    <row r="4702" spans="1:33" x14ac:dyDescent="0.25">
      <c r="A4702">
        <v>4694</v>
      </c>
      <c r="B4702" s="10">
        <f t="shared" si="331"/>
        <v>2.1585882134491662E-4</v>
      </c>
      <c r="C4702" s="10">
        <f t="shared" si="332"/>
        <v>2.0145448599218058E-4</v>
      </c>
      <c r="R4702" s="9">
        <v>43661</v>
      </c>
      <c r="S4702">
        <v>20</v>
      </c>
      <c r="T4702">
        <v>4.7569813339999998</v>
      </c>
      <c r="U4702">
        <v>219192.18590000001</v>
      </c>
      <c r="V4702" t="s">
        <v>54</v>
      </c>
      <c r="W4702" t="s">
        <v>41</v>
      </c>
      <c r="AA4702" s="9">
        <v>43661</v>
      </c>
      <c r="AB4702">
        <v>20</v>
      </c>
      <c r="AC4702">
        <f t="shared" si="329"/>
        <v>1283869.2549999999</v>
      </c>
      <c r="AD4702">
        <f t="shared" si="329"/>
        <v>219192.18590000001</v>
      </c>
      <c r="AE4702">
        <f t="shared" si="329"/>
        <v>402523.45990000002</v>
      </c>
      <c r="AF4702">
        <f t="shared" si="329"/>
        <v>0</v>
      </c>
      <c r="AG4702">
        <f t="shared" si="330"/>
        <v>621715.64580000006</v>
      </c>
    </row>
    <row r="4703" spans="1:33" x14ac:dyDescent="0.25">
      <c r="A4703">
        <v>4695</v>
      </c>
      <c r="B4703" s="10">
        <f t="shared" si="331"/>
        <v>2.2854144722775276E-4</v>
      </c>
      <c r="C4703" s="10">
        <f t="shared" si="332"/>
        <v>2.0364857573267791E-4</v>
      </c>
      <c r="R4703" s="9">
        <v>43661</v>
      </c>
      <c r="S4703">
        <v>21</v>
      </c>
      <c r="T4703">
        <v>4.545294159</v>
      </c>
      <c r="U4703">
        <v>209438.0643</v>
      </c>
      <c r="V4703" t="s">
        <v>54</v>
      </c>
      <c r="W4703" t="s">
        <v>41</v>
      </c>
      <c r="AA4703" s="9">
        <v>43661</v>
      </c>
      <c r="AB4703">
        <v>21</v>
      </c>
      <c r="AC4703">
        <f t="shared" si="329"/>
        <v>1207475.7849999999</v>
      </c>
      <c r="AD4703">
        <f t="shared" si="329"/>
        <v>209438.0643</v>
      </c>
      <c r="AE4703">
        <f t="shared" si="329"/>
        <v>384631.60499999998</v>
      </c>
      <c r="AF4703">
        <f t="shared" si="329"/>
        <v>0</v>
      </c>
      <c r="AG4703">
        <f t="shared" si="330"/>
        <v>594069.66929999995</v>
      </c>
    </row>
    <row r="4704" spans="1:33" x14ac:dyDescent="0.25">
      <c r="A4704">
        <v>4696</v>
      </c>
      <c r="B4704" s="10">
        <f t="shared" si="331"/>
        <v>2.3746325655750464E-4</v>
      </c>
      <c r="C4704" s="10">
        <f t="shared" si="332"/>
        <v>2.006106787137592E-4</v>
      </c>
      <c r="R4704" s="9">
        <v>43661</v>
      </c>
      <c r="S4704">
        <v>22</v>
      </c>
      <c r="T4704">
        <v>4.1487475480000002</v>
      </c>
      <c r="U4704">
        <v>191165.9895</v>
      </c>
      <c r="V4704" t="s">
        <v>54</v>
      </c>
      <c r="W4704" t="s">
        <v>41</v>
      </c>
      <c r="AA4704" s="9">
        <v>43661</v>
      </c>
      <c r="AB4704">
        <v>22</v>
      </c>
      <c r="AC4704">
        <f t="shared" si="329"/>
        <v>1143268.625</v>
      </c>
      <c r="AD4704">
        <f t="shared" si="329"/>
        <v>191165.9895</v>
      </c>
      <c r="AE4704">
        <f t="shared" si="329"/>
        <v>361865.38429999998</v>
      </c>
      <c r="AF4704">
        <f t="shared" si="329"/>
        <v>0</v>
      </c>
      <c r="AG4704">
        <f t="shared" si="330"/>
        <v>553031.37379999994</v>
      </c>
    </row>
    <row r="4705" spans="1:33" x14ac:dyDescent="0.25">
      <c r="A4705">
        <v>4697</v>
      </c>
      <c r="B4705" s="10">
        <f t="shared" si="331"/>
        <v>2.3954561041000257E-4</v>
      </c>
      <c r="C4705" s="10">
        <f t="shared" si="332"/>
        <v>1.9250483125241735E-4</v>
      </c>
      <c r="R4705" s="9">
        <v>43661</v>
      </c>
      <c r="S4705">
        <v>23</v>
      </c>
      <c r="T4705">
        <v>3.7675311950000001</v>
      </c>
      <c r="U4705">
        <v>173600.30239999999</v>
      </c>
      <c r="V4705" t="s">
        <v>54</v>
      </c>
      <c r="W4705" t="s">
        <v>41</v>
      </c>
      <c r="AA4705" s="9">
        <v>43661</v>
      </c>
      <c r="AB4705">
        <v>23</v>
      </c>
      <c r="AC4705">
        <f t="shared" si="329"/>
        <v>1027529.107</v>
      </c>
      <c r="AD4705">
        <f t="shared" si="329"/>
        <v>173600.30239999999</v>
      </c>
      <c r="AE4705">
        <f t="shared" si="329"/>
        <v>324952.97529999999</v>
      </c>
      <c r="AF4705">
        <f t="shared" si="329"/>
        <v>0</v>
      </c>
      <c r="AG4705">
        <f t="shared" si="330"/>
        <v>498553.27769999998</v>
      </c>
    </row>
    <row r="4706" spans="1:33" x14ac:dyDescent="0.25">
      <c r="A4706">
        <v>4698</v>
      </c>
      <c r="B4706" s="10">
        <f t="shared" si="331"/>
        <v>2.4736476870615729E-4</v>
      </c>
      <c r="C4706" s="10">
        <f t="shared" si="332"/>
        <v>1.7922741874578182E-4</v>
      </c>
      <c r="R4706" s="9">
        <v>43661</v>
      </c>
      <c r="S4706">
        <v>24</v>
      </c>
      <c r="T4706">
        <v>3.4595223590000002</v>
      </c>
      <c r="U4706">
        <v>159407.8713</v>
      </c>
      <c r="V4706" t="s">
        <v>54</v>
      </c>
      <c r="W4706" t="s">
        <v>41</v>
      </c>
      <c r="AA4706" s="9">
        <v>43661</v>
      </c>
      <c r="AB4706">
        <v>24</v>
      </c>
      <c r="AC4706">
        <f t="shared" si="329"/>
        <v>892365.44299999997</v>
      </c>
      <c r="AD4706">
        <f t="shared" si="329"/>
        <v>159407.8713</v>
      </c>
      <c r="AE4706">
        <f t="shared" si="329"/>
        <v>306092.90010000003</v>
      </c>
      <c r="AF4706">
        <f t="shared" si="329"/>
        <v>0</v>
      </c>
      <c r="AG4706">
        <f t="shared" si="330"/>
        <v>465500.77140000003</v>
      </c>
    </row>
    <row r="4707" spans="1:33" x14ac:dyDescent="0.25">
      <c r="A4707">
        <v>4699</v>
      </c>
      <c r="B4707" s="10">
        <f t="shared" si="331"/>
        <v>2.4400892835091026E-4</v>
      </c>
      <c r="C4707" s="10">
        <f t="shared" si="332"/>
        <v>1.6366335596347683E-4</v>
      </c>
      <c r="R4707" s="9">
        <v>43662</v>
      </c>
      <c r="S4707">
        <v>1</v>
      </c>
      <c r="T4707">
        <v>3.2559889630000001</v>
      </c>
      <c r="U4707">
        <v>150029.45939999999</v>
      </c>
      <c r="V4707" t="s">
        <v>54</v>
      </c>
      <c r="W4707" t="s">
        <v>41</v>
      </c>
      <c r="AA4707" s="9">
        <v>43662</v>
      </c>
      <c r="AB4707">
        <v>1</v>
      </c>
      <c r="AC4707">
        <f t="shared" si="329"/>
        <v>777084.7426</v>
      </c>
      <c r="AD4707">
        <f t="shared" si="329"/>
        <v>150029.45939999999</v>
      </c>
      <c r="AE4707">
        <f t="shared" si="329"/>
        <v>289252.45689999999</v>
      </c>
      <c r="AF4707">
        <f t="shared" si="329"/>
        <v>0</v>
      </c>
      <c r="AG4707">
        <f t="shared" si="330"/>
        <v>439281.91629999998</v>
      </c>
    </row>
    <row r="4708" spans="1:33" x14ac:dyDescent="0.25">
      <c r="A4708">
        <v>4700</v>
      </c>
      <c r="B4708" s="10">
        <f t="shared" si="331"/>
        <v>2.3483767771819192E-4</v>
      </c>
      <c r="C4708" s="10">
        <f t="shared" si="332"/>
        <v>1.5261882722974272E-4</v>
      </c>
      <c r="R4708" s="9">
        <v>43662</v>
      </c>
      <c r="S4708">
        <v>2</v>
      </c>
      <c r="T4708">
        <v>3.095255286</v>
      </c>
      <c r="U4708">
        <v>142623.17310000001</v>
      </c>
      <c r="V4708" t="s">
        <v>54</v>
      </c>
      <c r="W4708" t="s">
        <v>41</v>
      </c>
      <c r="AA4708" s="9">
        <v>43662</v>
      </c>
      <c r="AB4708">
        <v>2</v>
      </c>
      <c r="AC4708">
        <f t="shared" si="329"/>
        <v>688243.85690000001</v>
      </c>
      <c r="AD4708">
        <f t="shared" si="329"/>
        <v>142623.17310000001</v>
      </c>
      <c r="AE4708">
        <f t="shared" si="329"/>
        <v>281735.6862</v>
      </c>
      <c r="AF4708">
        <f t="shared" si="329"/>
        <v>0</v>
      </c>
      <c r="AG4708">
        <f t="shared" si="330"/>
        <v>424358.85930000001</v>
      </c>
    </row>
    <row r="4709" spans="1:33" x14ac:dyDescent="0.25">
      <c r="A4709">
        <v>4701</v>
      </c>
      <c r="B4709" s="10">
        <f t="shared" si="331"/>
        <v>2.2086424154642664E-4</v>
      </c>
      <c r="C4709" s="10">
        <f t="shared" si="332"/>
        <v>1.4583228978363771E-4</v>
      </c>
      <c r="R4709" s="9">
        <v>43662</v>
      </c>
      <c r="S4709">
        <v>3</v>
      </c>
      <c r="T4709">
        <v>2.9806100089999998</v>
      </c>
      <c r="U4709">
        <v>137340.54800000001</v>
      </c>
      <c r="V4709" t="s">
        <v>54</v>
      </c>
      <c r="W4709" t="s">
        <v>41</v>
      </c>
      <c r="AA4709" s="9">
        <v>43662</v>
      </c>
      <c r="AB4709">
        <v>3</v>
      </c>
      <c r="AC4709">
        <f t="shared" si="329"/>
        <v>618383.00410000002</v>
      </c>
      <c r="AD4709">
        <f t="shared" si="329"/>
        <v>137340.54800000001</v>
      </c>
      <c r="AE4709">
        <f t="shared" si="329"/>
        <v>275763.3063</v>
      </c>
      <c r="AF4709">
        <f t="shared" si="329"/>
        <v>0</v>
      </c>
      <c r="AG4709">
        <f t="shared" si="330"/>
        <v>413103.85430000001</v>
      </c>
    </row>
    <row r="4710" spans="1:33" x14ac:dyDescent="0.25">
      <c r="A4710">
        <v>4702</v>
      </c>
      <c r="B4710" s="10">
        <f t="shared" si="331"/>
        <v>2.0911985224155122E-4</v>
      </c>
      <c r="C4710" s="10">
        <f t="shared" si="332"/>
        <v>1.3575820435080555E-4</v>
      </c>
      <c r="R4710" s="9">
        <v>43662</v>
      </c>
      <c r="S4710">
        <v>4</v>
      </c>
      <c r="T4710">
        <v>2.9728961350000001</v>
      </c>
      <c r="U4710">
        <v>136985.10810000001</v>
      </c>
      <c r="V4710" t="s">
        <v>54</v>
      </c>
      <c r="W4710" t="s">
        <v>41</v>
      </c>
      <c r="AA4710" s="9">
        <v>43662</v>
      </c>
      <c r="AB4710">
        <v>4</v>
      </c>
      <c r="AC4710">
        <f t="shared" si="329"/>
        <v>567245.94750000001</v>
      </c>
      <c r="AD4710">
        <f t="shared" si="329"/>
        <v>136985.10810000001</v>
      </c>
      <c r="AE4710">
        <f t="shared" si="329"/>
        <v>275898.81839999999</v>
      </c>
      <c r="AF4710">
        <f t="shared" si="329"/>
        <v>0</v>
      </c>
      <c r="AG4710">
        <f t="shared" si="330"/>
        <v>412883.9265</v>
      </c>
    </row>
    <row r="4711" spans="1:33" x14ac:dyDescent="0.25">
      <c r="A4711">
        <v>4703</v>
      </c>
      <c r="B4711" s="10">
        <f t="shared" si="331"/>
        <v>1.8794947253077384E-4</v>
      </c>
      <c r="C4711" s="10">
        <f t="shared" si="332"/>
        <v>1.2238491514269406E-4</v>
      </c>
      <c r="R4711" s="9">
        <v>43662</v>
      </c>
      <c r="S4711">
        <v>5</v>
      </c>
      <c r="T4711">
        <v>2.9081540540000002</v>
      </c>
      <c r="U4711">
        <v>134001.92249999999</v>
      </c>
      <c r="V4711" t="s">
        <v>54</v>
      </c>
      <c r="W4711" t="s">
        <v>41</v>
      </c>
      <c r="AA4711" s="9">
        <v>43662</v>
      </c>
      <c r="AB4711">
        <v>5</v>
      </c>
      <c r="AC4711">
        <f t="shared" si="329"/>
        <v>541645.69979999994</v>
      </c>
      <c r="AD4711">
        <f t="shared" si="329"/>
        <v>134001.92249999999</v>
      </c>
      <c r="AE4711">
        <f t="shared" si="329"/>
        <v>286007.20640000002</v>
      </c>
      <c r="AF4711">
        <f t="shared" si="329"/>
        <v>0</v>
      </c>
      <c r="AG4711">
        <f t="shared" si="330"/>
        <v>420009.12890000001</v>
      </c>
    </row>
    <row r="4712" spans="1:33" x14ac:dyDescent="0.25">
      <c r="A4712">
        <v>4704</v>
      </c>
      <c r="B4712" s="10">
        <f t="shared" si="331"/>
        <v>1.6322614432424086E-4</v>
      </c>
      <c r="C4712" s="10">
        <f t="shared" si="332"/>
        <v>1.1427118214821763E-4</v>
      </c>
      <c r="R4712" s="9">
        <v>43662</v>
      </c>
      <c r="S4712">
        <v>6</v>
      </c>
      <c r="T4712">
        <v>2.9856177320000001</v>
      </c>
      <c r="U4712">
        <v>137571.29389999999</v>
      </c>
      <c r="V4712" t="s">
        <v>54</v>
      </c>
      <c r="W4712" t="s">
        <v>41</v>
      </c>
      <c r="AA4712" s="9">
        <v>43662</v>
      </c>
      <c r="AB4712">
        <v>6</v>
      </c>
      <c r="AC4712">
        <f t="shared" si="329"/>
        <v>535723.72860000003</v>
      </c>
      <c r="AD4712">
        <f t="shared" si="329"/>
        <v>137571.29389999999</v>
      </c>
      <c r="AE4712">
        <f t="shared" si="329"/>
        <v>331493.91029999999</v>
      </c>
      <c r="AF4712">
        <f t="shared" si="329"/>
        <v>0</v>
      </c>
      <c r="AG4712">
        <f t="shared" si="330"/>
        <v>469065.20419999998</v>
      </c>
    </row>
    <row r="4713" spans="1:33" x14ac:dyDescent="0.25">
      <c r="A4713">
        <v>4705</v>
      </c>
      <c r="B4713" s="10">
        <f t="shared" si="331"/>
        <v>1.4213968878195696E-4</v>
      </c>
      <c r="C4713" s="10">
        <f t="shared" si="332"/>
        <v>1.0783497462521151E-4</v>
      </c>
      <c r="R4713" s="9">
        <v>43662</v>
      </c>
      <c r="S4713">
        <v>7</v>
      </c>
      <c r="T4713">
        <v>3.278271562</v>
      </c>
      <c r="U4713">
        <v>151056.19709999999</v>
      </c>
      <c r="V4713" t="s">
        <v>54</v>
      </c>
      <c r="W4713" t="s">
        <v>41</v>
      </c>
      <c r="AA4713" s="9">
        <v>43662</v>
      </c>
      <c r="AB4713">
        <v>7</v>
      </c>
      <c r="AC4713">
        <f t="shared" si="329"/>
        <v>561239.83459999994</v>
      </c>
      <c r="AD4713">
        <f t="shared" si="329"/>
        <v>151056.19709999999</v>
      </c>
      <c r="AE4713">
        <f t="shared" si="329"/>
        <v>380773.46350000001</v>
      </c>
      <c r="AF4713">
        <f t="shared" si="329"/>
        <v>0</v>
      </c>
      <c r="AG4713">
        <f t="shared" si="330"/>
        <v>531829.66060000006</v>
      </c>
    </row>
    <row r="4714" spans="1:33" x14ac:dyDescent="0.25">
      <c r="A4714">
        <v>4706</v>
      </c>
      <c r="B4714" s="10">
        <f t="shared" si="331"/>
        <v>1.2588944585187347E-4</v>
      </c>
      <c r="C4714" s="10">
        <f t="shared" si="332"/>
        <v>1.0417166090066796E-4</v>
      </c>
      <c r="R4714" s="9">
        <v>43662</v>
      </c>
      <c r="S4714">
        <v>8</v>
      </c>
      <c r="T4714">
        <v>3.5963545670000001</v>
      </c>
      <c r="U4714">
        <v>165712.82579999999</v>
      </c>
      <c r="V4714" t="s">
        <v>54</v>
      </c>
      <c r="W4714" t="s">
        <v>41</v>
      </c>
      <c r="AA4714" s="9">
        <v>43662</v>
      </c>
      <c r="AB4714">
        <v>8</v>
      </c>
      <c r="AC4714">
        <f t="shared" si="329"/>
        <v>566677.46039999998</v>
      </c>
      <c r="AD4714">
        <f t="shared" si="329"/>
        <v>165712.82579999999</v>
      </c>
      <c r="AE4714">
        <f t="shared" si="329"/>
        <v>416373.50429999997</v>
      </c>
      <c r="AF4714">
        <f t="shared" si="329"/>
        <v>0</v>
      </c>
      <c r="AG4714">
        <f t="shared" si="330"/>
        <v>582086.3300999999</v>
      </c>
    </row>
    <row r="4715" spans="1:33" x14ac:dyDescent="0.25">
      <c r="A4715">
        <v>4707</v>
      </c>
      <c r="B4715" s="10">
        <f t="shared" si="331"/>
        <v>1.1311091690815759E-4</v>
      </c>
      <c r="C4715" s="10">
        <f t="shared" si="332"/>
        <v>1.0140878099701911E-4</v>
      </c>
      <c r="R4715" s="9">
        <v>43662</v>
      </c>
      <c r="S4715">
        <v>9</v>
      </c>
      <c r="T4715">
        <v>4.2346662659999996</v>
      </c>
      <c r="U4715">
        <v>195124.9522</v>
      </c>
      <c r="V4715" t="s">
        <v>54</v>
      </c>
      <c r="W4715" t="s">
        <v>41</v>
      </c>
      <c r="AA4715" s="9">
        <v>43662</v>
      </c>
      <c r="AB4715">
        <v>9</v>
      </c>
      <c r="AC4715">
        <f t="shared" si="329"/>
        <v>591216.87600000005</v>
      </c>
      <c r="AD4715">
        <f t="shared" si="329"/>
        <v>195124.9522</v>
      </c>
      <c r="AE4715">
        <f t="shared" si="329"/>
        <v>453037.58730000001</v>
      </c>
      <c r="AF4715">
        <f t="shared" si="329"/>
        <v>0</v>
      </c>
      <c r="AG4715">
        <f t="shared" si="330"/>
        <v>648162.53949999996</v>
      </c>
    </row>
    <row r="4716" spans="1:33" x14ac:dyDescent="0.25">
      <c r="A4716">
        <v>4708</v>
      </c>
      <c r="B4716" s="10">
        <f t="shared" si="331"/>
        <v>1.0375723266771073E-4</v>
      </c>
      <c r="C4716" s="10">
        <f t="shared" si="332"/>
        <v>1.0135479309573663E-4</v>
      </c>
      <c r="R4716" s="9">
        <v>43662</v>
      </c>
      <c r="S4716">
        <v>10</v>
      </c>
      <c r="T4716">
        <v>4.9902147680000004</v>
      </c>
      <c r="U4716">
        <v>229939.11610000001</v>
      </c>
      <c r="V4716" t="s">
        <v>54</v>
      </c>
      <c r="W4716" t="s">
        <v>41</v>
      </c>
      <c r="AA4716" s="9">
        <v>43662</v>
      </c>
      <c r="AB4716">
        <v>10</v>
      </c>
      <c r="AC4716">
        <f t="shared" si="329"/>
        <v>643806.4192</v>
      </c>
      <c r="AD4716">
        <f t="shared" si="329"/>
        <v>229939.11610000001</v>
      </c>
      <c r="AE4716">
        <f t="shared" si="329"/>
        <v>477404.34879999998</v>
      </c>
      <c r="AF4716">
        <f t="shared" si="329"/>
        <v>0</v>
      </c>
      <c r="AG4716">
        <f t="shared" si="330"/>
        <v>707343.46490000002</v>
      </c>
    </row>
    <row r="4717" spans="1:33" x14ac:dyDescent="0.25">
      <c r="A4717">
        <v>4709</v>
      </c>
      <c r="B4717" s="10">
        <f t="shared" si="331"/>
        <v>9.9074588624740401E-5</v>
      </c>
      <c r="C4717" s="10">
        <f t="shared" si="332"/>
        <v>1.0310388858884308E-4</v>
      </c>
      <c r="R4717" s="9">
        <v>43662</v>
      </c>
      <c r="S4717">
        <v>11</v>
      </c>
      <c r="T4717">
        <v>5.4928473330000003</v>
      </c>
      <c r="U4717">
        <v>253099.41940000001</v>
      </c>
      <c r="V4717" t="s">
        <v>54</v>
      </c>
      <c r="W4717" t="s">
        <v>41</v>
      </c>
      <c r="AA4717" s="9">
        <v>43662</v>
      </c>
      <c r="AB4717">
        <v>11</v>
      </c>
      <c r="AC4717">
        <f t="shared" si="329"/>
        <v>772788.68799999997</v>
      </c>
      <c r="AD4717">
        <f t="shared" si="329"/>
        <v>253099.41940000001</v>
      </c>
      <c r="AE4717">
        <f t="shared" si="329"/>
        <v>503844.26120000001</v>
      </c>
      <c r="AF4717">
        <f t="shared" si="329"/>
        <v>0</v>
      </c>
      <c r="AG4717">
        <f t="shared" si="330"/>
        <v>756943.68060000008</v>
      </c>
    </row>
    <row r="4718" spans="1:33" x14ac:dyDescent="0.25">
      <c r="A4718">
        <v>4710</v>
      </c>
      <c r="B4718" s="10">
        <f t="shared" si="331"/>
        <v>9.799137710712991E-5</v>
      </c>
      <c r="C4718" s="10">
        <f t="shared" si="332"/>
        <v>1.1514617951614653E-4</v>
      </c>
      <c r="R4718" s="9">
        <v>43662</v>
      </c>
      <c r="S4718">
        <v>12</v>
      </c>
      <c r="T4718">
        <v>5.8679686310000001</v>
      </c>
      <c r="U4718">
        <v>270384.2586</v>
      </c>
      <c r="V4718" t="s">
        <v>54</v>
      </c>
      <c r="W4718" t="s">
        <v>41</v>
      </c>
      <c r="AA4718" s="9">
        <v>43662</v>
      </c>
      <c r="AB4718">
        <v>12</v>
      </c>
      <c r="AC4718">
        <f t="shared" si="329"/>
        <v>893539.81290000002</v>
      </c>
      <c r="AD4718">
        <f t="shared" si="329"/>
        <v>270384.2586</v>
      </c>
      <c r="AE4718">
        <f t="shared" si="329"/>
        <v>520388.07130000001</v>
      </c>
      <c r="AF4718">
        <f t="shared" si="329"/>
        <v>0</v>
      </c>
      <c r="AG4718">
        <f t="shared" si="330"/>
        <v>790772.32990000001</v>
      </c>
    </row>
    <row r="4719" spans="1:33" x14ac:dyDescent="0.25">
      <c r="A4719">
        <v>4711</v>
      </c>
      <c r="B4719" s="10">
        <f t="shared" si="331"/>
        <v>1.0265863045408479E-4</v>
      </c>
      <c r="C4719" s="10">
        <f t="shared" si="332"/>
        <v>1.3055360539032473E-4</v>
      </c>
      <c r="R4719" s="9">
        <v>43662</v>
      </c>
      <c r="S4719">
        <v>13</v>
      </c>
      <c r="T4719">
        <v>6.0974733670000001</v>
      </c>
      <c r="U4719">
        <v>280959.37780000002</v>
      </c>
      <c r="V4719" t="s">
        <v>54</v>
      </c>
      <c r="W4719" t="s">
        <v>41</v>
      </c>
      <c r="AA4719" s="9">
        <v>43662</v>
      </c>
      <c r="AB4719">
        <v>13</v>
      </c>
      <c r="AC4719">
        <f t="shared" si="329"/>
        <v>1027262.6459999999</v>
      </c>
      <c r="AD4719">
        <f t="shared" si="329"/>
        <v>280959.37780000002</v>
      </c>
      <c r="AE4719">
        <f t="shared" si="329"/>
        <v>528116.05530000001</v>
      </c>
      <c r="AF4719">
        <f t="shared" si="329"/>
        <v>0</v>
      </c>
      <c r="AG4719">
        <f t="shared" si="330"/>
        <v>809075.43310000002</v>
      </c>
    </row>
    <row r="4720" spans="1:33" x14ac:dyDescent="0.25">
      <c r="A4720">
        <v>4712</v>
      </c>
      <c r="B4720" s="10">
        <f t="shared" si="331"/>
        <v>1.0365324841085838E-4</v>
      </c>
      <c r="C4720" s="10">
        <f t="shared" si="332"/>
        <v>1.428906183179842E-4</v>
      </c>
      <c r="R4720" s="9">
        <v>43662</v>
      </c>
      <c r="S4720">
        <v>14</v>
      </c>
      <c r="T4720">
        <v>6.404084567</v>
      </c>
      <c r="U4720">
        <v>295087.40870000003</v>
      </c>
      <c r="V4720" t="s">
        <v>54</v>
      </c>
      <c r="W4720" t="s">
        <v>41</v>
      </c>
      <c r="AA4720" s="9">
        <v>43662</v>
      </c>
      <c r="AB4720">
        <v>14</v>
      </c>
      <c r="AC4720">
        <f t="shared" si="329"/>
        <v>1171791.0549999999</v>
      </c>
      <c r="AD4720">
        <f t="shared" si="329"/>
        <v>295087.40870000003</v>
      </c>
      <c r="AE4720">
        <f t="shared" si="329"/>
        <v>537458.13489999995</v>
      </c>
      <c r="AF4720">
        <f t="shared" si="329"/>
        <v>0</v>
      </c>
      <c r="AG4720">
        <f t="shared" si="330"/>
        <v>832545.54359999998</v>
      </c>
    </row>
    <row r="4721" spans="1:33" x14ac:dyDescent="0.25">
      <c r="A4721">
        <v>4713</v>
      </c>
      <c r="B4721" s="10">
        <f t="shared" si="331"/>
        <v>1.0814185139720031E-4</v>
      </c>
      <c r="C4721" s="10">
        <f t="shared" si="332"/>
        <v>1.5911101369413497E-4</v>
      </c>
      <c r="R4721" s="9">
        <v>43662</v>
      </c>
      <c r="S4721">
        <v>15</v>
      </c>
      <c r="T4721">
        <v>6.5943245639999999</v>
      </c>
      <c r="U4721">
        <v>303853.28730000003</v>
      </c>
      <c r="V4721" t="s">
        <v>54</v>
      </c>
      <c r="W4721" t="s">
        <v>41</v>
      </c>
      <c r="AA4721" s="9">
        <v>43662</v>
      </c>
      <c r="AB4721">
        <v>15</v>
      </c>
      <c r="AC4721">
        <f t="shared" si="329"/>
        <v>1259861.3870000001</v>
      </c>
      <c r="AD4721">
        <f t="shared" si="329"/>
        <v>303853.28730000003</v>
      </c>
      <c r="AE4721">
        <f t="shared" si="329"/>
        <v>535399.76800000004</v>
      </c>
      <c r="AF4721">
        <f t="shared" si="329"/>
        <v>0</v>
      </c>
      <c r="AG4721">
        <f t="shared" si="330"/>
        <v>839253.05530000012</v>
      </c>
    </row>
    <row r="4722" spans="1:33" x14ac:dyDescent="0.25">
      <c r="A4722">
        <v>4714</v>
      </c>
      <c r="B4722" s="10">
        <f t="shared" si="331"/>
        <v>1.1776121579061631E-4</v>
      </c>
      <c r="C4722" s="10">
        <f t="shared" si="332"/>
        <v>1.7363875397208262E-4</v>
      </c>
      <c r="R4722" s="9">
        <v>43662</v>
      </c>
      <c r="S4722">
        <v>16</v>
      </c>
      <c r="T4722">
        <v>6.3236483029999997</v>
      </c>
      <c r="U4722">
        <v>291381.06650000002</v>
      </c>
      <c r="V4722" t="s">
        <v>54</v>
      </c>
      <c r="W4722" t="s">
        <v>41</v>
      </c>
      <c r="AA4722" s="9">
        <v>43662</v>
      </c>
      <c r="AB4722">
        <v>16</v>
      </c>
      <c r="AC4722">
        <f t="shared" si="329"/>
        <v>1242112.3829999999</v>
      </c>
      <c r="AD4722">
        <f t="shared" si="329"/>
        <v>291381.06650000002</v>
      </c>
      <c r="AE4722">
        <f t="shared" si="329"/>
        <v>508291.72769999999</v>
      </c>
      <c r="AF4722">
        <f t="shared" si="329"/>
        <v>0</v>
      </c>
      <c r="AG4722">
        <f t="shared" si="330"/>
        <v>799672.7942</v>
      </c>
    </row>
    <row r="4723" spans="1:33" x14ac:dyDescent="0.25">
      <c r="A4723">
        <v>4715</v>
      </c>
      <c r="B4723" s="10">
        <f t="shared" si="331"/>
        <v>1.4135388019460626E-4</v>
      </c>
      <c r="C4723" s="10">
        <f t="shared" si="332"/>
        <v>1.858146205464803E-4</v>
      </c>
      <c r="R4723" s="9">
        <v>43662</v>
      </c>
      <c r="S4723">
        <v>17</v>
      </c>
      <c r="T4723">
        <v>5.6518825509999999</v>
      </c>
      <c r="U4723">
        <v>260427.4442</v>
      </c>
      <c r="V4723" t="s">
        <v>54</v>
      </c>
      <c r="W4723" t="s">
        <v>41</v>
      </c>
      <c r="AA4723" s="9">
        <v>43662</v>
      </c>
      <c r="AB4723">
        <v>17</v>
      </c>
      <c r="AC4723">
        <f t="shared" si="329"/>
        <v>1181054.578</v>
      </c>
      <c r="AD4723">
        <f t="shared" si="329"/>
        <v>260427.4442</v>
      </c>
      <c r="AE4723">
        <f t="shared" si="329"/>
        <v>460688.47350000002</v>
      </c>
      <c r="AF4723">
        <f t="shared" si="329"/>
        <v>0</v>
      </c>
      <c r="AG4723">
        <f t="shared" si="330"/>
        <v>721115.91769999999</v>
      </c>
    </row>
    <row r="4724" spans="1:33" x14ac:dyDescent="0.25">
      <c r="A4724">
        <v>4716</v>
      </c>
      <c r="B4724" s="10">
        <f t="shared" si="331"/>
        <v>1.6344095303550497E-4</v>
      </c>
      <c r="C4724" s="10">
        <f t="shared" si="332"/>
        <v>1.9411888121260659E-4</v>
      </c>
      <c r="R4724" s="9">
        <v>43662</v>
      </c>
      <c r="S4724">
        <v>18</v>
      </c>
      <c r="T4724">
        <v>5.1681873410000003</v>
      </c>
      <c r="U4724">
        <v>238139.73629999999</v>
      </c>
      <c r="V4724" t="s">
        <v>54</v>
      </c>
      <c r="W4724" t="s">
        <v>41</v>
      </c>
      <c r="AA4724" s="9">
        <v>43662</v>
      </c>
      <c r="AB4724">
        <v>18</v>
      </c>
      <c r="AC4724">
        <f t="shared" si="329"/>
        <v>1192810.706</v>
      </c>
      <c r="AD4724">
        <f t="shared" si="329"/>
        <v>238139.73629999999</v>
      </c>
      <c r="AE4724">
        <f t="shared" si="329"/>
        <v>445122.89520000003</v>
      </c>
      <c r="AF4724">
        <f t="shared" si="329"/>
        <v>0</v>
      </c>
      <c r="AG4724">
        <f t="shared" si="330"/>
        <v>683262.63150000002</v>
      </c>
    </row>
    <row r="4725" spans="1:33" x14ac:dyDescent="0.25">
      <c r="A4725">
        <v>4717</v>
      </c>
      <c r="B4725" s="10">
        <f t="shared" si="331"/>
        <v>1.8790073307993116E-4</v>
      </c>
      <c r="C4725" s="10">
        <f t="shared" si="332"/>
        <v>1.9861192906160276E-4</v>
      </c>
      <c r="R4725" s="9">
        <v>43662</v>
      </c>
      <c r="S4725">
        <v>19</v>
      </c>
      <c r="T4725">
        <v>4.8779422419999996</v>
      </c>
      <c r="U4725">
        <v>224765.82260000001</v>
      </c>
      <c r="V4725" t="s">
        <v>54</v>
      </c>
      <c r="W4725" t="s">
        <v>41</v>
      </c>
      <c r="AA4725" s="9">
        <v>43662</v>
      </c>
      <c r="AB4725">
        <v>19</v>
      </c>
      <c r="AC4725">
        <f t="shared" si="329"/>
        <v>1211894.825</v>
      </c>
      <c r="AD4725">
        <f t="shared" si="329"/>
        <v>224765.82260000001</v>
      </c>
      <c r="AE4725">
        <f t="shared" si="329"/>
        <v>417911.43729999999</v>
      </c>
      <c r="AF4725">
        <f t="shared" si="329"/>
        <v>0</v>
      </c>
      <c r="AG4725">
        <f t="shared" si="330"/>
        <v>642677.25989999995</v>
      </c>
    </row>
    <row r="4726" spans="1:33" x14ac:dyDescent="0.25">
      <c r="A4726">
        <v>4718</v>
      </c>
      <c r="B4726" s="10">
        <f t="shared" si="331"/>
        <v>2.1433700437600254E-4</v>
      </c>
      <c r="C4726" s="10">
        <f t="shared" si="332"/>
        <v>2.0437337444851E-4</v>
      </c>
      <c r="R4726" s="9">
        <v>43662</v>
      </c>
      <c r="S4726">
        <v>20</v>
      </c>
      <c r="T4726">
        <v>4.6134546829999996</v>
      </c>
      <c r="U4726">
        <v>212578.76490000001</v>
      </c>
      <c r="V4726" t="s">
        <v>54</v>
      </c>
      <c r="W4726" t="s">
        <v>41</v>
      </c>
      <c r="AA4726" s="9">
        <v>43662</v>
      </c>
      <c r="AB4726">
        <v>20</v>
      </c>
      <c r="AC4726">
        <f t="shared" si="329"/>
        <v>1171191.96</v>
      </c>
      <c r="AD4726">
        <f t="shared" si="329"/>
        <v>212578.76490000001</v>
      </c>
      <c r="AE4726">
        <f t="shared" si="329"/>
        <v>397220.96789999999</v>
      </c>
      <c r="AF4726">
        <f t="shared" si="329"/>
        <v>0</v>
      </c>
      <c r="AG4726">
        <f t="shared" si="330"/>
        <v>609799.7328</v>
      </c>
    </row>
    <row r="4727" spans="1:33" x14ac:dyDescent="0.25">
      <c r="A4727">
        <v>4719</v>
      </c>
      <c r="B4727" s="10">
        <f t="shared" si="331"/>
        <v>2.3044630223651577E-4</v>
      </c>
      <c r="C4727" s="10">
        <f t="shared" si="332"/>
        <v>2.0601993518121691E-4</v>
      </c>
      <c r="R4727" s="9">
        <v>43662</v>
      </c>
      <c r="S4727">
        <v>21</v>
      </c>
      <c r="T4727">
        <v>4.3885560369999999</v>
      </c>
      <c r="U4727">
        <v>202215.88510000001</v>
      </c>
      <c r="V4727" t="s">
        <v>54</v>
      </c>
      <c r="W4727" t="s">
        <v>41</v>
      </c>
      <c r="AA4727" s="9">
        <v>43662</v>
      </c>
      <c r="AB4727">
        <v>21</v>
      </c>
      <c r="AC4727">
        <f t="shared" si="329"/>
        <v>1110582.213</v>
      </c>
      <c r="AD4727">
        <f t="shared" si="329"/>
        <v>202215.88510000001</v>
      </c>
      <c r="AE4727">
        <f t="shared" si="329"/>
        <v>384198.19199999998</v>
      </c>
      <c r="AF4727">
        <f t="shared" si="329"/>
        <v>0</v>
      </c>
      <c r="AG4727">
        <f t="shared" si="330"/>
        <v>586414.07709999999</v>
      </c>
    </row>
    <row r="4728" spans="1:33" x14ac:dyDescent="0.25">
      <c r="A4728">
        <v>4720</v>
      </c>
      <c r="B4728" s="10">
        <f t="shared" si="331"/>
        <v>2.2719976068648001E-4</v>
      </c>
      <c r="C4728" s="10">
        <f t="shared" si="332"/>
        <v>1.963037681982289E-4</v>
      </c>
      <c r="R4728" s="9">
        <v>43662</v>
      </c>
      <c r="S4728">
        <v>22</v>
      </c>
      <c r="T4728">
        <v>4.0045052439999997</v>
      </c>
      <c r="U4728">
        <v>184519.5926</v>
      </c>
      <c r="V4728" t="s">
        <v>54</v>
      </c>
      <c r="W4728" t="s">
        <v>41</v>
      </c>
      <c r="AA4728" s="9">
        <v>43662</v>
      </c>
      <c r="AB4728">
        <v>22</v>
      </c>
      <c r="AC4728">
        <f t="shared" si="329"/>
        <v>1042024.751</v>
      </c>
      <c r="AD4728">
        <f t="shared" si="329"/>
        <v>184519.5926</v>
      </c>
      <c r="AE4728">
        <f t="shared" si="329"/>
        <v>359316.02539999998</v>
      </c>
      <c r="AF4728">
        <f t="shared" si="329"/>
        <v>0</v>
      </c>
      <c r="AG4728">
        <f t="shared" si="330"/>
        <v>543835.61800000002</v>
      </c>
    </row>
    <row r="4729" spans="1:33" x14ac:dyDescent="0.25">
      <c r="A4729">
        <v>4721</v>
      </c>
      <c r="B4729" s="10">
        <f t="shared" si="331"/>
        <v>2.160314325433077E-4</v>
      </c>
      <c r="C4729" s="10">
        <f t="shared" si="332"/>
        <v>1.770196172471387E-4</v>
      </c>
      <c r="R4729" s="9">
        <v>43662</v>
      </c>
      <c r="S4729">
        <v>23</v>
      </c>
      <c r="T4729">
        <v>3.6423484830000001</v>
      </c>
      <c r="U4729">
        <v>167832.13339999999</v>
      </c>
      <c r="V4729" t="s">
        <v>54</v>
      </c>
      <c r="W4729" t="s">
        <v>41</v>
      </c>
      <c r="AA4729" s="9">
        <v>43662</v>
      </c>
      <c r="AB4729">
        <v>23</v>
      </c>
      <c r="AC4729">
        <f t="shared" si="329"/>
        <v>944948.75260000001</v>
      </c>
      <c r="AD4729">
        <f t="shared" si="329"/>
        <v>167832.13339999999</v>
      </c>
      <c r="AE4729">
        <f t="shared" si="329"/>
        <v>327014.5662</v>
      </c>
      <c r="AF4729">
        <f t="shared" si="329"/>
        <v>0</v>
      </c>
      <c r="AG4729">
        <f t="shared" si="330"/>
        <v>494846.69959999999</v>
      </c>
    </row>
    <row r="4730" spans="1:33" x14ac:dyDescent="0.25">
      <c r="A4730">
        <v>4722</v>
      </c>
      <c r="B4730" s="10">
        <f t="shared" si="331"/>
        <v>2.1818179309421738E-4</v>
      </c>
      <c r="C4730" s="10">
        <f t="shared" si="332"/>
        <v>1.6772738825843113E-4</v>
      </c>
      <c r="R4730" s="9">
        <v>43662</v>
      </c>
      <c r="S4730">
        <v>24</v>
      </c>
      <c r="T4730">
        <v>3.3700276150000001</v>
      </c>
      <c r="U4730">
        <v>155284.1324</v>
      </c>
      <c r="V4730" t="s">
        <v>54</v>
      </c>
      <c r="W4730" t="s">
        <v>41</v>
      </c>
      <c r="AA4730" s="9">
        <v>43662</v>
      </c>
      <c r="AB4730">
        <v>24</v>
      </c>
      <c r="AC4730">
        <f t="shared" si="329"/>
        <v>834385.56169999996</v>
      </c>
      <c r="AD4730">
        <f t="shared" si="329"/>
        <v>155284.1324</v>
      </c>
      <c r="AE4730">
        <f t="shared" si="329"/>
        <v>303027.4351</v>
      </c>
      <c r="AF4730">
        <f t="shared" si="329"/>
        <v>0</v>
      </c>
      <c r="AG4730">
        <f t="shared" si="330"/>
        <v>458311.5675</v>
      </c>
    </row>
    <row r="4731" spans="1:33" x14ac:dyDescent="0.25">
      <c r="A4731">
        <v>4723</v>
      </c>
      <c r="B4731" s="10">
        <f t="shared" si="331"/>
        <v>2.2167254588684315E-4</v>
      </c>
      <c r="C4731" s="10">
        <f t="shared" si="332"/>
        <v>1.5776448663592976E-4</v>
      </c>
      <c r="R4731" s="9">
        <v>43663</v>
      </c>
      <c r="S4731">
        <v>1</v>
      </c>
      <c r="T4731">
        <v>3.137414148</v>
      </c>
      <c r="U4731">
        <v>144565.7691</v>
      </c>
      <c r="V4731" t="s">
        <v>54</v>
      </c>
      <c r="W4731" t="s">
        <v>41</v>
      </c>
      <c r="AA4731" s="9">
        <v>43663</v>
      </c>
      <c r="AB4731">
        <v>1</v>
      </c>
      <c r="AC4731">
        <f t="shared" si="329"/>
        <v>726027.95660000003</v>
      </c>
      <c r="AD4731">
        <f t="shared" si="329"/>
        <v>144565.7691</v>
      </c>
      <c r="AE4731">
        <f t="shared" si="329"/>
        <v>289868.34110000002</v>
      </c>
      <c r="AF4731">
        <f t="shared" si="329"/>
        <v>0</v>
      </c>
      <c r="AG4731">
        <f t="shared" si="330"/>
        <v>434434.1102</v>
      </c>
    </row>
    <row r="4732" spans="1:33" x14ac:dyDescent="0.25">
      <c r="A4732">
        <v>4724</v>
      </c>
      <c r="B4732" s="10">
        <f t="shared" si="331"/>
        <v>2.1422742150532887E-4</v>
      </c>
      <c r="C4732" s="10">
        <f t="shared" si="332"/>
        <v>1.496937075553109E-4</v>
      </c>
      <c r="R4732" s="9">
        <v>43663</v>
      </c>
      <c r="S4732">
        <v>2</v>
      </c>
      <c r="T4732">
        <v>3.000237099</v>
      </c>
      <c r="U4732">
        <v>138244.92499999999</v>
      </c>
      <c r="V4732" t="s">
        <v>54</v>
      </c>
      <c r="W4732" t="s">
        <v>41</v>
      </c>
      <c r="AA4732" s="9">
        <v>43663</v>
      </c>
      <c r="AB4732">
        <v>2</v>
      </c>
      <c r="AC4732">
        <f t="shared" si="329"/>
        <v>644178.7942</v>
      </c>
      <c r="AD4732">
        <f t="shared" si="329"/>
        <v>138244.92499999999</v>
      </c>
      <c r="AE4732">
        <f t="shared" si="329"/>
        <v>281340.72200000001</v>
      </c>
      <c r="AF4732">
        <f t="shared" si="329"/>
        <v>0</v>
      </c>
      <c r="AG4732">
        <f t="shared" si="330"/>
        <v>419585.647</v>
      </c>
    </row>
    <row r="4733" spans="1:33" x14ac:dyDescent="0.25">
      <c r="A4733">
        <v>4725</v>
      </c>
      <c r="B4733" s="10">
        <f t="shared" si="331"/>
        <v>2.0314104944903476E-4</v>
      </c>
      <c r="C4733" s="10">
        <f t="shared" si="332"/>
        <v>1.4395299414228432E-4</v>
      </c>
      <c r="R4733" s="9">
        <v>43663</v>
      </c>
      <c r="S4733">
        <v>3</v>
      </c>
      <c r="T4733">
        <v>2.9124474770000002</v>
      </c>
      <c r="U4733">
        <v>134199.7549</v>
      </c>
      <c r="V4733" t="s">
        <v>54</v>
      </c>
      <c r="W4733" t="s">
        <v>41</v>
      </c>
      <c r="AA4733" s="9">
        <v>43663</v>
      </c>
      <c r="AB4733">
        <v>3</v>
      </c>
      <c r="AC4733">
        <f t="shared" si="329"/>
        <v>583508.89890000003</v>
      </c>
      <c r="AD4733">
        <f t="shared" si="329"/>
        <v>134199.7549</v>
      </c>
      <c r="AE4733">
        <f t="shared" si="329"/>
        <v>278533.9191</v>
      </c>
      <c r="AF4733">
        <f t="shared" si="329"/>
        <v>0</v>
      </c>
      <c r="AG4733">
        <f t="shared" si="330"/>
        <v>412733.674</v>
      </c>
    </row>
    <row r="4734" spans="1:33" x14ac:dyDescent="0.25">
      <c r="A4734">
        <v>4726</v>
      </c>
      <c r="B4734" s="10">
        <f t="shared" si="331"/>
        <v>1.906009289471748E-4</v>
      </c>
      <c r="C4734" s="10">
        <f t="shared" si="332"/>
        <v>1.3350082917427901E-4</v>
      </c>
      <c r="R4734" s="9">
        <v>43663</v>
      </c>
      <c r="S4734">
        <v>4</v>
      </c>
      <c r="T4734">
        <v>2.8720069019999999</v>
      </c>
      <c r="U4734">
        <v>132336.334</v>
      </c>
      <c r="V4734" t="s">
        <v>54</v>
      </c>
      <c r="W4734" t="s">
        <v>41</v>
      </c>
      <c r="AA4734" s="9">
        <v>43663</v>
      </c>
      <c r="AB4734">
        <v>4</v>
      </c>
      <c r="AC4734">
        <f t="shared" si="329"/>
        <v>543171.05729999999</v>
      </c>
      <c r="AD4734">
        <f t="shared" si="329"/>
        <v>132336.334</v>
      </c>
      <c r="AE4734">
        <f t="shared" si="329"/>
        <v>279530.32179999998</v>
      </c>
      <c r="AF4734">
        <f t="shared" si="329"/>
        <v>0</v>
      </c>
      <c r="AG4734">
        <f t="shared" si="330"/>
        <v>411866.65579999995</v>
      </c>
    </row>
    <row r="4735" spans="1:33" x14ac:dyDescent="0.25">
      <c r="A4735">
        <v>4727</v>
      </c>
      <c r="B4735" s="10">
        <f t="shared" si="331"/>
        <v>1.7284436850486485E-4</v>
      </c>
      <c r="C4735" s="10">
        <f t="shared" si="332"/>
        <v>1.2147502393040273E-4</v>
      </c>
      <c r="R4735" s="9">
        <v>43663</v>
      </c>
      <c r="S4735">
        <v>5</v>
      </c>
      <c r="T4735">
        <v>2.8518045000000001</v>
      </c>
      <c r="U4735">
        <v>131405.44769999999</v>
      </c>
      <c r="V4735" t="s">
        <v>54</v>
      </c>
      <c r="W4735" t="s">
        <v>41</v>
      </c>
      <c r="AA4735" s="9">
        <v>43663</v>
      </c>
      <c r="AB4735">
        <v>5</v>
      </c>
      <c r="AC4735">
        <f t="shared" si="329"/>
        <v>525567.4497</v>
      </c>
      <c r="AD4735">
        <f t="shared" si="329"/>
        <v>131405.44769999999</v>
      </c>
      <c r="AE4735">
        <f t="shared" si="329"/>
        <v>290238.0552</v>
      </c>
      <c r="AF4735">
        <f t="shared" si="329"/>
        <v>0</v>
      </c>
      <c r="AG4735">
        <f t="shared" si="330"/>
        <v>421643.50289999996</v>
      </c>
    </row>
    <row r="4736" spans="1:33" x14ac:dyDescent="0.25">
      <c r="A4736">
        <v>4728</v>
      </c>
      <c r="B4736" s="10">
        <f t="shared" si="331"/>
        <v>1.5262081155702819E-4</v>
      </c>
      <c r="C4736" s="10">
        <f t="shared" si="332"/>
        <v>1.1250637555963379E-4</v>
      </c>
      <c r="R4736" s="9">
        <v>43663</v>
      </c>
      <c r="S4736">
        <v>6</v>
      </c>
      <c r="T4736">
        <v>2.9543239940000001</v>
      </c>
      <c r="U4736">
        <v>136129.34099999999</v>
      </c>
      <c r="V4736" t="s">
        <v>54</v>
      </c>
      <c r="W4736" t="s">
        <v>41</v>
      </c>
      <c r="AA4736" s="9">
        <v>43663</v>
      </c>
      <c r="AB4736">
        <v>6</v>
      </c>
      <c r="AC4736">
        <f t="shared" si="329"/>
        <v>531672.49600000004</v>
      </c>
      <c r="AD4736">
        <f t="shared" si="329"/>
        <v>136129.34099999999</v>
      </c>
      <c r="AE4736">
        <f t="shared" si="329"/>
        <v>327302.5379</v>
      </c>
      <c r="AF4736">
        <f t="shared" si="329"/>
        <v>0</v>
      </c>
      <c r="AG4736">
        <f t="shared" si="330"/>
        <v>463431.87890000001</v>
      </c>
    </row>
    <row r="4737" spans="1:33" x14ac:dyDescent="0.25">
      <c r="A4737">
        <v>4729</v>
      </c>
      <c r="B4737" s="10">
        <f t="shared" si="331"/>
        <v>1.3280068715908948E-4</v>
      </c>
      <c r="C4737" s="10">
        <f t="shared" si="332"/>
        <v>1.066449346340719E-4</v>
      </c>
      <c r="R4737" s="9">
        <v>43663</v>
      </c>
      <c r="S4737">
        <v>7</v>
      </c>
      <c r="T4737">
        <v>3.3051571110000002</v>
      </c>
      <c r="U4737">
        <v>152295.0294</v>
      </c>
      <c r="V4737" t="s">
        <v>54</v>
      </c>
      <c r="W4737" t="s">
        <v>41</v>
      </c>
      <c r="AA4737" s="9">
        <v>43663</v>
      </c>
      <c r="AB4737">
        <v>7</v>
      </c>
      <c r="AC4737">
        <f t="shared" si="329"/>
        <v>557047.53529999999</v>
      </c>
      <c r="AD4737">
        <f t="shared" si="329"/>
        <v>152295.0294</v>
      </c>
      <c r="AE4737">
        <f t="shared" si="329"/>
        <v>378253.74040000001</v>
      </c>
      <c r="AF4737">
        <f t="shared" si="329"/>
        <v>0</v>
      </c>
      <c r="AG4737">
        <f t="shared" si="330"/>
        <v>530548.76980000001</v>
      </c>
    </row>
    <row r="4738" spans="1:33" x14ac:dyDescent="0.25">
      <c r="A4738">
        <v>4730</v>
      </c>
      <c r="B4738" s="10">
        <f t="shared" si="331"/>
        <v>1.1782932839624164E-4</v>
      </c>
      <c r="C4738" s="10">
        <f t="shared" si="332"/>
        <v>1.0299993220401082E-4</v>
      </c>
      <c r="R4738" s="9">
        <v>43663</v>
      </c>
      <c r="S4738">
        <v>8</v>
      </c>
      <c r="T4738">
        <v>3.6105616500000002</v>
      </c>
      <c r="U4738">
        <v>166367.45970000001</v>
      </c>
      <c r="V4738" t="s">
        <v>54</v>
      </c>
      <c r="W4738" t="s">
        <v>41</v>
      </c>
      <c r="AA4738" s="9">
        <v>43663</v>
      </c>
      <c r="AB4738">
        <v>8</v>
      </c>
      <c r="AC4738">
        <f t="shared" si="329"/>
        <v>573145.96019999997</v>
      </c>
      <c r="AD4738">
        <f t="shared" si="329"/>
        <v>166367.45970000001</v>
      </c>
      <c r="AE4738">
        <f t="shared" si="329"/>
        <v>411239.82890000002</v>
      </c>
      <c r="AF4738">
        <f t="shared" si="329"/>
        <v>0</v>
      </c>
      <c r="AG4738">
        <f t="shared" si="330"/>
        <v>577607.28860000009</v>
      </c>
    </row>
    <row r="4739" spans="1:33" x14ac:dyDescent="0.25">
      <c r="A4739">
        <v>4731</v>
      </c>
      <c r="B4739" s="10">
        <f t="shared" si="331"/>
        <v>1.0673195437301382E-4</v>
      </c>
      <c r="C4739" s="10">
        <f t="shared" si="332"/>
        <v>1.0131790909499891E-4</v>
      </c>
      <c r="R4739" s="9">
        <v>43663</v>
      </c>
      <c r="S4739">
        <v>9</v>
      </c>
      <c r="T4739">
        <v>4.3830717979999996</v>
      </c>
      <c r="U4739">
        <v>201963.18229999999</v>
      </c>
      <c r="V4739" t="s">
        <v>54</v>
      </c>
      <c r="W4739" t="s">
        <v>41</v>
      </c>
      <c r="AA4739" s="9">
        <v>43663</v>
      </c>
      <c r="AB4739">
        <v>9</v>
      </c>
      <c r="AC4739">
        <f t="shared" si="329"/>
        <v>600955.26859999995</v>
      </c>
      <c r="AD4739">
        <f t="shared" si="329"/>
        <v>201963.18229999999</v>
      </c>
      <c r="AE4739">
        <f t="shared" si="329"/>
        <v>456463.56559999997</v>
      </c>
      <c r="AF4739">
        <f t="shared" ref="AD4739:AF4802" si="333">SUMIFS($U:$U,$R:$R,$AA4739,$S:$S,$AB4739,$W:$W,AF$2)</f>
        <v>0</v>
      </c>
      <c r="AG4739">
        <f t="shared" si="330"/>
        <v>658426.74789999996</v>
      </c>
    </row>
    <row r="4740" spans="1:33" x14ac:dyDescent="0.25">
      <c r="A4740">
        <v>4732</v>
      </c>
      <c r="B4740" s="10">
        <f t="shared" si="331"/>
        <v>9.9353597886466229E-5</v>
      </c>
      <c r="C4740" s="10">
        <f t="shared" si="332"/>
        <v>1.0110507336894833E-4</v>
      </c>
      <c r="R4740" s="9">
        <v>43663</v>
      </c>
      <c r="S4740">
        <v>10</v>
      </c>
      <c r="T4740">
        <v>5.2174482129999999</v>
      </c>
      <c r="U4740">
        <v>240409.57879999999</v>
      </c>
      <c r="V4740" t="s">
        <v>54</v>
      </c>
      <c r="W4740" t="s">
        <v>41</v>
      </c>
      <c r="AA4740" s="9">
        <v>43663</v>
      </c>
      <c r="AB4740">
        <v>10</v>
      </c>
      <c r="AC4740">
        <f t="shared" ref="AC4740:AF4803" si="334">SUMIFS($U:$U,$R:$R,$AA4740,$S:$S,$AB4740,$W:$W,AC$2)</f>
        <v>708370.63699999999</v>
      </c>
      <c r="AD4740">
        <f t="shared" si="333"/>
        <v>240409.57879999999</v>
      </c>
      <c r="AE4740">
        <f t="shared" si="333"/>
        <v>493416.37689999997</v>
      </c>
      <c r="AF4740">
        <f t="shared" si="333"/>
        <v>0</v>
      </c>
      <c r="AG4740">
        <f t="shared" ref="AG4740:AG4803" si="335">SUM(AD4740:AF4740)</f>
        <v>733825.95569999993</v>
      </c>
    </row>
    <row r="4741" spans="1:33" x14ac:dyDescent="0.25">
      <c r="A4741">
        <v>4733</v>
      </c>
      <c r="B4741" s="10">
        <f t="shared" si="331"/>
        <v>9.6133651375443719E-5</v>
      </c>
      <c r="C4741" s="10">
        <f t="shared" si="332"/>
        <v>1.0350509490369111E-4</v>
      </c>
      <c r="R4741" s="9">
        <v>43663</v>
      </c>
      <c r="S4741">
        <v>11</v>
      </c>
      <c r="T4741">
        <v>5.8179443849999997</v>
      </c>
      <c r="U4741">
        <v>268079.2414</v>
      </c>
      <c r="V4741" t="s">
        <v>54</v>
      </c>
      <c r="W4741" t="s">
        <v>41</v>
      </c>
      <c r="AA4741" s="9">
        <v>43663</v>
      </c>
      <c r="AB4741">
        <v>11</v>
      </c>
      <c r="AC4741">
        <f t="shared" si="334"/>
        <v>839861.64229999995</v>
      </c>
      <c r="AD4741">
        <f t="shared" si="333"/>
        <v>268079.2414</v>
      </c>
      <c r="AE4741">
        <f t="shared" si="333"/>
        <v>518792.01569999999</v>
      </c>
      <c r="AF4741">
        <f t="shared" si="333"/>
        <v>0</v>
      </c>
      <c r="AG4741">
        <f t="shared" si="335"/>
        <v>786871.25710000005</v>
      </c>
    </row>
    <row r="4742" spans="1:33" x14ac:dyDescent="0.25">
      <c r="A4742">
        <v>4734</v>
      </c>
      <c r="B4742" s="10">
        <f t="shared" si="331"/>
        <v>9.7250349894292555E-5</v>
      </c>
      <c r="C4742" s="10">
        <f t="shared" si="332"/>
        <v>1.1376331018271785E-4</v>
      </c>
      <c r="R4742" s="9">
        <v>43663</v>
      </c>
      <c r="S4742">
        <v>12</v>
      </c>
      <c r="T4742">
        <v>6.1187677909999998</v>
      </c>
      <c r="U4742">
        <v>281940.58230000001</v>
      </c>
      <c r="V4742" t="s">
        <v>54</v>
      </c>
      <c r="W4742" t="s">
        <v>41</v>
      </c>
      <c r="AA4742" s="9">
        <v>43663</v>
      </c>
      <c r="AB4742">
        <v>12</v>
      </c>
      <c r="AC4742">
        <f t="shared" si="334"/>
        <v>973124.72360000003</v>
      </c>
      <c r="AD4742">
        <f t="shared" si="333"/>
        <v>281940.58230000001</v>
      </c>
      <c r="AE4742">
        <f t="shared" si="333"/>
        <v>528234.20349999995</v>
      </c>
      <c r="AF4742">
        <f t="shared" si="333"/>
        <v>0</v>
      </c>
      <c r="AG4742">
        <f t="shared" si="335"/>
        <v>810174.78579999995</v>
      </c>
    </row>
    <row r="4743" spans="1:33" x14ac:dyDescent="0.25">
      <c r="A4743">
        <v>4735</v>
      </c>
      <c r="B4743" s="10">
        <f t="shared" si="331"/>
        <v>1.018918001650367E-4</v>
      </c>
      <c r="C4743" s="10">
        <f t="shared" si="332"/>
        <v>1.3023917217149552E-4</v>
      </c>
      <c r="R4743" s="9">
        <v>43663</v>
      </c>
      <c r="S4743">
        <v>13</v>
      </c>
      <c r="T4743">
        <v>6.3230431329999996</v>
      </c>
      <c r="U4743">
        <v>291353.18150000001</v>
      </c>
      <c r="V4743" t="s">
        <v>54</v>
      </c>
      <c r="W4743" t="s">
        <v>41</v>
      </c>
      <c r="AA4743" s="9">
        <v>43663</v>
      </c>
      <c r="AB4743">
        <v>13</v>
      </c>
      <c r="AC4743">
        <f t="shared" si="334"/>
        <v>1099065.942</v>
      </c>
      <c r="AD4743">
        <f t="shared" si="333"/>
        <v>291353.18150000001</v>
      </c>
      <c r="AE4743">
        <f t="shared" si="333"/>
        <v>527038.4852</v>
      </c>
      <c r="AF4743">
        <f t="shared" si="333"/>
        <v>0</v>
      </c>
      <c r="AG4743">
        <f t="shared" si="335"/>
        <v>818391.66669999994</v>
      </c>
    </row>
    <row r="4744" spans="1:33" x14ac:dyDescent="0.25">
      <c r="A4744">
        <v>4736</v>
      </c>
      <c r="B4744" s="10">
        <f t="shared" si="331"/>
        <v>1.0483642766796473E-4</v>
      </c>
      <c r="C4744" s="10">
        <f t="shared" si="332"/>
        <v>1.4179110270266828E-4</v>
      </c>
      <c r="R4744" s="9">
        <v>43663</v>
      </c>
      <c r="S4744">
        <v>14</v>
      </c>
      <c r="T4744">
        <v>6.2446572900000001</v>
      </c>
      <c r="U4744">
        <v>287741.3186</v>
      </c>
      <c r="V4744" t="s">
        <v>54</v>
      </c>
      <c r="W4744" t="s">
        <v>41</v>
      </c>
      <c r="AA4744" s="9">
        <v>43663</v>
      </c>
      <c r="AB4744">
        <v>14</v>
      </c>
      <c r="AC4744">
        <f t="shared" si="334"/>
        <v>1112385.7709999999</v>
      </c>
      <c r="AD4744">
        <f t="shared" si="333"/>
        <v>287741.3186</v>
      </c>
      <c r="AE4744">
        <f t="shared" si="333"/>
        <v>520683.39079999999</v>
      </c>
      <c r="AF4744">
        <f t="shared" si="333"/>
        <v>0</v>
      </c>
      <c r="AG4744">
        <f t="shared" si="335"/>
        <v>808424.70940000005</v>
      </c>
    </row>
    <row r="4745" spans="1:33" x14ac:dyDescent="0.25">
      <c r="A4745">
        <v>4737</v>
      </c>
      <c r="B4745" s="10">
        <f t="shared" si="331"/>
        <v>1.0992313986873707E-4</v>
      </c>
      <c r="C4745" s="10">
        <f t="shared" si="332"/>
        <v>1.6163067273606554E-4</v>
      </c>
      <c r="R4745" s="9">
        <v>43663</v>
      </c>
      <c r="S4745">
        <v>15</v>
      </c>
      <c r="T4745">
        <v>5.8193195580000001</v>
      </c>
      <c r="U4745">
        <v>268142.6066</v>
      </c>
      <c r="V4745" t="s">
        <v>54</v>
      </c>
      <c r="W4745" t="s">
        <v>41</v>
      </c>
      <c r="AA4745" s="9">
        <v>43663</v>
      </c>
      <c r="AB4745">
        <v>15</v>
      </c>
      <c r="AC4745">
        <f t="shared" si="334"/>
        <v>1033732.28</v>
      </c>
      <c r="AD4745">
        <f t="shared" si="333"/>
        <v>268142.6066</v>
      </c>
      <c r="AE4745">
        <f t="shared" si="333"/>
        <v>484726.99550000002</v>
      </c>
      <c r="AF4745">
        <f t="shared" si="333"/>
        <v>0</v>
      </c>
      <c r="AG4745">
        <f t="shared" si="335"/>
        <v>752869.60210000002</v>
      </c>
    </row>
    <row r="4746" spans="1:33" x14ac:dyDescent="0.25">
      <c r="A4746">
        <v>4738</v>
      </c>
      <c r="B4746" s="10">
        <f t="shared" ref="B4746:B4809" si="336">AC4740/$AC$1</f>
        <v>1.2957091597059573E-4</v>
      </c>
      <c r="C4746" s="10">
        <f t="shared" ref="C4746:C4809" si="337">AG4740/$AG$1</f>
        <v>1.801396788166194E-4</v>
      </c>
      <c r="R4746" s="9">
        <v>43663</v>
      </c>
      <c r="S4746">
        <v>16</v>
      </c>
      <c r="T4746">
        <v>5.6970067010000003</v>
      </c>
      <c r="U4746">
        <v>262506.67479999998</v>
      </c>
      <c r="V4746" t="s">
        <v>54</v>
      </c>
      <c r="W4746" t="s">
        <v>41</v>
      </c>
      <c r="AA4746" s="9">
        <v>43663</v>
      </c>
      <c r="AB4746">
        <v>16</v>
      </c>
      <c r="AC4746">
        <f t="shared" si="334"/>
        <v>1001264.338</v>
      </c>
      <c r="AD4746">
        <f t="shared" si="333"/>
        <v>262506.67479999998</v>
      </c>
      <c r="AE4746">
        <f t="shared" si="333"/>
        <v>477216.72070000001</v>
      </c>
      <c r="AF4746">
        <f t="shared" si="333"/>
        <v>0</v>
      </c>
      <c r="AG4746">
        <f t="shared" si="335"/>
        <v>739723.39549999998</v>
      </c>
    </row>
    <row r="4747" spans="1:33" x14ac:dyDescent="0.25">
      <c r="A4747">
        <v>4739</v>
      </c>
      <c r="B4747" s="10">
        <f t="shared" si="336"/>
        <v>1.5362246343559243E-4</v>
      </c>
      <c r="C4747" s="10">
        <f t="shared" si="337"/>
        <v>1.9316124541930477E-4</v>
      </c>
      <c r="R4747" s="9">
        <v>43663</v>
      </c>
      <c r="S4747">
        <v>17</v>
      </c>
      <c r="T4747">
        <v>5.2958326470000001</v>
      </c>
      <c r="U4747">
        <v>244021.37669999999</v>
      </c>
      <c r="V4747" t="s">
        <v>54</v>
      </c>
      <c r="W4747" t="s">
        <v>41</v>
      </c>
      <c r="AA4747" s="9">
        <v>43663</v>
      </c>
      <c r="AB4747">
        <v>17</v>
      </c>
      <c r="AC4747">
        <f t="shared" si="334"/>
        <v>1004843.326</v>
      </c>
      <c r="AD4747">
        <f t="shared" si="333"/>
        <v>244021.37669999999</v>
      </c>
      <c r="AE4747">
        <f t="shared" si="333"/>
        <v>456906.99739999999</v>
      </c>
      <c r="AF4747">
        <f t="shared" si="333"/>
        <v>0</v>
      </c>
      <c r="AG4747">
        <f t="shared" si="335"/>
        <v>700928.37410000002</v>
      </c>
    </row>
    <row r="4748" spans="1:33" x14ac:dyDescent="0.25">
      <c r="A4748">
        <v>4740</v>
      </c>
      <c r="B4748" s="10">
        <f t="shared" si="336"/>
        <v>1.7799814843325414E-4</v>
      </c>
      <c r="C4748" s="10">
        <f t="shared" si="337"/>
        <v>1.9888179828705862E-4</v>
      </c>
      <c r="R4748" s="9">
        <v>43663</v>
      </c>
      <c r="S4748">
        <v>18</v>
      </c>
      <c r="T4748">
        <v>4.6868085339999999</v>
      </c>
      <c r="U4748">
        <v>215958.76360000001</v>
      </c>
      <c r="V4748" t="s">
        <v>54</v>
      </c>
      <c r="W4748" t="s">
        <v>41</v>
      </c>
      <c r="AA4748" s="9">
        <v>43663</v>
      </c>
      <c r="AB4748">
        <v>18</v>
      </c>
      <c r="AC4748">
        <f t="shared" si="334"/>
        <v>1001299.662</v>
      </c>
      <c r="AD4748">
        <f t="shared" si="333"/>
        <v>215958.76360000001</v>
      </c>
      <c r="AE4748">
        <f t="shared" si="333"/>
        <v>425147.95880000002</v>
      </c>
      <c r="AF4748">
        <f t="shared" si="333"/>
        <v>0</v>
      </c>
      <c r="AG4748">
        <f t="shared" si="335"/>
        <v>641106.72240000009</v>
      </c>
    </row>
    <row r="4749" spans="1:33" x14ac:dyDescent="0.25">
      <c r="A4749">
        <v>4741</v>
      </c>
      <c r="B4749" s="10">
        <f t="shared" si="336"/>
        <v>2.0103456210456342E-4</v>
      </c>
      <c r="C4749" s="10">
        <f t="shared" si="337"/>
        <v>2.0089887914213477E-4</v>
      </c>
      <c r="R4749" s="9">
        <v>43663</v>
      </c>
      <c r="S4749">
        <v>19</v>
      </c>
      <c r="T4749">
        <v>4.2476195729999997</v>
      </c>
      <c r="U4749">
        <v>195721.81469999999</v>
      </c>
      <c r="V4749" t="s">
        <v>54</v>
      </c>
      <c r="W4749" t="s">
        <v>41</v>
      </c>
      <c r="AA4749" s="9">
        <v>43663</v>
      </c>
      <c r="AB4749">
        <v>19</v>
      </c>
      <c r="AC4749">
        <f t="shared" si="334"/>
        <v>977794.22860000003</v>
      </c>
      <c r="AD4749">
        <f t="shared" si="333"/>
        <v>195721.81469999999</v>
      </c>
      <c r="AE4749">
        <f t="shared" si="333"/>
        <v>386726.32250000001</v>
      </c>
      <c r="AF4749">
        <f t="shared" si="333"/>
        <v>0</v>
      </c>
      <c r="AG4749">
        <f t="shared" si="335"/>
        <v>582448.1372</v>
      </c>
    </row>
    <row r="4750" spans="1:33" x14ac:dyDescent="0.25">
      <c r="A4750">
        <v>4742</v>
      </c>
      <c r="B4750" s="10">
        <f t="shared" si="336"/>
        <v>2.0347094548065991E-4</v>
      </c>
      <c r="C4750" s="10">
        <f t="shared" si="337"/>
        <v>1.9845218933393867E-4</v>
      </c>
      <c r="R4750" s="9">
        <v>43663</v>
      </c>
      <c r="S4750">
        <v>20</v>
      </c>
      <c r="T4750">
        <v>3.9932361570000001</v>
      </c>
      <c r="U4750">
        <v>184000.33559999999</v>
      </c>
      <c r="V4750" t="s">
        <v>54</v>
      </c>
      <c r="W4750" t="s">
        <v>41</v>
      </c>
      <c r="AA4750" s="9">
        <v>43663</v>
      </c>
      <c r="AB4750">
        <v>20</v>
      </c>
      <c r="AC4750">
        <f t="shared" si="334"/>
        <v>941129.63399999996</v>
      </c>
      <c r="AD4750">
        <f t="shared" si="333"/>
        <v>184000.33559999999</v>
      </c>
      <c r="AE4750">
        <f t="shared" si="333"/>
        <v>369672.25079999998</v>
      </c>
      <c r="AF4750">
        <f t="shared" si="333"/>
        <v>0</v>
      </c>
      <c r="AG4750">
        <f t="shared" si="335"/>
        <v>553672.58639999991</v>
      </c>
    </row>
    <row r="4751" spans="1:33" x14ac:dyDescent="0.25">
      <c r="A4751">
        <v>4743</v>
      </c>
      <c r="B4751" s="10">
        <f t="shared" si="336"/>
        <v>1.8908411979811119E-4</v>
      </c>
      <c r="C4751" s="10">
        <f t="shared" si="337"/>
        <v>1.8481451529432465E-4</v>
      </c>
      <c r="R4751" s="9">
        <v>43663</v>
      </c>
      <c r="S4751">
        <v>21</v>
      </c>
      <c r="T4751">
        <v>3.782546274</v>
      </c>
      <c r="U4751">
        <v>174292.1672</v>
      </c>
      <c r="V4751" t="s">
        <v>54</v>
      </c>
      <c r="W4751" t="s">
        <v>41</v>
      </c>
      <c r="AA4751" s="9">
        <v>43663</v>
      </c>
      <c r="AB4751">
        <v>21</v>
      </c>
      <c r="AC4751">
        <f t="shared" si="334"/>
        <v>898300.09629999998</v>
      </c>
      <c r="AD4751">
        <f t="shared" si="333"/>
        <v>174292.1672</v>
      </c>
      <c r="AE4751">
        <f t="shared" si="333"/>
        <v>354945.8455</v>
      </c>
      <c r="AF4751">
        <f t="shared" si="333"/>
        <v>0</v>
      </c>
      <c r="AG4751">
        <f t="shared" si="335"/>
        <v>529238.01269999996</v>
      </c>
    </row>
    <row r="4752" spans="1:33" x14ac:dyDescent="0.25">
      <c r="A4752">
        <v>4744</v>
      </c>
      <c r="B4752" s="10">
        <f t="shared" si="336"/>
        <v>1.8314527823003505E-4</v>
      </c>
      <c r="C4752" s="10">
        <f t="shared" si="337"/>
        <v>1.8158738300745708E-4</v>
      </c>
      <c r="R4752" s="9">
        <v>43663</v>
      </c>
      <c r="S4752">
        <v>22</v>
      </c>
      <c r="T4752">
        <v>3.4626360049999998</v>
      </c>
      <c r="U4752">
        <v>159551.34179999999</v>
      </c>
      <c r="V4752" t="s">
        <v>54</v>
      </c>
      <c r="W4752" t="s">
        <v>41</v>
      </c>
      <c r="AA4752" s="9">
        <v>43663</v>
      </c>
      <c r="AB4752">
        <v>22</v>
      </c>
      <c r="AC4752">
        <f t="shared" si="334"/>
        <v>870943.67449999996</v>
      </c>
      <c r="AD4752">
        <f t="shared" si="333"/>
        <v>159551.34179999999</v>
      </c>
      <c r="AE4752">
        <f t="shared" si="333"/>
        <v>334068.86979999999</v>
      </c>
      <c r="AF4752">
        <f t="shared" si="333"/>
        <v>0</v>
      </c>
      <c r="AG4752">
        <f t="shared" si="335"/>
        <v>493620.21159999998</v>
      </c>
    </row>
    <row r="4753" spans="1:33" x14ac:dyDescent="0.25">
      <c r="A4753">
        <v>4745</v>
      </c>
      <c r="B4753" s="10">
        <f t="shared" si="336"/>
        <v>1.8379992528792512E-4</v>
      </c>
      <c r="C4753" s="10">
        <f t="shared" si="337"/>
        <v>1.720639767550665E-4</v>
      </c>
      <c r="R4753" s="9">
        <v>43663</v>
      </c>
      <c r="S4753">
        <v>23</v>
      </c>
      <c r="T4753">
        <v>3.2180535360000002</v>
      </c>
      <c r="U4753">
        <v>148281.47080000001</v>
      </c>
      <c r="V4753" t="s">
        <v>54</v>
      </c>
      <c r="W4753" t="s">
        <v>41</v>
      </c>
      <c r="AA4753" s="9">
        <v>43663</v>
      </c>
      <c r="AB4753">
        <v>23</v>
      </c>
      <c r="AC4753">
        <f t="shared" si="334"/>
        <v>773646.022</v>
      </c>
      <c r="AD4753">
        <f t="shared" si="333"/>
        <v>148281.47080000001</v>
      </c>
      <c r="AE4753">
        <f t="shared" si="333"/>
        <v>299503.99339999998</v>
      </c>
      <c r="AF4753">
        <f t="shared" si="333"/>
        <v>0</v>
      </c>
      <c r="AG4753">
        <f t="shared" si="335"/>
        <v>447785.46419999999</v>
      </c>
    </row>
    <row r="4754" spans="1:33" x14ac:dyDescent="0.25">
      <c r="A4754">
        <v>4746</v>
      </c>
      <c r="B4754" s="10">
        <f t="shared" si="336"/>
        <v>1.8315173948463354E-4</v>
      </c>
      <c r="C4754" s="10">
        <f t="shared" si="337"/>
        <v>1.5737895091234042E-4</v>
      </c>
      <c r="R4754" s="9">
        <v>43663</v>
      </c>
      <c r="S4754">
        <v>24</v>
      </c>
      <c r="T4754">
        <v>2.995998583</v>
      </c>
      <c r="U4754">
        <v>138049.62270000001</v>
      </c>
      <c r="V4754" t="s">
        <v>54</v>
      </c>
      <c r="W4754" t="s">
        <v>41</v>
      </c>
      <c r="AA4754" s="9">
        <v>43663</v>
      </c>
      <c r="AB4754">
        <v>24</v>
      </c>
      <c r="AC4754">
        <f t="shared" si="334"/>
        <v>671893.20200000005</v>
      </c>
      <c r="AD4754">
        <f t="shared" si="333"/>
        <v>138049.62270000001</v>
      </c>
      <c r="AE4754">
        <f t="shared" si="333"/>
        <v>278735.0626</v>
      </c>
      <c r="AF4754">
        <f t="shared" si="333"/>
        <v>0</v>
      </c>
      <c r="AG4754">
        <f t="shared" si="335"/>
        <v>416784.68530000001</v>
      </c>
    </row>
    <row r="4755" spans="1:33" x14ac:dyDescent="0.25">
      <c r="A4755">
        <v>4747</v>
      </c>
      <c r="B4755" s="10">
        <f t="shared" si="336"/>
        <v>1.7885226633195989E-4</v>
      </c>
      <c r="C4755" s="10">
        <f t="shared" si="337"/>
        <v>1.4297943476591893E-4</v>
      </c>
      <c r="R4755" s="9">
        <v>43664</v>
      </c>
      <c r="S4755">
        <v>1</v>
      </c>
      <c r="T4755">
        <v>2.7886644</v>
      </c>
      <c r="U4755">
        <v>128496.0782</v>
      </c>
      <c r="V4755" t="s">
        <v>54</v>
      </c>
      <c r="W4755" t="s">
        <v>41</v>
      </c>
      <c r="AA4755" s="9">
        <v>43664</v>
      </c>
      <c r="AB4755">
        <v>1</v>
      </c>
      <c r="AC4755">
        <f t="shared" si="334"/>
        <v>581963.72080000001</v>
      </c>
      <c r="AD4755">
        <f t="shared" si="333"/>
        <v>128496.0782</v>
      </c>
      <c r="AE4755">
        <f t="shared" si="333"/>
        <v>266384.86339999997</v>
      </c>
      <c r="AF4755">
        <f t="shared" si="333"/>
        <v>0</v>
      </c>
      <c r="AG4755">
        <f t="shared" si="335"/>
        <v>394880.94159999996</v>
      </c>
    </row>
    <row r="4756" spans="1:33" x14ac:dyDescent="0.25">
      <c r="A4756">
        <v>4748</v>
      </c>
      <c r="B4756" s="10">
        <f t="shared" si="336"/>
        <v>1.7214579819526245E-4</v>
      </c>
      <c r="C4756" s="10">
        <f t="shared" si="337"/>
        <v>1.3591560929256314E-4</v>
      </c>
      <c r="R4756" s="9">
        <v>43664</v>
      </c>
      <c r="S4756">
        <v>2</v>
      </c>
      <c r="T4756">
        <v>2.6543550709999999</v>
      </c>
      <c r="U4756">
        <v>122307.37300000001</v>
      </c>
      <c r="V4756" t="s">
        <v>54</v>
      </c>
      <c r="W4756" t="s">
        <v>41</v>
      </c>
      <c r="AA4756" s="9">
        <v>43664</v>
      </c>
      <c r="AB4756">
        <v>2</v>
      </c>
      <c r="AC4756">
        <f t="shared" si="334"/>
        <v>514277.63219999999</v>
      </c>
      <c r="AD4756">
        <f t="shared" si="333"/>
        <v>122307.37300000001</v>
      </c>
      <c r="AE4756">
        <f t="shared" si="333"/>
        <v>259677.7175</v>
      </c>
      <c r="AF4756">
        <f t="shared" si="333"/>
        <v>0</v>
      </c>
      <c r="AG4756">
        <f t="shared" si="335"/>
        <v>381985.09049999999</v>
      </c>
    </row>
    <row r="4757" spans="1:33" x14ac:dyDescent="0.25">
      <c r="A4757">
        <v>4749</v>
      </c>
      <c r="B4757" s="10">
        <f t="shared" si="336"/>
        <v>1.643116755756568E-4</v>
      </c>
      <c r="C4757" s="10">
        <f t="shared" si="337"/>
        <v>1.2991740736995568E-4</v>
      </c>
      <c r="R4757" s="9">
        <v>43664</v>
      </c>
      <c r="S4757">
        <v>3</v>
      </c>
      <c r="T4757">
        <v>2.5578166169999998</v>
      </c>
      <c r="U4757">
        <v>117859.0741</v>
      </c>
      <c r="V4757" t="s">
        <v>54</v>
      </c>
      <c r="W4757" t="s">
        <v>41</v>
      </c>
      <c r="AA4757" s="9">
        <v>43664</v>
      </c>
      <c r="AB4757">
        <v>3</v>
      </c>
      <c r="AC4757">
        <f t="shared" si="334"/>
        <v>466684.57500000001</v>
      </c>
      <c r="AD4757">
        <f t="shared" si="333"/>
        <v>117859.0741</v>
      </c>
      <c r="AE4757">
        <f t="shared" si="333"/>
        <v>254318.46040000001</v>
      </c>
      <c r="AF4757">
        <f t="shared" si="333"/>
        <v>0</v>
      </c>
      <c r="AG4757">
        <f t="shared" si="335"/>
        <v>372177.53450000001</v>
      </c>
    </row>
    <row r="4758" spans="1:33" x14ac:dyDescent="0.25">
      <c r="A4758">
        <v>4750</v>
      </c>
      <c r="B4758" s="10">
        <f t="shared" si="336"/>
        <v>1.5930780268036629E-4</v>
      </c>
      <c r="C4758" s="10">
        <f t="shared" si="337"/>
        <v>1.2117394551708647E-4</v>
      </c>
      <c r="R4758" s="9">
        <v>43664</v>
      </c>
      <c r="S4758">
        <v>4</v>
      </c>
      <c r="T4758">
        <v>2.49677338</v>
      </c>
      <c r="U4758">
        <v>115046.3238</v>
      </c>
      <c r="V4758" t="s">
        <v>54</v>
      </c>
      <c r="W4758" t="s">
        <v>41</v>
      </c>
      <c r="AA4758" s="9">
        <v>43664</v>
      </c>
      <c r="AB4758">
        <v>4</v>
      </c>
      <c r="AC4758">
        <f t="shared" si="334"/>
        <v>436170.96840000001</v>
      </c>
      <c r="AD4758">
        <f t="shared" si="333"/>
        <v>115046.3238</v>
      </c>
      <c r="AE4758">
        <f t="shared" si="333"/>
        <v>254069.63279999999</v>
      </c>
      <c r="AF4758">
        <f t="shared" si="333"/>
        <v>0</v>
      </c>
      <c r="AG4758">
        <f t="shared" si="335"/>
        <v>369115.95659999998</v>
      </c>
    </row>
    <row r="4759" spans="1:33" x14ac:dyDescent="0.25">
      <c r="A4759">
        <v>4751</v>
      </c>
      <c r="B4759" s="10">
        <f t="shared" si="336"/>
        <v>1.4151069859710694E-4</v>
      </c>
      <c r="C4759" s="10">
        <f t="shared" si="337"/>
        <v>1.0992242652795393E-4</v>
      </c>
      <c r="R4759" s="9">
        <v>43664</v>
      </c>
      <c r="S4759">
        <v>5</v>
      </c>
      <c r="T4759">
        <v>2.5446616620000002</v>
      </c>
      <c r="U4759">
        <v>117252.9201</v>
      </c>
      <c r="V4759" t="s">
        <v>54</v>
      </c>
      <c r="W4759" t="s">
        <v>41</v>
      </c>
      <c r="AA4759" s="9">
        <v>43664</v>
      </c>
      <c r="AB4759">
        <v>5</v>
      </c>
      <c r="AC4759">
        <f t="shared" si="334"/>
        <v>420664.74200000003</v>
      </c>
      <c r="AD4759">
        <f t="shared" si="333"/>
        <v>117252.9201</v>
      </c>
      <c r="AE4759">
        <f t="shared" si="333"/>
        <v>266314.7476</v>
      </c>
      <c r="AF4759">
        <f t="shared" si="333"/>
        <v>0</v>
      </c>
      <c r="AG4759">
        <f t="shared" si="335"/>
        <v>383567.66769999999</v>
      </c>
    </row>
    <row r="4760" spans="1:33" x14ac:dyDescent="0.25">
      <c r="A4760">
        <v>4752</v>
      </c>
      <c r="B4760" s="10">
        <f t="shared" si="336"/>
        <v>1.2289868194742312E-4</v>
      </c>
      <c r="C4760" s="10">
        <f t="shared" si="337"/>
        <v>1.0231235180828287E-4</v>
      </c>
      <c r="R4760" s="9">
        <v>43664</v>
      </c>
      <c r="S4760">
        <v>6</v>
      </c>
      <c r="T4760">
        <v>2.6298631979999998</v>
      </c>
      <c r="U4760">
        <v>121178.8364</v>
      </c>
      <c r="V4760" t="s">
        <v>54</v>
      </c>
      <c r="W4760" t="s">
        <v>41</v>
      </c>
      <c r="AA4760" s="9">
        <v>43664</v>
      </c>
      <c r="AB4760">
        <v>6</v>
      </c>
      <c r="AC4760">
        <f t="shared" si="334"/>
        <v>437420.9424</v>
      </c>
      <c r="AD4760">
        <f t="shared" si="333"/>
        <v>121178.8364</v>
      </c>
      <c r="AE4760">
        <f t="shared" si="333"/>
        <v>302228.11839999998</v>
      </c>
      <c r="AF4760">
        <f t="shared" si="333"/>
        <v>0</v>
      </c>
      <c r="AG4760">
        <f t="shared" si="335"/>
        <v>423406.95479999995</v>
      </c>
    </row>
    <row r="4761" spans="1:33" x14ac:dyDescent="0.25">
      <c r="A4761">
        <v>4753</v>
      </c>
      <c r="B4761" s="10">
        <f t="shared" si="336"/>
        <v>1.064493196458001E-4</v>
      </c>
      <c r="C4761" s="10">
        <f t="shared" si="337"/>
        <v>9.6935418321056037E-5</v>
      </c>
      <c r="R4761" s="9">
        <v>43664</v>
      </c>
      <c r="S4761">
        <v>7</v>
      </c>
      <c r="T4761">
        <v>2.8804268240000002</v>
      </c>
      <c r="U4761">
        <v>132724.30720000001</v>
      </c>
      <c r="V4761" t="s">
        <v>54</v>
      </c>
      <c r="W4761" t="s">
        <v>41</v>
      </c>
      <c r="AA4761" s="9">
        <v>43664</v>
      </c>
      <c r="AB4761">
        <v>7</v>
      </c>
      <c r="AC4761">
        <f t="shared" si="334"/>
        <v>466929.01779999997</v>
      </c>
      <c r="AD4761">
        <f t="shared" si="333"/>
        <v>132724.30720000001</v>
      </c>
      <c r="AE4761">
        <f t="shared" si="333"/>
        <v>350451.44089999999</v>
      </c>
      <c r="AF4761">
        <f t="shared" si="333"/>
        <v>0</v>
      </c>
      <c r="AG4761">
        <f t="shared" si="335"/>
        <v>483175.74809999997</v>
      </c>
    </row>
    <row r="4762" spans="1:33" x14ac:dyDescent="0.25">
      <c r="A4762">
        <v>4754</v>
      </c>
      <c r="B4762" s="10">
        <f t="shared" si="336"/>
        <v>9.406858554943623E-5</v>
      </c>
      <c r="C4762" s="10">
        <f t="shared" si="337"/>
        <v>9.3769743330717267E-5</v>
      </c>
      <c r="R4762" s="9">
        <v>43664</v>
      </c>
      <c r="S4762">
        <v>8</v>
      </c>
      <c r="T4762">
        <v>3.2876296599999999</v>
      </c>
      <c r="U4762">
        <v>151487.3995</v>
      </c>
      <c r="V4762" t="s">
        <v>54</v>
      </c>
      <c r="W4762" t="s">
        <v>41</v>
      </c>
      <c r="AA4762" s="9">
        <v>43664</v>
      </c>
      <c r="AB4762">
        <v>8</v>
      </c>
      <c r="AC4762">
        <f t="shared" si="334"/>
        <v>476717.28700000001</v>
      </c>
      <c r="AD4762">
        <f t="shared" si="333"/>
        <v>151487.3995</v>
      </c>
      <c r="AE4762">
        <f t="shared" si="333"/>
        <v>385977.0466</v>
      </c>
      <c r="AF4762">
        <f t="shared" si="333"/>
        <v>0</v>
      </c>
      <c r="AG4762">
        <f t="shared" si="335"/>
        <v>537464.44610000006</v>
      </c>
    </row>
    <row r="4763" spans="1:33" x14ac:dyDescent="0.25">
      <c r="A4763">
        <v>4755</v>
      </c>
      <c r="B4763" s="10">
        <f t="shared" si="336"/>
        <v>8.5363148461640973E-5</v>
      </c>
      <c r="C4763" s="10">
        <f t="shared" si="337"/>
        <v>9.1362183371720298E-5</v>
      </c>
      <c r="R4763" s="9">
        <v>43664</v>
      </c>
      <c r="S4763">
        <v>9</v>
      </c>
      <c r="T4763">
        <v>3.9596596819999998</v>
      </c>
      <c r="U4763">
        <v>182453.19880000001</v>
      </c>
      <c r="V4763" t="s">
        <v>54</v>
      </c>
      <c r="W4763" t="s">
        <v>41</v>
      </c>
      <c r="AA4763" s="9">
        <v>43664</v>
      </c>
      <c r="AB4763">
        <v>9</v>
      </c>
      <c r="AC4763">
        <f t="shared" si="334"/>
        <v>492293.81679999997</v>
      </c>
      <c r="AD4763">
        <f t="shared" si="333"/>
        <v>182453.19880000001</v>
      </c>
      <c r="AE4763">
        <f t="shared" si="333"/>
        <v>424169.49469999998</v>
      </c>
      <c r="AF4763">
        <f t="shared" si="333"/>
        <v>0</v>
      </c>
      <c r="AG4763">
        <f t="shared" si="335"/>
        <v>606622.69350000005</v>
      </c>
    </row>
    <row r="4764" spans="1:33" x14ac:dyDescent="0.25">
      <c r="A4764">
        <v>4756</v>
      </c>
      <c r="B4764" s="10">
        <f t="shared" si="336"/>
        <v>7.9781782224507661E-5</v>
      </c>
      <c r="C4764" s="10">
        <f t="shared" si="337"/>
        <v>9.0610626881664039E-5</v>
      </c>
      <c r="R4764" s="9">
        <v>43664</v>
      </c>
      <c r="S4764">
        <v>10</v>
      </c>
      <c r="T4764">
        <v>4.6212321899999997</v>
      </c>
      <c r="U4764">
        <v>212937.13690000001</v>
      </c>
      <c r="V4764" t="s">
        <v>54</v>
      </c>
      <c r="W4764" t="s">
        <v>41</v>
      </c>
      <c r="AA4764" s="9">
        <v>43664</v>
      </c>
      <c r="AB4764">
        <v>10</v>
      </c>
      <c r="AC4764">
        <f t="shared" si="334"/>
        <v>568244.02209999994</v>
      </c>
      <c r="AD4764">
        <f t="shared" si="333"/>
        <v>212937.13690000001</v>
      </c>
      <c r="AE4764">
        <f t="shared" si="333"/>
        <v>450423.77340000001</v>
      </c>
      <c r="AF4764">
        <f t="shared" si="333"/>
        <v>0</v>
      </c>
      <c r="AG4764">
        <f t="shared" si="335"/>
        <v>663360.91029999999</v>
      </c>
    </row>
    <row r="4765" spans="1:33" x14ac:dyDescent="0.25">
      <c r="A4765">
        <v>4757</v>
      </c>
      <c r="B4765" s="10">
        <f t="shared" si="336"/>
        <v>7.6945476125762016E-5</v>
      </c>
      <c r="C4765" s="10">
        <f t="shared" si="337"/>
        <v>9.4158234561227851E-5</v>
      </c>
      <c r="R4765" s="9">
        <v>43664</v>
      </c>
      <c r="S4765">
        <v>11</v>
      </c>
      <c r="T4765">
        <v>5.091664497</v>
      </c>
      <c r="U4765">
        <v>234613.71669999999</v>
      </c>
      <c r="V4765" t="s">
        <v>54</v>
      </c>
      <c r="W4765" t="s">
        <v>41</v>
      </c>
      <c r="AA4765" s="9">
        <v>43664</v>
      </c>
      <c r="AB4765">
        <v>11</v>
      </c>
      <c r="AC4765">
        <f t="shared" si="334"/>
        <v>654538.72290000005</v>
      </c>
      <c r="AD4765">
        <f t="shared" si="333"/>
        <v>234613.71669999999</v>
      </c>
      <c r="AE4765">
        <f t="shared" si="333"/>
        <v>467553.92810000002</v>
      </c>
      <c r="AF4765">
        <f t="shared" si="333"/>
        <v>0</v>
      </c>
      <c r="AG4765">
        <f t="shared" si="335"/>
        <v>702167.64480000001</v>
      </c>
    </row>
    <row r="4766" spans="1:33" x14ac:dyDescent="0.25">
      <c r="A4766">
        <v>4758</v>
      </c>
      <c r="B4766" s="10">
        <f t="shared" si="336"/>
        <v>8.0010419985109002E-5</v>
      </c>
      <c r="C4766" s="10">
        <f t="shared" si="337"/>
        <v>1.0393798727606779E-4</v>
      </c>
      <c r="R4766" s="9">
        <v>43664</v>
      </c>
      <c r="S4766">
        <v>12</v>
      </c>
      <c r="T4766">
        <v>5.5114881599999999</v>
      </c>
      <c r="U4766">
        <v>253958.35149999999</v>
      </c>
      <c r="V4766" t="s">
        <v>54</v>
      </c>
      <c r="W4766" t="s">
        <v>41</v>
      </c>
      <c r="AA4766" s="9">
        <v>43664</v>
      </c>
      <c r="AB4766">
        <v>12</v>
      </c>
      <c r="AC4766">
        <f t="shared" si="334"/>
        <v>782674.85069999995</v>
      </c>
      <c r="AD4766">
        <f t="shared" si="333"/>
        <v>253958.35149999999</v>
      </c>
      <c r="AE4766">
        <f t="shared" si="333"/>
        <v>488459.36959999998</v>
      </c>
      <c r="AF4766">
        <f t="shared" si="333"/>
        <v>0</v>
      </c>
      <c r="AG4766">
        <f t="shared" si="335"/>
        <v>742417.72109999997</v>
      </c>
    </row>
    <row r="4767" spans="1:33" x14ac:dyDescent="0.25">
      <c r="A4767">
        <v>4759</v>
      </c>
      <c r="B4767" s="10">
        <f t="shared" si="336"/>
        <v>8.5407860475160543E-5</v>
      </c>
      <c r="C4767" s="10">
        <f t="shared" si="337"/>
        <v>1.1861003743276807E-4</v>
      </c>
      <c r="R4767" s="9">
        <v>43664</v>
      </c>
      <c r="S4767">
        <v>13</v>
      </c>
      <c r="T4767">
        <v>5.8188414420000001</v>
      </c>
      <c r="U4767">
        <v>268120.576</v>
      </c>
      <c r="V4767" t="s">
        <v>54</v>
      </c>
      <c r="W4767" t="s">
        <v>41</v>
      </c>
      <c r="AA4767" s="9">
        <v>43664</v>
      </c>
      <c r="AB4767">
        <v>13</v>
      </c>
      <c r="AC4767">
        <f t="shared" si="334"/>
        <v>921526.84519999998</v>
      </c>
      <c r="AD4767">
        <f t="shared" si="333"/>
        <v>268120.576</v>
      </c>
      <c r="AE4767">
        <f t="shared" si="333"/>
        <v>500396.70199999999</v>
      </c>
      <c r="AF4767">
        <f t="shared" si="333"/>
        <v>0</v>
      </c>
      <c r="AG4767">
        <f t="shared" si="335"/>
        <v>768517.27799999993</v>
      </c>
    </row>
    <row r="4768" spans="1:33" x14ac:dyDescent="0.25">
      <c r="A4768">
        <v>4760</v>
      </c>
      <c r="B4768" s="10">
        <f t="shared" si="336"/>
        <v>8.7198272075762745E-5</v>
      </c>
      <c r="C4768" s="10">
        <f t="shared" si="337"/>
        <v>1.3193683317381502E-4</v>
      </c>
      <c r="R4768" s="9">
        <v>43664</v>
      </c>
      <c r="S4768">
        <v>14</v>
      </c>
      <c r="T4768">
        <v>6.0578502219999999</v>
      </c>
      <c r="U4768">
        <v>279133.6225</v>
      </c>
      <c r="V4768" t="s">
        <v>54</v>
      </c>
      <c r="W4768" t="s">
        <v>41</v>
      </c>
      <c r="AA4768" s="9">
        <v>43664</v>
      </c>
      <c r="AB4768">
        <v>14</v>
      </c>
      <c r="AC4768">
        <f t="shared" si="334"/>
        <v>1053715.3089999999</v>
      </c>
      <c r="AD4768">
        <f t="shared" si="333"/>
        <v>279133.6225</v>
      </c>
      <c r="AE4768">
        <f t="shared" si="333"/>
        <v>512003.52220000001</v>
      </c>
      <c r="AF4768">
        <f t="shared" si="333"/>
        <v>0</v>
      </c>
      <c r="AG4768">
        <f t="shared" si="335"/>
        <v>791137.14470000006</v>
      </c>
    </row>
    <row r="4769" spans="1:33" x14ac:dyDescent="0.25">
      <c r="A4769">
        <v>4761</v>
      </c>
      <c r="B4769" s="10">
        <f t="shared" si="336"/>
        <v>9.0047437651536431E-5</v>
      </c>
      <c r="C4769" s="10">
        <f t="shared" si="337"/>
        <v>1.4891380758769006E-4</v>
      </c>
      <c r="R4769" s="9">
        <v>43664</v>
      </c>
      <c r="S4769">
        <v>15</v>
      </c>
      <c r="T4769">
        <v>6.2914211809999996</v>
      </c>
      <c r="U4769">
        <v>289896.10519999999</v>
      </c>
      <c r="V4769" t="s">
        <v>54</v>
      </c>
      <c r="W4769" t="s">
        <v>41</v>
      </c>
      <c r="AA4769" s="9">
        <v>43664</v>
      </c>
      <c r="AB4769">
        <v>15</v>
      </c>
      <c r="AC4769">
        <f t="shared" si="334"/>
        <v>1132642.2649999999</v>
      </c>
      <c r="AD4769">
        <f t="shared" si="333"/>
        <v>289896.10519999999</v>
      </c>
      <c r="AE4769">
        <f t="shared" si="333"/>
        <v>511368.06809999997</v>
      </c>
      <c r="AF4769">
        <f t="shared" si="333"/>
        <v>0</v>
      </c>
      <c r="AG4769">
        <f t="shared" si="335"/>
        <v>801264.17329999991</v>
      </c>
    </row>
    <row r="4770" spans="1:33" x14ac:dyDescent="0.25">
      <c r="A4770">
        <v>4762</v>
      </c>
      <c r="B4770" s="10">
        <f t="shared" si="336"/>
        <v>1.0393979449816246E-4</v>
      </c>
      <c r="C4770" s="10">
        <f t="shared" si="337"/>
        <v>1.6284191148152144E-4</v>
      </c>
      <c r="R4770" s="9">
        <v>43664</v>
      </c>
      <c r="S4770">
        <v>16</v>
      </c>
      <c r="T4770">
        <v>6.1921020179999999</v>
      </c>
      <c r="U4770">
        <v>285319.67680000002</v>
      </c>
      <c r="V4770" t="s">
        <v>54</v>
      </c>
      <c r="W4770" t="s">
        <v>41</v>
      </c>
      <c r="AA4770" s="9">
        <v>43664</v>
      </c>
      <c r="AB4770">
        <v>16</v>
      </c>
      <c r="AC4770">
        <f t="shared" si="334"/>
        <v>1181441.442</v>
      </c>
      <c r="AD4770">
        <f t="shared" si="333"/>
        <v>285319.67680000002</v>
      </c>
      <c r="AE4770">
        <f t="shared" si="333"/>
        <v>502743.2488</v>
      </c>
      <c r="AF4770">
        <f t="shared" si="333"/>
        <v>0</v>
      </c>
      <c r="AG4770">
        <f t="shared" si="335"/>
        <v>788062.92559999996</v>
      </c>
    </row>
    <row r="4771" spans="1:33" x14ac:dyDescent="0.25">
      <c r="A4771">
        <v>4763</v>
      </c>
      <c r="B4771" s="10">
        <f t="shared" si="336"/>
        <v>1.1972430453011133E-4</v>
      </c>
      <c r="C4771" s="10">
        <f t="shared" si="337"/>
        <v>1.7236819306702824E-4</v>
      </c>
      <c r="R4771" s="9">
        <v>43664</v>
      </c>
      <c r="S4771">
        <v>17</v>
      </c>
      <c r="T4771">
        <v>5.9284895659999997</v>
      </c>
      <c r="U4771">
        <v>273172.94219999999</v>
      </c>
      <c r="V4771" t="s">
        <v>54</v>
      </c>
      <c r="W4771" t="s">
        <v>41</v>
      </c>
      <c r="AA4771" s="9">
        <v>43664</v>
      </c>
      <c r="AB4771">
        <v>17</v>
      </c>
      <c r="AC4771">
        <f t="shared" si="334"/>
        <v>1224588.0959999999</v>
      </c>
      <c r="AD4771">
        <f t="shared" si="333"/>
        <v>273172.94219999999</v>
      </c>
      <c r="AE4771">
        <f t="shared" si="333"/>
        <v>486860.40769999998</v>
      </c>
      <c r="AF4771">
        <f t="shared" si="333"/>
        <v>0</v>
      </c>
      <c r="AG4771">
        <f t="shared" si="335"/>
        <v>760033.34990000003</v>
      </c>
    </row>
    <row r="4772" spans="1:33" x14ac:dyDescent="0.25">
      <c r="A4772">
        <v>4764</v>
      </c>
      <c r="B4772" s="10">
        <f t="shared" si="336"/>
        <v>1.4316219788814913E-4</v>
      </c>
      <c r="C4772" s="10">
        <f t="shared" si="337"/>
        <v>1.8224878636126515E-4</v>
      </c>
      <c r="R4772" s="9">
        <v>43664</v>
      </c>
      <c r="S4772">
        <v>18</v>
      </c>
      <c r="T4772">
        <v>5.460311355</v>
      </c>
      <c r="U4772">
        <v>251600.22659999999</v>
      </c>
      <c r="V4772" t="s">
        <v>54</v>
      </c>
      <c r="W4772" t="s">
        <v>41</v>
      </c>
      <c r="AA4772" s="9">
        <v>43664</v>
      </c>
      <c r="AB4772">
        <v>18</v>
      </c>
      <c r="AC4772">
        <f t="shared" si="334"/>
        <v>1266491.3829999999</v>
      </c>
      <c r="AD4772">
        <f t="shared" si="333"/>
        <v>251600.22659999999</v>
      </c>
      <c r="AE4772">
        <f t="shared" si="333"/>
        <v>459857.0098</v>
      </c>
      <c r="AF4772">
        <f t="shared" si="333"/>
        <v>0</v>
      </c>
      <c r="AG4772">
        <f t="shared" si="335"/>
        <v>711457.23640000005</v>
      </c>
    </row>
    <row r="4773" spans="1:33" x14ac:dyDescent="0.25">
      <c r="A4773">
        <v>4765</v>
      </c>
      <c r="B4773" s="10">
        <f t="shared" si="336"/>
        <v>1.6856017342804875E-4</v>
      </c>
      <c r="C4773" s="10">
        <f t="shared" si="337"/>
        <v>1.8865570854860757E-4</v>
      </c>
      <c r="R4773" s="9">
        <v>43664</v>
      </c>
      <c r="S4773">
        <v>19</v>
      </c>
      <c r="T4773">
        <v>5.0308169600000001</v>
      </c>
      <c r="U4773">
        <v>231809.98389999999</v>
      </c>
      <c r="V4773" t="s">
        <v>54</v>
      </c>
      <c r="W4773" t="s">
        <v>41</v>
      </c>
      <c r="AA4773" s="9">
        <v>43664</v>
      </c>
      <c r="AB4773">
        <v>19</v>
      </c>
      <c r="AC4773">
        <f t="shared" si="334"/>
        <v>1271206.439</v>
      </c>
      <c r="AD4773">
        <f t="shared" si="333"/>
        <v>231809.98389999999</v>
      </c>
      <c r="AE4773">
        <f t="shared" si="333"/>
        <v>422005.68060000002</v>
      </c>
      <c r="AF4773">
        <f t="shared" si="333"/>
        <v>0</v>
      </c>
      <c r="AG4773">
        <f t="shared" si="335"/>
        <v>653815.66449999996</v>
      </c>
    </row>
    <row r="4774" spans="1:33" x14ac:dyDescent="0.25">
      <c r="A4774">
        <v>4766</v>
      </c>
      <c r="B4774" s="10">
        <f t="shared" si="336"/>
        <v>1.9273929582624597E-4</v>
      </c>
      <c r="C4774" s="10">
        <f t="shared" si="337"/>
        <v>1.9420843599107839E-4</v>
      </c>
      <c r="R4774" s="9">
        <v>43664</v>
      </c>
      <c r="S4774">
        <v>20</v>
      </c>
      <c r="T4774">
        <v>4.6799240969999998</v>
      </c>
      <c r="U4774">
        <v>215641.54259999999</v>
      </c>
      <c r="V4774" t="s">
        <v>54</v>
      </c>
      <c r="W4774" t="s">
        <v>41</v>
      </c>
      <c r="AA4774" s="9">
        <v>43664</v>
      </c>
      <c r="AB4774">
        <v>20</v>
      </c>
      <c r="AC4774">
        <f t="shared" si="334"/>
        <v>1201129.963</v>
      </c>
      <c r="AD4774">
        <f t="shared" si="333"/>
        <v>215641.54259999999</v>
      </c>
      <c r="AE4774">
        <f t="shared" si="333"/>
        <v>396447.61820000003</v>
      </c>
      <c r="AF4774">
        <f t="shared" si="333"/>
        <v>0</v>
      </c>
      <c r="AG4774">
        <f t="shared" si="335"/>
        <v>612089.16079999995</v>
      </c>
    </row>
    <row r="4775" spans="1:33" x14ac:dyDescent="0.25">
      <c r="A4775">
        <v>4767</v>
      </c>
      <c r="B4775" s="10">
        <f t="shared" si="336"/>
        <v>2.0717614208938507E-4</v>
      </c>
      <c r="C4775" s="10">
        <f t="shared" si="337"/>
        <v>1.9669442012014955E-4</v>
      </c>
      <c r="R4775" s="9">
        <v>43664</v>
      </c>
      <c r="S4775">
        <v>21</v>
      </c>
      <c r="T4775">
        <v>4.468930415</v>
      </c>
      <c r="U4775">
        <v>205919.3757</v>
      </c>
      <c r="V4775" t="s">
        <v>54</v>
      </c>
      <c r="W4775" t="s">
        <v>41</v>
      </c>
      <c r="AA4775" s="9">
        <v>43664</v>
      </c>
      <c r="AB4775">
        <v>21</v>
      </c>
      <c r="AC4775">
        <f t="shared" si="334"/>
        <v>1135335.4469999999</v>
      </c>
      <c r="AD4775">
        <f t="shared" si="333"/>
        <v>205919.3757</v>
      </c>
      <c r="AE4775">
        <f t="shared" si="333"/>
        <v>387096.41239999997</v>
      </c>
      <c r="AF4775">
        <f t="shared" si="333"/>
        <v>0</v>
      </c>
      <c r="AG4775">
        <f t="shared" si="335"/>
        <v>593015.78810000001</v>
      </c>
    </row>
    <row r="4776" spans="1:33" x14ac:dyDescent="0.25">
      <c r="A4776">
        <v>4768</v>
      </c>
      <c r="B4776" s="10">
        <f t="shared" si="336"/>
        <v>2.1610219539006873E-4</v>
      </c>
      <c r="C4776" s="10">
        <f t="shared" si="337"/>
        <v>1.9345377633781267E-4</v>
      </c>
      <c r="R4776" s="9">
        <v>43664</v>
      </c>
      <c r="S4776">
        <v>22</v>
      </c>
      <c r="T4776">
        <v>4.1281894110000001</v>
      </c>
      <c r="U4776">
        <v>190218.71170000001</v>
      </c>
      <c r="V4776" t="s">
        <v>54</v>
      </c>
      <c r="W4776" t="s">
        <v>41</v>
      </c>
      <c r="AA4776" s="9">
        <v>43664</v>
      </c>
      <c r="AB4776">
        <v>22</v>
      </c>
      <c r="AC4776">
        <f t="shared" si="334"/>
        <v>1070651.328</v>
      </c>
      <c r="AD4776">
        <f t="shared" si="333"/>
        <v>190218.71170000001</v>
      </c>
      <c r="AE4776">
        <f t="shared" si="333"/>
        <v>363166.32870000001</v>
      </c>
      <c r="AF4776">
        <f t="shared" si="333"/>
        <v>0</v>
      </c>
      <c r="AG4776">
        <f t="shared" si="335"/>
        <v>553385.04040000006</v>
      </c>
    </row>
    <row r="4777" spans="1:33" x14ac:dyDescent="0.25">
      <c r="A4777">
        <v>4769</v>
      </c>
      <c r="B4777" s="10">
        <f t="shared" si="336"/>
        <v>2.2399432302472441E-4</v>
      </c>
      <c r="C4777" s="10">
        <f t="shared" si="337"/>
        <v>1.8657307291659392E-4</v>
      </c>
      <c r="R4777" s="9">
        <v>43664</v>
      </c>
      <c r="S4777">
        <v>23</v>
      </c>
      <c r="T4777">
        <v>3.6538885809999999</v>
      </c>
      <c r="U4777">
        <v>168363.878</v>
      </c>
      <c r="V4777" t="s">
        <v>54</v>
      </c>
      <c r="W4777" t="s">
        <v>41</v>
      </c>
      <c r="AA4777" s="9">
        <v>43664</v>
      </c>
      <c r="AB4777">
        <v>23</v>
      </c>
      <c r="AC4777">
        <f t="shared" si="334"/>
        <v>976826.47939999995</v>
      </c>
      <c r="AD4777">
        <f t="shared" si="333"/>
        <v>168363.878</v>
      </c>
      <c r="AE4777">
        <f t="shared" si="333"/>
        <v>325460.69780000002</v>
      </c>
      <c r="AF4777">
        <f t="shared" si="333"/>
        <v>0</v>
      </c>
      <c r="AG4777">
        <f t="shared" si="335"/>
        <v>493824.57579999999</v>
      </c>
    </row>
    <row r="4778" spans="1:33" x14ac:dyDescent="0.25">
      <c r="A4778">
        <v>4770</v>
      </c>
      <c r="B4778" s="10">
        <f t="shared" si="336"/>
        <v>2.3165902141166329E-4</v>
      </c>
      <c r="C4778" s="10">
        <f t="shared" si="337"/>
        <v>1.7464860306637921E-4</v>
      </c>
      <c r="R4778" s="9">
        <v>43664</v>
      </c>
      <c r="S4778">
        <v>24</v>
      </c>
      <c r="T4778">
        <v>3.3395389010000001</v>
      </c>
      <c r="U4778">
        <v>153879.27350000001</v>
      </c>
      <c r="V4778" t="s">
        <v>54</v>
      </c>
      <c r="W4778" t="s">
        <v>41</v>
      </c>
      <c r="AA4778" s="9">
        <v>43664</v>
      </c>
      <c r="AB4778">
        <v>24</v>
      </c>
      <c r="AC4778">
        <f t="shared" si="334"/>
        <v>853818.15720000002</v>
      </c>
      <c r="AD4778">
        <f t="shared" si="333"/>
        <v>153879.27350000001</v>
      </c>
      <c r="AE4778">
        <f t="shared" si="333"/>
        <v>304461.72950000002</v>
      </c>
      <c r="AF4778">
        <f t="shared" si="333"/>
        <v>0</v>
      </c>
      <c r="AG4778">
        <f t="shared" si="335"/>
        <v>458341.00300000003</v>
      </c>
    </row>
    <row r="4779" spans="1:33" x14ac:dyDescent="0.25">
      <c r="A4779">
        <v>4771</v>
      </c>
      <c r="B4779" s="10">
        <f t="shared" si="336"/>
        <v>2.325214712265794E-4</v>
      </c>
      <c r="C4779" s="10">
        <f t="shared" si="337"/>
        <v>1.6049874346016484E-4</v>
      </c>
      <c r="R4779" s="9">
        <v>43665</v>
      </c>
      <c r="S4779">
        <v>1</v>
      </c>
      <c r="T4779">
        <v>3.1467565569999998</v>
      </c>
      <c r="U4779">
        <v>144996.2487</v>
      </c>
      <c r="V4779" t="s">
        <v>54</v>
      </c>
      <c r="W4779" t="s">
        <v>41</v>
      </c>
      <c r="AA4779" s="9">
        <v>43665</v>
      </c>
      <c r="AB4779">
        <v>1</v>
      </c>
      <c r="AC4779">
        <f t="shared" si="334"/>
        <v>729637.86380000005</v>
      </c>
      <c r="AD4779">
        <f t="shared" si="333"/>
        <v>144996.2487</v>
      </c>
      <c r="AE4779">
        <f t="shared" si="333"/>
        <v>288871.90759999998</v>
      </c>
      <c r="AF4779">
        <f t="shared" si="333"/>
        <v>0</v>
      </c>
      <c r="AG4779">
        <f t="shared" si="335"/>
        <v>433868.15629999997</v>
      </c>
    </row>
    <row r="4780" spans="1:33" x14ac:dyDescent="0.25">
      <c r="A4780">
        <v>4772</v>
      </c>
      <c r="B4780" s="10">
        <f t="shared" si="336"/>
        <v>2.1970350177803567E-4</v>
      </c>
      <c r="C4780" s="10">
        <f t="shared" si="337"/>
        <v>1.5025571660035806E-4</v>
      </c>
      <c r="R4780" s="9">
        <v>43665</v>
      </c>
      <c r="S4780">
        <v>2</v>
      </c>
      <c r="T4780">
        <v>3.0202146989999998</v>
      </c>
      <c r="U4780">
        <v>139165.4529</v>
      </c>
      <c r="V4780" t="s">
        <v>54</v>
      </c>
      <c r="W4780" t="s">
        <v>41</v>
      </c>
      <c r="AA4780" s="9">
        <v>43665</v>
      </c>
      <c r="AB4780">
        <v>2</v>
      </c>
      <c r="AC4780">
        <f t="shared" si="334"/>
        <v>658221.89520000003</v>
      </c>
      <c r="AD4780">
        <f t="shared" si="333"/>
        <v>139165.4529</v>
      </c>
      <c r="AE4780">
        <f t="shared" si="333"/>
        <v>281501.02769999998</v>
      </c>
      <c r="AF4780">
        <f t="shared" si="333"/>
        <v>0</v>
      </c>
      <c r="AG4780">
        <f t="shared" si="335"/>
        <v>420666.48060000001</v>
      </c>
    </row>
    <row r="4781" spans="1:33" x14ac:dyDescent="0.25">
      <c r="A4781">
        <v>4773</v>
      </c>
      <c r="B4781" s="10">
        <f t="shared" si="336"/>
        <v>2.0766876281699367E-4</v>
      </c>
      <c r="C4781" s="10">
        <f t="shared" si="337"/>
        <v>1.4557358290715803E-4</v>
      </c>
      <c r="R4781" s="9">
        <v>43665</v>
      </c>
      <c r="S4781">
        <v>3</v>
      </c>
      <c r="T4781">
        <v>2.912680913</v>
      </c>
      <c r="U4781">
        <v>134210.5111</v>
      </c>
      <c r="V4781" t="s">
        <v>54</v>
      </c>
      <c r="W4781" t="s">
        <v>41</v>
      </c>
      <c r="AA4781" s="9">
        <v>43665</v>
      </c>
      <c r="AB4781">
        <v>3</v>
      </c>
      <c r="AC4781">
        <f t="shared" si="334"/>
        <v>594157.75630000001</v>
      </c>
      <c r="AD4781">
        <f t="shared" si="333"/>
        <v>134210.5111</v>
      </c>
      <c r="AE4781">
        <f t="shared" si="333"/>
        <v>274160.32919999998</v>
      </c>
      <c r="AF4781">
        <f t="shared" si="333"/>
        <v>0</v>
      </c>
      <c r="AG4781">
        <f t="shared" si="335"/>
        <v>408370.84029999998</v>
      </c>
    </row>
    <row r="4782" spans="1:33" x14ac:dyDescent="0.25">
      <c r="A4782">
        <v>4774</v>
      </c>
      <c r="B4782" s="10">
        <f t="shared" si="336"/>
        <v>1.9583713102734767E-4</v>
      </c>
      <c r="C4782" s="10">
        <f t="shared" si="337"/>
        <v>1.3584502246787722E-4</v>
      </c>
      <c r="R4782" s="9">
        <v>43665</v>
      </c>
      <c r="S4782">
        <v>4</v>
      </c>
      <c r="T4782">
        <v>2.8786538820000001</v>
      </c>
      <c r="U4782">
        <v>132642.61360000001</v>
      </c>
      <c r="V4782" t="s">
        <v>54</v>
      </c>
      <c r="W4782" t="s">
        <v>41</v>
      </c>
      <c r="AA4782" s="9">
        <v>43665</v>
      </c>
      <c r="AB4782">
        <v>4</v>
      </c>
      <c r="AC4782">
        <f t="shared" si="334"/>
        <v>555093.91610000003</v>
      </c>
      <c r="AD4782">
        <f t="shared" si="333"/>
        <v>132642.61360000001</v>
      </c>
      <c r="AE4782">
        <f t="shared" si="333"/>
        <v>274467.99070000002</v>
      </c>
      <c r="AF4782">
        <f t="shared" si="333"/>
        <v>0</v>
      </c>
      <c r="AG4782">
        <f t="shared" si="335"/>
        <v>407110.60430000001</v>
      </c>
    </row>
    <row r="4783" spans="1:33" x14ac:dyDescent="0.25">
      <c r="A4783">
        <v>4775</v>
      </c>
      <c r="B4783" s="10">
        <f t="shared" si="336"/>
        <v>1.7867525144212075E-4</v>
      </c>
      <c r="C4783" s="10">
        <f t="shared" si="337"/>
        <v>1.2122411286407612E-4</v>
      </c>
      <c r="R4783" s="9">
        <v>43665</v>
      </c>
      <c r="S4783">
        <v>5</v>
      </c>
      <c r="T4783">
        <v>2.903482286</v>
      </c>
      <c r="U4783">
        <v>133786.6568</v>
      </c>
      <c r="V4783" t="s">
        <v>54</v>
      </c>
      <c r="W4783" t="s">
        <v>41</v>
      </c>
      <c r="AA4783" s="9">
        <v>43665</v>
      </c>
      <c r="AB4783">
        <v>5</v>
      </c>
      <c r="AC4783">
        <f t="shared" si="334"/>
        <v>533586.61990000005</v>
      </c>
      <c r="AD4783">
        <f t="shared" si="333"/>
        <v>133786.6568</v>
      </c>
      <c r="AE4783">
        <f t="shared" si="333"/>
        <v>288912.54810000001</v>
      </c>
      <c r="AF4783">
        <f t="shared" si="333"/>
        <v>0</v>
      </c>
      <c r="AG4783">
        <f t="shared" si="335"/>
        <v>422699.20490000001</v>
      </c>
    </row>
    <row r="4784" spans="1:33" x14ac:dyDescent="0.25">
      <c r="A4784">
        <v>4776</v>
      </c>
      <c r="B4784" s="10">
        <f t="shared" si="336"/>
        <v>1.5617530558473741E-4</v>
      </c>
      <c r="C4784" s="10">
        <f t="shared" si="337"/>
        <v>1.1251360138951161E-4</v>
      </c>
      <c r="R4784" s="9">
        <v>43665</v>
      </c>
      <c r="S4784">
        <v>6</v>
      </c>
      <c r="T4784">
        <v>3.0163180349999998</v>
      </c>
      <c r="U4784">
        <v>138985.90239999999</v>
      </c>
      <c r="V4784" t="s">
        <v>54</v>
      </c>
      <c r="W4784" t="s">
        <v>41</v>
      </c>
      <c r="AA4784" s="9">
        <v>43665</v>
      </c>
      <c r="AB4784">
        <v>6</v>
      </c>
      <c r="AC4784">
        <f t="shared" si="334"/>
        <v>530865.80559999996</v>
      </c>
      <c r="AD4784">
        <f t="shared" si="333"/>
        <v>138985.90239999999</v>
      </c>
      <c r="AE4784">
        <f t="shared" si="333"/>
        <v>322989.13510000001</v>
      </c>
      <c r="AF4784">
        <f t="shared" si="333"/>
        <v>0</v>
      </c>
      <c r="AG4784">
        <f t="shared" si="335"/>
        <v>461975.03749999998</v>
      </c>
    </row>
    <row r="4785" spans="1:33" x14ac:dyDescent="0.25">
      <c r="A4785">
        <v>4777</v>
      </c>
      <c r="B4785" s="10">
        <f t="shared" si="336"/>
        <v>1.3346098977193315E-4</v>
      </c>
      <c r="C4785" s="10">
        <f t="shared" si="337"/>
        <v>1.0650600420652418E-4</v>
      </c>
      <c r="R4785" s="9">
        <v>43665</v>
      </c>
      <c r="S4785">
        <v>7</v>
      </c>
      <c r="T4785">
        <v>3.218554052</v>
      </c>
      <c r="U4785">
        <v>148304.5336</v>
      </c>
      <c r="V4785" t="s">
        <v>54</v>
      </c>
      <c r="W4785" t="s">
        <v>41</v>
      </c>
      <c r="AA4785" s="9">
        <v>43665</v>
      </c>
      <c r="AB4785">
        <v>7</v>
      </c>
      <c r="AC4785">
        <f t="shared" si="334"/>
        <v>546047.95790000004</v>
      </c>
      <c r="AD4785">
        <f t="shared" si="333"/>
        <v>148304.5336</v>
      </c>
      <c r="AE4785">
        <f t="shared" si="333"/>
        <v>369116.54889999999</v>
      </c>
      <c r="AF4785">
        <f t="shared" si="333"/>
        <v>0</v>
      </c>
      <c r="AG4785">
        <f t="shared" si="335"/>
        <v>517421.08250000002</v>
      </c>
    </row>
    <row r="4786" spans="1:33" x14ac:dyDescent="0.25">
      <c r="A4786">
        <v>4778</v>
      </c>
      <c r="B4786" s="10">
        <f t="shared" si="336"/>
        <v>1.2039800835641564E-4</v>
      </c>
      <c r="C4786" s="10">
        <f t="shared" si="337"/>
        <v>1.0326525535869875E-4</v>
      </c>
      <c r="R4786" s="9">
        <v>43665</v>
      </c>
      <c r="S4786">
        <v>8</v>
      </c>
      <c r="T4786">
        <v>3.4831478260000002</v>
      </c>
      <c r="U4786">
        <v>160496.48550000001</v>
      </c>
      <c r="V4786" t="s">
        <v>54</v>
      </c>
      <c r="W4786" t="s">
        <v>41</v>
      </c>
      <c r="AA4786" s="9">
        <v>43665</v>
      </c>
      <c r="AB4786">
        <v>8</v>
      </c>
      <c r="AC4786">
        <f t="shared" si="334"/>
        <v>552026.26679999998</v>
      </c>
      <c r="AD4786">
        <f t="shared" si="333"/>
        <v>160496.48550000001</v>
      </c>
      <c r="AE4786">
        <f t="shared" si="333"/>
        <v>402743.9436</v>
      </c>
      <c r="AF4786">
        <f t="shared" si="333"/>
        <v>0</v>
      </c>
      <c r="AG4786">
        <f t="shared" si="335"/>
        <v>563240.42910000007</v>
      </c>
    </row>
    <row r="4787" spans="1:33" x14ac:dyDescent="0.25">
      <c r="A4787">
        <v>4779</v>
      </c>
      <c r="B4787" s="10">
        <f t="shared" si="336"/>
        <v>1.0867977961489812E-4</v>
      </c>
      <c r="C4787" s="10">
        <f t="shared" si="337"/>
        <v>1.002469201836042E-4</v>
      </c>
      <c r="R4787" s="9">
        <v>43665</v>
      </c>
      <c r="S4787">
        <v>9</v>
      </c>
      <c r="T4787">
        <v>4.2334660690000003</v>
      </c>
      <c r="U4787">
        <v>195069.6495</v>
      </c>
      <c r="V4787" t="s">
        <v>54</v>
      </c>
      <c r="W4787" t="s">
        <v>41</v>
      </c>
      <c r="AA4787" s="9">
        <v>43665</v>
      </c>
      <c r="AB4787">
        <v>9</v>
      </c>
      <c r="AC4787">
        <f t="shared" si="334"/>
        <v>600906.46059999999</v>
      </c>
      <c r="AD4787">
        <f t="shared" si="333"/>
        <v>195069.6495</v>
      </c>
      <c r="AE4787">
        <f t="shared" si="333"/>
        <v>447653.56469999999</v>
      </c>
      <c r="AF4787">
        <f t="shared" si="333"/>
        <v>0</v>
      </c>
      <c r="AG4787">
        <f t="shared" si="335"/>
        <v>642723.21420000005</v>
      </c>
    </row>
    <row r="4788" spans="1:33" x14ac:dyDescent="0.25">
      <c r="A4788">
        <v>4780</v>
      </c>
      <c r="B4788" s="10">
        <f t="shared" si="336"/>
        <v>1.0153445583711006E-4</v>
      </c>
      <c r="C4788" s="10">
        <f t="shared" si="337"/>
        <v>9.9937557307421148E-5</v>
      </c>
      <c r="R4788" s="9">
        <v>43665</v>
      </c>
      <c r="S4788">
        <v>10</v>
      </c>
      <c r="T4788">
        <v>5.0216007940000003</v>
      </c>
      <c r="U4788">
        <v>231385.32139999999</v>
      </c>
      <c r="V4788" t="s">
        <v>54</v>
      </c>
      <c r="W4788" t="s">
        <v>41</v>
      </c>
      <c r="AA4788" s="9">
        <v>43665</v>
      </c>
      <c r="AB4788">
        <v>10</v>
      </c>
      <c r="AC4788">
        <f t="shared" si="334"/>
        <v>693263.95889999997</v>
      </c>
      <c r="AD4788">
        <f t="shared" si="333"/>
        <v>231385.32139999999</v>
      </c>
      <c r="AE4788">
        <f t="shared" si="333"/>
        <v>482395.05060000002</v>
      </c>
      <c r="AF4788">
        <f t="shared" si="333"/>
        <v>0</v>
      </c>
      <c r="AG4788">
        <f t="shared" si="335"/>
        <v>713780.37199999997</v>
      </c>
    </row>
    <row r="4789" spans="1:33" x14ac:dyDescent="0.25">
      <c r="A4789">
        <v>4781</v>
      </c>
      <c r="B4789" s="10">
        <f t="shared" si="336"/>
        <v>9.7600469978397915E-5</v>
      </c>
      <c r="C4789" s="10">
        <f t="shared" si="337"/>
        <v>1.0376424875036128E-4</v>
      </c>
      <c r="R4789" s="9">
        <v>43665</v>
      </c>
      <c r="S4789">
        <v>11</v>
      </c>
      <c r="T4789">
        <v>5.5744821260000004</v>
      </c>
      <c r="U4789">
        <v>256860.98740000001</v>
      </c>
      <c r="V4789" t="s">
        <v>54</v>
      </c>
      <c r="W4789" t="s">
        <v>41</v>
      </c>
      <c r="AA4789" s="9">
        <v>43665</v>
      </c>
      <c r="AB4789">
        <v>11</v>
      </c>
      <c r="AC4789">
        <f t="shared" si="334"/>
        <v>818050.0882</v>
      </c>
      <c r="AD4789">
        <f t="shared" si="333"/>
        <v>256860.98740000001</v>
      </c>
      <c r="AE4789">
        <f t="shared" si="333"/>
        <v>498249.76069999998</v>
      </c>
      <c r="AF4789">
        <f t="shared" si="333"/>
        <v>0</v>
      </c>
      <c r="AG4789">
        <f t="shared" si="335"/>
        <v>755110.74809999997</v>
      </c>
    </row>
    <row r="4790" spans="1:33" x14ac:dyDescent="0.25">
      <c r="A4790">
        <v>4782</v>
      </c>
      <c r="B4790" s="10">
        <f t="shared" si="336"/>
        <v>9.710279491590531E-5</v>
      </c>
      <c r="C4790" s="10">
        <f t="shared" si="337"/>
        <v>1.1340568459064892E-4</v>
      </c>
      <c r="R4790" s="9">
        <v>43665</v>
      </c>
      <c r="S4790">
        <v>12</v>
      </c>
      <c r="T4790">
        <v>5.9790563219999999</v>
      </c>
      <c r="U4790">
        <v>275502.9572</v>
      </c>
      <c r="V4790" t="s">
        <v>54</v>
      </c>
      <c r="W4790" t="s">
        <v>41</v>
      </c>
      <c r="AA4790" s="9">
        <v>43665</v>
      </c>
      <c r="AB4790">
        <v>12</v>
      </c>
      <c r="AC4790">
        <f t="shared" si="334"/>
        <v>952681.74399999995</v>
      </c>
      <c r="AD4790">
        <f t="shared" si="333"/>
        <v>275502.9572</v>
      </c>
      <c r="AE4790">
        <f t="shared" si="333"/>
        <v>514956.56780000002</v>
      </c>
      <c r="AF4790">
        <f t="shared" si="333"/>
        <v>0</v>
      </c>
      <c r="AG4790">
        <f t="shared" si="335"/>
        <v>790459.52500000002</v>
      </c>
    </row>
    <row r="4791" spans="1:33" x14ac:dyDescent="0.25">
      <c r="A4791">
        <v>4783</v>
      </c>
      <c r="B4791" s="10">
        <f t="shared" si="336"/>
        <v>9.9879823320480596E-5</v>
      </c>
      <c r="C4791" s="10">
        <f t="shared" si="337"/>
        <v>1.2701658600449193E-4</v>
      </c>
      <c r="R4791" s="9">
        <v>43665</v>
      </c>
      <c r="S4791">
        <v>13</v>
      </c>
      <c r="T4791">
        <v>6.1119107279999998</v>
      </c>
      <c r="U4791">
        <v>281624.6225</v>
      </c>
      <c r="V4791" t="s">
        <v>54</v>
      </c>
      <c r="W4791" t="s">
        <v>41</v>
      </c>
      <c r="AA4791" s="9">
        <v>43665</v>
      </c>
      <c r="AB4791">
        <v>13</v>
      </c>
      <c r="AC4791">
        <f t="shared" si="334"/>
        <v>1046773.669</v>
      </c>
      <c r="AD4791">
        <f t="shared" si="333"/>
        <v>281624.6225</v>
      </c>
      <c r="AE4791">
        <f t="shared" si="333"/>
        <v>511399.2769</v>
      </c>
      <c r="AF4791">
        <f t="shared" si="333"/>
        <v>0</v>
      </c>
      <c r="AG4791">
        <f t="shared" si="335"/>
        <v>793023.89939999999</v>
      </c>
    </row>
    <row r="4792" spans="1:33" x14ac:dyDescent="0.25">
      <c r="A4792">
        <v>4784</v>
      </c>
      <c r="B4792" s="10">
        <f t="shared" si="336"/>
        <v>1.0097333979288649E-4</v>
      </c>
      <c r="C4792" s="10">
        <f t="shared" si="337"/>
        <v>1.3826432440349411E-4</v>
      </c>
      <c r="R4792" s="9">
        <v>43665</v>
      </c>
      <c r="S4792">
        <v>14</v>
      </c>
      <c r="T4792">
        <v>5.7960052119999999</v>
      </c>
      <c r="U4792">
        <v>267068.32819999999</v>
      </c>
      <c r="V4792" t="s">
        <v>54</v>
      </c>
      <c r="W4792" t="s">
        <v>41</v>
      </c>
      <c r="AA4792" s="9">
        <v>43665</v>
      </c>
      <c r="AB4792">
        <v>14</v>
      </c>
      <c r="AC4792">
        <f t="shared" si="334"/>
        <v>997786.34909999999</v>
      </c>
      <c r="AD4792">
        <f t="shared" si="333"/>
        <v>267068.32819999999</v>
      </c>
      <c r="AE4792">
        <f t="shared" si="333"/>
        <v>488594.77130000002</v>
      </c>
      <c r="AF4792">
        <f t="shared" si="333"/>
        <v>0</v>
      </c>
      <c r="AG4792">
        <f t="shared" si="335"/>
        <v>755663.09950000001</v>
      </c>
    </row>
    <row r="4793" spans="1:33" x14ac:dyDescent="0.25">
      <c r="A4793">
        <v>4785</v>
      </c>
      <c r="B4793" s="10">
        <f t="shared" si="336"/>
        <v>1.0991421220158606E-4</v>
      </c>
      <c r="C4793" s="10">
        <f t="shared" si="337"/>
        <v>1.577757675027047E-4</v>
      </c>
      <c r="R4793" s="9">
        <v>43665</v>
      </c>
      <c r="S4793">
        <v>15</v>
      </c>
      <c r="T4793">
        <v>5.3314155769999996</v>
      </c>
      <c r="U4793">
        <v>245660.9669</v>
      </c>
      <c r="V4793" t="s">
        <v>54</v>
      </c>
      <c r="W4793" t="s">
        <v>41</v>
      </c>
      <c r="AA4793" s="9">
        <v>43665</v>
      </c>
      <c r="AB4793">
        <v>15</v>
      </c>
      <c r="AC4793">
        <f t="shared" si="334"/>
        <v>895978.72420000006</v>
      </c>
      <c r="AD4793">
        <f t="shared" si="333"/>
        <v>245660.9669</v>
      </c>
      <c r="AE4793">
        <f t="shared" si="333"/>
        <v>449475.69819999998</v>
      </c>
      <c r="AF4793">
        <f t="shared" si="333"/>
        <v>0</v>
      </c>
      <c r="AG4793">
        <f t="shared" si="335"/>
        <v>695136.66509999998</v>
      </c>
    </row>
    <row r="4794" spans="1:33" x14ac:dyDescent="0.25">
      <c r="A4794">
        <v>4786</v>
      </c>
      <c r="B4794" s="10">
        <f t="shared" si="336"/>
        <v>1.2680769285482738E-4</v>
      </c>
      <c r="C4794" s="10">
        <f t="shared" si="337"/>
        <v>1.752188866568966E-4</v>
      </c>
      <c r="R4794" s="9">
        <v>43665</v>
      </c>
      <c r="S4794">
        <v>16</v>
      </c>
      <c r="T4794">
        <v>4.9358297120000003</v>
      </c>
      <c r="U4794">
        <v>227433.16149999999</v>
      </c>
      <c r="V4794" t="s">
        <v>54</v>
      </c>
      <c r="W4794" t="s">
        <v>41</v>
      </c>
      <c r="AA4794" s="9">
        <v>43665</v>
      </c>
      <c r="AB4794">
        <v>16</v>
      </c>
      <c r="AC4794">
        <f t="shared" si="334"/>
        <v>821444.02150000003</v>
      </c>
      <c r="AD4794">
        <f t="shared" si="333"/>
        <v>227433.16149999999</v>
      </c>
      <c r="AE4794">
        <f t="shared" si="333"/>
        <v>425691.34179999999</v>
      </c>
      <c r="AF4794">
        <f t="shared" si="333"/>
        <v>0</v>
      </c>
      <c r="AG4794">
        <f t="shared" si="335"/>
        <v>653124.50329999998</v>
      </c>
    </row>
    <row r="4795" spans="1:33" x14ac:dyDescent="0.25">
      <c r="A4795">
        <v>4787</v>
      </c>
      <c r="B4795" s="10">
        <f t="shared" si="336"/>
        <v>1.496328245433762E-4</v>
      </c>
      <c r="C4795" s="10">
        <f t="shared" si="337"/>
        <v>1.8536467206853693E-4</v>
      </c>
      <c r="R4795" s="9">
        <v>43665</v>
      </c>
      <c r="S4795">
        <v>17</v>
      </c>
      <c r="T4795">
        <v>4.633086992</v>
      </c>
      <c r="U4795">
        <v>213483.3824</v>
      </c>
      <c r="V4795" t="s">
        <v>54</v>
      </c>
      <c r="W4795" t="s">
        <v>41</v>
      </c>
      <c r="AA4795" s="9">
        <v>43665</v>
      </c>
      <c r="AB4795">
        <v>17</v>
      </c>
      <c r="AC4795">
        <f t="shared" si="334"/>
        <v>813202.84310000006</v>
      </c>
      <c r="AD4795">
        <f t="shared" si="333"/>
        <v>213483.3824</v>
      </c>
      <c r="AE4795">
        <f t="shared" si="333"/>
        <v>408718.84509999998</v>
      </c>
      <c r="AF4795">
        <f t="shared" si="333"/>
        <v>0</v>
      </c>
      <c r="AG4795">
        <f t="shared" si="335"/>
        <v>622202.22750000004</v>
      </c>
    </row>
    <row r="4796" spans="1:33" x14ac:dyDescent="0.25">
      <c r="A4796">
        <v>4788</v>
      </c>
      <c r="B4796" s="10">
        <f t="shared" si="336"/>
        <v>1.7425884099504902E-4</v>
      </c>
      <c r="C4796" s="10">
        <f t="shared" si="337"/>
        <v>1.9404209383028443E-4</v>
      </c>
      <c r="R4796" s="9">
        <v>43665</v>
      </c>
      <c r="S4796">
        <v>18</v>
      </c>
      <c r="T4796">
        <v>4.0176538849999996</v>
      </c>
      <c r="U4796">
        <v>185125.45569999999</v>
      </c>
      <c r="V4796" t="s">
        <v>54</v>
      </c>
      <c r="W4796" t="s">
        <v>41</v>
      </c>
      <c r="AA4796" s="9">
        <v>43665</v>
      </c>
      <c r="AB4796">
        <v>18</v>
      </c>
      <c r="AC4796">
        <f t="shared" si="334"/>
        <v>807610.31319999998</v>
      </c>
      <c r="AD4796">
        <f t="shared" si="333"/>
        <v>185125.45569999999</v>
      </c>
      <c r="AE4796">
        <f t="shared" si="333"/>
        <v>383927.15269999998</v>
      </c>
      <c r="AF4796">
        <f t="shared" si="333"/>
        <v>0</v>
      </c>
      <c r="AG4796">
        <f t="shared" si="335"/>
        <v>569052.60840000003</v>
      </c>
    </row>
    <row r="4797" spans="1:33" x14ac:dyDescent="0.25">
      <c r="A4797">
        <v>4789</v>
      </c>
      <c r="B4797" s="10">
        <f t="shared" si="336"/>
        <v>1.9146957259640222E-4</v>
      </c>
      <c r="C4797" s="10">
        <f t="shared" si="337"/>
        <v>1.9467159674878084E-4</v>
      </c>
      <c r="R4797" s="9">
        <v>43665</v>
      </c>
      <c r="S4797">
        <v>19</v>
      </c>
      <c r="T4797">
        <v>3.8247794069999999</v>
      </c>
      <c r="U4797">
        <v>176238.18549999999</v>
      </c>
      <c r="V4797" t="s">
        <v>54</v>
      </c>
      <c r="W4797" t="s">
        <v>41</v>
      </c>
      <c r="AA4797" s="9">
        <v>43665</v>
      </c>
      <c r="AB4797">
        <v>19</v>
      </c>
      <c r="AC4797">
        <f t="shared" si="334"/>
        <v>812067.48679999996</v>
      </c>
      <c r="AD4797">
        <f t="shared" si="333"/>
        <v>176238.18549999999</v>
      </c>
      <c r="AE4797">
        <f t="shared" si="333"/>
        <v>357640.00750000001</v>
      </c>
      <c r="AF4797">
        <f t="shared" si="333"/>
        <v>0</v>
      </c>
      <c r="AG4797">
        <f t="shared" si="335"/>
        <v>533878.19299999997</v>
      </c>
    </row>
    <row r="4798" spans="1:33" x14ac:dyDescent="0.25">
      <c r="A4798">
        <v>4790</v>
      </c>
      <c r="B4798" s="10">
        <f t="shared" si="336"/>
        <v>1.8250910532284471E-4</v>
      </c>
      <c r="C4798" s="10">
        <f t="shared" si="337"/>
        <v>1.855002633528422E-4</v>
      </c>
      <c r="R4798" s="9">
        <v>43665</v>
      </c>
      <c r="S4798">
        <v>20</v>
      </c>
      <c r="T4798">
        <v>3.5729288879999999</v>
      </c>
      <c r="U4798">
        <v>164633.4173</v>
      </c>
      <c r="V4798" t="s">
        <v>54</v>
      </c>
      <c r="W4798" t="s">
        <v>41</v>
      </c>
      <c r="AA4798" s="9">
        <v>43665</v>
      </c>
      <c r="AB4798">
        <v>20</v>
      </c>
      <c r="AC4798">
        <f t="shared" si="334"/>
        <v>781780.77320000005</v>
      </c>
      <c r="AD4798">
        <f t="shared" si="333"/>
        <v>164633.4173</v>
      </c>
      <c r="AE4798">
        <f t="shared" si="333"/>
        <v>343508.31069999997</v>
      </c>
      <c r="AF4798">
        <f t="shared" si="333"/>
        <v>0</v>
      </c>
      <c r="AG4798">
        <f t="shared" si="335"/>
        <v>508141.728</v>
      </c>
    </row>
    <row r="4799" spans="1:33" x14ac:dyDescent="0.25">
      <c r="A4799">
        <v>4791</v>
      </c>
      <c r="B4799" s="10">
        <f t="shared" si="336"/>
        <v>1.6388706408896472E-4</v>
      </c>
      <c r="C4799" s="10">
        <f t="shared" si="337"/>
        <v>1.7064222737300206E-4</v>
      </c>
      <c r="R4799" s="9">
        <v>43665</v>
      </c>
      <c r="S4799">
        <v>21</v>
      </c>
      <c r="T4799">
        <v>3.5125882580000001</v>
      </c>
      <c r="U4799">
        <v>161853.04180000001</v>
      </c>
      <c r="V4799" t="s">
        <v>54</v>
      </c>
      <c r="W4799" t="s">
        <v>41</v>
      </c>
      <c r="AA4799" s="9">
        <v>43665</v>
      </c>
      <c r="AB4799">
        <v>21</v>
      </c>
      <c r="AC4799">
        <f t="shared" si="334"/>
        <v>760296.90190000006</v>
      </c>
      <c r="AD4799">
        <f t="shared" si="333"/>
        <v>161853.04180000001</v>
      </c>
      <c r="AE4799">
        <f t="shared" si="333"/>
        <v>336206.57319999998</v>
      </c>
      <c r="AF4799">
        <f t="shared" si="333"/>
        <v>0</v>
      </c>
      <c r="AG4799">
        <f t="shared" si="335"/>
        <v>498059.61499999999</v>
      </c>
    </row>
    <row r="4800" spans="1:33" x14ac:dyDescent="0.25">
      <c r="A4800">
        <v>4792</v>
      </c>
      <c r="B4800" s="10">
        <f t="shared" si="336"/>
        <v>1.5025362250344765E-4</v>
      </c>
      <c r="C4800" s="10">
        <f t="shared" si="337"/>
        <v>1.6032907713041538E-4</v>
      </c>
      <c r="R4800" s="9">
        <v>43665</v>
      </c>
      <c r="S4800">
        <v>22</v>
      </c>
      <c r="T4800">
        <v>3.3058066149999998</v>
      </c>
      <c r="U4800">
        <v>152324.9572</v>
      </c>
      <c r="V4800" t="s">
        <v>54</v>
      </c>
      <c r="W4800" t="s">
        <v>41</v>
      </c>
      <c r="AA4800" s="9">
        <v>43665</v>
      </c>
      <c r="AB4800">
        <v>22</v>
      </c>
      <c r="AC4800">
        <f t="shared" si="334"/>
        <v>728472.35679999995</v>
      </c>
      <c r="AD4800">
        <f t="shared" si="333"/>
        <v>152324.9572</v>
      </c>
      <c r="AE4800">
        <f t="shared" si="333"/>
        <v>321479.07630000002</v>
      </c>
      <c r="AF4800">
        <f t="shared" si="333"/>
        <v>0</v>
      </c>
      <c r="AG4800">
        <f t="shared" si="335"/>
        <v>473804.03350000002</v>
      </c>
    </row>
    <row r="4801" spans="1:33" x14ac:dyDescent="0.25">
      <c r="A4801">
        <v>4793</v>
      </c>
      <c r="B4801" s="10">
        <f t="shared" si="336"/>
        <v>1.4874619548969201E-4</v>
      </c>
      <c r="C4801" s="10">
        <f t="shared" si="337"/>
        <v>1.527382733606341E-4</v>
      </c>
      <c r="R4801" s="9">
        <v>43665</v>
      </c>
      <c r="S4801">
        <v>23</v>
      </c>
      <c r="T4801">
        <v>3.0547928870000001</v>
      </c>
      <c r="U4801">
        <v>140758.74660000001</v>
      </c>
      <c r="V4801" t="s">
        <v>54</v>
      </c>
      <c r="W4801" t="s">
        <v>41</v>
      </c>
      <c r="AA4801" s="9">
        <v>43665</v>
      </c>
      <c r="AB4801">
        <v>23</v>
      </c>
      <c r="AC4801">
        <f t="shared" si="334"/>
        <v>674889.73549999995</v>
      </c>
      <c r="AD4801">
        <f t="shared" si="333"/>
        <v>140758.74660000001</v>
      </c>
      <c r="AE4801">
        <f t="shared" si="333"/>
        <v>295062.65350000001</v>
      </c>
      <c r="AF4801">
        <f t="shared" si="333"/>
        <v>0</v>
      </c>
      <c r="AG4801">
        <f t="shared" si="335"/>
        <v>435821.40010000003</v>
      </c>
    </row>
    <row r="4802" spans="1:33" x14ac:dyDescent="0.25">
      <c r="A4802">
        <v>4794</v>
      </c>
      <c r="B4802" s="10">
        <f t="shared" si="336"/>
        <v>1.477232434023429E-4</v>
      </c>
      <c r="C4802" s="10">
        <f t="shared" si="337"/>
        <v>1.3969109883712376E-4</v>
      </c>
      <c r="R4802" s="9">
        <v>43665</v>
      </c>
      <c r="S4802">
        <v>24</v>
      </c>
      <c r="T4802">
        <v>2.8570189479999999</v>
      </c>
      <c r="U4802">
        <v>131645.71909999999</v>
      </c>
      <c r="V4802" t="s">
        <v>54</v>
      </c>
      <c r="W4802" t="s">
        <v>41</v>
      </c>
      <c r="AA4802" s="9">
        <v>43665</v>
      </c>
      <c r="AB4802">
        <v>24</v>
      </c>
      <c r="AC4802">
        <f t="shared" si="334"/>
        <v>597630.87390000001</v>
      </c>
      <c r="AD4802">
        <f t="shared" si="333"/>
        <v>131645.71909999999</v>
      </c>
      <c r="AE4802">
        <f t="shared" si="333"/>
        <v>275304.2561</v>
      </c>
      <c r="AF4802">
        <f t="shared" si="333"/>
        <v>0</v>
      </c>
      <c r="AG4802">
        <f t="shared" si="335"/>
        <v>406949.97519999999</v>
      </c>
    </row>
    <row r="4803" spans="1:33" x14ac:dyDescent="0.25">
      <c r="A4803">
        <v>4795</v>
      </c>
      <c r="B4803" s="10">
        <f t="shared" si="336"/>
        <v>1.4853852291256907E-4</v>
      </c>
      <c r="C4803" s="10">
        <f t="shared" si="337"/>
        <v>1.3105647935616777E-4</v>
      </c>
      <c r="R4803" s="9">
        <v>43666</v>
      </c>
      <c r="S4803">
        <v>1</v>
      </c>
      <c r="T4803">
        <v>2.7032088929999998</v>
      </c>
      <c r="U4803">
        <v>124558.45940000001</v>
      </c>
      <c r="V4803" t="s">
        <v>54</v>
      </c>
      <c r="W4803" t="s">
        <v>41</v>
      </c>
      <c r="AA4803" s="9">
        <v>43666</v>
      </c>
      <c r="AB4803">
        <v>1</v>
      </c>
      <c r="AC4803">
        <f t="shared" si="334"/>
        <v>525781.67559999996</v>
      </c>
      <c r="AD4803">
        <f t="shared" si="334"/>
        <v>124558.45940000001</v>
      </c>
      <c r="AE4803">
        <f t="shared" si="334"/>
        <v>264979.12119999999</v>
      </c>
      <c r="AF4803">
        <f t="shared" si="334"/>
        <v>0</v>
      </c>
      <c r="AG4803">
        <f t="shared" si="335"/>
        <v>389537.58059999999</v>
      </c>
    </row>
    <row r="4804" spans="1:33" x14ac:dyDescent="0.25">
      <c r="A4804">
        <v>4796</v>
      </c>
      <c r="B4804" s="10">
        <f t="shared" si="336"/>
        <v>1.429986585846084E-4</v>
      </c>
      <c r="C4804" s="10">
        <f t="shared" si="337"/>
        <v>1.2473868900960978E-4</v>
      </c>
      <c r="R4804" s="9">
        <v>43666</v>
      </c>
      <c r="S4804">
        <v>2</v>
      </c>
      <c r="T4804">
        <v>2.5410641690000002</v>
      </c>
      <c r="U4804">
        <v>117087.1548</v>
      </c>
      <c r="V4804" t="s">
        <v>54</v>
      </c>
      <c r="W4804" t="s">
        <v>41</v>
      </c>
      <c r="AA4804" s="9">
        <v>43666</v>
      </c>
      <c r="AB4804">
        <v>2</v>
      </c>
      <c r="AC4804">
        <f t="shared" ref="AC4804:AF4867" si="338">SUMIFS($U:$U,$R:$R,$AA4804,$S:$S,$AB4804,$W:$W,AC$2)</f>
        <v>472388.8884</v>
      </c>
      <c r="AD4804">
        <f t="shared" si="338"/>
        <v>117087.1548</v>
      </c>
      <c r="AE4804">
        <f t="shared" si="338"/>
        <v>254919.8161</v>
      </c>
      <c r="AF4804">
        <f t="shared" si="338"/>
        <v>0</v>
      </c>
      <c r="AG4804">
        <f t="shared" ref="AG4804:AG4867" si="339">SUM(AD4804:AF4804)</f>
        <v>372006.97090000001</v>
      </c>
    </row>
    <row r="4805" spans="1:33" x14ac:dyDescent="0.25">
      <c r="A4805">
        <v>4797</v>
      </c>
      <c r="B4805" s="10">
        <f t="shared" si="336"/>
        <v>1.3906895746836154E-4</v>
      </c>
      <c r="C4805" s="10">
        <f t="shared" si="337"/>
        <v>1.222637307671197E-4</v>
      </c>
      <c r="R4805" s="9">
        <v>43666</v>
      </c>
      <c r="S4805">
        <v>3</v>
      </c>
      <c r="T4805">
        <v>2.3450404580000002</v>
      </c>
      <c r="U4805">
        <v>108054.7742</v>
      </c>
      <c r="V4805" t="s">
        <v>54</v>
      </c>
      <c r="W4805" t="s">
        <v>41</v>
      </c>
      <c r="AA4805" s="9">
        <v>43666</v>
      </c>
      <c r="AB4805">
        <v>3</v>
      </c>
      <c r="AC4805">
        <f t="shared" si="338"/>
        <v>431023.97700000001</v>
      </c>
      <c r="AD4805">
        <f t="shared" si="338"/>
        <v>108054.7742</v>
      </c>
      <c r="AE4805">
        <f t="shared" si="338"/>
        <v>247933.29010000001</v>
      </c>
      <c r="AF4805">
        <f t="shared" si="338"/>
        <v>0</v>
      </c>
      <c r="AG4805">
        <f t="shared" si="339"/>
        <v>355988.06430000003</v>
      </c>
    </row>
    <row r="4806" spans="1:33" x14ac:dyDescent="0.25">
      <c r="A4806">
        <v>4798</v>
      </c>
      <c r="B4806" s="10">
        <f t="shared" si="336"/>
        <v>1.3324780220927567E-4</v>
      </c>
      <c r="C4806" s="10">
        <f t="shared" si="337"/>
        <v>1.1630946787006486E-4</v>
      </c>
      <c r="R4806" s="9">
        <v>43666</v>
      </c>
      <c r="S4806">
        <v>4</v>
      </c>
      <c r="T4806">
        <v>2.2982177660000001</v>
      </c>
      <c r="U4806">
        <v>105897.2782</v>
      </c>
      <c r="V4806" t="s">
        <v>54</v>
      </c>
      <c r="W4806" t="s">
        <v>41</v>
      </c>
      <c r="AA4806" s="9">
        <v>43666</v>
      </c>
      <c r="AB4806">
        <v>4</v>
      </c>
      <c r="AC4806">
        <f t="shared" si="338"/>
        <v>398458.06679999997</v>
      </c>
      <c r="AD4806">
        <f t="shared" si="338"/>
        <v>105897.2782</v>
      </c>
      <c r="AE4806">
        <f t="shared" si="338"/>
        <v>246781.16829999999</v>
      </c>
      <c r="AF4806">
        <f t="shared" si="338"/>
        <v>0</v>
      </c>
      <c r="AG4806">
        <f t="shared" si="339"/>
        <v>352678.44649999996</v>
      </c>
    </row>
    <row r="4807" spans="1:33" x14ac:dyDescent="0.25">
      <c r="A4807">
        <v>4799</v>
      </c>
      <c r="B4807" s="10">
        <f t="shared" si="336"/>
        <v>1.2344678991527434E-4</v>
      </c>
      <c r="C4807" s="10">
        <f t="shared" si="337"/>
        <v>1.0698548671603411E-4</v>
      </c>
      <c r="R4807" s="9">
        <v>43666</v>
      </c>
      <c r="S4807">
        <v>5</v>
      </c>
      <c r="T4807">
        <v>2.286829913</v>
      </c>
      <c r="U4807">
        <v>105372.5487</v>
      </c>
      <c r="V4807" t="s">
        <v>54</v>
      </c>
      <c r="W4807" t="s">
        <v>41</v>
      </c>
      <c r="AA4807" s="9">
        <v>43666</v>
      </c>
      <c r="AB4807">
        <v>5</v>
      </c>
      <c r="AC4807">
        <f t="shared" si="338"/>
        <v>372320.34940000001</v>
      </c>
      <c r="AD4807">
        <f t="shared" si="338"/>
        <v>105372.5487</v>
      </c>
      <c r="AE4807">
        <f t="shared" si="338"/>
        <v>251992.88200000001</v>
      </c>
      <c r="AF4807">
        <f t="shared" si="338"/>
        <v>0</v>
      </c>
      <c r="AG4807">
        <f t="shared" si="339"/>
        <v>357365.43070000003</v>
      </c>
    </row>
    <row r="4808" spans="1:33" x14ac:dyDescent="0.25">
      <c r="A4808">
        <v>4800</v>
      </c>
      <c r="B4808" s="10">
        <f t="shared" si="336"/>
        <v>1.0931506149305649E-4</v>
      </c>
      <c r="C4808" s="10">
        <f t="shared" si="337"/>
        <v>9.9898126057738776E-5</v>
      </c>
      <c r="R4808" s="9">
        <v>43666</v>
      </c>
      <c r="S4808">
        <v>6</v>
      </c>
      <c r="T4808">
        <v>2.3174732680000001</v>
      </c>
      <c r="U4808">
        <v>106784.53320000001</v>
      </c>
      <c r="V4808" t="s">
        <v>54</v>
      </c>
      <c r="W4808" t="s">
        <v>41</v>
      </c>
      <c r="AA4808" s="9">
        <v>43666</v>
      </c>
      <c r="AB4808">
        <v>6</v>
      </c>
      <c r="AC4808">
        <f t="shared" si="338"/>
        <v>370585.81959999999</v>
      </c>
      <c r="AD4808">
        <f t="shared" si="338"/>
        <v>106784.53320000001</v>
      </c>
      <c r="AE4808">
        <f t="shared" si="338"/>
        <v>259137.25750000001</v>
      </c>
      <c r="AF4808">
        <f t="shared" si="338"/>
        <v>0</v>
      </c>
      <c r="AG4808">
        <f t="shared" si="339"/>
        <v>365921.79070000001</v>
      </c>
    </row>
    <row r="4809" spans="1:33" x14ac:dyDescent="0.25">
      <c r="A4809">
        <v>4801</v>
      </c>
      <c r="B4809" s="10">
        <f t="shared" si="336"/>
        <v>9.6172836294521074E-5</v>
      </c>
      <c r="C4809" s="10">
        <f t="shared" si="337"/>
        <v>9.5623729456871537E-5</v>
      </c>
      <c r="R4809" s="9">
        <v>43666</v>
      </c>
      <c r="S4809">
        <v>7</v>
      </c>
      <c r="T4809">
        <v>2.3596907950000001</v>
      </c>
      <c r="U4809">
        <v>108729.8324</v>
      </c>
      <c r="V4809" t="s">
        <v>54</v>
      </c>
      <c r="W4809" t="s">
        <v>41</v>
      </c>
      <c r="AA4809" s="9">
        <v>43666</v>
      </c>
      <c r="AB4809">
        <v>7</v>
      </c>
      <c r="AC4809">
        <f t="shared" si="338"/>
        <v>378727.43109999999</v>
      </c>
      <c r="AD4809">
        <f t="shared" si="338"/>
        <v>108729.8324</v>
      </c>
      <c r="AE4809">
        <f t="shared" si="338"/>
        <v>281071.95110000001</v>
      </c>
      <c r="AF4809">
        <f t="shared" si="338"/>
        <v>0</v>
      </c>
      <c r="AG4809">
        <f t="shared" si="339"/>
        <v>389801.78350000002</v>
      </c>
    </row>
    <row r="4810" spans="1:33" x14ac:dyDescent="0.25">
      <c r="A4810">
        <v>4802</v>
      </c>
      <c r="B4810" s="10">
        <f t="shared" ref="B4810:B4873" si="340">AC4804/$AC$1</f>
        <v>8.6406547317572569E-5</v>
      </c>
      <c r="C4810" s="10">
        <f t="shared" ref="C4810:C4873" si="341">AG4804/$AG$1</f>
        <v>9.1320313399851426E-5</v>
      </c>
      <c r="R4810" s="9">
        <v>43666</v>
      </c>
      <c r="S4810">
        <v>8</v>
      </c>
      <c r="T4810">
        <v>2.4370262089999999</v>
      </c>
      <c r="U4810">
        <v>112293.29369999999</v>
      </c>
      <c r="V4810" t="s">
        <v>54</v>
      </c>
      <c r="W4810" t="s">
        <v>41</v>
      </c>
      <c r="AA4810" s="9">
        <v>43666</v>
      </c>
      <c r="AB4810">
        <v>8</v>
      </c>
      <c r="AC4810">
        <f t="shared" si="338"/>
        <v>428291.1</v>
      </c>
      <c r="AD4810">
        <f t="shared" si="338"/>
        <v>112293.29369999999</v>
      </c>
      <c r="AE4810">
        <f t="shared" si="338"/>
        <v>299395.15879999998</v>
      </c>
      <c r="AF4810">
        <f t="shared" si="338"/>
        <v>0</v>
      </c>
      <c r="AG4810">
        <f t="shared" si="339"/>
        <v>411688.45249999996</v>
      </c>
    </row>
    <row r="4811" spans="1:33" x14ac:dyDescent="0.25">
      <c r="A4811">
        <v>4803</v>
      </c>
      <c r="B4811" s="10">
        <f t="shared" si="340"/>
        <v>7.8840325372180815E-5</v>
      </c>
      <c r="C4811" s="10">
        <f t="shared" si="341"/>
        <v>8.738799039123721E-5</v>
      </c>
      <c r="R4811" s="9">
        <v>43666</v>
      </c>
      <c r="S4811">
        <v>9</v>
      </c>
      <c r="T4811">
        <v>2.7683478570000002</v>
      </c>
      <c r="U4811">
        <v>127559.9326</v>
      </c>
      <c r="V4811" t="s">
        <v>54</v>
      </c>
      <c r="W4811" t="s">
        <v>41</v>
      </c>
      <c r="AA4811" s="9">
        <v>43666</v>
      </c>
      <c r="AB4811">
        <v>9</v>
      </c>
      <c r="AC4811">
        <f t="shared" si="338"/>
        <v>531242.55929999996</v>
      </c>
      <c r="AD4811">
        <f t="shared" si="338"/>
        <v>127559.9326</v>
      </c>
      <c r="AE4811">
        <f t="shared" si="338"/>
        <v>330540.78700000001</v>
      </c>
      <c r="AF4811">
        <f t="shared" si="338"/>
        <v>0</v>
      </c>
      <c r="AG4811">
        <f t="shared" si="339"/>
        <v>458100.71960000001</v>
      </c>
    </row>
    <row r="4812" spans="1:33" x14ac:dyDescent="0.25">
      <c r="A4812">
        <v>4804</v>
      </c>
      <c r="B4812" s="10">
        <f t="shared" si="340"/>
        <v>7.2883564047487211E-5</v>
      </c>
      <c r="C4812" s="10">
        <f t="shared" si="341"/>
        <v>8.6575545038402747E-5</v>
      </c>
      <c r="R4812" s="9">
        <v>43666</v>
      </c>
      <c r="S4812">
        <v>10</v>
      </c>
      <c r="T4812">
        <v>3.356375533</v>
      </c>
      <c r="U4812">
        <v>154655.07180000001</v>
      </c>
      <c r="V4812" t="s">
        <v>54</v>
      </c>
      <c r="W4812" t="s">
        <v>41</v>
      </c>
      <c r="AA4812" s="9">
        <v>43666</v>
      </c>
      <c r="AB4812">
        <v>10</v>
      </c>
      <c r="AC4812">
        <f t="shared" si="338"/>
        <v>648609.71550000005</v>
      </c>
      <c r="AD4812">
        <f t="shared" si="338"/>
        <v>154655.07180000001</v>
      </c>
      <c r="AE4812">
        <f t="shared" si="338"/>
        <v>361614.03779999999</v>
      </c>
      <c r="AF4812">
        <f t="shared" si="338"/>
        <v>0</v>
      </c>
      <c r="AG4812">
        <f t="shared" si="339"/>
        <v>516269.10959999997</v>
      </c>
    </row>
    <row r="4813" spans="1:33" x14ac:dyDescent="0.25">
      <c r="A4813">
        <v>4805</v>
      </c>
      <c r="B4813" s="10">
        <f t="shared" si="340"/>
        <v>6.8102609264774258E-5</v>
      </c>
      <c r="C4813" s="10">
        <f t="shared" si="341"/>
        <v>8.7726106451294157E-5</v>
      </c>
      <c r="R4813" s="9">
        <v>43666</v>
      </c>
      <c r="S4813">
        <v>11</v>
      </c>
      <c r="T4813">
        <v>3.902274893</v>
      </c>
      <c r="U4813">
        <v>179809.02249999999</v>
      </c>
      <c r="V4813" t="s">
        <v>54</v>
      </c>
      <c r="W4813" t="s">
        <v>41</v>
      </c>
      <c r="AA4813" s="9">
        <v>43666</v>
      </c>
      <c r="AB4813">
        <v>11</v>
      </c>
      <c r="AC4813">
        <f t="shared" si="338"/>
        <v>775876.74089999998</v>
      </c>
      <c r="AD4813">
        <f t="shared" si="338"/>
        <v>179809.02249999999</v>
      </c>
      <c r="AE4813">
        <f t="shared" si="338"/>
        <v>376628.65509999997</v>
      </c>
      <c r="AF4813">
        <f t="shared" si="338"/>
        <v>0</v>
      </c>
      <c r="AG4813">
        <f t="shared" si="339"/>
        <v>556437.67759999994</v>
      </c>
    </row>
    <row r="4814" spans="1:33" x14ac:dyDescent="0.25">
      <c r="A4814">
        <v>4806</v>
      </c>
      <c r="B4814" s="10">
        <f t="shared" si="340"/>
        <v>6.7785339458227643E-5</v>
      </c>
      <c r="C4814" s="10">
        <f t="shared" si="341"/>
        <v>8.9826522674333139E-5</v>
      </c>
      <c r="R4814" s="9">
        <v>43666</v>
      </c>
      <c r="S4814">
        <v>12</v>
      </c>
      <c r="T4814">
        <v>4.3048986129999998</v>
      </c>
      <c r="U4814">
        <v>198361.1183</v>
      </c>
      <c r="V4814" t="s">
        <v>54</v>
      </c>
      <c r="W4814" t="s">
        <v>41</v>
      </c>
      <c r="AA4814" s="9">
        <v>43666</v>
      </c>
      <c r="AB4814">
        <v>12</v>
      </c>
      <c r="AC4814">
        <f t="shared" si="338"/>
        <v>912831.38809999998</v>
      </c>
      <c r="AD4814">
        <f t="shared" si="338"/>
        <v>198361.1183</v>
      </c>
      <c r="AE4814">
        <f t="shared" si="338"/>
        <v>388109.18359999999</v>
      </c>
      <c r="AF4814">
        <f t="shared" si="338"/>
        <v>0</v>
      </c>
      <c r="AG4814">
        <f t="shared" si="339"/>
        <v>586470.30189999996</v>
      </c>
    </row>
    <row r="4815" spans="1:33" x14ac:dyDescent="0.25">
      <c r="A4815">
        <v>4807</v>
      </c>
      <c r="B4815" s="10">
        <f t="shared" si="340"/>
        <v>6.9274554290733092E-5</v>
      </c>
      <c r="C4815" s="10">
        <f t="shared" si="341"/>
        <v>9.5688586014722543E-5</v>
      </c>
      <c r="R4815" s="9">
        <v>43666</v>
      </c>
      <c r="S4815">
        <v>13</v>
      </c>
      <c r="T4815">
        <v>4.5210179559999997</v>
      </c>
      <c r="U4815">
        <v>208319.46539999999</v>
      </c>
      <c r="V4815" t="s">
        <v>54</v>
      </c>
      <c r="W4815" t="s">
        <v>41</v>
      </c>
      <c r="AA4815" s="9">
        <v>43666</v>
      </c>
      <c r="AB4815">
        <v>13</v>
      </c>
      <c r="AC4815">
        <f t="shared" si="338"/>
        <v>1041788.639</v>
      </c>
      <c r="AD4815">
        <f t="shared" si="338"/>
        <v>208319.46539999999</v>
      </c>
      <c r="AE4815">
        <f t="shared" si="338"/>
        <v>391192.92540000001</v>
      </c>
      <c r="AF4815">
        <f t="shared" si="338"/>
        <v>0</v>
      </c>
      <c r="AG4815">
        <f t="shared" si="339"/>
        <v>599512.39079999994</v>
      </c>
    </row>
    <row r="4816" spans="1:33" x14ac:dyDescent="0.25">
      <c r="A4816">
        <v>4808</v>
      </c>
      <c r="B4816" s="10">
        <f t="shared" si="340"/>
        <v>7.8340443872822489E-5</v>
      </c>
      <c r="C4816" s="10">
        <f t="shared" si="341"/>
        <v>1.0106132800265717E-4</v>
      </c>
      <c r="R4816" s="9">
        <v>43666</v>
      </c>
      <c r="S4816">
        <v>14</v>
      </c>
      <c r="T4816">
        <v>4.6764123629999998</v>
      </c>
      <c r="U4816">
        <v>215479.72880000001</v>
      </c>
      <c r="V4816" t="s">
        <v>54</v>
      </c>
      <c r="W4816" t="s">
        <v>41</v>
      </c>
      <c r="AA4816" s="9">
        <v>43666</v>
      </c>
      <c r="AB4816">
        <v>14</v>
      </c>
      <c r="AC4816">
        <f t="shared" si="338"/>
        <v>1142118.3419999999</v>
      </c>
      <c r="AD4816">
        <f t="shared" si="338"/>
        <v>215479.72880000001</v>
      </c>
      <c r="AE4816">
        <f t="shared" si="338"/>
        <v>387574.23670000001</v>
      </c>
      <c r="AF4816">
        <f t="shared" si="338"/>
        <v>0</v>
      </c>
      <c r="AG4816">
        <f t="shared" si="339"/>
        <v>603053.96550000005</v>
      </c>
    </row>
    <row r="4817" spans="1:33" x14ac:dyDescent="0.25">
      <c r="A4817">
        <v>4809</v>
      </c>
      <c r="B4817" s="10">
        <f t="shared" si="340"/>
        <v>9.717170844711977E-5</v>
      </c>
      <c r="C4817" s="10">
        <f t="shared" si="341"/>
        <v>1.1245461659323292E-4</v>
      </c>
      <c r="R4817" s="9">
        <v>43666</v>
      </c>
      <c r="S4817">
        <v>15</v>
      </c>
      <c r="T4817">
        <v>4.8371281169999998</v>
      </c>
      <c r="U4817">
        <v>222885.1894</v>
      </c>
      <c r="V4817" t="s">
        <v>54</v>
      </c>
      <c r="W4817" t="s">
        <v>41</v>
      </c>
      <c r="AA4817" s="9">
        <v>43666</v>
      </c>
      <c r="AB4817">
        <v>15</v>
      </c>
      <c r="AC4817">
        <f t="shared" si="338"/>
        <v>1210419.3389999999</v>
      </c>
      <c r="AD4817">
        <f t="shared" si="338"/>
        <v>222885.1894</v>
      </c>
      <c r="AE4817">
        <f t="shared" si="338"/>
        <v>387577.97129999998</v>
      </c>
      <c r="AF4817">
        <f t="shared" si="338"/>
        <v>0</v>
      </c>
      <c r="AG4817">
        <f t="shared" si="339"/>
        <v>610463.16070000001</v>
      </c>
    </row>
    <row r="4818" spans="1:33" x14ac:dyDescent="0.25">
      <c r="A4818">
        <v>4810</v>
      </c>
      <c r="B4818" s="10">
        <f t="shared" si="340"/>
        <v>1.186398059929219E-4</v>
      </c>
      <c r="C4818" s="10">
        <f t="shared" si="341"/>
        <v>1.2673379956637323E-4</v>
      </c>
      <c r="R4818" s="9">
        <v>43666</v>
      </c>
      <c r="S4818">
        <v>16</v>
      </c>
      <c r="T4818">
        <v>4.8842785360000001</v>
      </c>
      <c r="U4818">
        <v>225057.78640000001</v>
      </c>
      <c r="V4818" t="s">
        <v>54</v>
      </c>
      <c r="W4818" t="s">
        <v>41</v>
      </c>
      <c r="AA4818" s="9">
        <v>43666</v>
      </c>
      <c r="AB4818">
        <v>16</v>
      </c>
      <c r="AC4818">
        <f t="shared" si="338"/>
        <v>1260081.122</v>
      </c>
      <c r="AD4818">
        <f t="shared" si="338"/>
        <v>225057.78640000001</v>
      </c>
      <c r="AE4818">
        <f t="shared" si="338"/>
        <v>389057.6422</v>
      </c>
      <c r="AF4818">
        <f t="shared" si="338"/>
        <v>0</v>
      </c>
      <c r="AG4818">
        <f t="shared" si="339"/>
        <v>614115.42859999998</v>
      </c>
    </row>
    <row r="4819" spans="1:33" x14ac:dyDescent="0.25">
      <c r="A4819">
        <v>4811</v>
      </c>
      <c r="B4819" s="10">
        <f t="shared" si="340"/>
        <v>1.4191872834318735E-4</v>
      </c>
      <c r="C4819" s="10">
        <f t="shared" si="341"/>
        <v>1.365943841938836E-4</v>
      </c>
      <c r="R4819" s="9">
        <v>43666</v>
      </c>
      <c r="S4819">
        <v>17</v>
      </c>
      <c r="T4819">
        <v>4.9049204470000003</v>
      </c>
      <c r="U4819">
        <v>226008.92439999999</v>
      </c>
      <c r="V4819" t="s">
        <v>54</v>
      </c>
      <c r="W4819" t="s">
        <v>41</v>
      </c>
      <c r="AA4819" s="9">
        <v>43666</v>
      </c>
      <c r="AB4819">
        <v>17</v>
      </c>
      <c r="AC4819">
        <f t="shared" si="338"/>
        <v>1280401.9680000001</v>
      </c>
      <c r="AD4819">
        <f t="shared" si="338"/>
        <v>226008.92439999999</v>
      </c>
      <c r="AE4819">
        <f t="shared" si="338"/>
        <v>392409.33519999997</v>
      </c>
      <c r="AF4819">
        <f t="shared" si="338"/>
        <v>0</v>
      </c>
      <c r="AG4819">
        <f t="shared" si="339"/>
        <v>618418.25959999999</v>
      </c>
    </row>
    <row r="4820" spans="1:33" x14ac:dyDescent="0.25">
      <c r="A4820">
        <v>4812</v>
      </c>
      <c r="B4820" s="10">
        <f t="shared" si="340"/>
        <v>1.6696965247421365E-4</v>
      </c>
      <c r="C4820" s="10">
        <f t="shared" si="341"/>
        <v>1.4396679621256385E-4</v>
      </c>
      <c r="R4820" s="9">
        <v>43666</v>
      </c>
      <c r="S4820">
        <v>18</v>
      </c>
      <c r="T4820">
        <v>4.7750321949999996</v>
      </c>
      <c r="U4820">
        <v>220023.93350000001</v>
      </c>
      <c r="V4820" t="s">
        <v>54</v>
      </c>
      <c r="W4820" t="s">
        <v>41</v>
      </c>
      <c r="AA4820" s="9">
        <v>43666</v>
      </c>
      <c r="AB4820">
        <v>18</v>
      </c>
      <c r="AC4820">
        <f t="shared" si="338"/>
        <v>1279688.273</v>
      </c>
      <c r="AD4820">
        <f t="shared" si="338"/>
        <v>220023.93350000001</v>
      </c>
      <c r="AE4820">
        <f t="shared" si="338"/>
        <v>379378.68780000001</v>
      </c>
      <c r="AF4820">
        <f t="shared" si="338"/>
        <v>0</v>
      </c>
      <c r="AG4820">
        <f t="shared" si="339"/>
        <v>599402.6213</v>
      </c>
    </row>
    <row r="4821" spans="1:33" x14ac:dyDescent="0.25">
      <c r="A4821">
        <v>4813</v>
      </c>
      <c r="B4821" s="10">
        <f t="shared" si="340"/>
        <v>1.9055774075371547E-4</v>
      </c>
      <c r="C4821" s="10">
        <f t="shared" si="341"/>
        <v>1.4716836967462911E-4</v>
      </c>
      <c r="R4821" s="9">
        <v>43666</v>
      </c>
      <c r="S4821">
        <v>19</v>
      </c>
      <c r="T4821">
        <v>4.3293900929999998</v>
      </c>
      <c r="U4821">
        <v>199489.6367</v>
      </c>
      <c r="V4821" t="s">
        <v>54</v>
      </c>
      <c r="W4821" t="s">
        <v>41</v>
      </c>
      <c r="AA4821" s="9">
        <v>43666</v>
      </c>
      <c r="AB4821">
        <v>19</v>
      </c>
      <c r="AC4821">
        <f t="shared" si="338"/>
        <v>1188698.9839999999</v>
      </c>
      <c r="AD4821">
        <f t="shared" si="338"/>
        <v>199489.6367</v>
      </c>
      <c r="AE4821">
        <f t="shared" si="338"/>
        <v>359089.35950000002</v>
      </c>
      <c r="AF4821">
        <f t="shared" si="338"/>
        <v>0</v>
      </c>
      <c r="AG4821">
        <f t="shared" si="339"/>
        <v>558578.99620000005</v>
      </c>
    </row>
    <row r="4822" spans="1:33" x14ac:dyDescent="0.25">
      <c r="A4822">
        <v>4814</v>
      </c>
      <c r="B4822" s="10">
        <f t="shared" si="340"/>
        <v>2.0890944936182907E-4</v>
      </c>
      <c r="C4822" s="10">
        <f t="shared" si="341"/>
        <v>1.4803775583357808E-4</v>
      </c>
      <c r="R4822" s="9">
        <v>43666</v>
      </c>
      <c r="S4822">
        <v>20</v>
      </c>
      <c r="T4822">
        <v>4.1132566300000004</v>
      </c>
      <c r="U4822">
        <v>189530.639</v>
      </c>
      <c r="V4822" t="s">
        <v>54</v>
      </c>
      <c r="W4822" t="s">
        <v>41</v>
      </c>
      <c r="AA4822" s="9">
        <v>43666</v>
      </c>
      <c r="AB4822">
        <v>20</v>
      </c>
      <c r="AC4822">
        <f t="shared" si="338"/>
        <v>1098236.415</v>
      </c>
      <c r="AD4822">
        <f t="shared" si="338"/>
        <v>189530.639</v>
      </c>
      <c r="AE4822">
        <f t="shared" si="338"/>
        <v>343126.81550000003</v>
      </c>
      <c r="AF4822">
        <f t="shared" si="338"/>
        <v>0</v>
      </c>
      <c r="AG4822">
        <f t="shared" si="339"/>
        <v>532657.45449999999</v>
      </c>
    </row>
    <row r="4823" spans="1:33" x14ac:dyDescent="0.25">
      <c r="A4823">
        <v>4815</v>
      </c>
      <c r="B4823" s="10">
        <f t="shared" si="340"/>
        <v>2.2140265882132127E-4</v>
      </c>
      <c r="C4823" s="10">
        <f t="shared" si="341"/>
        <v>1.4985656591143159E-4</v>
      </c>
      <c r="R4823" s="9">
        <v>43666</v>
      </c>
      <c r="S4823">
        <v>21</v>
      </c>
      <c r="T4823">
        <v>3.982747646</v>
      </c>
      <c r="U4823">
        <v>183517.046</v>
      </c>
      <c r="V4823" t="s">
        <v>54</v>
      </c>
      <c r="W4823" t="s">
        <v>41</v>
      </c>
      <c r="AA4823" s="9">
        <v>43666</v>
      </c>
      <c r="AB4823">
        <v>21</v>
      </c>
      <c r="AC4823">
        <f t="shared" si="338"/>
        <v>994292.16780000005</v>
      </c>
      <c r="AD4823">
        <f t="shared" si="338"/>
        <v>183517.046</v>
      </c>
      <c r="AE4823">
        <f t="shared" si="338"/>
        <v>331905.158</v>
      </c>
      <c r="AF4823">
        <f t="shared" si="338"/>
        <v>0</v>
      </c>
      <c r="AG4823">
        <f t="shared" si="339"/>
        <v>515422.20400000003</v>
      </c>
    </row>
    <row r="4824" spans="1:33" x14ac:dyDescent="0.25">
      <c r="A4824">
        <v>4816</v>
      </c>
      <c r="B4824" s="10">
        <f t="shared" si="340"/>
        <v>2.3048649484718264E-4</v>
      </c>
      <c r="C4824" s="10">
        <f t="shared" si="341"/>
        <v>1.5075312504966845E-4</v>
      </c>
      <c r="R4824" s="9">
        <v>43666</v>
      </c>
      <c r="S4824">
        <v>22</v>
      </c>
      <c r="T4824">
        <v>3.7342381659999999</v>
      </c>
      <c r="U4824">
        <v>172066.2262</v>
      </c>
      <c r="V4824" t="s">
        <v>54</v>
      </c>
      <c r="W4824" t="s">
        <v>41</v>
      </c>
      <c r="AA4824" s="9">
        <v>43666</v>
      </c>
      <c r="AB4824">
        <v>22</v>
      </c>
      <c r="AC4824">
        <f t="shared" si="338"/>
        <v>900696.1017</v>
      </c>
      <c r="AD4824">
        <f t="shared" si="338"/>
        <v>172066.2262</v>
      </c>
      <c r="AE4824">
        <f t="shared" si="338"/>
        <v>311374.8444</v>
      </c>
      <c r="AF4824">
        <f t="shared" si="338"/>
        <v>0</v>
      </c>
      <c r="AG4824">
        <f t="shared" si="339"/>
        <v>483441.07059999998</v>
      </c>
    </row>
    <row r="4825" spans="1:33" x14ac:dyDescent="0.25">
      <c r="A4825">
        <v>4817</v>
      </c>
      <c r="B4825" s="10">
        <f t="shared" si="340"/>
        <v>2.3420346233847834E-4</v>
      </c>
      <c r="C4825" s="10">
        <f t="shared" si="341"/>
        <v>1.5180938449146323E-4</v>
      </c>
      <c r="R4825" s="9">
        <v>43666</v>
      </c>
      <c r="S4825">
        <v>23</v>
      </c>
      <c r="T4825">
        <v>3.4370888100000001</v>
      </c>
      <c r="U4825">
        <v>158374.17819999999</v>
      </c>
      <c r="V4825" t="s">
        <v>54</v>
      </c>
      <c r="W4825" t="s">
        <v>41</v>
      </c>
      <c r="AA4825" s="9">
        <v>43666</v>
      </c>
      <c r="AB4825">
        <v>23</v>
      </c>
      <c r="AC4825">
        <f t="shared" si="338"/>
        <v>814704.43790000002</v>
      </c>
      <c r="AD4825">
        <f t="shared" si="338"/>
        <v>158374.17819999999</v>
      </c>
      <c r="AE4825">
        <f t="shared" si="338"/>
        <v>289473.41489999997</v>
      </c>
      <c r="AF4825">
        <f t="shared" si="338"/>
        <v>0</v>
      </c>
      <c r="AG4825">
        <f t="shared" si="339"/>
        <v>447847.59309999994</v>
      </c>
    </row>
    <row r="4826" spans="1:33" x14ac:dyDescent="0.25">
      <c r="A4826">
        <v>4818</v>
      </c>
      <c r="B4826" s="10">
        <f t="shared" si="340"/>
        <v>2.3407291752190426E-4</v>
      </c>
      <c r="C4826" s="10">
        <f t="shared" si="341"/>
        <v>1.4714142344532193E-4</v>
      </c>
      <c r="R4826" s="9">
        <v>43666</v>
      </c>
      <c r="S4826">
        <v>24</v>
      </c>
      <c r="T4826">
        <v>3.2068319430000001</v>
      </c>
      <c r="U4826">
        <v>147764.40229999999</v>
      </c>
      <c r="V4826" t="s">
        <v>54</v>
      </c>
      <c r="W4826" t="s">
        <v>41</v>
      </c>
      <c r="AA4826" s="9">
        <v>43666</v>
      </c>
      <c r="AB4826">
        <v>24</v>
      </c>
      <c r="AC4826">
        <f t="shared" si="338"/>
        <v>732485.75089999998</v>
      </c>
      <c r="AD4826">
        <f t="shared" si="338"/>
        <v>147764.40229999999</v>
      </c>
      <c r="AE4826">
        <f t="shared" si="338"/>
        <v>271157.9228</v>
      </c>
      <c r="AF4826">
        <f t="shared" si="338"/>
        <v>0</v>
      </c>
      <c r="AG4826">
        <f t="shared" si="339"/>
        <v>418922.32510000002</v>
      </c>
    </row>
    <row r="4827" spans="1:33" x14ac:dyDescent="0.25">
      <c r="A4827">
        <v>4819</v>
      </c>
      <c r="B4827" s="10">
        <f t="shared" si="340"/>
        <v>2.1742970152247644E-4</v>
      </c>
      <c r="C4827" s="10">
        <f t="shared" si="341"/>
        <v>1.371200353266241E-4</v>
      </c>
      <c r="R4827" s="9">
        <v>43667</v>
      </c>
      <c r="S4827">
        <v>1</v>
      </c>
      <c r="T4827">
        <v>3.044963042</v>
      </c>
      <c r="U4827">
        <v>140305.807</v>
      </c>
      <c r="V4827" t="s">
        <v>54</v>
      </c>
      <c r="W4827" t="s">
        <v>41</v>
      </c>
      <c r="AA4827" s="9">
        <v>43667</v>
      </c>
      <c r="AB4827">
        <v>1</v>
      </c>
      <c r="AC4827">
        <f t="shared" si="338"/>
        <v>624510.29929999996</v>
      </c>
      <c r="AD4827">
        <f t="shared" si="338"/>
        <v>140305.807</v>
      </c>
      <c r="AE4827">
        <f t="shared" si="338"/>
        <v>256050.46179999999</v>
      </c>
      <c r="AF4827">
        <f t="shared" si="338"/>
        <v>0</v>
      </c>
      <c r="AG4827">
        <f t="shared" si="339"/>
        <v>396356.26879999996</v>
      </c>
    </row>
    <row r="4828" spans="1:33" x14ac:dyDescent="0.25">
      <c r="A4828">
        <v>4820</v>
      </c>
      <c r="B4828" s="10">
        <f t="shared" si="340"/>
        <v>2.0088282999202478E-4</v>
      </c>
      <c r="C4828" s="10">
        <f t="shared" si="341"/>
        <v>1.3075681233076349E-4</v>
      </c>
      <c r="R4828" s="9">
        <v>43667</v>
      </c>
      <c r="S4828">
        <v>2</v>
      </c>
      <c r="T4828">
        <v>2.854288441</v>
      </c>
      <c r="U4828">
        <v>131519.90280000001</v>
      </c>
      <c r="V4828" t="s">
        <v>54</v>
      </c>
      <c r="W4828" t="s">
        <v>41</v>
      </c>
      <c r="AA4828" s="9">
        <v>43667</v>
      </c>
      <c r="AB4828">
        <v>2</v>
      </c>
      <c r="AC4828">
        <f t="shared" si="338"/>
        <v>555734.83050000004</v>
      </c>
      <c r="AD4828">
        <f t="shared" si="338"/>
        <v>131519.90280000001</v>
      </c>
      <c r="AE4828">
        <f t="shared" si="338"/>
        <v>251207.21789999999</v>
      </c>
      <c r="AF4828">
        <f t="shared" si="338"/>
        <v>0</v>
      </c>
      <c r="AG4828">
        <f t="shared" si="339"/>
        <v>382727.12069999997</v>
      </c>
    </row>
    <row r="4829" spans="1:33" x14ac:dyDescent="0.25">
      <c r="A4829">
        <v>4821</v>
      </c>
      <c r="B4829" s="10">
        <f t="shared" si="340"/>
        <v>1.8186997059878876E-4</v>
      </c>
      <c r="C4829" s="10">
        <f t="shared" si="341"/>
        <v>1.2652590108365132E-4</v>
      </c>
      <c r="R4829" s="9">
        <v>43667</v>
      </c>
      <c r="S4829">
        <v>3</v>
      </c>
      <c r="T4829">
        <v>2.6787317380000002</v>
      </c>
      <c r="U4829">
        <v>123430.601</v>
      </c>
      <c r="V4829" t="s">
        <v>54</v>
      </c>
      <c r="W4829" t="s">
        <v>41</v>
      </c>
      <c r="AA4829" s="9">
        <v>43667</v>
      </c>
      <c r="AB4829">
        <v>3</v>
      </c>
      <c r="AC4829">
        <f t="shared" si="338"/>
        <v>499695.4203</v>
      </c>
      <c r="AD4829">
        <f t="shared" si="338"/>
        <v>123430.601</v>
      </c>
      <c r="AE4829">
        <f t="shared" si="338"/>
        <v>245665.68969999999</v>
      </c>
      <c r="AF4829">
        <f t="shared" si="338"/>
        <v>0</v>
      </c>
      <c r="AG4829">
        <f t="shared" si="339"/>
        <v>369096.29070000001</v>
      </c>
    </row>
    <row r="4830" spans="1:33" x14ac:dyDescent="0.25">
      <c r="A4830">
        <v>4822</v>
      </c>
      <c r="B4830" s="10">
        <f t="shared" si="340"/>
        <v>1.6474993853876223E-4</v>
      </c>
      <c r="C4830" s="10">
        <f t="shared" si="341"/>
        <v>1.1867516883015402E-4</v>
      </c>
      <c r="R4830" s="9">
        <v>43667</v>
      </c>
      <c r="S4830">
        <v>4</v>
      </c>
      <c r="T4830">
        <v>2.5616690960000001</v>
      </c>
      <c r="U4830">
        <v>118036.5886</v>
      </c>
      <c r="V4830" t="s">
        <v>54</v>
      </c>
      <c r="W4830" t="s">
        <v>41</v>
      </c>
      <c r="AA4830" s="9">
        <v>43667</v>
      </c>
      <c r="AB4830">
        <v>4</v>
      </c>
      <c r="AC4830">
        <f t="shared" si="338"/>
        <v>457407.76870000002</v>
      </c>
      <c r="AD4830">
        <f t="shared" si="338"/>
        <v>118036.5886</v>
      </c>
      <c r="AE4830">
        <f t="shared" si="338"/>
        <v>245234.08929999999</v>
      </c>
      <c r="AF4830">
        <f t="shared" si="338"/>
        <v>0</v>
      </c>
      <c r="AG4830">
        <f t="shared" si="339"/>
        <v>363270.67790000001</v>
      </c>
    </row>
    <row r="4831" spans="1:33" x14ac:dyDescent="0.25">
      <c r="A4831">
        <v>4823</v>
      </c>
      <c r="B4831" s="10">
        <f t="shared" si="340"/>
        <v>1.490208582205989E-4</v>
      </c>
      <c r="C4831" s="10">
        <f t="shared" si="341"/>
        <v>1.0993767793737096E-4</v>
      </c>
      <c r="R4831" s="9">
        <v>43667</v>
      </c>
      <c r="S4831">
        <v>5</v>
      </c>
      <c r="T4831">
        <v>2.4668930649999998</v>
      </c>
      <c r="U4831">
        <v>113669.4987</v>
      </c>
      <c r="V4831" t="s">
        <v>54</v>
      </c>
      <c r="W4831" t="s">
        <v>41</v>
      </c>
      <c r="AA4831" s="9">
        <v>43667</v>
      </c>
      <c r="AB4831">
        <v>5</v>
      </c>
      <c r="AC4831">
        <f t="shared" si="338"/>
        <v>429150.19870000001</v>
      </c>
      <c r="AD4831">
        <f t="shared" si="338"/>
        <v>113669.4987</v>
      </c>
      <c r="AE4831">
        <f t="shared" si="338"/>
        <v>244613.2176</v>
      </c>
      <c r="AF4831">
        <f t="shared" si="338"/>
        <v>0</v>
      </c>
      <c r="AG4831">
        <f t="shared" si="339"/>
        <v>358282.71629999997</v>
      </c>
    </row>
    <row r="4832" spans="1:33" x14ac:dyDescent="0.25">
      <c r="A4832">
        <v>4824</v>
      </c>
      <c r="B4832" s="10">
        <f t="shared" si="340"/>
        <v>1.3398190823022866E-4</v>
      </c>
      <c r="C4832" s="10">
        <f t="shared" si="341"/>
        <v>1.0283709986878217E-4</v>
      </c>
      <c r="R4832" s="9">
        <v>43667</v>
      </c>
      <c r="S4832">
        <v>6</v>
      </c>
      <c r="T4832">
        <v>2.4875559570000001</v>
      </c>
      <c r="U4832">
        <v>114621.60340000001</v>
      </c>
      <c r="V4832" t="s">
        <v>54</v>
      </c>
      <c r="W4832" t="s">
        <v>41</v>
      </c>
      <c r="AA4832" s="9">
        <v>43667</v>
      </c>
      <c r="AB4832">
        <v>6</v>
      </c>
      <c r="AC4832">
        <f t="shared" si="338"/>
        <v>417954.97619999998</v>
      </c>
      <c r="AD4832">
        <f t="shared" si="338"/>
        <v>114621.60340000001</v>
      </c>
      <c r="AE4832">
        <f t="shared" si="338"/>
        <v>255836.2298</v>
      </c>
      <c r="AF4832">
        <f t="shared" si="338"/>
        <v>0</v>
      </c>
      <c r="AG4832">
        <f t="shared" si="339"/>
        <v>370457.83319999999</v>
      </c>
    </row>
    <row r="4833" spans="1:33" x14ac:dyDescent="0.25">
      <c r="A4833">
        <v>4825</v>
      </c>
      <c r="B4833" s="10">
        <f t="shared" si="340"/>
        <v>1.1423168506259229E-4</v>
      </c>
      <c r="C4833" s="10">
        <f t="shared" si="341"/>
        <v>9.7297581809405138E-5</v>
      </c>
      <c r="R4833" s="9">
        <v>43667</v>
      </c>
      <c r="S4833">
        <v>7</v>
      </c>
      <c r="T4833">
        <v>2.4624923430000001</v>
      </c>
      <c r="U4833">
        <v>113466.7222</v>
      </c>
      <c r="V4833" t="s">
        <v>54</v>
      </c>
      <c r="W4833" t="s">
        <v>41</v>
      </c>
      <c r="AA4833" s="9">
        <v>43667</v>
      </c>
      <c r="AB4833">
        <v>7</v>
      </c>
      <c r="AC4833">
        <f t="shared" si="338"/>
        <v>421032.1091</v>
      </c>
      <c r="AD4833">
        <f t="shared" si="338"/>
        <v>113466.7222</v>
      </c>
      <c r="AE4833">
        <f t="shared" si="338"/>
        <v>268917.90509999997</v>
      </c>
      <c r="AF4833">
        <f t="shared" si="338"/>
        <v>0</v>
      </c>
      <c r="AG4833">
        <f t="shared" si="339"/>
        <v>382384.62729999999</v>
      </c>
    </row>
    <row r="4834" spans="1:33" x14ac:dyDescent="0.25">
      <c r="A4834">
        <v>4826</v>
      </c>
      <c r="B4834" s="10">
        <f t="shared" si="340"/>
        <v>1.0165168806206286E-4</v>
      </c>
      <c r="C4834" s="10">
        <f t="shared" si="341"/>
        <v>9.3951896988354953E-5</v>
      </c>
      <c r="R4834" s="9">
        <v>43667</v>
      </c>
      <c r="S4834">
        <v>8</v>
      </c>
      <c r="T4834">
        <v>2.4821468609999999</v>
      </c>
      <c r="U4834">
        <v>114372.3631</v>
      </c>
      <c r="V4834" t="s">
        <v>54</v>
      </c>
      <c r="W4834" t="s">
        <v>41</v>
      </c>
      <c r="AA4834" s="9">
        <v>43667</v>
      </c>
      <c r="AB4834">
        <v>8</v>
      </c>
      <c r="AC4834">
        <f t="shared" si="338"/>
        <v>463995.66480000003</v>
      </c>
      <c r="AD4834">
        <f t="shared" si="338"/>
        <v>114372.3631</v>
      </c>
      <c r="AE4834">
        <f t="shared" si="338"/>
        <v>281324.23269999999</v>
      </c>
      <c r="AF4834">
        <f t="shared" si="338"/>
        <v>0</v>
      </c>
      <c r="AG4834">
        <f t="shared" si="339"/>
        <v>395696.59580000001</v>
      </c>
    </row>
    <row r="4835" spans="1:33" x14ac:dyDescent="0.25">
      <c r="A4835">
        <v>4827</v>
      </c>
      <c r="B4835" s="10">
        <f t="shared" si="340"/>
        <v>9.1401294651041292E-5</v>
      </c>
      <c r="C4835" s="10">
        <f t="shared" si="341"/>
        <v>9.0605799294302055E-5</v>
      </c>
      <c r="R4835" s="9">
        <v>43667</v>
      </c>
      <c r="S4835">
        <v>9</v>
      </c>
      <c r="T4835">
        <v>2.9317960150000002</v>
      </c>
      <c r="U4835">
        <v>135091.29680000001</v>
      </c>
      <c r="V4835" t="s">
        <v>54</v>
      </c>
      <c r="W4835" t="s">
        <v>41</v>
      </c>
      <c r="AA4835" s="9">
        <v>43667</v>
      </c>
      <c r="AB4835">
        <v>9</v>
      </c>
      <c r="AC4835">
        <f t="shared" si="338"/>
        <v>558956.47710000002</v>
      </c>
      <c r="AD4835">
        <f t="shared" si="338"/>
        <v>135091.29680000001</v>
      </c>
      <c r="AE4835">
        <f t="shared" si="338"/>
        <v>308842.87699999998</v>
      </c>
      <c r="AF4835">
        <f t="shared" si="338"/>
        <v>0</v>
      </c>
      <c r="AG4835">
        <f t="shared" si="339"/>
        <v>443934.17379999999</v>
      </c>
    </row>
    <row r="4836" spans="1:33" x14ac:dyDescent="0.25">
      <c r="A4836">
        <v>4828</v>
      </c>
      <c r="B4836" s="10">
        <f t="shared" si="340"/>
        <v>8.3666290592625722E-5</v>
      </c>
      <c r="C4836" s="10">
        <f t="shared" si="341"/>
        <v>8.917572720356913E-5</v>
      </c>
      <c r="R4836" s="9">
        <v>43667</v>
      </c>
      <c r="S4836">
        <v>10</v>
      </c>
      <c r="T4836">
        <v>3.5814256289999999</v>
      </c>
      <c r="U4836">
        <v>165024.9301</v>
      </c>
      <c r="V4836" t="s">
        <v>54</v>
      </c>
      <c r="W4836" t="s">
        <v>41</v>
      </c>
      <c r="AA4836" s="9">
        <v>43667</v>
      </c>
      <c r="AB4836">
        <v>10</v>
      </c>
      <c r="AC4836">
        <f t="shared" si="338"/>
        <v>692240.53449999995</v>
      </c>
      <c r="AD4836">
        <f t="shared" si="338"/>
        <v>165024.9301</v>
      </c>
      <c r="AE4836">
        <f t="shared" si="338"/>
        <v>334726.9449</v>
      </c>
      <c r="AF4836">
        <f t="shared" si="338"/>
        <v>0</v>
      </c>
      <c r="AG4836">
        <f t="shared" si="339"/>
        <v>499751.875</v>
      </c>
    </row>
    <row r="4837" spans="1:33" x14ac:dyDescent="0.25">
      <c r="A4837">
        <v>4829</v>
      </c>
      <c r="B4837" s="10">
        <f t="shared" si="340"/>
        <v>7.8497585063682076E-5</v>
      </c>
      <c r="C4837" s="10">
        <f t="shared" si="341"/>
        <v>8.7951281824396731E-5</v>
      </c>
      <c r="R4837" s="9">
        <v>43667</v>
      </c>
      <c r="S4837">
        <v>11</v>
      </c>
      <c r="T4837">
        <v>4.1572254690000001</v>
      </c>
      <c r="U4837">
        <v>191556.63519999999</v>
      </c>
      <c r="V4837" t="s">
        <v>54</v>
      </c>
      <c r="W4837" t="s">
        <v>41</v>
      </c>
      <c r="AA4837" s="9">
        <v>43667</v>
      </c>
      <c r="AB4837">
        <v>11</v>
      </c>
      <c r="AC4837">
        <f t="shared" si="338"/>
        <v>816591.15339999995</v>
      </c>
      <c r="AD4837">
        <f t="shared" si="338"/>
        <v>191556.63519999999</v>
      </c>
      <c r="AE4837">
        <f t="shared" si="338"/>
        <v>351609.5404</v>
      </c>
      <c r="AF4837">
        <f t="shared" si="338"/>
        <v>0</v>
      </c>
      <c r="AG4837">
        <f t="shared" si="339"/>
        <v>543166.17559999996</v>
      </c>
    </row>
    <row r="4838" spans="1:33" x14ac:dyDescent="0.25">
      <c r="A4838">
        <v>4830</v>
      </c>
      <c r="B4838" s="10">
        <f t="shared" si="340"/>
        <v>7.6449821988743062E-5</v>
      </c>
      <c r="C4838" s="10">
        <f t="shared" si="341"/>
        <v>9.0940030901592666E-5</v>
      </c>
      <c r="R4838" s="9">
        <v>43667</v>
      </c>
      <c r="S4838">
        <v>12</v>
      </c>
      <c r="T4838">
        <v>4.5314978579999998</v>
      </c>
      <c r="U4838">
        <v>208802.35829999999</v>
      </c>
      <c r="V4838" t="s">
        <v>54</v>
      </c>
      <c r="W4838" t="s">
        <v>41</v>
      </c>
      <c r="AA4838" s="9">
        <v>43667</v>
      </c>
      <c r="AB4838">
        <v>12</v>
      </c>
      <c r="AC4838">
        <f t="shared" si="338"/>
        <v>940850.36040000001</v>
      </c>
      <c r="AD4838">
        <f t="shared" si="338"/>
        <v>208802.35829999999</v>
      </c>
      <c r="AE4838">
        <f t="shared" si="338"/>
        <v>362259.73670000001</v>
      </c>
      <c r="AF4838">
        <f t="shared" si="338"/>
        <v>0</v>
      </c>
      <c r="AG4838">
        <f t="shared" si="339"/>
        <v>571062.09499999997</v>
      </c>
    </row>
    <row r="4839" spans="1:33" x14ac:dyDescent="0.25">
      <c r="A4839">
        <v>4831</v>
      </c>
      <c r="B4839" s="10">
        <f t="shared" si="340"/>
        <v>7.701267271630119E-5</v>
      </c>
      <c r="C4839" s="10">
        <f t="shared" si="341"/>
        <v>9.3867821669686298E-5</v>
      </c>
      <c r="R4839" s="9">
        <v>43667</v>
      </c>
      <c r="S4839">
        <v>13</v>
      </c>
      <c r="T4839">
        <v>4.6267011910000004</v>
      </c>
      <c r="U4839">
        <v>213189.13750000001</v>
      </c>
      <c r="V4839" t="s">
        <v>54</v>
      </c>
      <c r="W4839" t="s">
        <v>41</v>
      </c>
      <c r="AA4839" s="9">
        <v>43667</v>
      </c>
      <c r="AB4839">
        <v>13</v>
      </c>
      <c r="AC4839">
        <f t="shared" si="338"/>
        <v>1064641.578</v>
      </c>
      <c r="AD4839">
        <f t="shared" si="338"/>
        <v>213189.13750000001</v>
      </c>
      <c r="AE4839">
        <f t="shared" si="338"/>
        <v>369018.39059999998</v>
      </c>
      <c r="AF4839">
        <f t="shared" si="338"/>
        <v>0</v>
      </c>
      <c r="AG4839">
        <f t="shared" si="339"/>
        <v>582207.5281</v>
      </c>
    </row>
    <row r="4840" spans="1:33" x14ac:dyDescent="0.25">
      <c r="A4840">
        <v>4832</v>
      </c>
      <c r="B4840" s="10">
        <f t="shared" si="340"/>
        <v>8.4871309106113475E-5</v>
      </c>
      <c r="C4840" s="10">
        <f t="shared" si="341"/>
        <v>9.7135645206562261E-5</v>
      </c>
      <c r="R4840" s="9">
        <v>43667</v>
      </c>
      <c r="S4840">
        <v>14</v>
      </c>
      <c r="T4840">
        <v>4.6510932919999997</v>
      </c>
      <c r="U4840">
        <v>214313.07670000001</v>
      </c>
      <c r="V4840" t="s">
        <v>54</v>
      </c>
      <c r="W4840" t="s">
        <v>41</v>
      </c>
      <c r="AA4840" s="9">
        <v>43667</v>
      </c>
      <c r="AB4840">
        <v>14</v>
      </c>
      <c r="AC4840">
        <f t="shared" si="338"/>
        <v>1175324.699</v>
      </c>
      <c r="AD4840">
        <f t="shared" si="338"/>
        <v>214313.07670000001</v>
      </c>
      <c r="AE4840">
        <f t="shared" si="338"/>
        <v>369002.80339999998</v>
      </c>
      <c r="AF4840">
        <f t="shared" si="338"/>
        <v>0</v>
      </c>
      <c r="AG4840">
        <f t="shared" si="339"/>
        <v>583315.88009999995</v>
      </c>
    </row>
    <row r="4841" spans="1:33" x14ac:dyDescent="0.25">
      <c r="A4841">
        <v>4833</v>
      </c>
      <c r="B4841" s="10">
        <f t="shared" si="340"/>
        <v>1.0224097237043483E-4</v>
      </c>
      <c r="C4841" s="10">
        <f t="shared" si="341"/>
        <v>1.0897701132384911E-4</v>
      </c>
      <c r="R4841" s="9">
        <v>43667</v>
      </c>
      <c r="S4841">
        <v>15</v>
      </c>
      <c r="T4841">
        <v>4.673119786</v>
      </c>
      <c r="U4841">
        <v>215328.0135</v>
      </c>
      <c r="V4841" t="s">
        <v>54</v>
      </c>
      <c r="W4841" t="s">
        <v>41</v>
      </c>
      <c r="AA4841" s="9">
        <v>43667</v>
      </c>
      <c r="AB4841">
        <v>15</v>
      </c>
      <c r="AC4841">
        <f t="shared" si="338"/>
        <v>1253723.182</v>
      </c>
      <c r="AD4841">
        <f t="shared" si="338"/>
        <v>215328.0135</v>
      </c>
      <c r="AE4841">
        <f t="shared" si="338"/>
        <v>371393.61170000001</v>
      </c>
      <c r="AF4841">
        <f t="shared" si="338"/>
        <v>0</v>
      </c>
      <c r="AG4841">
        <f t="shared" si="339"/>
        <v>586721.62520000001</v>
      </c>
    </row>
    <row r="4842" spans="1:33" x14ac:dyDescent="0.25">
      <c r="A4842">
        <v>4834</v>
      </c>
      <c r="B4842" s="10">
        <f t="shared" si="340"/>
        <v>1.2662049419072654E-4</v>
      </c>
      <c r="C4842" s="10">
        <f t="shared" si="341"/>
        <v>1.2267914694381166E-4</v>
      </c>
      <c r="R4842" s="9">
        <v>43667</v>
      </c>
      <c r="S4842">
        <v>16</v>
      </c>
      <c r="T4842">
        <v>4.5496474459999998</v>
      </c>
      <c r="U4842">
        <v>209638.655</v>
      </c>
      <c r="V4842" t="s">
        <v>54</v>
      </c>
      <c r="W4842" t="s">
        <v>41</v>
      </c>
      <c r="AA4842" s="9">
        <v>43667</v>
      </c>
      <c r="AB4842">
        <v>16</v>
      </c>
      <c r="AC4842">
        <f t="shared" si="338"/>
        <v>1271925.7679999999</v>
      </c>
      <c r="AD4842">
        <f t="shared" si="338"/>
        <v>209638.655</v>
      </c>
      <c r="AE4842">
        <f t="shared" si="338"/>
        <v>372535.4326</v>
      </c>
      <c r="AF4842">
        <f t="shared" si="338"/>
        <v>0</v>
      </c>
      <c r="AG4842">
        <f t="shared" si="339"/>
        <v>582174.08759999997</v>
      </c>
    </row>
    <row r="4843" spans="1:33" x14ac:dyDescent="0.25">
      <c r="A4843">
        <v>4835</v>
      </c>
      <c r="B4843" s="10">
        <f t="shared" si="340"/>
        <v>1.4936596492426781E-4</v>
      </c>
      <c r="C4843" s="10">
        <f t="shared" si="341"/>
        <v>1.3333649437801629E-4</v>
      </c>
      <c r="R4843" s="9">
        <v>43667</v>
      </c>
      <c r="S4843">
        <v>17</v>
      </c>
      <c r="T4843">
        <v>4.3593689309999997</v>
      </c>
      <c r="U4843">
        <v>200871.00159999999</v>
      </c>
      <c r="V4843" t="s">
        <v>54</v>
      </c>
      <c r="W4843" t="s">
        <v>41</v>
      </c>
      <c r="AA4843" s="9">
        <v>43667</v>
      </c>
      <c r="AB4843">
        <v>17</v>
      </c>
      <c r="AC4843">
        <f t="shared" si="338"/>
        <v>1257320.557</v>
      </c>
      <c r="AD4843">
        <f t="shared" si="338"/>
        <v>200871.00159999999</v>
      </c>
      <c r="AE4843">
        <f t="shared" si="338"/>
        <v>359616.79989999998</v>
      </c>
      <c r="AF4843">
        <f t="shared" si="338"/>
        <v>0</v>
      </c>
      <c r="AG4843">
        <f t="shared" si="339"/>
        <v>560487.80149999994</v>
      </c>
    </row>
    <row r="4844" spans="1:33" x14ac:dyDescent="0.25">
      <c r="A4844">
        <v>4836</v>
      </c>
      <c r="B4844" s="10">
        <f t="shared" si="340"/>
        <v>1.7209471514033564E-4</v>
      </c>
      <c r="C4844" s="10">
        <f t="shared" si="341"/>
        <v>1.4018438783555527E-4</v>
      </c>
      <c r="R4844" s="9">
        <v>43667</v>
      </c>
      <c r="S4844">
        <v>18</v>
      </c>
      <c r="T4844">
        <v>4.0373265219999999</v>
      </c>
      <c r="U4844">
        <v>186031.93150000001</v>
      </c>
      <c r="V4844" t="s">
        <v>54</v>
      </c>
      <c r="W4844" t="s">
        <v>41</v>
      </c>
      <c r="AA4844" s="9">
        <v>43667</v>
      </c>
      <c r="AB4844">
        <v>18</v>
      </c>
      <c r="AC4844">
        <f t="shared" si="338"/>
        <v>1203102.8219999999</v>
      </c>
      <c r="AD4844">
        <f t="shared" si="338"/>
        <v>186031.93150000001</v>
      </c>
      <c r="AE4844">
        <f t="shared" si="338"/>
        <v>341517.81420000002</v>
      </c>
      <c r="AF4844">
        <f t="shared" si="338"/>
        <v>0</v>
      </c>
      <c r="AG4844">
        <f t="shared" si="339"/>
        <v>527549.74570000009</v>
      </c>
    </row>
    <row r="4845" spans="1:33" x14ac:dyDescent="0.25">
      <c r="A4845">
        <v>4837</v>
      </c>
      <c r="B4845" s="10">
        <f t="shared" si="340"/>
        <v>1.9473786353716471E-4</v>
      </c>
      <c r="C4845" s="10">
        <f t="shared" si="341"/>
        <v>1.4292037001676736E-4</v>
      </c>
      <c r="R4845" s="9">
        <v>43667</v>
      </c>
      <c r="S4845">
        <v>19</v>
      </c>
      <c r="T4845">
        <v>3.8412603280000002</v>
      </c>
      <c r="U4845">
        <v>176997.59340000001</v>
      </c>
      <c r="V4845" t="s">
        <v>54</v>
      </c>
      <c r="W4845" t="s">
        <v>41</v>
      </c>
      <c r="AA4845" s="9">
        <v>43667</v>
      </c>
      <c r="AB4845">
        <v>19</v>
      </c>
      <c r="AC4845">
        <f t="shared" si="338"/>
        <v>1108507.8740000001</v>
      </c>
      <c r="AD4845">
        <f t="shared" si="338"/>
        <v>176997.59340000001</v>
      </c>
      <c r="AE4845">
        <f t="shared" si="338"/>
        <v>326483.97009999998</v>
      </c>
      <c r="AF4845">
        <f t="shared" si="338"/>
        <v>0</v>
      </c>
      <c r="AG4845">
        <f t="shared" si="339"/>
        <v>503481.56349999999</v>
      </c>
    </row>
    <row r="4846" spans="1:33" x14ac:dyDescent="0.25">
      <c r="A4846">
        <v>4838</v>
      </c>
      <c r="B4846" s="10">
        <f t="shared" si="340"/>
        <v>2.1498335738088297E-4</v>
      </c>
      <c r="C4846" s="10">
        <f t="shared" si="341"/>
        <v>1.4319244839140768E-4</v>
      </c>
      <c r="R4846" s="9">
        <v>43667</v>
      </c>
      <c r="S4846">
        <v>20</v>
      </c>
      <c r="T4846">
        <v>3.5623981420000002</v>
      </c>
      <c r="U4846">
        <v>164148.18160000001</v>
      </c>
      <c r="V4846" t="s">
        <v>54</v>
      </c>
      <c r="W4846" t="s">
        <v>41</v>
      </c>
      <c r="AA4846" s="9">
        <v>43667</v>
      </c>
      <c r="AB4846">
        <v>20</v>
      </c>
      <c r="AC4846">
        <f t="shared" si="338"/>
        <v>1032401.723</v>
      </c>
      <c r="AD4846">
        <f t="shared" si="338"/>
        <v>164148.18160000001</v>
      </c>
      <c r="AE4846">
        <f t="shared" si="338"/>
        <v>310445.59419999999</v>
      </c>
      <c r="AF4846">
        <f t="shared" si="338"/>
        <v>0</v>
      </c>
      <c r="AG4846">
        <f t="shared" si="339"/>
        <v>474593.7758</v>
      </c>
    </row>
    <row r="4847" spans="1:33" x14ac:dyDescent="0.25">
      <c r="A4847">
        <v>4839</v>
      </c>
      <c r="B4847" s="10">
        <f t="shared" si="340"/>
        <v>2.29323538526781E-4</v>
      </c>
      <c r="C4847" s="10">
        <f t="shared" si="341"/>
        <v>1.4402849108474639E-4</v>
      </c>
      <c r="R4847" s="9">
        <v>43667</v>
      </c>
      <c r="S4847">
        <v>21</v>
      </c>
      <c r="T4847">
        <v>3.5331782610000002</v>
      </c>
      <c r="U4847">
        <v>162801.7879</v>
      </c>
      <c r="V4847" t="s">
        <v>54</v>
      </c>
      <c r="W4847" t="s">
        <v>41</v>
      </c>
      <c r="AA4847" s="9">
        <v>43667</v>
      </c>
      <c r="AB4847">
        <v>21</v>
      </c>
      <c r="AC4847">
        <f t="shared" si="338"/>
        <v>968378.61950000003</v>
      </c>
      <c r="AD4847">
        <f t="shared" si="338"/>
        <v>162801.7879</v>
      </c>
      <c r="AE4847">
        <f t="shared" si="338"/>
        <v>302075.87079999998</v>
      </c>
      <c r="AF4847">
        <f t="shared" si="338"/>
        <v>0</v>
      </c>
      <c r="AG4847">
        <f t="shared" si="339"/>
        <v>464877.65869999997</v>
      </c>
    </row>
    <row r="4848" spans="1:33" x14ac:dyDescent="0.25">
      <c r="A4848">
        <v>4840</v>
      </c>
      <c r="B4848" s="10">
        <f t="shared" si="340"/>
        <v>2.3265304658070325E-4</v>
      </c>
      <c r="C4848" s="10">
        <f t="shared" si="341"/>
        <v>1.4291216103903538E-4</v>
      </c>
      <c r="R4848" s="9">
        <v>43667</v>
      </c>
      <c r="S4848">
        <v>22</v>
      </c>
      <c r="T4848">
        <v>3.4332565229999998</v>
      </c>
      <c r="U4848">
        <v>158197.59409999999</v>
      </c>
      <c r="V4848" t="s">
        <v>54</v>
      </c>
      <c r="W4848" t="s">
        <v>41</v>
      </c>
      <c r="AA4848" s="9">
        <v>43667</v>
      </c>
      <c r="AB4848">
        <v>22</v>
      </c>
      <c r="AC4848">
        <f t="shared" si="338"/>
        <v>890025.90890000004</v>
      </c>
      <c r="AD4848">
        <f t="shared" si="338"/>
        <v>158197.59409999999</v>
      </c>
      <c r="AE4848">
        <f t="shared" si="338"/>
        <v>290881.43959999998</v>
      </c>
      <c r="AF4848">
        <f t="shared" si="338"/>
        <v>0</v>
      </c>
      <c r="AG4848">
        <f t="shared" si="339"/>
        <v>449079.03369999997</v>
      </c>
    </row>
    <row r="4849" spans="1:33" x14ac:dyDescent="0.25">
      <c r="A4849">
        <v>4841</v>
      </c>
      <c r="B4849" s="10">
        <f t="shared" si="340"/>
        <v>2.2998154882462982E-4</v>
      </c>
      <c r="C4849" s="10">
        <f t="shared" si="341"/>
        <v>1.3758860906811494E-4</v>
      </c>
      <c r="R4849" s="9">
        <v>43667</v>
      </c>
      <c r="S4849">
        <v>23</v>
      </c>
      <c r="T4849">
        <v>3.134003205</v>
      </c>
      <c r="U4849">
        <v>144408.59969999999</v>
      </c>
      <c r="V4849" t="s">
        <v>54</v>
      </c>
      <c r="W4849" t="s">
        <v>41</v>
      </c>
      <c r="AA4849" s="9">
        <v>43667</v>
      </c>
      <c r="AB4849">
        <v>23</v>
      </c>
      <c r="AC4849">
        <f t="shared" si="338"/>
        <v>802673.81</v>
      </c>
      <c r="AD4849">
        <f t="shared" si="338"/>
        <v>144408.59969999999</v>
      </c>
      <c r="AE4849">
        <f t="shared" si="338"/>
        <v>271380.65639999998</v>
      </c>
      <c r="AF4849">
        <f t="shared" si="338"/>
        <v>0</v>
      </c>
      <c r="AG4849">
        <f t="shared" si="339"/>
        <v>415789.2561</v>
      </c>
    </row>
    <row r="4850" spans="1:33" x14ac:dyDescent="0.25">
      <c r="A4850">
        <v>4842</v>
      </c>
      <c r="B4850" s="10">
        <f t="shared" si="340"/>
        <v>2.2006436533499141E-4</v>
      </c>
      <c r="C4850" s="10">
        <f t="shared" si="341"/>
        <v>1.2950297139535652E-4</v>
      </c>
      <c r="R4850" s="9">
        <v>43667</v>
      </c>
      <c r="S4850">
        <v>24</v>
      </c>
      <c r="T4850">
        <v>2.971001512</v>
      </c>
      <c r="U4850">
        <v>136897.8077</v>
      </c>
      <c r="V4850" t="s">
        <v>54</v>
      </c>
      <c r="W4850" t="s">
        <v>41</v>
      </c>
      <c r="AA4850" s="9">
        <v>43667</v>
      </c>
      <c r="AB4850">
        <v>24</v>
      </c>
      <c r="AC4850">
        <f t="shared" si="338"/>
        <v>687780.31059999997</v>
      </c>
      <c r="AD4850">
        <f t="shared" si="338"/>
        <v>136897.8077</v>
      </c>
      <c r="AE4850">
        <f t="shared" si="338"/>
        <v>258840.3922</v>
      </c>
      <c r="AF4850">
        <f t="shared" si="338"/>
        <v>0</v>
      </c>
      <c r="AG4850">
        <f t="shared" si="339"/>
        <v>395738.19990000001</v>
      </c>
    </row>
    <row r="4851" spans="1:33" x14ac:dyDescent="0.25">
      <c r="A4851">
        <v>4843</v>
      </c>
      <c r="B4851" s="10">
        <f t="shared" si="340"/>
        <v>2.0276162377803037E-4</v>
      </c>
      <c r="C4851" s="10">
        <f t="shared" si="341"/>
        <v>1.2359471129971556E-4</v>
      </c>
      <c r="R4851" s="9">
        <v>43668</v>
      </c>
      <c r="S4851">
        <v>1</v>
      </c>
      <c r="T4851">
        <v>2.7662349719999999</v>
      </c>
      <c r="U4851">
        <v>127462.575</v>
      </c>
      <c r="V4851" t="s">
        <v>54</v>
      </c>
      <c r="W4851" t="s">
        <v>41</v>
      </c>
      <c r="AA4851" s="9">
        <v>43668</v>
      </c>
      <c r="AB4851">
        <v>1</v>
      </c>
      <c r="AC4851">
        <f t="shared" si="338"/>
        <v>587677.85049999994</v>
      </c>
      <c r="AD4851">
        <f t="shared" si="338"/>
        <v>127462.575</v>
      </c>
      <c r="AE4851">
        <f t="shared" si="338"/>
        <v>245858.81770000001</v>
      </c>
      <c r="AF4851">
        <f t="shared" si="338"/>
        <v>0</v>
      </c>
      <c r="AG4851">
        <f t="shared" si="339"/>
        <v>373321.39270000003</v>
      </c>
    </row>
    <row r="4852" spans="1:33" x14ac:dyDescent="0.25">
      <c r="A4852">
        <v>4844</v>
      </c>
      <c r="B4852" s="10">
        <f t="shared" si="340"/>
        <v>1.8884074227759281E-4</v>
      </c>
      <c r="C4852" s="10">
        <f t="shared" si="341"/>
        <v>1.1650333389942081E-4</v>
      </c>
      <c r="R4852" s="9">
        <v>43668</v>
      </c>
      <c r="S4852">
        <v>2</v>
      </c>
      <c r="T4852">
        <v>2.5498556400000001</v>
      </c>
      <c r="U4852">
        <v>117492.2482</v>
      </c>
      <c r="V4852" t="s">
        <v>54</v>
      </c>
      <c r="W4852" t="s">
        <v>41</v>
      </c>
      <c r="AA4852" s="9">
        <v>43668</v>
      </c>
      <c r="AB4852">
        <v>2</v>
      </c>
      <c r="AC4852">
        <f t="shared" si="338"/>
        <v>520328.15899999999</v>
      </c>
      <c r="AD4852">
        <f t="shared" si="338"/>
        <v>117492.2482</v>
      </c>
      <c r="AE4852">
        <f t="shared" si="338"/>
        <v>244277.6906</v>
      </c>
      <c r="AF4852">
        <f t="shared" si="338"/>
        <v>0</v>
      </c>
      <c r="AG4852">
        <f t="shared" si="339"/>
        <v>361769.9388</v>
      </c>
    </row>
    <row r="4853" spans="1:33" x14ac:dyDescent="0.25">
      <c r="A4853">
        <v>4845</v>
      </c>
      <c r="B4853" s="10">
        <f t="shared" si="340"/>
        <v>1.7713001948576815E-4</v>
      </c>
      <c r="C4853" s="10">
        <f t="shared" si="341"/>
        <v>1.1411822037196443E-4</v>
      </c>
      <c r="R4853" s="9">
        <v>43668</v>
      </c>
      <c r="S4853">
        <v>3</v>
      </c>
      <c r="T4853">
        <v>2.4495882240000002</v>
      </c>
      <c r="U4853">
        <v>112872.1262</v>
      </c>
      <c r="V4853" t="s">
        <v>54</v>
      </c>
      <c r="W4853" t="s">
        <v>41</v>
      </c>
      <c r="AA4853" s="9">
        <v>43668</v>
      </c>
      <c r="AB4853">
        <v>3</v>
      </c>
      <c r="AC4853">
        <f t="shared" si="338"/>
        <v>459294.68829999998</v>
      </c>
      <c r="AD4853">
        <f t="shared" si="338"/>
        <v>112872.1262</v>
      </c>
      <c r="AE4853">
        <f t="shared" si="338"/>
        <v>241789.47399999999</v>
      </c>
      <c r="AF4853">
        <f t="shared" si="338"/>
        <v>0</v>
      </c>
      <c r="AG4853">
        <f t="shared" si="339"/>
        <v>354661.60019999999</v>
      </c>
    </row>
    <row r="4854" spans="1:33" x14ac:dyDescent="0.25">
      <c r="A4854">
        <v>4846</v>
      </c>
      <c r="B4854" s="10">
        <f t="shared" si="340"/>
        <v>1.62798210753243E-4</v>
      </c>
      <c r="C4854" s="10">
        <f t="shared" si="341"/>
        <v>1.1023997211549681E-4</v>
      </c>
      <c r="R4854" s="9">
        <v>43668</v>
      </c>
      <c r="S4854">
        <v>4</v>
      </c>
      <c r="T4854">
        <v>2.4125414790000002</v>
      </c>
      <c r="U4854">
        <v>111165.0863</v>
      </c>
      <c r="V4854" t="s">
        <v>54</v>
      </c>
      <c r="W4854" t="s">
        <v>41</v>
      </c>
      <c r="AA4854" s="9">
        <v>43668</v>
      </c>
      <c r="AB4854">
        <v>4</v>
      </c>
      <c r="AC4854">
        <f t="shared" si="338"/>
        <v>422054.77289999998</v>
      </c>
      <c r="AD4854">
        <f t="shared" si="338"/>
        <v>111165.0863</v>
      </c>
      <c r="AE4854">
        <f t="shared" si="338"/>
        <v>242146.7683</v>
      </c>
      <c r="AF4854">
        <f t="shared" si="338"/>
        <v>0</v>
      </c>
      <c r="AG4854">
        <f t="shared" si="339"/>
        <v>353311.85459999996</v>
      </c>
    </row>
    <row r="4855" spans="1:33" x14ac:dyDescent="0.25">
      <c r="A4855">
        <v>4847</v>
      </c>
      <c r="B4855" s="10">
        <f t="shared" si="340"/>
        <v>1.468202877913867E-4</v>
      </c>
      <c r="C4855" s="10">
        <f t="shared" si="341"/>
        <v>1.0206799373539127E-4</v>
      </c>
      <c r="R4855" s="9">
        <v>43668</v>
      </c>
      <c r="S4855">
        <v>5</v>
      </c>
      <c r="T4855">
        <v>2.4107450749999999</v>
      </c>
      <c r="U4855">
        <v>111082.3116</v>
      </c>
      <c r="V4855" t="s">
        <v>54</v>
      </c>
      <c r="W4855" t="s">
        <v>41</v>
      </c>
      <c r="AA4855" s="9">
        <v>43668</v>
      </c>
      <c r="AB4855">
        <v>5</v>
      </c>
      <c r="AC4855">
        <f t="shared" si="338"/>
        <v>405992.9915</v>
      </c>
      <c r="AD4855">
        <f t="shared" si="338"/>
        <v>111082.3116</v>
      </c>
      <c r="AE4855">
        <f t="shared" si="338"/>
        <v>259612.3241</v>
      </c>
      <c r="AF4855">
        <f t="shared" si="338"/>
        <v>0</v>
      </c>
      <c r="AG4855">
        <f t="shared" si="339"/>
        <v>370694.63569999998</v>
      </c>
    </row>
    <row r="4856" spans="1:33" x14ac:dyDescent="0.25">
      <c r="A4856">
        <v>4848</v>
      </c>
      <c r="B4856" s="10">
        <f t="shared" si="340"/>
        <v>1.2580465673788624E-4</v>
      </c>
      <c r="C4856" s="10">
        <f t="shared" si="341"/>
        <v>9.7145858185747908E-5</v>
      </c>
      <c r="R4856" s="9">
        <v>43668</v>
      </c>
      <c r="S4856">
        <v>6</v>
      </c>
      <c r="T4856">
        <v>2.4949013010000001</v>
      </c>
      <c r="U4856">
        <v>114960.0621</v>
      </c>
      <c r="V4856" t="s">
        <v>54</v>
      </c>
      <c r="W4856" t="s">
        <v>41</v>
      </c>
      <c r="AA4856" s="9">
        <v>43668</v>
      </c>
      <c r="AB4856">
        <v>6</v>
      </c>
      <c r="AC4856">
        <f t="shared" si="338"/>
        <v>417742.60129999998</v>
      </c>
      <c r="AD4856">
        <f t="shared" si="338"/>
        <v>114960.0621</v>
      </c>
      <c r="AE4856">
        <f t="shared" si="338"/>
        <v>299702.18800000002</v>
      </c>
      <c r="AF4856">
        <f t="shared" si="338"/>
        <v>0</v>
      </c>
      <c r="AG4856">
        <f t="shared" si="339"/>
        <v>414662.2501</v>
      </c>
    </row>
    <row r="4857" spans="1:33" x14ac:dyDescent="0.25">
      <c r="A4857">
        <v>4849</v>
      </c>
      <c r="B4857" s="10">
        <f t="shared" si="340"/>
        <v>1.0749451404055842E-4</v>
      </c>
      <c r="C4857" s="10">
        <f t="shared" si="341"/>
        <v>9.1642977812362832E-5</v>
      </c>
      <c r="R4857" s="9">
        <v>43668</v>
      </c>
      <c r="S4857">
        <v>7</v>
      </c>
      <c r="T4857">
        <v>2.7935532649999999</v>
      </c>
      <c r="U4857">
        <v>128721.34729999999</v>
      </c>
      <c r="V4857" t="s">
        <v>54</v>
      </c>
      <c r="W4857" t="s">
        <v>41</v>
      </c>
      <c r="AA4857" s="9">
        <v>43668</v>
      </c>
      <c r="AB4857">
        <v>7</v>
      </c>
      <c r="AC4857">
        <f t="shared" si="338"/>
        <v>452104.05129999999</v>
      </c>
      <c r="AD4857">
        <f t="shared" si="338"/>
        <v>128721.34729999999</v>
      </c>
      <c r="AE4857">
        <f t="shared" si="338"/>
        <v>345471.5257</v>
      </c>
      <c r="AF4857">
        <f t="shared" si="338"/>
        <v>0</v>
      </c>
      <c r="AG4857">
        <f t="shared" si="339"/>
        <v>474192.87300000002</v>
      </c>
    </row>
    <row r="4858" spans="1:33" x14ac:dyDescent="0.25">
      <c r="A4858">
        <v>4850</v>
      </c>
      <c r="B4858" s="10">
        <f t="shared" si="340"/>
        <v>9.5175311687748253E-5</v>
      </c>
      <c r="C4858" s="10">
        <f t="shared" si="341"/>
        <v>8.8807325599126483E-5</v>
      </c>
      <c r="R4858" s="9">
        <v>43668</v>
      </c>
      <c r="S4858">
        <v>8</v>
      </c>
      <c r="T4858">
        <v>3.117574828</v>
      </c>
      <c r="U4858">
        <v>143651.61290000001</v>
      </c>
      <c r="V4858" t="s">
        <v>54</v>
      </c>
      <c r="W4858" t="s">
        <v>41</v>
      </c>
      <c r="AA4858" s="9">
        <v>43668</v>
      </c>
      <c r="AB4858">
        <v>8</v>
      </c>
      <c r="AC4858">
        <f t="shared" si="338"/>
        <v>473854.45380000002</v>
      </c>
      <c r="AD4858">
        <f t="shared" si="338"/>
        <v>143651.61290000001</v>
      </c>
      <c r="AE4858">
        <f t="shared" si="338"/>
        <v>379400.29560000001</v>
      </c>
      <c r="AF4858">
        <f t="shared" si="338"/>
        <v>0</v>
      </c>
      <c r="AG4858">
        <f t="shared" si="339"/>
        <v>523051.90850000002</v>
      </c>
    </row>
    <row r="4859" spans="1:33" x14ac:dyDescent="0.25">
      <c r="A4859">
        <v>4851</v>
      </c>
      <c r="B4859" s="10">
        <f t="shared" si="340"/>
        <v>8.4011434629044701E-5</v>
      </c>
      <c r="C4859" s="10">
        <f t="shared" si="341"/>
        <v>8.7062369833556277E-5</v>
      </c>
      <c r="R4859" s="9">
        <v>43668</v>
      </c>
      <c r="S4859">
        <v>9</v>
      </c>
      <c r="T4859">
        <v>3.7652301160000001</v>
      </c>
      <c r="U4859">
        <v>173494.2733</v>
      </c>
      <c r="V4859" t="s">
        <v>54</v>
      </c>
      <c r="W4859" t="s">
        <v>41</v>
      </c>
      <c r="AA4859" s="9">
        <v>43668</v>
      </c>
      <c r="AB4859">
        <v>9</v>
      </c>
      <c r="AC4859">
        <f t="shared" si="338"/>
        <v>498339.76990000001</v>
      </c>
      <c r="AD4859">
        <f t="shared" si="338"/>
        <v>173494.2733</v>
      </c>
      <c r="AE4859">
        <f t="shared" si="338"/>
        <v>420021.4963</v>
      </c>
      <c r="AF4859">
        <f t="shared" si="338"/>
        <v>0</v>
      </c>
      <c r="AG4859">
        <f t="shared" si="339"/>
        <v>593515.7696</v>
      </c>
    </row>
    <row r="4860" spans="1:33" x14ac:dyDescent="0.25">
      <c r="A4860">
        <v>4852</v>
      </c>
      <c r="B4860" s="10">
        <f t="shared" si="340"/>
        <v>7.7199732256003667E-5</v>
      </c>
      <c r="C4860" s="10">
        <f t="shared" si="341"/>
        <v>8.673103413061536E-5</v>
      </c>
      <c r="R4860" s="9">
        <v>43668</v>
      </c>
      <c r="S4860">
        <v>10</v>
      </c>
      <c r="T4860">
        <v>4.482255619</v>
      </c>
      <c r="U4860">
        <v>206533.3744</v>
      </c>
      <c r="V4860" t="s">
        <v>54</v>
      </c>
      <c r="W4860" t="s">
        <v>41</v>
      </c>
      <c r="AA4860" s="9">
        <v>43668</v>
      </c>
      <c r="AB4860">
        <v>10</v>
      </c>
      <c r="AC4860">
        <f t="shared" si="338"/>
        <v>580645.83189999999</v>
      </c>
      <c r="AD4860">
        <f t="shared" si="338"/>
        <v>206533.3744</v>
      </c>
      <c r="AE4860">
        <f t="shared" si="338"/>
        <v>457414.65629999997</v>
      </c>
      <c r="AF4860">
        <f t="shared" si="338"/>
        <v>0</v>
      </c>
      <c r="AG4860">
        <f t="shared" si="339"/>
        <v>663948.0307</v>
      </c>
    </row>
    <row r="4861" spans="1:33" x14ac:dyDescent="0.25">
      <c r="A4861">
        <v>4853</v>
      </c>
      <c r="B4861" s="10">
        <f t="shared" si="340"/>
        <v>7.4261807362714389E-5</v>
      </c>
      <c r="C4861" s="10">
        <f t="shared" si="341"/>
        <v>9.099816120614461E-5</v>
      </c>
      <c r="R4861" s="9">
        <v>43668</v>
      </c>
      <c r="S4861">
        <v>11</v>
      </c>
      <c r="T4861">
        <v>4.9782568339999997</v>
      </c>
      <c r="U4861">
        <v>229388.11840000001</v>
      </c>
      <c r="V4861" t="s">
        <v>54</v>
      </c>
      <c r="W4861" t="s">
        <v>41</v>
      </c>
      <c r="AA4861" s="9">
        <v>43668</v>
      </c>
      <c r="AB4861">
        <v>11</v>
      </c>
      <c r="AC4861">
        <f t="shared" si="338"/>
        <v>683950.7156</v>
      </c>
      <c r="AD4861">
        <f t="shared" si="338"/>
        <v>229388.11840000001</v>
      </c>
      <c r="AE4861">
        <f t="shared" si="338"/>
        <v>481307.3088</v>
      </c>
      <c r="AF4861">
        <f t="shared" si="338"/>
        <v>0</v>
      </c>
      <c r="AG4861">
        <f t="shared" si="339"/>
        <v>710695.42720000003</v>
      </c>
    </row>
    <row r="4862" spans="1:33" x14ac:dyDescent="0.25">
      <c r="A4862">
        <v>4854</v>
      </c>
      <c r="B4862" s="10">
        <f t="shared" si="340"/>
        <v>7.6410975643503943E-5</v>
      </c>
      <c r="C4862" s="10">
        <f t="shared" si="341"/>
        <v>1.0179133617471567E-4</v>
      </c>
      <c r="R4862" s="9">
        <v>43668</v>
      </c>
      <c r="S4862">
        <v>12</v>
      </c>
      <c r="T4862">
        <v>5.4235048350000001</v>
      </c>
      <c r="U4862">
        <v>249904.25580000001</v>
      </c>
      <c r="V4862" t="s">
        <v>54</v>
      </c>
      <c r="W4862" t="s">
        <v>41</v>
      </c>
      <c r="AA4862" s="9">
        <v>43668</v>
      </c>
      <c r="AB4862">
        <v>12</v>
      </c>
      <c r="AC4862">
        <f t="shared" si="338"/>
        <v>798882.55740000005</v>
      </c>
      <c r="AD4862">
        <f t="shared" si="338"/>
        <v>249904.25580000001</v>
      </c>
      <c r="AE4862">
        <f t="shared" si="338"/>
        <v>491862.11200000002</v>
      </c>
      <c r="AF4862">
        <f t="shared" si="338"/>
        <v>0</v>
      </c>
      <c r="AG4862">
        <f t="shared" si="339"/>
        <v>741766.36780000001</v>
      </c>
    </row>
    <row r="4863" spans="1:33" x14ac:dyDescent="0.25">
      <c r="A4863">
        <v>4855</v>
      </c>
      <c r="B4863" s="10">
        <f t="shared" si="340"/>
        <v>8.2696166358682928E-5</v>
      </c>
      <c r="C4863" s="10">
        <f t="shared" si="341"/>
        <v>1.1640492023461688E-4</v>
      </c>
      <c r="R4863" s="9">
        <v>43668</v>
      </c>
      <c r="S4863">
        <v>13</v>
      </c>
      <c r="T4863">
        <v>5.6739229230000001</v>
      </c>
      <c r="U4863">
        <v>261443.02050000001</v>
      </c>
      <c r="V4863" t="s">
        <v>54</v>
      </c>
      <c r="W4863" t="s">
        <v>41</v>
      </c>
      <c r="AA4863" s="9">
        <v>43668</v>
      </c>
      <c r="AB4863">
        <v>13</v>
      </c>
      <c r="AC4863">
        <f t="shared" si="338"/>
        <v>929651.06790000002</v>
      </c>
      <c r="AD4863">
        <f t="shared" si="338"/>
        <v>261443.02050000001</v>
      </c>
      <c r="AE4863">
        <f t="shared" si="338"/>
        <v>494594.15659999999</v>
      </c>
      <c r="AF4863">
        <f t="shared" si="338"/>
        <v>0</v>
      </c>
      <c r="AG4863">
        <f t="shared" si="339"/>
        <v>756037.17709999997</v>
      </c>
    </row>
    <row r="4864" spans="1:33" x14ac:dyDescent="0.25">
      <c r="A4864">
        <v>4856</v>
      </c>
      <c r="B4864" s="10">
        <f t="shared" si="340"/>
        <v>8.6674619766336156E-5</v>
      </c>
      <c r="C4864" s="10">
        <f t="shared" si="341"/>
        <v>1.2839884180947323E-4</v>
      </c>
      <c r="R4864" s="9">
        <v>43668</v>
      </c>
      <c r="S4864">
        <v>14</v>
      </c>
      <c r="T4864">
        <v>5.8026869200000002</v>
      </c>
      <c r="U4864">
        <v>267376.20789999998</v>
      </c>
      <c r="V4864" t="s">
        <v>54</v>
      </c>
      <c r="W4864" t="s">
        <v>41</v>
      </c>
      <c r="AA4864" s="9">
        <v>43668</v>
      </c>
      <c r="AB4864">
        <v>14</v>
      </c>
      <c r="AC4864">
        <f t="shared" si="338"/>
        <v>1036312.4840000001</v>
      </c>
      <c r="AD4864">
        <f t="shared" si="338"/>
        <v>267376.20789999998</v>
      </c>
      <c r="AE4864">
        <f t="shared" si="338"/>
        <v>499331.88520000002</v>
      </c>
      <c r="AF4864">
        <f t="shared" si="338"/>
        <v>0</v>
      </c>
      <c r="AG4864">
        <f t="shared" si="339"/>
        <v>766708.09309999994</v>
      </c>
    </row>
    <row r="4865" spans="1:33" x14ac:dyDescent="0.25">
      <c r="A4865">
        <v>4857</v>
      </c>
      <c r="B4865" s="10">
        <f t="shared" si="340"/>
        <v>9.1153327196026783E-5</v>
      </c>
      <c r="C4865" s="10">
        <f t="shared" si="341"/>
        <v>1.4569631842247289E-4</v>
      </c>
      <c r="R4865" s="9">
        <v>43668</v>
      </c>
      <c r="S4865">
        <v>15</v>
      </c>
      <c r="T4865">
        <v>5.8381706360000001</v>
      </c>
      <c r="U4865">
        <v>269011.22659999999</v>
      </c>
      <c r="V4865" t="s">
        <v>54</v>
      </c>
      <c r="W4865" t="s">
        <v>41</v>
      </c>
      <c r="AA4865" s="9">
        <v>43668</v>
      </c>
      <c r="AB4865">
        <v>15</v>
      </c>
      <c r="AC4865">
        <f t="shared" si="338"/>
        <v>1063425.851</v>
      </c>
      <c r="AD4865">
        <f t="shared" si="338"/>
        <v>269011.22659999999</v>
      </c>
      <c r="AE4865">
        <f t="shared" si="338"/>
        <v>491512.37780000002</v>
      </c>
      <c r="AF4865">
        <f t="shared" si="338"/>
        <v>0</v>
      </c>
      <c r="AG4865">
        <f t="shared" si="339"/>
        <v>760523.60440000007</v>
      </c>
    </row>
    <row r="4866" spans="1:33" x14ac:dyDescent="0.25">
      <c r="A4866">
        <v>4858</v>
      </c>
      <c r="B4866" s="10">
        <f t="shared" si="340"/>
        <v>1.0620825929829098E-4</v>
      </c>
      <c r="C4866" s="10">
        <f t="shared" si="341"/>
        <v>1.6298603786388933E-4</v>
      </c>
      <c r="R4866" s="9">
        <v>43668</v>
      </c>
      <c r="S4866">
        <v>16</v>
      </c>
      <c r="T4866">
        <v>5.8192234589999998</v>
      </c>
      <c r="U4866">
        <v>268138.17859999998</v>
      </c>
      <c r="V4866" t="s">
        <v>54</v>
      </c>
      <c r="W4866" t="s">
        <v>41</v>
      </c>
      <c r="AA4866" s="9">
        <v>43668</v>
      </c>
      <c r="AB4866">
        <v>16</v>
      </c>
      <c r="AC4866">
        <f t="shared" si="338"/>
        <v>1109698.6839999999</v>
      </c>
      <c r="AD4866">
        <f t="shared" si="338"/>
        <v>268138.17859999998</v>
      </c>
      <c r="AE4866">
        <f t="shared" si="338"/>
        <v>479241.8849</v>
      </c>
      <c r="AF4866">
        <f t="shared" si="338"/>
        <v>0</v>
      </c>
      <c r="AG4866">
        <f t="shared" si="339"/>
        <v>747380.06349999993</v>
      </c>
    </row>
    <row r="4867" spans="1:33" x14ac:dyDescent="0.25">
      <c r="A4867">
        <v>4859</v>
      </c>
      <c r="B4867" s="10">
        <f t="shared" si="340"/>
        <v>1.2510417014791709E-4</v>
      </c>
      <c r="C4867" s="10">
        <f t="shared" si="341"/>
        <v>1.744615940575787E-4</v>
      </c>
      <c r="R4867" s="9">
        <v>43668</v>
      </c>
      <c r="S4867">
        <v>17</v>
      </c>
      <c r="T4867">
        <v>5.4434027739999999</v>
      </c>
      <c r="U4867">
        <v>250821.11300000001</v>
      </c>
      <c r="V4867" t="s">
        <v>54</v>
      </c>
      <c r="W4867" t="s">
        <v>41</v>
      </c>
      <c r="AA4867" s="9">
        <v>43668</v>
      </c>
      <c r="AB4867">
        <v>17</v>
      </c>
      <c r="AC4867">
        <f t="shared" si="338"/>
        <v>1119163.8840000001</v>
      </c>
      <c r="AD4867">
        <f t="shared" si="338"/>
        <v>250821.11300000001</v>
      </c>
      <c r="AE4867">
        <f t="shared" si="338"/>
        <v>460529.6629</v>
      </c>
      <c r="AF4867">
        <f t="shared" ref="AD4867:AF4930" si="342">SUMIFS($U:$U,$R:$R,$AA4867,$S:$S,$AB4867,$W:$W,AF$2)</f>
        <v>0</v>
      </c>
      <c r="AG4867">
        <f t="shared" si="339"/>
        <v>711350.77590000001</v>
      </c>
    </row>
    <row r="4868" spans="1:33" x14ac:dyDescent="0.25">
      <c r="A4868">
        <v>4860</v>
      </c>
      <c r="B4868" s="10">
        <f t="shared" si="340"/>
        <v>1.4612681456367313E-4</v>
      </c>
      <c r="C4868" s="10">
        <f t="shared" si="341"/>
        <v>1.8208889207932166E-4</v>
      </c>
      <c r="R4868" s="9">
        <v>43668</v>
      </c>
      <c r="S4868">
        <v>18</v>
      </c>
      <c r="T4868">
        <v>4.8184154489999997</v>
      </c>
      <c r="U4868">
        <v>222022.94699999999</v>
      </c>
      <c r="V4868" t="s">
        <v>54</v>
      </c>
      <c r="W4868" t="s">
        <v>41</v>
      </c>
      <c r="AA4868" s="9">
        <v>43668</v>
      </c>
      <c r="AB4868">
        <v>18</v>
      </c>
      <c r="AC4868">
        <f t="shared" ref="AC4868:AF4931" si="343">SUMIFS($U:$U,$R:$R,$AA4868,$S:$S,$AB4868,$W:$W,AC$2)</f>
        <v>1134107.7720000001</v>
      </c>
      <c r="AD4868">
        <f t="shared" si="342"/>
        <v>222022.94699999999</v>
      </c>
      <c r="AE4868">
        <f t="shared" si="342"/>
        <v>426921.64480000001</v>
      </c>
      <c r="AF4868">
        <f t="shared" si="342"/>
        <v>0</v>
      </c>
      <c r="AG4868">
        <f t="shared" ref="AG4868:AG4931" si="344">SUM(AD4868:AF4868)</f>
        <v>648944.59180000005</v>
      </c>
    </row>
    <row r="4869" spans="1:33" x14ac:dyDescent="0.25">
      <c r="A4869">
        <v>4861</v>
      </c>
      <c r="B4869" s="10">
        <f t="shared" si="340"/>
        <v>1.7004620760536335E-4</v>
      </c>
      <c r="C4869" s="10">
        <f t="shared" si="341"/>
        <v>1.8559209196450832E-4</v>
      </c>
      <c r="R4869" s="9">
        <v>43668</v>
      </c>
      <c r="S4869">
        <v>19</v>
      </c>
      <c r="T4869">
        <v>4.3702138450000003</v>
      </c>
      <c r="U4869">
        <v>201370.71350000001</v>
      </c>
      <c r="V4869" t="s">
        <v>54</v>
      </c>
      <c r="W4869" t="s">
        <v>41</v>
      </c>
      <c r="AA4869" s="9">
        <v>43668</v>
      </c>
      <c r="AB4869">
        <v>19</v>
      </c>
      <c r="AC4869">
        <f t="shared" si="343"/>
        <v>1153528.149</v>
      </c>
      <c r="AD4869">
        <f t="shared" si="342"/>
        <v>201370.71350000001</v>
      </c>
      <c r="AE4869">
        <f t="shared" si="342"/>
        <v>399947.25319999998</v>
      </c>
      <c r="AF4869">
        <f t="shared" si="342"/>
        <v>0</v>
      </c>
      <c r="AG4869">
        <f t="shared" si="344"/>
        <v>601317.96669999999</v>
      </c>
    </row>
    <row r="4870" spans="1:33" x14ac:dyDescent="0.25">
      <c r="A4870">
        <v>4862</v>
      </c>
      <c r="B4870" s="10">
        <f t="shared" si="340"/>
        <v>1.8955607526634864E-4</v>
      </c>
      <c r="C4870" s="10">
        <f t="shared" si="341"/>
        <v>1.8821158963420505E-4</v>
      </c>
      <c r="R4870" s="9">
        <v>43668</v>
      </c>
      <c r="S4870">
        <v>20</v>
      </c>
      <c r="T4870">
        <v>4.0915125090000002</v>
      </c>
      <c r="U4870">
        <v>188528.71340000001</v>
      </c>
      <c r="V4870" t="s">
        <v>54</v>
      </c>
      <c r="W4870" t="s">
        <v>41</v>
      </c>
      <c r="AA4870" s="9">
        <v>43668</v>
      </c>
      <c r="AB4870">
        <v>20</v>
      </c>
      <c r="AC4870">
        <f t="shared" si="343"/>
        <v>1108621.8659999999</v>
      </c>
      <c r="AD4870">
        <f t="shared" si="342"/>
        <v>188528.71340000001</v>
      </c>
      <c r="AE4870">
        <f t="shared" si="342"/>
        <v>384214.14449999999</v>
      </c>
      <c r="AF4870">
        <f t="shared" si="342"/>
        <v>0</v>
      </c>
      <c r="AG4870">
        <f t="shared" si="344"/>
        <v>572742.85789999994</v>
      </c>
    </row>
    <row r="4871" spans="1:33" x14ac:dyDescent="0.25">
      <c r="A4871">
        <v>4863</v>
      </c>
      <c r="B4871" s="10">
        <f t="shared" si="340"/>
        <v>1.9451549003276974E-4</v>
      </c>
      <c r="C4871" s="10">
        <f t="shared" si="341"/>
        <v>1.8669342064684582E-4</v>
      </c>
      <c r="R4871" s="9">
        <v>43668</v>
      </c>
      <c r="S4871">
        <v>21</v>
      </c>
      <c r="T4871">
        <v>3.9903945250000001</v>
      </c>
      <c r="U4871">
        <v>183869.3989</v>
      </c>
      <c r="V4871" t="s">
        <v>54</v>
      </c>
      <c r="W4871" t="s">
        <v>41</v>
      </c>
      <c r="AA4871" s="9">
        <v>43668</v>
      </c>
      <c r="AB4871">
        <v>21</v>
      </c>
      <c r="AC4871">
        <f t="shared" si="343"/>
        <v>1053563.7209999999</v>
      </c>
      <c r="AD4871">
        <f t="shared" si="342"/>
        <v>183869.3989</v>
      </c>
      <c r="AE4871">
        <f t="shared" si="342"/>
        <v>371202.00750000001</v>
      </c>
      <c r="AF4871">
        <f t="shared" si="342"/>
        <v>0</v>
      </c>
      <c r="AG4871">
        <f t="shared" si="344"/>
        <v>555071.40639999998</v>
      </c>
    </row>
    <row r="4872" spans="1:33" x14ac:dyDescent="0.25">
      <c r="A4872">
        <v>4864</v>
      </c>
      <c r="B4872" s="10">
        <f t="shared" si="340"/>
        <v>2.0297943961396109E-4</v>
      </c>
      <c r="C4872" s="10">
        <f t="shared" si="341"/>
        <v>1.8346694273631647E-4</v>
      </c>
      <c r="R4872" s="9">
        <v>43668</v>
      </c>
      <c r="S4872">
        <v>22</v>
      </c>
      <c r="T4872">
        <v>3.7268077960000001</v>
      </c>
      <c r="U4872">
        <v>171723.84959999999</v>
      </c>
      <c r="V4872" t="s">
        <v>54</v>
      </c>
      <c r="W4872" t="s">
        <v>41</v>
      </c>
      <c r="AA4872" s="9">
        <v>43668</v>
      </c>
      <c r="AB4872">
        <v>22</v>
      </c>
      <c r="AC4872">
        <f t="shared" si="343"/>
        <v>1003847.313</v>
      </c>
      <c r="AD4872">
        <f t="shared" si="342"/>
        <v>171723.84959999999</v>
      </c>
      <c r="AE4872">
        <f t="shared" si="342"/>
        <v>350253.12880000001</v>
      </c>
      <c r="AF4872">
        <f t="shared" si="342"/>
        <v>0</v>
      </c>
      <c r="AG4872">
        <f t="shared" si="344"/>
        <v>521976.97840000002</v>
      </c>
    </row>
    <row r="4873" spans="1:33" x14ac:dyDescent="0.25">
      <c r="A4873">
        <v>4865</v>
      </c>
      <c r="B4873" s="10">
        <f t="shared" si="340"/>
        <v>2.0471075733068472E-4</v>
      </c>
      <c r="C4873" s="10">
        <f t="shared" si="341"/>
        <v>1.7462246913076723E-4</v>
      </c>
      <c r="R4873" s="9">
        <v>43668</v>
      </c>
      <c r="S4873">
        <v>23</v>
      </c>
      <c r="T4873">
        <v>3.4002880389999999</v>
      </c>
      <c r="U4873">
        <v>156678.47229999999</v>
      </c>
      <c r="V4873" t="s">
        <v>54</v>
      </c>
      <c r="W4873" t="s">
        <v>41</v>
      </c>
      <c r="AA4873" s="9">
        <v>43668</v>
      </c>
      <c r="AB4873">
        <v>23</v>
      </c>
      <c r="AC4873">
        <f t="shared" si="343"/>
        <v>899099.93389999995</v>
      </c>
      <c r="AD4873">
        <f t="shared" si="342"/>
        <v>156678.47229999999</v>
      </c>
      <c r="AE4873">
        <f t="shared" si="342"/>
        <v>319877.47450000001</v>
      </c>
      <c r="AF4873">
        <f t="shared" si="342"/>
        <v>0</v>
      </c>
      <c r="AG4873">
        <f t="shared" si="344"/>
        <v>476555.94680000003</v>
      </c>
    </row>
    <row r="4874" spans="1:33" x14ac:dyDescent="0.25">
      <c r="A4874">
        <v>4866</v>
      </c>
      <c r="B4874" s="10">
        <f t="shared" ref="B4874:B4937" si="345">AC4868/$AC$1</f>
        <v>2.0744420385597031E-4</v>
      </c>
      <c r="C4874" s="10">
        <f t="shared" ref="C4874:C4937" si="346">AG4868/$AG$1</f>
        <v>1.5930299198141896E-4</v>
      </c>
      <c r="R4874" s="9">
        <v>43668</v>
      </c>
      <c r="S4874">
        <v>24</v>
      </c>
      <c r="T4874">
        <v>3.1492183310000001</v>
      </c>
      <c r="U4874">
        <v>145109.68220000001</v>
      </c>
      <c r="V4874" t="s">
        <v>54</v>
      </c>
      <c r="W4874" t="s">
        <v>41</v>
      </c>
      <c r="AA4874" s="9">
        <v>43668</v>
      </c>
      <c r="AB4874">
        <v>24</v>
      </c>
      <c r="AC4874">
        <f t="shared" si="343"/>
        <v>781001.38329999999</v>
      </c>
      <c r="AD4874">
        <f t="shared" si="342"/>
        <v>145109.68220000001</v>
      </c>
      <c r="AE4874">
        <f t="shared" si="342"/>
        <v>299547.68440000003</v>
      </c>
      <c r="AF4874">
        <f t="shared" si="342"/>
        <v>0</v>
      </c>
      <c r="AG4874">
        <f t="shared" si="344"/>
        <v>444657.36660000007</v>
      </c>
    </row>
    <row r="4875" spans="1:33" x14ac:dyDescent="0.25">
      <c r="A4875">
        <v>4867</v>
      </c>
      <c r="B4875" s="10">
        <f t="shared" si="345"/>
        <v>2.1099646294881055E-4</v>
      </c>
      <c r="C4875" s="10">
        <f t="shared" si="346"/>
        <v>1.4761160265130242E-4</v>
      </c>
      <c r="R4875" s="9">
        <v>43669</v>
      </c>
      <c r="S4875">
        <v>1</v>
      </c>
      <c r="T4875">
        <v>2.9106781509999999</v>
      </c>
      <c r="U4875">
        <v>134118.22779999999</v>
      </c>
      <c r="V4875" t="s">
        <v>54</v>
      </c>
      <c r="W4875" t="s">
        <v>41</v>
      </c>
      <c r="AA4875" s="9">
        <v>43669</v>
      </c>
      <c r="AB4875">
        <v>1</v>
      </c>
      <c r="AC4875">
        <f t="shared" si="343"/>
        <v>677278.04350000003</v>
      </c>
      <c r="AD4875">
        <f t="shared" si="342"/>
        <v>134118.22779999999</v>
      </c>
      <c r="AE4875">
        <f t="shared" si="342"/>
        <v>280901.39049999998</v>
      </c>
      <c r="AF4875">
        <f t="shared" si="342"/>
        <v>0</v>
      </c>
      <c r="AG4875">
        <f t="shared" si="344"/>
        <v>415019.61829999997</v>
      </c>
    </row>
    <row r="4876" spans="1:33" x14ac:dyDescent="0.25">
      <c r="A4876">
        <v>4868</v>
      </c>
      <c r="B4876" s="10">
        <f t="shared" si="345"/>
        <v>2.0278247451221079E-4</v>
      </c>
      <c r="C4876" s="10">
        <f t="shared" si="346"/>
        <v>1.405969817028355E-4</v>
      </c>
      <c r="R4876" s="9">
        <v>43669</v>
      </c>
      <c r="S4876">
        <v>2</v>
      </c>
      <c r="T4876">
        <v>2.7417775280000001</v>
      </c>
      <c r="U4876">
        <v>126335.6249</v>
      </c>
      <c r="V4876" t="s">
        <v>54</v>
      </c>
      <c r="W4876" t="s">
        <v>41</v>
      </c>
      <c r="AA4876" s="9">
        <v>43669</v>
      </c>
      <c r="AB4876">
        <v>2</v>
      </c>
      <c r="AC4876">
        <f t="shared" si="343"/>
        <v>592017.19319999998</v>
      </c>
      <c r="AD4876">
        <f t="shared" si="342"/>
        <v>126335.6249</v>
      </c>
      <c r="AE4876">
        <f t="shared" si="342"/>
        <v>268901.6127</v>
      </c>
      <c r="AF4876">
        <f t="shared" si="342"/>
        <v>0</v>
      </c>
      <c r="AG4876">
        <f t="shared" si="344"/>
        <v>395237.23759999999</v>
      </c>
    </row>
    <row r="4877" spans="1:33" x14ac:dyDescent="0.25">
      <c r="A4877">
        <v>4869</v>
      </c>
      <c r="B4877" s="10">
        <f t="shared" si="345"/>
        <v>1.9271156825682929E-4</v>
      </c>
      <c r="C4877" s="10">
        <f t="shared" si="346"/>
        <v>1.3625899178478079E-4</v>
      </c>
      <c r="R4877" s="9">
        <v>43669</v>
      </c>
      <c r="S4877">
        <v>3</v>
      </c>
      <c r="T4877">
        <v>2.648125174</v>
      </c>
      <c r="U4877">
        <v>122020.31170000001</v>
      </c>
      <c r="V4877" t="s">
        <v>54</v>
      </c>
      <c r="W4877" t="s">
        <v>41</v>
      </c>
      <c r="AA4877" s="9">
        <v>43669</v>
      </c>
      <c r="AB4877">
        <v>3</v>
      </c>
      <c r="AC4877">
        <f t="shared" si="343"/>
        <v>523427.44799999997</v>
      </c>
      <c r="AD4877">
        <f t="shared" si="342"/>
        <v>122020.31170000001</v>
      </c>
      <c r="AE4877">
        <f t="shared" si="342"/>
        <v>261789.74040000001</v>
      </c>
      <c r="AF4877">
        <f t="shared" si="342"/>
        <v>0</v>
      </c>
      <c r="AG4877">
        <f t="shared" si="344"/>
        <v>383810.05210000003</v>
      </c>
    </row>
    <row r="4878" spans="1:33" x14ac:dyDescent="0.25">
      <c r="A4878">
        <v>4870</v>
      </c>
      <c r="B4878" s="10">
        <f t="shared" si="345"/>
        <v>1.8361774055300278E-4</v>
      </c>
      <c r="C4878" s="10">
        <f t="shared" si="346"/>
        <v>1.2813496784663472E-4</v>
      </c>
      <c r="R4878" s="9">
        <v>43669</v>
      </c>
      <c r="S4878">
        <v>4</v>
      </c>
      <c r="T4878">
        <v>2.5685772029999998</v>
      </c>
      <c r="U4878">
        <v>118354.90029999999</v>
      </c>
      <c r="V4878" t="s">
        <v>54</v>
      </c>
      <c r="W4878" t="s">
        <v>41</v>
      </c>
      <c r="AA4878" s="9">
        <v>43669</v>
      </c>
      <c r="AB4878">
        <v>4</v>
      </c>
      <c r="AC4878">
        <f t="shared" si="343"/>
        <v>481054.47830000002</v>
      </c>
      <c r="AD4878">
        <f t="shared" si="342"/>
        <v>118354.90029999999</v>
      </c>
      <c r="AE4878">
        <f t="shared" si="342"/>
        <v>263573.85450000002</v>
      </c>
      <c r="AF4878">
        <f t="shared" si="342"/>
        <v>0</v>
      </c>
      <c r="AG4878">
        <f t="shared" si="344"/>
        <v>381928.7548</v>
      </c>
    </row>
    <row r="4879" spans="1:33" x14ac:dyDescent="0.25">
      <c r="A4879">
        <v>4871</v>
      </c>
      <c r="B4879" s="10">
        <f t="shared" si="345"/>
        <v>1.644579770808951E-4</v>
      </c>
      <c r="C4879" s="10">
        <f t="shared" si="346"/>
        <v>1.1698500785899903E-4</v>
      </c>
      <c r="R4879" s="9">
        <v>43669</v>
      </c>
      <c r="S4879">
        <v>5</v>
      </c>
      <c r="T4879">
        <v>2.5463788219999999</v>
      </c>
      <c r="U4879">
        <v>117332.0434</v>
      </c>
      <c r="V4879" t="s">
        <v>54</v>
      </c>
      <c r="W4879" t="s">
        <v>41</v>
      </c>
      <c r="AA4879" s="9">
        <v>43669</v>
      </c>
      <c r="AB4879">
        <v>5</v>
      </c>
      <c r="AC4879">
        <f t="shared" si="343"/>
        <v>459107.31559999997</v>
      </c>
      <c r="AD4879">
        <f t="shared" si="342"/>
        <v>117332.0434</v>
      </c>
      <c r="AE4879">
        <f t="shared" si="342"/>
        <v>272584.91840000002</v>
      </c>
      <c r="AF4879">
        <f t="shared" si="342"/>
        <v>0</v>
      </c>
      <c r="AG4879">
        <f t="shared" si="344"/>
        <v>389916.96180000005</v>
      </c>
    </row>
    <row r="4880" spans="1:33" x14ac:dyDescent="0.25">
      <c r="A4880">
        <v>4872</v>
      </c>
      <c r="B4880" s="10">
        <f t="shared" si="345"/>
        <v>1.4285609725023558E-4</v>
      </c>
      <c r="C4880" s="10">
        <f t="shared" si="346"/>
        <v>1.0915454077439878E-4</v>
      </c>
      <c r="R4880" s="9">
        <v>43669</v>
      </c>
      <c r="S4880">
        <v>6</v>
      </c>
      <c r="T4880">
        <v>2.6321488240000002</v>
      </c>
      <c r="U4880">
        <v>121284.1535</v>
      </c>
      <c r="V4880" t="s">
        <v>54</v>
      </c>
      <c r="W4880" t="s">
        <v>41</v>
      </c>
      <c r="AA4880" s="9">
        <v>43669</v>
      </c>
      <c r="AB4880">
        <v>6</v>
      </c>
      <c r="AC4880">
        <f t="shared" si="343"/>
        <v>457224.87339999998</v>
      </c>
      <c r="AD4880">
        <f t="shared" si="342"/>
        <v>121284.1535</v>
      </c>
      <c r="AE4880">
        <f t="shared" si="342"/>
        <v>308853.1997</v>
      </c>
      <c r="AF4880">
        <f t="shared" si="342"/>
        <v>0</v>
      </c>
      <c r="AG4880">
        <f t="shared" si="344"/>
        <v>430137.35320000001</v>
      </c>
    </row>
    <row r="4881" spans="1:33" x14ac:dyDescent="0.25">
      <c r="A4881">
        <v>4873</v>
      </c>
      <c r="B4881" s="10">
        <f t="shared" si="345"/>
        <v>1.2388364491605541E-4</v>
      </c>
      <c r="C4881" s="10">
        <f t="shared" si="346"/>
        <v>1.0187906296097503E-4</v>
      </c>
      <c r="R4881" s="9">
        <v>43669</v>
      </c>
      <c r="S4881">
        <v>7</v>
      </c>
      <c r="T4881">
        <v>2.9337898469999999</v>
      </c>
      <c r="U4881">
        <v>135183.1686</v>
      </c>
      <c r="V4881" t="s">
        <v>54</v>
      </c>
      <c r="W4881" t="s">
        <v>41</v>
      </c>
      <c r="AA4881" s="9">
        <v>43669</v>
      </c>
      <c r="AB4881">
        <v>7</v>
      </c>
      <c r="AC4881">
        <f t="shared" si="343"/>
        <v>498718.3653</v>
      </c>
      <c r="AD4881">
        <f t="shared" si="342"/>
        <v>135183.1686</v>
      </c>
      <c r="AE4881">
        <f t="shared" si="342"/>
        <v>356554.4486</v>
      </c>
      <c r="AF4881">
        <f t="shared" si="342"/>
        <v>0</v>
      </c>
      <c r="AG4881">
        <f t="shared" si="344"/>
        <v>491737.61719999998</v>
      </c>
    </row>
    <row r="4882" spans="1:33" x14ac:dyDescent="0.25">
      <c r="A4882">
        <v>4874</v>
      </c>
      <c r="B4882" s="10">
        <f t="shared" si="345"/>
        <v>1.0828824062799929E-4</v>
      </c>
      <c r="C4882" s="10">
        <f t="shared" si="346"/>
        <v>9.7022881903537848E-5</v>
      </c>
      <c r="R4882" s="9">
        <v>43669</v>
      </c>
      <c r="S4882">
        <v>8</v>
      </c>
      <c r="T4882">
        <v>3.2651833130000001</v>
      </c>
      <c r="U4882">
        <v>150453.11670000001</v>
      </c>
      <c r="V4882" t="s">
        <v>54</v>
      </c>
      <c r="W4882" t="s">
        <v>41</v>
      </c>
      <c r="AA4882" s="9">
        <v>43669</v>
      </c>
      <c r="AB4882">
        <v>8</v>
      </c>
      <c r="AC4882">
        <f t="shared" si="343"/>
        <v>500988.2893</v>
      </c>
      <c r="AD4882">
        <f t="shared" si="342"/>
        <v>150453.11670000001</v>
      </c>
      <c r="AE4882">
        <f t="shared" si="342"/>
        <v>384962.5575</v>
      </c>
      <c r="AF4882">
        <f t="shared" si="342"/>
        <v>0</v>
      </c>
      <c r="AG4882">
        <f t="shared" si="344"/>
        <v>535415.67420000001</v>
      </c>
    </row>
    <row r="4883" spans="1:33" x14ac:dyDescent="0.25">
      <c r="A4883">
        <v>4875</v>
      </c>
      <c r="B4883" s="10">
        <f t="shared" si="345"/>
        <v>9.5742215076471843E-5</v>
      </c>
      <c r="C4883" s="10">
        <f t="shared" si="346"/>
        <v>9.4217735111224777E-5</v>
      </c>
      <c r="R4883" s="9">
        <v>43669</v>
      </c>
      <c r="S4883">
        <v>9</v>
      </c>
      <c r="T4883">
        <v>3.9859157939999998</v>
      </c>
      <c r="U4883">
        <v>183663.02799999999</v>
      </c>
      <c r="V4883" t="s">
        <v>54</v>
      </c>
      <c r="W4883" t="s">
        <v>41</v>
      </c>
      <c r="AA4883" s="9">
        <v>43669</v>
      </c>
      <c r="AB4883">
        <v>9</v>
      </c>
      <c r="AC4883">
        <f t="shared" si="343"/>
        <v>542061.10869999998</v>
      </c>
      <c r="AD4883">
        <f t="shared" si="342"/>
        <v>183663.02799999999</v>
      </c>
      <c r="AE4883">
        <f t="shared" si="342"/>
        <v>427953.52289999998</v>
      </c>
      <c r="AF4883">
        <f t="shared" si="342"/>
        <v>0</v>
      </c>
      <c r="AG4883">
        <f t="shared" si="344"/>
        <v>611616.55089999991</v>
      </c>
    </row>
    <row r="4884" spans="1:33" x14ac:dyDescent="0.25">
      <c r="A4884">
        <v>4876</v>
      </c>
      <c r="B4884" s="10">
        <f t="shared" si="345"/>
        <v>8.7991605141995844E-5</v>
      </c>
      <c r="C4884" s="10">
        <f t="shared" si="346"/>
        <v>9.3755914036693135E-5</v>
      </c>
      <c r="R4884" s="9">
        <v>43669</v>
      </c>
      <c r="S4884">
        <v>10</v>
      </c>
      <c r="T4884">
        <v>4.7048135579999997</v>
      </c>
      <c r="U4884">
        <v>216788.39910000001</v>
      </c>
      <c r="V4884" t="s">
        <v>54</v>
      </c>
      <c r="W4884" t="s">
        <v>41</v>
      </c>
      <c r="AA4884" s="9">
        <v>43669</v>
      </c>
      <c r="AB4884">
        <v>10</v>
      </c>
      <c r="AC4884">
        <f t="shared" si="343"/>
        <v>608415.87300000002</v>
      </c>
      <c r="AD4884">
        <f t="shared" si="342"/>
        <v>216788.39910000001</v>
      </c>
      <c r="AE4884">
        <f t="shared" si="342"/>
        <v>460433.21110000001</v>
      </c>
      <c r="AF4884">
        <f t="shared" si="342"/>
        <v>0</v>
      </c>
      <c r="AG4884">
        <f t="shared" si="344"/>
        <v>677221.6102</v>
      </c>
    </row>
    <row r="4885" spans="1:33" x14ac:dyDescent="0.25">
      <c r="A4885">
        <v>4877</v>
      </c>
      <c r="B4885" s="10">
        <f t="shared" si="345"/>
        <v>8.3977161536543716E-5</v>
      </c>
      <c r="C4885" s="10">
        <f t="shared" si="346"/>
        <v>9.5716859996867058E-5</v>
      </c>
      <c r="R4885" s="9">
        <v>43669</v>
      </c>
      <c r="S4885">
        <v>11</v>
      </c>
      <c r="T4885">
        <v>5.279448897</v>
      </c>
      <c r="U4885">
        <v>243266.44630000001</v>
      </c>
      <c r="V4885" t="s">
        <v>54</v>
      </c>
      <c r="W4885" t="s">
        <v>41</v>
      </c>
      <c r="AA4885" s="9">
        <v>43669</v>
      </c>
      <c r="AB4885">
        <v>11</v>
      </c>
      <c r="AC4885">
        <f t="shared" si="343"/>
        <v>729462.55669999996</v>
      </c>
      <c r="AD4885">
        <f t="shared" si="342"/>
        <v>243266.44630000001</v>
      </c>
      <c r="AE4885">
        <f t="shared" si="342"/>
        <v>482586.40139999997</v>
      </c>
      <c r="AF4885">
        <f t="shared" si="342"/>
        <v>0</v>
      </c>
      <c r="AG4885">
        <f t="shared" si="344"/>
        <v>725852.84770000004</v>
      </c>
    </row>
    <row r="4886" spans="1:33" x14ac:dyDescent="0.25">
      <c r="A4886">
        <v>4878</v>
      </c>
      <c r="B4886" s="10">
        <f t="shared" si="345"/>
        <v>8.3632836479326955E-5</v>
      </c>
      <c r="C4886" s="10">
        <f t="shared" si="346"/>
        <v>1.0559016623848589E-4</v>
      </c>
      <c r="R4886" s="9">
        <v>43669</v>
      </c>
      <c r="S4886">
        <v>12</v>
      </c>
      <c r="T4886">
        <v>5.6318862010000004</v>
      </c>
      <c r="U4886">
        <v>259506.05239999999</v>
      </c>
      <c r="V4886" t="s">
        <v>54</v>
      </c>
      <c r="W4886" t="s">
        <v>41</v>
      </c>
      <c r="AA4886" s="9">
        <v>43669</v>
      </c>
      <c r="AB4886">
        <v>12</v>
      </c>
      <c r="AC4886">
        <f t="shared" si="343"/>
        <v>856803.44570000004</v>
      </c>
      <c r="AD4886">
        <f t="shared" si="342"/>
        <v>259506.05239999999</v>
      </c>
      <c r="AE4886">
        <f t="shared" si="342"/>
        <v>494421.38339999999</v>
      </c>
      <c r="AF4886">
        <f t="shared" si="342"/>
        <v>0</v>
      </c>
      <c r="AG4886">
        <f t="shared" si="344"/>
        <v>753927.43579999998</v>
      </c>
    </row>
    <row r="4887" spans="1:33" x14ac:dyDescent="0.25">
      <c r="A4887">
        <v>4879</v>
      </c>
      <c r="B4887" s="10">
        <f t="shared" si="345"/>
        <v>9.1222577599979159E-5</v>
      </c>
      <c r="C4887" s="10">
        <f t="shared" si="346"/>
        <v>1.2071180603029976E-4</v>
      </c>
      <c r="R4887" s="9">
        <v>43669</v>
      </c>
      <c r="S4887">
        <v>13</v>
      </c>
      <c r="T4887">
        <v>5.861658319</v>
      </c>
      <c r="U4887">
        <v>270093.49200000003</v>
      </c>
      <c r="V4887" t="s">
        <v>54</v>
      </c>
      <c r="W4887" t="s">
        <v>41</v>
      </c>
      <c r="AA4887" s="9">
        <v>43669</v>
      </c>
      <c r="AB4887">
        <v>13</v>
      </c>
      <c r="AC4887">
        <f t="shared" si="343"/>
        <v>970971.2023</v>
      </c>
      <c r="AD4887">
        <f t="shared" si="342"/>
        <v>270093.49200000003</v>
      </c>
      <c r="AE4887">
        <f t="shared" si="342"/>
        <v>494788.04820000002</v>
      </c>
      <c r="AF4887">
        <f t="shared" si="342"/>
        <v>0</v>
      </c>
      <c r="AG4887">
        <f t="shared" si="344"/>
        <v>764881.54020000005</v>
      </c>
    </row>
    <row r="4888" spans="1:33" x14ac:dyDescent="0.25">
      <c r="A4888">
        <v>4880</v>
      </c>
      <c r="B4888" s="10">
        <f t="shared" si="345"/>
        <v>9.1637778508234241E-5</v>
      </c>
      <c r="C4888" s="10">
        <f t="shared" si="346"/>
        <v>1.3143390041548477E-4</v>
      </c>
      <c r="R4888" s="9">
        <v>43669</v>
      </c>
      <c r="S4888">
        <v>14</v>
      </c>
      <c r="T4888">
        <v>5.9733314200000001</v>
      </c>
      <c r="U4888">
        <v>275239.16509999998</v>
      </c>
      <c r="V4888" t="s">
        <v>54</v>
      </c>
      <c r="W4888" t="s">
        <v>41</v>
      </c>
      <c r="AA4888" s="9">
        <v>43669</v>
      </c>
      <c r="AB4888">
        <v>14</v>
      </c>
      <c r="AC4888">
        <f t="shared" si="343"/>
        <v>1018436.7120000001</v>
      </c>
      <c r="AD4888">
        <f t="shared" si="342"/>
        <v>275239.16509999998</v>
      </c>
      <c r="AE4888">
        <f t="shared" si="342"/>
        <v>502517.07770000002</v>
      </c>
      <c r="AF4888">
        <f t="shared" si="342"/>
        <v>0</v>
      </c>
      <c r="AG4888">
        <f t="shared" si="344"/>
        <v>777756.24280000001</v>
      </c>
    </row>
    <row r="4889" spans="1:33" x14ac:dyDescent="0.25">
      <c r="A4889">
        <v>4881</v>
      </c>
      <c r="B4889" s="10">
        <f t="shared" si="345"/>
        <v>9.9150572733713765E-5</v>
      </c>
      <c r="C4889" s="10">
        <f t="shared" si="346"/>
        <v>1.5013970026851498E-4</v>
      </c>
      <c r="R4889" s="9">
        <v>43669</v>
      </c>
      <c r="S4889">
        <v>15</v>
      </c>
      <c r="T4889">
        <v>5.6709579659999996</v>
      </c>
      <c r="U4889">
        <v>261306.40119999999</v>
      </c>
      <c r="V4889" t="s">
        <v>54</v>
      </c>
      <c r="W4889" t="s">
        <v>41</v>
      </c>
      <c r="AA4889" s="9">
        <v>43669</v>
      </c>
      <c r="AB4889">
        <v>15</v>
      </c>
      <c r="AC4889">
        <f t="shared" si="343"/>
        <v>958690.74840000004</v>
      </c>
      <c r="AD4889">
        <f t="shared" si="342"/>
        <v>261306.40119999999</v>
      </c>
      <c r="AE4889">
        <f t="shared" si="342"/>
        <v>473966.44300000003</v>
      </c>
      <c r="AF4889">
        <f t="shared" si="342"/>
        <v>0</v>
      </c>
      <c r="AG4889">
        <f t="shared" si="344"/>
        <v>735272.84420000005</v>
      </c>
    </row>
    <row r="4890" spans="1:33" x14ac:dyDescent="0.25">
      <c r="A4890">
        <v>4882</v>
      </c>
      <c r="B4890" s="10">
        <f t="shared" si="345"/>
        <v>1.1128778895963702E-4</v>
      </c>
      <c r="C4890" s="10">
        <f t="shared" si="346"/>
        <v>1.6624443766469221E-4</v>
      </c>
      <c r="R4890" s="9">
        <v>43669</v>
      </c>
      <c r="S4890">
        <v>16</v>
      </c>
      <c r="T4890">
        <v>5.4299898999999998</v>
      </c>
      <c r="U4890">
        <v>250203.07459999999</v>
      </c>
      <c r="V4890" t="s">
        <v>54</v>
      </c>
      <c r="W4890" t="s">
        <v>41</v>
      </c>
      <c r="AA4890" s="9">
        <v>43669</v>
      </c>
      <c r="AB4890">
        <v>16</v>
      </c>
      <c r="AC4890">
        <f t="shared" si="343"/>
        <v>930153.80870000005</v>
      </c>
      <c r="AD4890">
        <f t="shared" si="342"/>
        <v>250203.07459999999</v>
      </c>
      <c r="AE4890">
        <f t="shared" si="342"/>
        <v>458903.58230000001</v>
      </c>
      <c r="AF4890">
        <f t="shared" si="342"/>
        <v>0</v>
      </c>
      <c r="AG4890">
        <f t="shared" si="344"/>
        <v>709106.65690000006</v>
      </c>
    </row>
    <row r="4891" spans="1:33" x14ac:dyDescent="0.25">
      <c r="A4891">
        <v>4883</v>
      </c>
      <c r="B4891" s="10">
        <f t="shared" si="345"/>
        <v>1.3342892364674852E-4</v>
      </c>
      <c r="C4891" s="10">
        <f t="shared" si="346"/>
        <v>1.7818243936067765E-4</v>
      </c>
      <c r="R4891" s="9">
        <v>43669</v>
      </c>
      <c r="S4891">
        <v>17</v>
      </c>
      <c r="T4891">
        <v>5.2243070899999999</v>
      </c>
      <c r="U4891">
        <v>240725.62210000001</v>
      </c>
      <c r="V4891" t="s">
        <v>54</v>
      </c>
      <c r="W4891" t="s">
        <v>41</v>
      </c>
      <c r="AA4891" s="9">
        <v>43669</v>
      </c>
      <c r="AB4891">
        <v>17</v>
      </c>
      <c r="AC4891">
        <f t="shared" si="343"/>
        <v>960098.95959999994</v>
      </c>
      <c r="AD4891">
        <f t="shared" si="342"/>
        <v>240725.62210000001</v>
      </c>
      <c r="AE4891">
        <f t="shared" si="342"/>
        <v>440547.26020000002</v>
      </c>
      <c r="AF4891">
        <f t="shared" si="342"/>
        <v>0</v>
      </c>
      <c r="AG4891">
        <f t="shared" si="344"/>
        <v>681272.88230000006</v>
      </c>
    </row>
    <row r="4892" spans="1:33" x14ac:dyDescent="0.25">
      <c r="A4892">
        <v>4884</v>
      </c>
      <c r="B4892" s="10">
        <f t="shared" si="345"/>
        <v>1.5672135668451145E-4</v>
      </c>
      <c r="C4892" s="10">
        <f t="shared" si="346"/>
        <v>1.8507419243095252E-4</v>
      </c>
      <c r="R4892" s="9">
        <v>43669</v>
      </c>
      <c r="S4892">
        <v>18</v>
      </c>
      <c r="T4892">
        <v>4.9344718439999999</v>
      </c>
      <c r="U4892">
        <v>227370.59359999999</v>
      </c>
      <c r="V4892" t="s">
        <v>54</v>
      </c>
      <c r="W4892" t="s">
        <v>41</v>
      </c>
      <c r="AA4892" s="9">
        <v>43669</v>
      </c>
      <c r="AB4892">
        <v>18</v>
      </c>
      <c r="AC4892">
        <f t="shared" si="343"/>
        <v>1058814.5460000001</v>
      </c>
      <c r="AD4892">
        <f t="shared" si="342"/>
        <v>227370.59359999999</v>
      </c>
      <c r="AE4892">
        <f t="shared" si="342"/>
        <v>433057.29070000001</v>
      </c>
      <c r="AF4892">
        <f t="shared" si="342"/>
        <v>0</v>
      </c>
      <c r="AG4892">
        <f t="shared" si="344"/>
        <v>660427.88430000003</v>
      </c>
    </row>
    <row r="4893" spans="1:33" x14ac:dyDescent="0.25">
      <c r="A4893">
        <v>4885</v>
      </c>
      <c r="B4893" s="10">
        <f t="shared" si="345"/>
        <v>1.7760423920999086E-4</v>
      </c>
      <c r="C4893" s="10">
        <f t="shared" si="346"/>
        <v>1.8776320722119311E-4</v>
      </c>
      <c r="R4893" s="9">
        <v>43669</v>
      </c>
      <c r="S4893">
        <v>19</v>
      </c>
      <c r="T4893">
        <v>4.7312473519999996</v>
      </c>
      <c r="U4893">
        <v>218006.4155</v>
      </c>
      <c r="V4893" t="s">
        <v>54</v>
      </c>
      <c r="W4893" t="s">
        <v>41</v>
      </c>
      <c r="AA4893" s="9">
        <v>43669</v>
      </c>
      <c r="AB4893">
        <v>19</v>
      </c>
      <c r="AC4893">
        <f t="shared" si="343"/>
        <v>1118036.4040000001</v>
      </c>
      <c r="AD4893">
        <f t="shared" si="342"/>
        <v>218006.4155</v>
      </c>
      <c r="AE4893">
        <f t="shared" si="342"/>
        <v>403548.5626</v>
      </c>
      <c r="AF4893">
        <f t="shared" si="342"/>
        <v>0</v>
      </c>
      <c r="AG4893">
        <f t="shared" si="344"/>
        <v>621554.97809999995</v>
      </c>
    </row>
    <row r="4894" spans="1:33" x14ac:dyDescent="0.25">
      <c r="A4894">
        <v>4886</v>
      </c>
      <c r="B4894" s="10">
        <f t="shared" si="345"/>
        <v>1.8628634607270123E-4</v>
      </c>
      <c r="C4894" s="10">
        <f t="shared" si="346"/>
        <v>1.9092369067535378E-4</v>
      </c>
      <c r="R4894" s="9">
        <v>43669</v>
      </c>
      <c r="S4894">
        <v>20</v>
      </c>
      <c r="T4894">
        <v>4.3933678350000003</v>
      </c>
      <c r="U4894">
        <v>202437.60310000001</v>
      </c>
      <c r="V4894" t="s">
        <v>54</v>
      </c>
      <c r="W4894" t="s">
        <v>41</v>
      </c>
      <c r="AA4894" s="9">
        <v>43669</v>
      </c>
      <c r="AB4894">
        <v>20</v>
      </c>
      <c r="AC4894">
        <f t="shared" si="343"/>
        <v>1103089.9240000001</v>
      </c>
      <c r="AD4894">
        <f t="shared" si="342"/>
        <v>202437.60310000001</v>
      </c>
      <c r="AE4894">
        <f t="shared" si="342"/>
        <v>389696.5123</v>
      </c>
      <c r="AF4894">
        <f t="shared" si="342"/>
        <v>0</v>
      </c>
      <c r="AG4894">
        <f t="shared" si="344"/>
        <v>592134.11540000001</v>
      </c>
    </row>
    <row r="4895" spans="1:33" x14ac:dyDescent="0.25">
      <c r="A4895">
        <v>4887</v>
      </c>
      <c r="B4895" s="10">
        <f t="shared" si="345"/>
        <v>1.7535797210454382E-4</v>
      </c>
      <c r="C4895" s="10">
        <f t="shared" si="346"/>
        <v>1.8049486116966776E-4</v>
      </c>
      <c r="R4895" s="9">
        <v>43669</v>
      </c>
      <c r="S4895">
        <v>21</v>
      </c>
      <c r="T4895">
        <v>4.1333056509999997</v>
      </c>
      <c r="U4895">
        <v>190454.4578</v>
      </c>
      <c r="V4895" t="s">
        <v>54</v>
      </c>
      <c r="W4895" t="s">
        <v>41</v>
      </c>
      <c r="AA4895" s="9">
        <v>43669</v>
      </c>
      <c r="AB4895">
        <v>21</v>
      </c>
      <c r="AC4895">
        <f t="shared" si="343"/>
        <v>1051809.3840000001</v>
      </c>
      <c r="AD4895">
        <f t="shared" si="342"/>
        <v>190454.4578</v>
      </c>
      <c r="AE4895">
        <f t="shared" si="342"/>
        <v>375222.9498</v>
      </c>
      <c r="AF4895">
        <f t="shared" si="342"/>
        <v>0</v>
      </c>
      <c r="AG4895">
        <f t="shared" si="344"/>
        <v>565677.40760000004</v>
      </c>
    </row>
    <row r="4896" spans="1:33" x14ac:dyDescent="0.25">
      <c r="A4896">
        <v>4888</v>
      </c>
      <c r="B4896" s="10">
        <f t="shared" si="345"/>
        <v>1.7013816594263671E-4</v>
      </c>
      <c r="C4896" s="10">
        <f t="shared" si="346"/>
        <v>1.7407158254417786E-4</v>
      </c>
      <c r="R4896" s="9">
        <v>43669</v>
      </c>
      <c r="S4896">
        <v>22</v>
      </c>
      <c r="T4896">
        <v>3.7189793619999998</v>
      </c>
      <c r="U4896">
        <v>171363.13099999999</v>
      </c>
      <c r="V4896" t="s">
        <v>54</v>
      </c>
      <c r="W4896" t="s">
        <v>41</v>
      </c>
      <c r="AA4896" s="9">
        <v>43669</v>
      </c>
      <c r="AB4896">
        <v>22</v>
      </c>
      <c r="AC4896">
        <f t="shared" si="343"/>
        <v>968333.86899999995</v>
      </c>
      <c r="AD4896">
        <f t="shared" si="342"/>
        <v>171363.13099999999</v>
      </c>
      <c r="AE4896">
        <f t="shared" si="342"/>
        <v>347891.53850000002</v>
      </c>
      <c r="AF4896">
        <f t="shared" si="342"/>
        <v>0</v>
      </c>
      <c r="AG4896">
        <f t="shared" si="344"/>
        <v>519254.66950000002</v>
      </c>
    </row>
    <row r="4897" spans="1:33" x14ac:dyDescent="0.25">
      <c r="A4897">
        <v>4889</v>
      </c>
      <c r="B4897" s="10">
        <f t="shared" si="345"/>
        <v>1.7561555366641768E-4</v>
      </c>
      <c r="C4897" s="10">
        <f t="shared" si="346"/>
        <v>1.6723894439918974E-4</v>
      </c>
      <c r="R4897" s="9">
        <v>43669</v>
      </c>
      <c r="S4897">
        <v>23</v>
      </c>
      <c r="T4897">
        <v>3.3047293029999998</v>
      </c>
      <c r="U4897">
        <v>152275.3168</v>
      </c>
      <c r="V4897" t="s">
        <v>54</v>
      </c>
      <c r="W4897" t="s">
        <v>41</v>
      </c>
      <c r="AA4897" s="9">
        <v>43669</v>
      </c>
      <c r="AB4897">
        <v>23</v>
      </c>
      <c r="AC4897">
        <f t="shared" si="343"/>
        <v>836328.04879999999</v>
      </c>
      <c r="AD4897">
        <f t="shared" si="342"/>
        <v>152275.3168</v>
      </c>
      <c r="AE4897">
        <f t="shared" si="342"/>
        <v>315705.82610000001</v>
      </c>
      <c r="AF4897">
        <f t="shared" si="342"/>
        <v>0</v>
      </c>
      <c r="AG4897">
        <f t="shared" si="344"/>
        <v>467981.14289999998</v>
      </c>
    </row>
    <row r="4898" spans="1:33" x14ac:dyDescent="0.25">
      <c r="A4898">
        <v>4890</v>
      </c>
      <c r="B4898" s="10">
        <f t="shared" si="345"/>
        <v>1.9367201772962602E-4</v>
      </c>
      <c r="C4898" s="10">
        <f t="shared" si="346"/>
        <v>1.6212191192645421E-4</v>
      </c>
      <c r="R4898" s="9">
        <v>43669</v>
      </c>
      <c r="S4898">
        <v>24</v>
      </c>
      <c r="T4898">
        <v>3.023934535</v>
      </c>
      <c r="U4898">
        <v>139336.85550000001</v>
      </c>
      <c r="V4898" t="s">
        <v>54</v>
      </c>
      <c r="W4898" t="s">
        <v>41</v>
      </c>
      <c r="AA4898" s="9">
        <v>43669</v>
      </c>
      <c r="AB4898">
        <v>24</v>
      </c>
      <c r="AC4898">
        <f t="shared" si="343"/>
        <v>725745.9926</v>
      </c>
      <c r="AD4898">
        <f t="shared" si="342"/>
        <v>139336.85550000001</v>
      </c>
      <c r="AE4898">
        <f t="shared" si="342"/>
        <v>294059.22269999998</v>
      </c>
      <c r="AF4898">
        <f t="shared" si="342"/>
        <v>0</v>
      </c>
      <c r="AG4898">
        <f t="shared" si="344"/>
        <v>433396.07819999999</v>
      </c>
    </row>
    <row r="4899" spans="1:33" x14ac:dyDescent="0.25">
      <c r="A4899">
        <v>4891</v>
      </c>
      <c r="B4899" s="10">
        <f t="shared" si="345"/>
        <v>2.0450452543920313E-4</v>
      </c>
      <c r="C4899" s="10">
        <f t="shared" si="346"/>
        <v>1.5257938650452794E-4</v>
      </c>
      <c r="R4899" s="9">
        <v>43670</v>
      </c>
      <c r="S4899">
        <v>1</v>
      </c>
      <c r="T4899">
        <v>2.8240365349999998</v>
      </c>
      <c r="U4899">
        <v>130125.9555</v>
      </c>
      <c r="V4899" t="s">
        <v>54</v>
      </c>
      <c r="W4899" t="s">
        <v>41</v>
      </c>
      <c r="AA4899" s="9">
        <v>43670</v>
      </c>
      <c r="AB4899">
        <v>1</v>
      </c>
      <c r="AC4899">
        <f t="shared" si="343"/>
        <v>630895.88919999998</v>
      </c>
      <c r="AD4899">
        <f t="shared" si="342"/>
        <v>130125.9555</v>
      </c>
      <c r="AE4899">
        <f t="shared" si="342"/>
        <v>277652.27</v>
      </c>
      <c r="AF4899">
        <f t="shared" si="342"/>
        <v>0</v>
      </c>
      <c r="AG4899">
        <f t="shared" si="344"/>
        <v>407778.2255</v>
      </c>
    </row>
    <row r="4900" spans="1:33" x14ac:dyDescent="0.25">
      <c r="A4900">
        <v>4892</v>
      </c>
      <c r="B4900" s="10">
        <f t="shared" si="345"/>
        <v>2.0177060480079561E-4</v>
      </c>
      <c r="C4900" s="10">
        <f t="shared" si="346"/>
        <v>1.4535714979278574E-4</v>
      </c>
      <c r="R4900" s="9">
        <v>43670</v>
      </c>
      <c r="S4900">
        <v>2</v>
      </c>
      <c r="T4900">
        <v>2.7218037169999998</v>
      </c>
      <c r="U4900">
        <v>125415.2717</v>
      </c>
      <c r="V4900" t="s">
        <v>54</v>
      </c>
      <c r="W4900" t="s">
        <v>41</v>
      </c>
      <c r="AA4900" s="9">
        <v>43670</v>
      </c>
      <c r="AB4900">
        <v>2</v>
      </c>
      <c r="AC4900">
        <f t="shared" si="343"/>
        <v>561515.96479999996</v>
      </c>
      <c r="AD4900">
        <f t="shared" si="342"/>
        <v>125415.2717</v>
      </c>
      <c r="AE4900">
        <f t="shared" si="342"/>
        <v>268347.93729999999</v>
      </c>
      <c r="AF4900">
        <f t="shared" si="342"/>
        <v>0</v>
      </c>
      <c r="AG4900">
        <f t="shared" si="344"/>
        <v>393763.20899999997</v>
      </c>
    </row>
    <row r="4901" spans="1:33" x14ac:dyDescent="0.25">
      <c r="A4901">
        <v>4893</v>
      </c>
      <c r="B4901" s="10">
        <f t="shared" si="345"/>
        <v>1.9239067543584258E-4</v>
      </c>
      <c r="C4901" s="10">
        <f t="shared" si="346"/>
        <v>1.388625541620126E-4</v>
      </c>
      <c r="R4901" s="9">
        <v>43670</v>
      </c>
      <c r="S4901">
        <v>3</v>
      </c>
      <c r="T4901">
        <v>2.6585720249999998</v>
      </c>
      <c r="U4901">
        <v>122501.68180000001</v>
      </c>
      <c r="V4901" t="s">
        <v>54</v>
      </c>
      <c r="W4901" t="s">
        <v>41</v>
      </c>
      <c r="AA4901" s="9">
        <v>43670</v>
      </c>
      <c r="AB4901">
        <v>3</v>
      </c>
      <c r="AC4901">
        <f t="shared" si="343"/>
        <v>515503.02299999999</v>
      </c>
      <c r="AD4901">
        <f t="shared" si="342"/>
        <v>122501.68180000001</v>
      </c>
      <c r="AE4901">
        <f t="shared" si="342"/>
        <v>264497.31170000002</v>
      </c>
      <c r="AF4901">
        <f t="shared" si="342"/>
        <v>0</v>
      </c>
      <c r="AG4901">
        <f t="shared" si="344"/>
        <v>386998.99350000004</v>
      </c>
    </row>
    <row r="4902" spans="1:33" x14ac:dyDescent="0.25">
      <c r="A4902">
        <v>4894</v>
      </c>
      <c r="B4902" s="10">
        <f t="shared" si="345"/>
        <v>1.7712183399222524E-4</v>
      </c>
      <c r="C4902" s="10">
        <f t="shared" si="346"/>
        <v>1.274666951491695E-4</v>
      </c>
      <c r="R4902" s="9">
        <v>43670</v>
      </c>
      <c r="S4902">
        <v>4</v>
      </c>
      <c r="T4902">
        <v>2.5852378140000001</v>
      </c>
      <c r="U4902">
        <v>119122.588</v>
      </c>
      <c r="V4902" t="s">
        <v>54</v>
      </c>
      <c r="W4902" t="s">
        <v>41</v>
      </c>
      <c r="AA4902" s="9">
        <v>43670</v>
      </c>
      <c r="AB4902">
        <v>4</v>
      </c>
      <c r="AC4902">
        <f t="shared" si="343"/>
        <v>478906.06550000003</v>
      </c>
      <c r="AD4902">
        <f t="shared" si="342"/>
        <v>119122.588</v>
      </c>
      <c r="AE4902">
        <f t="shared" si="342"/>
        <v>265402.61780000001</v>
      </c>
      <c r="AF4902">
        <f t="shared" si="342"/>
        <v>0</v>
      </c>
      <c r="AG4902">
        <f t="shared" si="344"/>
        <v>384525.2058</v>
      </c>
    </row>
    <row r="4903" spans="1:33" x14ac:dyDescent="0.25">
      <c r="A4903">
        <v>4895</v>
      </c>
      <c r="B4903" s="10">
        <f t="shared" si="345"/>
        <v>1.529761196678697E-4</v>
      </c>
      <c r="C4903" s="10">
        <f t="shared" si="346"/>
        <v>1.148800640252966E-4</v>
      </c>
      <c r="R4903" s="9">
        <v>43670</v>
      </c>
      <c r="S4903">
        <v>5</v>
      </c>
      <c r="T4903">
        <v>2.5903477370000001</v>
      </c>
      <c r="U4903">
        <v>119358.04300000001</v>
      </c>
      <c r="V4903" t="s">
        <v>54</v>
      </c>
      <c r="W4903" t="s">
        <v>41</v>
      </c>
      <c r="AA4903" s="9">
        <v>43670</v>
      </c>
      <c r="AB4903">
        <v>5</v>
      </c>
      <c r="AC4903">
        <f t="shared" si="343"/>
        <v>457451.01799999998</v>
      </c>
      <c r="AD4903">
        <f t="shared" si="342"/>
        <v>119358.04300000001</v>
      </c>
      <c r="AE4903">
        <f t="shared" si="342"/>
        <v>276429.92810000002</v>
      </c>
      <c r="AF4903">
        <f t="shared" si="342"/>
        <v>0</v>
      </c>
      <c r="AG4903">
        <f t="shared" si="344"/>
        <v>395787.97110000002</v>
      </c>
    </row>
    <row r="4904" spans="1:33" x14ac:dyDescent="0.25">
      <c r="A4904">
        <v>4896</v>
      </c>
      <c r="B4904" s="10">
        <f t="shared" si="345"/>
        <v>1.3274911199230184E-4</v>
      </c>
      <c r="C4904" s="10">
        <f t="shared" si="346"/>
        <v>1.0639011842100541E-4</v>
      </c>
      <c r="R4904" s="9">
        <v>43670</v>
      </c>
      <c r="S4904">
        <v>6</v>
      </c>
      <c r="T4904">
        <v>2.7063925769999999</v>
      </c>
      <c r="U4904">
        <v>124705.1572</v>
      </c>
      <c r="V4904" t="s">
        <v>54</v>
      </c>
      <c r="W4904" t="s">
        <v>41</v>
      </c>
      <c r="AA4904" s="9">
        <v>43670</v>
      </c>
      <c r="AB4904">
        <v>6</v>
      </c>
      <c r="AC4904">
        <f t="shared" si="343"/>
        <v>471146.06760000001</v>
      </c>
      <c r="AD4904">
        <f t="shared" si="342"/>
        <v>124705.1572</v>
      </c>
      <c r="AE4904">
        <f t="shared" si="342"/>
        <v>313035.7023</v>
      </c>
      <c r="AF4904">
        <f t="shared" si="342"/>
        <v>0</v>
      </c>
      <c r="AG4904">
        <f t="shared" si="344"/>
        <v>437740.85950000002</v>
      </c>
    </row>
    <row r="4905" spans="1:33" x14ac:dyDescent="0.25">
      <c r="A4905">
        <v>4897</v>
      </c>
      <c r="B4905" s="10">
        <f t="shared" si="345"/>
        <v>1.1539969893716454E-4</v>
      </c>
      <c r="C4905" s="10">
        <f t="shared" si="346"/>
        <v>1.001014450353013E-4</v>
      </c>
      <c r="R4905" s="9">
        <v>43670</v>
      </c>
      <c r="S4905">
        <v>7</v>
      </c>
      <c r="T4905">
        <v>3.0407444090000002</v>
      </c>
      <c r="U4905">
        <v>140111.4209</v>
      </c>
      <c r="V4905" t="s">
        <v>54</v>
      </c>
      <c r="W4905" t="s">
        <v>41</v>
      </c>
      <c r="AA4905" s="9">
        <v>43670</v>
      </c>
      <c r="AB4905">
        <v>7</v>
      </c>
      <c r="AC4905">
        <f t="shared" si="343"/>
        <v>501716.62410000002</v>
      </c>
      <c r="AD4905">
        <f t="shared" si="342"/>
        <v>140111.4209</v>
      </c>
      <c r="AE4905">
        <f t="shared" si="342"/>
        <v>357678.61420000001</v>
      </c>
      <c r="AF4905">
        <f t="shared" si="342"/>
        <v>0</v>
      </c>
      <c r="AG4905">
        <f t="shared" si="344"/>
        <v>497790.03509999998</v>
      </c>
    </row>
    <row r="4906" spans="1:33" x14ac:dyDescent="0.25">
      <c r="A4906">
        <v>4898</v>
      </c>
      <c r="B4906" s="10">
        <f t="shared" si="345"/>
        <v>1.0270913853710283E-4</v>
      </c>
      <c r="C4906" s="10">
        <f t="shared" si="346"/>
        <v>9.666103719566399E-5</v>
      </c>
      <c r="R4906" s="9">
        <v>43670</v>
      </c>
      <c r="S4906">
        <v>8</v>
      </c>
      <c r="T4906">
        <v>3.355542212</v>
      </c>
      <c r="U4906">
        <v>154616.674</v>
      </c>
      <c r="V4906" t="s">
        <v>54</v>
      </c>
      <c r="W4906" t="s">
        <v>41</v>
      </c>
      <c r="AA4906" s="9">
        <v>43670</v>
      </c>
      <c r="AB4906">
        <v>8</v>
      </c>
      <c r="AC4906">
        <f t="shared" si="343"/>
        <v>515359.4804</v>
      </c>
      <c r="AD4906">
        <f t="shared" si="342"/>
        <v>154616.674</v>
      </c>
      <c r="AE4906">
        <f t="shared" si="342"/>
        <v>386158.99570000003</v>
      </c>
      <c r="AF4906">
        <f t="shared" si="342"/>
        <v>0</v>
      </c>
      <c r="AG4906">
        <f t="shared" si="344"/>
        <v>540775.66969999997</v>
      </c>
    </row>
    <row r="4907" spans="1:33" x14ac:dyDescent="0.25">
      <c r="A4907">
        <v>4899</v>
      </c>
      <c r="B4907" s="10">
        <f t="shared" si="345"/>
        <v>9.4292726698270919E-5</v>
      </c>
      <c r="C4907" s="10">
        <f t="shared" si="346"/>
        <v>9.5000556807703262E-5</v>
      </c>
      <c r="R4907" s="9">
        <v>43670</v>
      </c>
      <c r="S4907">
        <v>9</v>
      </c>
      <c r="T4907">
        <v>3.8394341220000001</v>
      </c>
      <c r="U4907">
        <v>176913.4455</v>
      </c>
      <c r="V4907" t="s">
        <v>54</v>
      </c>
      <c r="W4907" t="s">
        <v>41</v>
      </c>
      <c r="AA4907" s="9">
        <v>43670</v>
      </c>
      <c r="AB4907">
        <v>9</v>
      </c>
      <c r="AC4907">
        <f t="shared" si="343"/>
        <v>494741.09110000002</v>
      </c>
      <c r="AD4907">
        <f t="shared" si="342"/>
        <v>176913.4455</v>
      </c>
      <c r="AE4907">
        <f t="shared" si="342"/>
        <v>412950.60979999998</v>
      </c>
      <c r="AF4907">
        <f t="shared" si="342"/>
        <v>0</v>
      </c>
      <c r="AG4907">
        <f t="shared" si="344"/>
        <v>589864.05530000001</v>
      </c>
    </row>
    <row r="4908" spans="1:33" x14ac:dyDescent="0.25">
      <c r="A4908">
        <v>4900</v>
      </c>
      <c r="B4908" s="10">
        <f t="shared" si="345"/>
        <v>8.7598630334968436E-5</v>
      </c>
      <c r="C4908" s="10">
        <f t="shared" si="346"/>
        <v>9.4393291122594838E-5</v>
      </c>
      <c r="R4908" s="9">
        <v>43670</v>
      </c>
      <c r="S4908">
        <v>10</v>
      </c>
      <c r="T4908">
        <v>4.3570808420000002</v>
      </c>
      <c r="U4908">
        <v>200765.571</v>
      </c>
      <c r="V4908" t="s">
        <v>54</v>
      </c>
      <c r="W4908" t="s">
        <v>41</v>
      </c>
      <c r="AA4908" s="9">
        <v>43670</v>
      </c>
      <c r="AB4908">
        <v>10</v>
      </c>
      <c r="AC4908">
        <f t="shared" si="343"/>
        <v>528688.07620000001</v>
      </c>
      <c r="AD4908">
        <f t="shared" si="342"/>
        <v>200765.571</v>
      </c>
      <c r="AE4908">
        <f t="shared" si="342"/>
        <v>432586.19089999999</v>
      </c>
      <c r="AF4908">
        <f t="shared" si="342"/>
        <v>0</v>
      </c>
      <c r="AG4908">
        <f t="shared" si="344"/>
        <v>633351.76190000004</v>
      </c>
    </row>
    <row r="4909" spans="1:33" x14ac:dyDescent="0.25">
      <c r="A4909">
        <v>4901</v>
      </c>
      <c r="B4909" s="10">
        <f t="shared" si="345"/>
        <v>8.3674201495652153E-5</v>
      </c>
      <c r="C4909" s="10">
        <f t="shared" si="346"/>
        <v>9.7158076025567671E-5</v>
      </c>
      <c r="R4909" s="9">
        <v>43670</v>
      </c>
      <c r="S4909">
        <v>11</v>
      </c>
      <c r="T4909">
        <v>4.8157851159999998</v>
      </c>
      <c r="U4909">
        <v>221901.74660000001</v>
      </c>
      <c r="V4909" t="s">
        <v>54</v>
      </c>
      <c r="W4909" t="s">
        <v>41</v>
      </c>
      <c r="AA4909" s="9">
        <v>43670</v>
      </c>
      <c r="AB4909">
        <v>11</v>
      </c>
      <c r="AC4909">
        <f t="shared" si="343"/>
        <v>593137.66650000005</v>
      </c>
      <c r="AD4909">
        <f t="shared" si="342"/>
        <v>221901.74660000001</v>
      </c>
      <c r="AE4909">
        <f t="shared" si="342"/>
        <v>444692.4436</v>
      </c>
      <c r="AF4909">
        <f t="shared" si="342"/>
        <v>0</v>
      </c>
      <c r="AG4909">
        <f t="shared" si="344"/>
        <v>666594.19020000007</v>
      </c>
    </row>
    <row r="4910" spans="1:33" x14ac:dyDescent="0.25">
      <c r="A4910">
        <v>4902</v>
      </c>
      <c r="B4910" s="10">
        <f t="shared" si="345"/>
        <v>8.6179217977489685E-5</v>
      </c>
      <c r="C4910" s="10">
        <f t="shared" si="346"/>
        <v>1.074566758272011E-4</v>
      </c>
      <c r="R4910" s="9">
        <v>43670</v>
      </c>
      <c r="S4910">
        <v>12</v>
      </c>
      <c r="T4910">
        <v>5.0561878079999998</v>
      </c>
      <c r="U4910">
        <v>232979.02179999999</v>
      </c>
      <c r="V4910" t="s">
        <v>54</v>
      </c>
      <c r="W4910" t="s">
        <v>41</v>
      </c>
      <c r="AA4910" s="9">
        <v>43670</v>
      </c>
      <c r="AB4910">
        <v>12</v>
      </c>
      <c r="AC4910">
        <f t="shared" si="343"/>
        <v>654550.18949999998</v>
      </c>
      <c r="AD4910">
        <f t="shared" si="342"/>
        <v>232979.02179999999</v>
      </c>
      <c r="AE4910">
        <f t="shared" si="342"/>
        <v>455939.4877</v>
      </c>
      <c r="AF4910">
        <f t="shared" si="342"/>
        <v>0</v>
      </c>
      <c r="AG4910">
        <f t="shared" si="344"/>
        <v>688918.50949999993</v>
      </c>
    </row>
    <row r="4911" spans="1:33" x14ac:dyDescent="0.25">
      <c r="A4911">
        <v>4903</v>
      </c>
      <c r="B4911" s="10">
        <f t="shared" si="345"/>
        <v>9.177100114937721E-5</v>
      </c>
      <c r="C4911" s="10">
        <f t="shared" si="346"/>
        <v>1.2219755426269899E-4</v>
      </c>
      <c r="R4911" s="9">
        <v>43670</v>
      </c>
      <c r="S4911">
        <v>13</v>
      </c>
      <c r="T4911">
        <v>4.9340136760000002</v>
      </c>
      <c r="U4911">
        <v>227349.48209999999</v>
      </c>
      <c r="V4911" t="s">
        <v>54</v>
      </c>
      <c r="W4911" t="s">
        <v>41</v>
      </c>
      <c r="AA4911" s="9">
        <v>43670</v>
      </c>
      <c r="AB4911">
        <v>13</v>
      </c>
      <c r="AC4911">
        <f t="shared" si="343"/>
        <v>671443.61100000003</v>
      </c>
      <c r="AD4911">
        <f t="shared" si="342"/>
        <v>227349.48209999999</v>
      </c>
      <c r="AE4911">
        <f t="shared" si="342"/>
        <v>450320.58980000002</v>
      </c>
      <c r="AF4911">
        <f t="shared" si="342"/>
        <v>0</v>
      </c>
      <c r="AG4911">
        <f t="shared" si="344"/>
        <v>677670.07189999998</v>
      </c>
    </row>
    <row r="4912" spans="1:33" x14ac:dyDescent="0.25">
      <c r="A4912">
        <v>4904</v>
      </c>
      <c r="B4912" s="10">
        <f t="shared" si="345"/>
        <v>9.4266470745255177E-5</v>
      </c>
      <c r="C4912" s="10">
        <f t="shared" si="346"/>
        <v>1.3274967271861553E-4</v>
      </c>
      <c r="R4912" s="9">
        <v>43670</v>
      </c>
      <c r="S4912">
        <v>14</v>
      </c>
      <c r="T4912">
        <v>4.7705809730000004</v>
      </c>
      <c r="U4912">
        <v>219818.83009999999</v>
      </c>
      <c r="V4912" t="s">
        <v>54</v>
      </c>
      <c r="W4912" t="s">
        <v>41</v>
      </c>
      <c r="AA4912" s="9">
        <v>43670</v>
      </c>
      <c r="AB4912">
        <v>14</v>
      </c>
      <c r="AC4912">
        <f t="shared" si="343"/>
        <v>647568.96569999994</v>
      </c>
      <c r="AD4912">
        <f t="shared" si="342"/>
        <v>219818.83009999999</v>
      </c>
      <c r="AE4912">
        <f t="shared" si="342"/>
        <v>442908.85680000001</v>
      </c>
      <c r="AF4912">
        <f t="shared" si="342"/>
        <v>0</v>
      </c>
      <c r="AG4912">
        <f t="shared" si="344"/>
        <v>662727.68689999997</v>
      </c>
    </row>
    <row r="4913" spans="1:33" x14ac:dyDescent="0.25">
      <c r="A4913">
        <v>4905</v>
      </c>
      <c r="B4913" s="10">
        <f t="shared" si="345"/>
        <v>9.0495078414887695E-5</v>
      </c>
      <c r="C4913" s="10">
        <f t="shared" si="346"/>
        <v>1.4479989518202679E-4</v>
      </c>
      <c r="R4913" s="9">
        <v>43670</v>
      </c>
      <c r="S4913">
        <v>15</v>
      </c>
      <c r="T4913">
        <v>4.6480986529999999</v>
      </c>
      <c r="U4913">
        <v>214175.08970000001</v>
      </c>
      <c r="V4913" t="s">
        <v>54</v>
      </c>
      <c r="W4913" t="s">
        <v>41</v>
      </c>
      <c r="AA4913" s="9">
        <v>43670</v>
      </c>
      <c r="AB4913">
        <v>15</v>
      </c>
      <c r="AC4913">
        <f t="shared" si="343"/>
        <v>631166.54559999995</v>
      </c>
      <c r="AD4913">
        <f t="shared" si="342"/>
        <v>214175.08970000001</v>
      </c>
      <c r="AE4913">
        <f t="shared" si="342"/>
        <v>433006.38419999997</v>
      </c>
      <c r="AF4913">
        <f t="shared" si="342"/>
        <v>0</v>
      </c>
      <c r="AG4913">
        <f t="shared" si="344"/>
        <v>647181.47389999998</v>
      </c>
    </row>
    <row r="4914" spans="1:33" x14ac:dyDescent="0.25">
      <c r="A4914">
        <v>4906</v>
      </c>
      <c r="B4914" s="10">
        <f t="shared" si="345"/>
        <v>9.670445769192169E-5</v>
      </c>
      <c r="C4914" s="10">
        <f t="shared" si="346"/>
        <v>1.5547526232943524E-4</v>
      </c>
      <c r="R4914" s="9">
        <v>43670</v>
      </c>
      <c r="S4914">
        <v>16</v>
      </c>
      <c r="T4914">
        <v>4.3827784940000001</v>
      </c>
      <c r="U4914">
        <v>201949.66740000001</v>
      </c>
      <c r="V4914" t="s">
        <v>54</v>
      </c>
      <c r="W4914" t="s">
        <v>41</v>
      </c>
      <c r="AA4914" s="9">
        <v>43670</v>
      </c>
      <c r="AB4914">
        <v>16</v>
      </c>
      <c r="AC4914">
        <f t="shared" si="343"/>
        <v>617065.53099999996</v>
      </c>
      <c r="AD4914">
        <f t="shared" si="342"/>
        <v>201949.66740000001</v>
      </c>
      <c r="AE4914">
        <f t="shared" si="342"/>
        <v>414312.20819999999</v>
      </c>
      <c r="AF4914">
        <f t="shared" si="342"/>
        <v>0</v>
      </c>
      <c r="AG4914">
        <f t="shared" si="344"/>
        <v>616261.87560000003</v>
      </c>
    </row>
    <row r="4915" spans="1:33" x14ac:dyDescent="0.25">
      <c r="A4915">
        <v>4907</v>
      </c>
      <c r="B4915" s="10">
        <f t="shared" si="345"/>
        <v>1.0849319089586535E-4</v>
      </c>
      <c r="C4915" s="10">
        <f t="shared" si="346"/>
        <v>1.6363561739800767E-4</v>
      </c>
      <c r="R4915" s="9">
        <v>43670</v>
      </c>
      <c r="S4915">
        <v>17</v>
      </c>
      <c r="T4915">
        <v>4.0949510309999999</v>
      </c>
      <c r="U4915">
        <v>188687.15359999999</v>
      </c>
      <c r="V4915" t="s">
        <v>54</v>
      </c>
      <c r="W4915" t="s">
        <v>41</v>
      </c>
      <c r="AA4915" s="9">
        <v>43670</v>
      </c>
      <c r="AB4915">
        <v>17</v>
      </c>
      <c r="AC4915">
        <f t="shared" si="343"/>
        <v>620762.33310000005</v>
      </c>
      <c r="AD4915">
        <f t="shared" si="342"/>
        <v>188687.15359999999</v>
      </c>
      <c r="AE4915">
        <f t="shared" si="342"/>
        <v>393957.89689999999</v>
      </c>
      <c r="AF4915">
        <f t="shared" si="342"/>
        <v>0</v>
      </c>
      <c r="AG4915">
        <f t="shared" si="344"/>
        <v>582645.05050000001</v>
      </c>
    </row>
    <row r="4916" spans="1:33" x14ac:dyDescent="0.25">
      <c r="A4916">
        <v>4908</v>
      </c>
      <c r="B4916" s="10">
        <f t="shared" si="345"/>
        <v>1.1972640193193385E-4</v>
      </c>
      <c r="C4916" s="10">
        <f t="shared" si="346"/>
        <v>1.6911579383121315E-4</v>
      </c>
      <c r="R4916" s="9">
        <v>43670</v>
      </c>
      <c r="S4916">
        <v>18</v>
      </c>
      <c r="T4916">
        <v>3.5832648790000001</v>
      </c>
      <c r="U4916">
        <v>165109.67910000001</v>
      </c>
      <c r="V4916" t="s">
        <v>54</v>
      </c>
      <c r="W4916" t="s">
        <v>41</v>
      </c>
      <c r="AA4916" s="9">
        <v>43670</v>
      </c>
      <c r="AB4916">
        <v>18</v>
      </c>
      <c r="AC4916">
        <f t="shared" si="343"/>
        <v>660558.2476</v>
      </c>
      <c r="AD4916">
        <f t="shared" si="342"/>
        <v>165109.67910000001</v>
      </c>
      <c r="AE4916">
        <f t="shared" si="342"/>
        <v>370474.81469999999</v>
      </c>
      <c r="AF4916">
        <f t="shared" si="342"/>
        <v>0</v>
      </c>
      <c r="AG4916">
        <f t="shared" si="344"/>
        <v>535584.49380000005</v>
      </c>
    </row>
    <row r="4917" spans="1:33" x14ac:dyDescent="0.25">
      <c r="A4917">
        <v>4909</v>
      </c>
      <c r="B4917" s="10">
        <f t="shared" si="345"/>
        <v>1.2281644545336282E-4</v>
      </c>
      <c r="C4917" s="10">
        <f t="shared" si="346"/>
        <v>1.66354526093661E-4</v>
      </c>
      <c r="R4917" s="9">
        <v>43670</v>
      </c>
      <c r="S4917">
        <v>19</v>
      </c>
      <c r="T4917">
        <v>3.2958345979999999</v>
      </c>
      <c r="U4917">
        <v>151865.46660000001</v>
      </c>
      <c r="V4917" t="s">
        <v>54</v>
      </c>
      <c r="W4917" t="s">
        <v>41</v>
      </c>
      <c r="AA4917" s="9">
        <v>43670</v>
      </c>
      <c r="AB4917">
        <v>19</v>
      </c>
      <c r="AC4917">
        <f t="shared" si="343"/>
        <v>676210.15859999997</v>
      </c>
      <c r="AD4917">
        <f t="shared" si="342"/>
        <v>151865.46660000001</v>
      </c>
      <c r="AE4917">
        <f t="shared" si="342"/>
        <v>345702.82339999999</v>
      </c>
      <c r="AF4917">
        <f t="shared" si="342"/>
        <v>0</v>
      </c>
      <c r="AG4917">
        <f t="shared" si="344"/>
        <v>497568.29000000004</v>
      </c>
    </row>
    <row r="4918" spans="1:33" x14ac:dyDescent="0.25">
      <c r="A4918">
        <v>4910</v>
      </c>
      <c r="B4918" s="10">
        <f t="shared" si="345"/>
        <v>1.1844943827037862E-4</v>
      </c>
      <c r="C4918" s="10">
        <f t="shared" si="346"/>
        <v>1.6268646772948578E-4</v>
      </c>
      <c r="R4918" s="9">
        <v>43670</v>
      </c>
      <c r="S4918">
        <v>20</v>
      </c>
      <c r="T4918">
        <v>3.2365305370000002</v>
      </c>
      <c r="U4918">
        <v>149132.8541</v>
      </c>
      <c r="V4918" t="s">
        <v>54</v>
      </c>
      <c r="W4918" t="s">
        <v>41</v>
      </c>
      <c r="AA4918" s="9">
        <v>43670</v>
      </c>
      <c r="AB4918">
        <v>20</v>
      </c>
      <c r="AC4918">
        <f t="shared" si="343"/>
        <v>661401.51199999999</v>
      </c>
      <c r="AD4918">
        <f t="shared" si="342"/>
        <v>149132.8541</v>
      </c>
      <c r="AE4918">
        <f t="shared" si="342"/>
        <v>331182.79940000002</v>
      </c>
      <c r="AF4918">
        <f t="shared" si="342"/>
        <v>0</v>
      </c>
      <c r="AG4918">
        <f t="shared" si="344"/>
        <v>480315.65350000001</v>
      </c>
    </row>
    <row r="4919" spans="1:33" x14ac:dyDescent="0.25">
      <c r="A4919">
        <v>4911</v>
      </c>
      <c r="B4919" s="10">
        <f t="shared" si="345"/>
        <v>1.1544920578545772E-4</v>
      </c>
      <c r="C4919" s="10">
        <f t="shared" si="346"/>
        <v>1.5887018159940012E-4</v>
      </c>
      <c r="R4919" s="9">
        <v>43670</v>
      </c>
      <c r="S4919">
        <v>21</v>
      </c>
      <c r="T4919">
        <v>3.1857649760000002</v>
      </c>
      <c r="U4919">
        <v>146793.67850000001</v>
      </c>
      <c r="V4919" t="s">
        <v>54</v>
      </c>
      <c r="W4919" t="s">
        <v>41</v>
      </c>
      <c r="AA4919" s="9">
        <v>43670</v>
      </c>
      <c r="AB4919">
        <v>21</v>
      </c>
      <c r="AC4919">
        <f t="shared" si="343"/>
        <v>683624.84499999997</v>
      </c>
      <c r="AD4919">
        <f t="shared" si="342"/>
        <v>146793.67850000001</v>
      </c>
      <c r="AE4919">
        <f t="shared" si="342"/>
        <v>326376.64600000001</v>
      </c>
      <c r="AF4919">
        <f t="shared" si="342"/>
        <v>0</v>
      </c>
      <c r="AG4919">
        <f t="shared" si="344"/>
        <v>473170.32449999999</v>
      </c>
    </row>
    <row r="4920" spans="1:33" x14ac:dyDescent="0.25">
      <c r="A4920">
        <v>4912</v>
      </c>
      <c r="B4920" s="10">
        <f t="shared" si="345"/>
        <v>1.1286993261629508E-4</v>
      </c>
      <c r="C4920" s="10">
        <f t="shared" si="346"/>
        <v>1.5128003510262244E-4</v>
      </c>
      <c r="R4920" s="9">
        <v>43670</v>
      </c>
      <c r="S4920">
        <v>22</v>
      </c>
      <c r="T4920">
        <v>2.9158704069999999</v>
      </c>
      <c r="U4920">
        <v>134357.47659999999</v>
      </c>
      <c r="V4920" t="s">
        <v>54</v>
      </c>
      <c r="W4920" t="s">
        <v>41</v>
      </c>
      <c r="AA4920" s="9">
        <v>43670</v>
      </c>
      <c r="AB4920">
        <v>22</v>
      </c>
      <c r="AC4920">
        <f t="shared" si="343"/>
        <v>661844.00730000006</v>
      </c>
      <c r="AD4920">
        <f t="shared" si="342"/>
        <v>134357.47659999999</v>
      </c>
      <c r="AE4920">
        <f t="shared" si="342"/>
        <v>310947.95600000001</v>
      </c>
      <c r="AF4920">
        <f t="shared" si="342"/>
        <v>0</v>
      </c>
      <c r="AG4920">
        <f t="shared" si="344"/>
        <v>445305.4326</v>
      </c>
    </row>
    <row r="4921" spans="1:33" x14ac:dyDescent="0.25">
      <c r="A4921">
        <v>4913</v>
      </c>
      <c r="B4921" s="10">
        <f t="shared" si="345"/>
        <v>1.1354612952401508E-4</v>
      </c>
      <c r="C4921" s="10">
        <f t="shared" si="346"/>
        <v>1.4302777306513171E-4</v>
      </c>
      <c r="R4921" s="9">
        <v>43670</v>
      </c>
      <c r="S4921">
        <v>23</v>
      </c>
      <c r="T4921">
        <v>2.696607932</v>
      </c>
      <c r="U4921">
        <v>124254.3003</v>
      </c>
      <c r="V4921" t="s">
        <v>54</v>
      </c>
      <c r="W4921" t="s">
        <v>41</v>
      </c>
      <c r="AA4921" s="9">
        <v>43670</v>
      </c>
      <c r="AB4921">
        <v>23</v>
      </c>
      <c r="AC4921">
        <f t="shared" si="343"/>
        <v>628720.11439999996</v>
      </c>
      <c r="AD4921">
        <f t="shared" si="342"/>
        <v>124254.3003</v>
      </c>
      <c r="AE4921">
        <f t="shared" si="342"/>
        <v>281760.11219999997</v>
      </c>
      <c r="AF4921">
        <f t="shared" si="342"/>
        <v>0</v>
      </c>
      <c r="AG4921">
        <f t="shared" si="344"/>
        <v>406014.41249999998</v>
      </c>
    </row>
    <row r="4922" spans="1:33" x14ac:dyDescent="0.25">
      <c r="A4922">
        <v>4914</v>
      </c>
      <c r="B4922" s="10">
        <f t="shared" si="345"/>
        <v>1.2082535994989805E-4</v>
      </c>
      <c r="C4922" s="10">
        <f t="shared" si="346"/>
        <v>1.3147534227003589E-4</v>
      </c>
      <c r="R4922" s="9">
        <v>43670</v>
      </c>
      <c r="S4922">
        <v>24</v>
      </c>
      <c r="T4922">
        <v>2.5314440349999998</v>
      </c>
      <c r="U4922">
        <v>116643.87820000001</v>
      </c>
      <c r="V4922" t="s">
        <v>54</v>
      </c>
      <c r="W4922" t="s">
        <v>41</v>
      </c>
      <c r="AA4922" s="9">
        <v>43670</v>
      </c>
      <c r="AB4922">
        <v>24</v>
      </c>
      <c r="AC4922">
        <f t="shared" si="343"/>
        <v>547218.44680000003</v>
      </c>
      <c r="AD4922">
        <f t="shared" si="342"/>
        <v>116643.87820000001</v>
      </c>
      <c r="AE4922">
        <f t="shared" si="342"/>
        <v>263072.35609999998</v>
      </c>
      <c r="AF4922">
        <f t="shared" si="342"/>
        <v>0</v>
      </c>
      <c r="AG4922">
        <f t="shared" si="344"/>
        <v>379716.23430000001</v>
      </c>
    </row>
    <row r="4923" spans="1:33" x14ac:dyDescent="0.25">
      <c r="A4923">
        <v>4915</v>
      </c>
      <c r="B4923" s="10">
        <f t="shared" si="345"/>
        <v>1.2368831380347547E-4</v>
      </c>
      <c r="C4923" s="10">
        <f t="shared" si="346"/>
        <v>1.2214312025040646E-4</v>
      </c>
      <c r="R4923" s="9">
        <v>43671</v>
      </c>
      <c r="S4923">
        <v>1</v>
      </c>
      <c r="T4923">
        <v>2.3833873219999999</v>
      </c>
      <c r="U4923">
        <v>109821.72100000001</v>
      </c>
      <c r="V4923" t="s">
        <v>54</v>
      </c>
      <c r="W4923" t="s">
        <v>41</v>
      </c>
      <c r="AA4923" s="9">
        <v>43671</v>
      </c>
      <c r="AB4923">
        <v>1</v>
      </c>
      <c r="AC4923">
        <f t="shared" si="343"/>
        <v>474921.90830000001</v>
      </c>
      <c r="AD4923">
        <f t="shared" si="342"/>
        <v>109821.72100000001</v>
      </c>
      <c r="AE4923">
        <f t="shared" si="342"/>
        <v>252362.2887</v>
      </c>
      <c r="AF4923">
        <f t="shared" si="342"/>
        <v>0</v>
      </c>
      <c r="AG4923">
        <f t="shared" si="344"/>
        <v>362184.0097</v>
      </c>
    </row>
    <row r="4924" spans="1:33" x14ac:dyDescent="0.25">
      <c r="A4924">
        <v>4916</v>
      </c>
      <c r="B4924" s="10">
        <f t="shared" si="345"/>
        <v>1.2097960482540013E-4</v>
      </c>
      <c r="C4924" s="10">
        <f t="shared" si="346"/>
        <v>1.1790794108604281E-4</v>
      </c>
      <c r="R4924" s="9">
        <v>43671</v>
      </c>
      <c r="S4924">
        <v>2</v>
      </c>
      <c r="T4924">
        <v>2.2941389449999998</v>
      </c>
      <c r="U4924">
        <v>105709.3343</v>
      </c>
      <c r="V4924" t="s">
        <v>54</v>
      </c>
      <c r="W4924" t="s">
        <v>41</v>
      </c>
      <c r="AA4924" s="9">
        <v>43671</v>
      </c>
      <c r="AB4924">
        <v>2</v>
      </c>
      <c r="AC4924">
        <f t="shared" si="343"/>
        <v>426329.5624</v>
      </c>
      <c r="AD4924">
        <f t="shared" si="342"/>
        <v>105709.3343</v>
      </c>
      <c r="AE4924">
        <f t="shared" si="342"/>
        <v>249378.73060000001</v>
      </c>
      <c r="AF4924">
        <f t="shared" si="342"/>
        <v>0</v>
      </c>
      <c r="AG4924">
        <f t="shared" si="344"/>
        <v>355088.0649</v>
      </c>
    </row>
    <row r="4925" spans="1:33" x14ac:dyDescent="0.25">
      <c r="A4925">
        <v>4917</v>
      </c>
      <c r="B4925" s="10">
        <f t="shared" si="345"/>
        <v>1.2504456384872221E-4</v>
      </c>
      <c r="C4925" s="10">
        <f t="shared" si="346"/>
        <v>1.1615390491288612E-4</v>
      </c>
      <c r="R4925" s="9">
        <v>43671</v>
      </c>
      <c r="S4925">
        <v>3</v>
      </c>
      <c r="T4925">
        <v>2.2489193150000002</v>
      </c>
      <c r="U4925">
        <v>103625.70419999999</v>
      </c>
      <c r="V4925" t="s">
        <v>54</v>
      </c>
      <c r="W4925" t="s">
        <v>41</v>
      </c>
      <c r="AA4925" s="9">
        <v>43671</v>
      </c>
      <c r="AB4925">
        <v>3</v>
      </c>
      <c r="AC4925">
        <f t="shared" si="343"/>
        <v>397990.06939999998</v>
      </c>
      <c r="AD4925">
        <f t="shared" si="342"/>
        <v>103625.70419999999</v>
      </c>
      <c r="AE4925">
        <f t="shared" si="342"/>
        <v>244564.30059999999</v>
      </c>
      <c r="AF4925">
        <f t="shared" si="342"/>
        <v>0</v>
      </c>
      <c r="AG4925">
        <f t="shared" si="344"/>
        <v>348190.0048</v>
      </c>
    </row>
    <row r="4926" spans="1:33" x14ac:dyDescent="0.25">
      <c r="A4926">
        <v>4918</v>
      </c>
      <c r="B4926" s="10">
        <f t="shared" si="345"/>
        <v>1.2106054341649772E-4</v>
      </c>
      <c r="C4926" s="10">
        <f t="shared" si="346"/>
        <v>1.0931362808956549E-4</v>
      </c>
      <c r="R4926" s="9">
        <v>43671</v>
      </c>
      <c r="S4926">
        <v>4</v>
      </c>
      <c r="T4926">
        <v>2.2386559419999998</v>
      </c>
      <c r="U4926">
        <v>103152.7885</v>
      </c>
      <c r="V4926" t="s">
        <v>54</v>
      </c>
      <c r="W4926" t="s">
        <v>41</v>
      </c>
      <c r="AA4926" s="9">
        <v>43671</v>
      </c>
      <c r="AB4926">
        <v>4</v>
      </c>
      <c r="AC4926">
        <f t="shared" si="343"/>
        <v>370320.99829999998</v>
      </c>
      <c r="AD4926">
        <f t="shared" si="342"/>
        <v>103152.7885</v>
      </c>
      <c r="AE4926">
        <f t="shared" si="342"/>
        <v>247090.1581</v>
      </c>
      <c r="AF4926">
        <f t="shared" si="342"/>
        <v>0</v>
      </c>
      <c r="AG4926">
        <f t="shared" si="344"/>
        <v>350242.94660000002</v>
      </c>
    </row>
    <row r="4927" spans="1:33" x14ac:dyDescent="0.25">
      <c r="A4927">
        <v>4919</v>
      </c>
      <c r="B4927" s="10">
        <f t="shared" si="345"/>
        <v>1.1500171923691091E-4</v>
      </c>
      <c r="C4927" s="10">
        <f t="shared" si="346"/>
        <v>9.9668464020055678E-5</v>
      </c>
      <c r="R4927" s="9">
        <v>43671</v>
      </c>
      <c r="S4927">
        <v>5</v>
      </c>
      <c r="T4927">
        <v>2.2234182900000001</v>
      </c>
      <c r="U4927">
        <v>102450.66800000001</v>
      </c>
      <c r="V4927" t="s">
        <v>54</v>
      </c>
      <c r="W4927" t="s">
        <v>41</v>
      </c>
      <c r="AA4927" s="9">
        <v>43671</v>
      </c>
      <c r="AB4927">
        <v>5</v>
      </c>
      <c r="AC4927">
        <f t="shared" si="343"/>
        <v>367292.89250000002</v>
      </c>
      <c r="AD4927">
        <f t="shared" si="342"/>
        <v>102450.66800000001</v>
      </c>
      <c r="AE4927">
        <f t="shared" si="342"/>
        <v>255526.03959999999</v>
      </c>
      <c r="AF4927">
        <f t="shared" si="342"/>
        <v>0</v>
      </c>
      <c r="AG4927">
        <f t="shared" si="344"/>
        <v>357976.70759999997</v>
      </c>
    </row>
    <row r="4928" spans="1:33" x14ac:dyDescent="0.25">
      <c r="A4928">
        <v>4920</v>
      </c>
      <c r="B4928" s="10">
        <f t="shared" si="345"/>
        <v>1.0009392214245989E-4</v>
      </c>
      <c r="C4928" s="10">
        <f t="shared" si="346"/>
        <v>9.321278425346683E-5</v>
      </c>
      <c r="R4928" s="9">
        <v>43671</v>
      </c>
      <c r="S4928">
        <v>6</v>
      </c>
      <c r="T4928">
        <v>2.3370914209999998</v>
      </c>
      <c r="U4928">
        <v>107688.4985</v>
      </c>
      <c r="V4928" t="s">
        <v>54</v>
      </c>
      <c r="W4928" t="s">
        <v>41</v>
      </c>
      <c r="AA4928" s="9">
        <v>43671</v>
      </c>
      <c r="AB4928">
        <v>6</v>
      </c>
      <c r="AC4928">
        <f t="shared" si="343"/>
        <v>373502.08309999999</v>
      </c>
      <c r="AD4928">
        <f t="shared" si="342"/>
        <v>107688.4985</v>
      </c>
      <c r="AE4928">
        <f t="shared" si="342"/>
        <v>289557.35489999998</v>
      </c>
      <c r="AF4928">
        <f t="shared" si="342"/>
        <v>0</v>
      </c>
      <c r="AG4928">
        <f t="shared" si="344"/>
        <v>397245.85339999996</v>
      </c>
    </row>
    <row r="4929" spans="1:33" x14ac:dyDescent="0.25">
      <c r="A4929">
        <v>4921</v>
      </c>
      <c r="B4929" s="10">
        <f t="shared" si="345"/>
        <v>8.6869872152724862E-5</v>
      </c>
      <c r="C4929" s="10">
        <f t="shared" si="346"/>
        <v>8.8908971770611581E-5</v>
      </c>
      <c r="R4929" s="9">
        <v>43671</v>
      </c>
      <c r="S4929">
        <v>7</v>
      </c>
      <c r="T4929">
        <v>2.6773454760000002</v>
      </c>
      <c r="U4929">
        <v>123366.7248</v>
      </c>
      <c r="V4929" t="s">
        <v>54</v>
      </c>
      <c r="W4929" t="s">
        <v>41</v>
      </c>
      <c r="AA4929" s="9">
        <v>43671</v>
      </c>
      <c r="AB4929">
        <v>7</v>
      </c>
      <c r="AC4929">
        <f t="shared" si="343"/>
        <v>408819.83860000002</v>
      </c>
      <c r="AD4929">
        <f t="shared" si="342"/>
        <v>123366.7248</v>
      </c>
      <c r="AE4929">
        <f t="shared" si="342"/>
        <v>331305.76380000002</v>
      </c>
      <c r="AF4929">
        <f t="shared" si="342"/>
        <v>0</v>
      </c>
      <c r="AG4929">
        <f t="shared" si="344"/>
        <v>454672.48860000004</v>
      </c>
    </row>
    <row r="4930" spans="1:33" x14ac:dyDescent="0.25">
      <c r="A4930">
        <v>4922</v>
      </c>
      <c r="B4930" s="10">
        <f t="shared" si="345"/>
        <v>7.7981651158574554E-5</v>
      </c>
      <c r="C4930" s="10">
        <f t="shared" si="346"/>
        <v>8.7167058436470765E-5</v>
      </c>
      <c r="R4930" s="9">
        <v>43671</v>
      </c>
      <c r="S4930">
        <v>8</v>
      </c>
      <c r="T4930">
        <v>2.9511791380000001</v>
      </c>
      <c r="U4930">
        <v>135984.43229999999</v>
      </c>
      <c r="V4930" t="s">
        <v>54</v>
      </c>
      <c r="W4930" t="s">
        <v>41</v>
      </c>
      <c r="AA4930" s="9">
        <v>43671</v>
      </c>
      <c r="AB4930">
        <v>8</v>
      </c>
      <c r="AC4930">
        <f t="shared" si="343"/>
        <v>426529.77350000001</v>
      </c>
      <c r="AD4930">
        <f t="shared" si="342"/>
        <v>135984.43229999999</v>
      </c>
      <c r="AE4930">
        <f t="shared" si="342"/>
        <v>365911.95140000002</v>
      </c>
      <c r="AF4930">
        <f t="shared" si="342"/>
        <v>0</v>
      </c>
      <c r="AG4930">
        <f t="shared" si="344"/>
        <v>501896.38370000001</v>
      </c>
    </row>
    <row r="4931" spans="1:33" x14ac:dyDescent="0.25">
      <c r="A4931">
        <v>4923</v>
      </c>
      <c r="B4931" s="10">
        <f t="shared" si="345"/>
        <v>7.2797960764936333E-5</v>
      </c>
      <c r="C4931" s="10">
        <f t="shared" si="346"/>
        <v>8.5473721860924862E-5</v>
      </c>
      <c r="R4931" s="9">
        <v>43671</v>
      </c>
      <c r="S4931">
        <v>9</v>
      </c>
      <c r="T4931">
        <v>3.593612094</v>
      </c>
      <c r="U4931">
        <v>165586.45809999999</v>
      </c>
      <c r="V4931" t="s">
        <v>54</v>
      </c>
      <c r="W4931" t="s">
        <v>41</v>
      </c>
      <c r="AA4931" s="9">
        <v>43671</v>
      </c>
      <c r="AB4931">
        <v>9</v>
      </c>
      <c r="AC4931">
        <f t="shared" si="343"/>
        <v>461678.46960000001</v>
      </c>
      <c r="AD4931">
        <f t="shared" si="343"/>
        <v>165586.45809999999</v>
      </c>
      <c r="AE4931">
        <f t="shared" si="343"/>
        <v>401119.15269999998</v>
      </c>
      <c r="AF4931">
        <f t="shared" si="343"/>
        <v>0</v>
      </c>
      <c r="AG4931">
        <f t="shared" si="344"/>
        <v>566705.61079999991</v>
      </c>
    </row>
    <row r="4932" spans="1:33" x14ac:dyDescent="0.25">
      <c r="A4932">
        <v>4924</v>
      </c>
      <c r="B4932" s="10">
        <f t="shared" si="345"/>
        <v>6.7736899931492245E-5</v>
      </c>
      <c r="C4932" s="10">
        <f t="shared" si="346"/>
        <v>8.5977678246779941E-5</v>
      </c>
      <c r="R4932" s="9">
        <v>43671</v>
      </c>
      <c r="S4932">
        <v>10</v>
      </c>
      <c r="T4932">
        <v>4.3411458549999997</v>
      </c>
      <c r="U4932">
        <v>200031.3187</v>
      </c>
      <c r="V4932" t="s">
        <v>54</v>
      </c>
      <c r="W4932" t="s">
        <v>41</v>
      </c>
      <c r="AA4932" s="9">
        <v>43671</v>
      </c>
      <c r="AB4932">
        <v>10</v>
      </c>
      <c r="AC4932">
        <f t="shared" ref="AC4932:AF4995" si="347">SUMIFS($U:$U,$R:$R,$AA4932,$S:$S,$AB4932,$W:$W,AC$2)</f>
        <v>520181.16080000001</v>
      </c>
      <c r="AD4932">
        <f t="shared" si="347"/>
        <v>200031.3187</v>
      </c>
      <c r="AE4932">
        <f t="shared" si="347"/>
        <v>439158.8529</v>
      </c>
      <c r="AF4932">
        <f t="shared" si="347"/>
        <v>0</v>
      </c>
      <c r="AG4932">
        <f t="shared" ref="AG4932:AG4995" si="348">SUM(AD4932:AF4932)</f>
        <v>639190.1716</v>
      </c>
    </row>
    <row r="4933" spans="1:33" x14ac:dyDescent="0.25">
      <c r="A4933">
        <v>4925</v>
      </c>
      <c r="B4933" s="10">
        <f t="shared" si="345"/>
        <v>6.7183016947545428E-5</v>
      </c>
      <c r="C4933" s="10">
        <f t="shared" si="346"/>
        <v>8.7876162774021201E-5</v>
      </c>
      <c r="R4933" s="9">
        <v>43671</v>
      </c>
      <c r="S4933">
        <v>11</v>
      </c>
      <c r="T4933">
        <v>4.8957414420000003</v>
      </c>
      <c r="U4933">
        <v>225585.9742</v>
      </c>
      <c r="V4933" t="s">
        <v>54</v>
      </c>
      <c r="W4933" t="s">
        <v>41</v>
      </c>
      <c r="AA4933" s="9">
        <v>43671</v>
      </c>
      <c r="AB4933">
        <v>11</v>
      </c>
      <c r="AC4933">
        <f t="shared" si="347"/>
        <v>607734.96409999998</v>
      </c>
      <c r="AD4933">
        <f t="shared" si="347"/>
        <v>225585.9742</v>
      </c>
      <c r="AE4933">
        <f t="shared" si="347"/>
        <v>458379.68949999998</v>
      </c>
      <c r="AF4933">
        <f t="shared" si="347"/>
        <v>0</v>
      </c>
      <c r="AG4933">
        <f t="shared" si="348"/>
        <v>683965.66369999992</v>
      </c>
    </row>
    <row r="4934" spans="1:33" x14ac:dyDescent="0.25">
      <c r="A4934">
        <v>4926</v>
      </c>
      <c r="B4934" s="10">
        <f t="shared" si="345"/>
        <v>6.8318764918247956E-5</v>
      </c>
      <c r="C4934" s="10">
        <f t="shared" si="346"/>
        <v>9.7515957137886598E-5</v>
      </c>
      <c r="R4934" s="9">
        <v>43671</v>
      </c>
      <c r="S4934">
        <v>12</v>
      </c>
      <c r="T4934">
        <v>5.1928293349999999</v>
      </c>
      <c r="U4934">
        <v>239275.19010000001</v>
      </c>
      <c r="V4934" t="s">
        <v>54</v>
      </c>
      <c r="W4934" t="s">
        <v>41</v>
      </c>
      <c r="AA4934" s="9">
        <v>43671</v>
      </c>
      <c r="AB4934">
        <v>12</v>
      </c>
      <c r="AC4934">
        <f t="shared" si="347"/>
        <v>692362.8922</v>
      </c>
      <c r="AD4934">
        <f t="shared" si="347"/>
        <v>239275.19010000001</v>
      </c>
      <c r="AE4934">
        <f t="shared" si="347"/>
        <v>468556.69699999999</v>
      </c>
      <c r="AF4934">
        <f t="shared" si="347"/>
        <v>0</v>
      </c>
      <c r="AG4934">
        <f t="shared" si="348"/>
        <v>707831.88709999993</v>
      </c>
    </row>
    <row r="4935" spans="1:33" x14ac:dyDescent="0.25">
      <c r="A4935">
        <v>4927</v>
      </c>
      <c r="B4935" s="10">
        <f t="shared" si="345"/>
        <v>7.477887731017444E-5</v>
      </c>
      <c r="C4935" s="10">
        <f t="shared" si="346"/>
        <v>1.1161305405861246E-4</v>
      </c>
      <c r="R4935" s="9">
        <v>43671</v>
      </c>
      <c r="S4935">
        <v>13</v>
      </c>
      <c r="T4935">
        <v>5.3210487750000004</v>
      </c>
      <c r="U4935">
        <v>245183.2855</v>
      </c>
      <c r="V4935" t="s">
        <v>54</v>
      </c>
      <c r="W4935" t="s">
        <v>41</v>
      </c>
      <c r="AA4935" s="9">
        <v>43671</v>
      </c>
      <c r="AB4935">
        <v>13</v>
      </c>
      <c r="AC4935">
        <f t="shared" si="347"/>
        <v>773634.71880000003</v>
      </c>
      <c r="AD4935">
        <f t="shared" si="347"/>
        <v>245183.2855</v>
      </c>
      <c r="AE4935">
        <f t="shared" si="347"/>
        <v>466194.28289999999</v>
      </c>
      <c r="AF4935">
        <f t="shared" si="347"/>
        <v>0</v>
      </c>
      <c r="AG4935">
        <f t="shared" si="348"/>
        <v>711377.56839999999</v>
      </c>
    </row>
    <row r="4936" spans="1:33" x14ac:dyDescent="0.25">
      <c r="A4936">
        <v>4928</v>
      </c>
      <c r="B4936" s="10">
        <f t="shared" si="345"/>
        <v>7.8018272574341228E-5</v>
      </c>
      <c r="C4936" s="10">
        <f t="shared" si="346"/>
        <v>1.2320558118266188E-4</v>
      </c>
      <c r="R4936" s="9">
        <v>43671</v>
      </c>
      <c r="S4936">
        <v>14</v>
      </c>
      <c r="T4936">
        <v>5.3405021330000002</v>
      </c>
      <c r="U4936">
        <v>246079.65729999999</v>
      </c>
      <c r="V4936" t="s">
        <v>54</v>
      </c>
      <c r="W4936" t="s">
        <v>41</v>
      </c>
      <c r="AA4936" s="9">
        <v>43671</v>
      </c>
      <c r="AB4936">
        <v>14</v>
      </c>
      <c r="AC4936">
        <f t="shared" si="347"/>
        <v>818610.17989999999</v>
      </c>
      <c r="AD4936">
        <f t="shared" si="347"/>
        <v>246079.65729999999</v>
      </c>
      <c r="AE4936">
        <f t="shared" si="347"/>
        <v>466956.32120000001</v>
      </c>
      <c r="AF4936">
        <f t="shared" si="347"/>
        <v>0</v>
      </c>
      <c r="AG4936">
        <f t="shared" si="348"/>
        <v>713035.97849999997</v>
      </c>
    </row>
    <row r="4937" spans="1:33" x14ac:dyDescent="0.25">
      <c r="A4937">
        <v>4929</v>
      </c>
      <c r="B4937" s="10">
        <f t="shared" si="345"/>
        <v>8.4447461632962677E-5</v>
      </c>
      <c r="C4937" s="10">
        <f t="shared" si="346"/>
        <v>1.3911495760014054E-4</v>
      </c>
      <c r="R4937" s="9">
        <v>43671</v>
      </c>
      <c r="S4937">
        <v>15</v>
      </c>
      <c r="T4937">
        <v>5.322606811</v>
      </c>
      <c r="U4937">
        <v>245255.0766</v>
      </c>
      <c r="V4937" t="s">
        <v>54</v>
      </c>
      <c r="W4937" t="s">
        <v>41</v>
      </c>
      <c r="AA4937" s="9">
        <v>43671</v>
      </c>
      <c r="AB4937">
        <v>15</v>
      </c>
      <c r="AC4937">
        <f t="shared" si="347"/>
        <v>837059.97820000001</v>
      </c>
      <c r="AD4937">
        <f t="shared" si="347"/>
        <v>245255.0766</v>
      </c>
      <c r="AE4937">
        <f t="shared" si="347"/>
        <v>456771.79470000003</v>
      </c>
      <c r="AF4937">
        <f t="shared" si="347"/>
        <v>0</v>
      </c>
      <c r="AG4937">
        <f t="shared" si="348"/>
        <v>702026.8713</v>
      </c>
    </row>
    <row r="4938" spans="1:33" x14ac:dyDescent="0.25">
      <c r="A4938">
        <v>4930</v>
      </c>
      <c r="B4938" s="10">
        <f t="shared" ref="B4938:B5001" si="349">AC4932/$AC$1</f>
        <v>9.5148423657068877E-5</v>
      </c>
      <c r="C4938" s="10">
        <f t="shared" ref="C4938:C5001" si="350">AG4932/$AG$1</f>
        <v>1.5690847580463125E-4</v>
      </c>
      <c r="R4938" s="9">
        <v>43671</v>
      </c>
      <c r="S4938">
        <v>16</v>
      </c>
      <c r="T4938">
        <v>5.16743883</v>
      </c>
      <c r="U4938">
        <v>238105.2464</v>
      </c>
      <c r="V4938" t="s">
        <v>54</v>
      </c>
      <c r="W4938" t="s">
        <v>41</v>
      </c>
      <c r="AA4938" s="9">
        <v>43671</v>
      </c>
      <c r="AB4938">
        <v>16</v>
      </c>
      <c r="AC4938">
        <f t="shared" si="347"/>
        <v>842955.80469999998</v>
      </c>
      <c r="AD4938">
        <f t="shared" si="347"/>
        <v>238105.2464</v>
      </c>
      <c r="AE4938">
        <f t="shared" si="347"/>
        <v>437590.3947</v>
      </c>
      <c r="AF4938">
        <f t="shared" si="347"/>
        <v>0</v>
      </c>
      <c r="AG4938">
        <f t="shared" si="348"/>
        <v>675695.64110000001</v>
      </c>
    </row>
    <row r="4939" spans="1:33" x14ac:dyDescent="0.25">
      <c r="A4939">
        <v>4931</v>
      </c>
      <c r="B4939" s="10">
        <f t="shared" si="349"/>
        <v>1.1116324118018758E-4</v>
      </c>
      <c r="C4939" s="10">
        <f t="shared" si="350"/>
        <v>1.6789996868260668E-4</v>
      </c>
      <c r="R4939" s="9">
        <v>43671</v>
      </c>
      <c r="S4939">
        <v>17</v>
      </c>
      <c r="T4939">
        <v>4.8008742099999999</v>
      </c>
      <c r="U4939">
        <v>221214.6819</v>
      </c>
      <c r="V4939" t="s">
        <v>54</v>
      </c>
      <c r="W4939" t="s">
        <v>41</v>
      </c>
      <c r="AA4939" s="9">
        <v>43671</v>
      </c>
      <c r="AB4939">
        <v>17</v>
      </c>
      <c r="AC4939">
        <f t="shared" si="347"/>
        <v>829356.32090000005</v>
      </c>
      <c r="AD4939">
        <f t="shared" si="347"/>
        <v>221214.6819</v>
      </c>
      <c r="AE4939">
        <f t="shared" si="347"/>
        <v>414653.93800000002</v>
      </c>
      <c r="AF4939">
        <f t="shared" si="347"/>
        <v>0</v>
      </c>
      <c r="AG4939">
        <f t="shared" si="348"/>
        <v>635868.61990000005</v>
      </c>
    </row>
    <row r="4940" spans="1:33" x14ac:dyDescent="0.25">
      <c r="A4940">
        <v>4932</v>
      </c>
      <c r="B4940" s="10">
        <f t="shared" si="349"/>
        <v>1.2664287512866634E-4</v>
      </c>
      <c r="C4940" s="10">
        <f t="shared" si="350"/>
        <v>1.737586519091227E-4</v>
      </c>
      <c r="R4940" s="9">
        <v>43671</v>
      </c>
      <c r="S4940">
        <v>18</v>
      </c>
      <c r="T4940">
        <v>4.2743862320000003</v>
      </c>
      <c r="U4940">
        <v>196955.16880000001</v>
      </c>
      <c r="V4940" t="s">
        <v>54</v>
      </c>
      <c r="W4940" t="s">
        <v>41</v>
      </c>
      <c r="AA4940" s="9">
        <v>43671</v>
      </c>
      <c r="AB4940">
        <v>18</v>
      </c>
      <c r="AC4940">
        <f t="shared" si="347"/>
        <v>849470.80649999995</v>
      </c>
      <c r="AD4940">
        <f t="shared" si="347"/>
        <v>196955.16880000001</v>
      </c>
      <c r="AE4940">
        <f t="shared" si="347"/>
        <v>391831.62290000002</v>
      </c>
      <c r="AF4940">
        <f t="shared" si="347"/>
        <v>0</v>
      </c>
      <c r="AG4940">
        <f t="shared" si="348"/>
        <v>588786.79170000006</v>
      </c>
    </row>
    <row r="4941" spans="1:33" x14ac:dyDescent="0.25">
      <c r="A4941">
        <v>4933</v>
      </c>
      <c r="B4941" s="10">
        <f t="shared" si="349"/>
        <v>1.4150863108343417E-4</v>
      </c>
      <c r="C4941" s="10">
        <f t="shared" si="350"/>
        <v>1.7462904615670534E-4</v>
      </c>
      <c r="R4941" s="9">
        <v>43671</v>
      </c>
      <c r="S4941">
        <v>19</v>
      </c>
      <c r="T4941">
        <v>3.910999882</v>
      </c>
      <c r="U4941">
        <v>180211.0526</v>
      </c>
      <c r="V4941" t="s">
        <v>54</v>
      </c>
      <c r="W4941" t="s">
        <v>41</v>
      </c>
      <c r="AA4941" s="9">
        <v>43671</v>
      </c>
      <c r="AB4941">
        <v>19</v>
      </c>
      <c r="AC4941">
        <f t="shared" si="347"/>
        <v>851629.45499999996</v>
      </c>
      <c r="AD4941">
        <f t="shared" si="347"/>
        <v>180211.0526</v>
      </c>
      <c r="AE4941">
        <f t="shared" si="347"/>
        <v>362797.27539999998</v>
      </c>
      <c r="AF4941">
        <f t="shared" si="347"/>
        <v>0</v>
      </c>
      <c r="AG4941">
        <f t="shared" si="348"/>
        <v>543008.32799999998</v>
      </c>
    </row>
    <row r="4942" spans="1:33" x14ac:dyDescent="0.25">
      <c r="A4942">
        <v>4934</v>
      </c>
      <c r="B4942" s="10">
        <f t="shared" si="349"/>
        <v>1.49735273163923E-4</v>
      </c>
      <c r="C4942" s="10">
        <f t="shared" si="350"/>
        <v>1.7503615285610692E-4</v>
      </c>
      <c r="R4942" s="9">
        <v>43671</v>
      </c>
      <c r="S4942">
        <v>20</v>
      </c>
      <c r="T4942">
        <v>3.6645156719999998</v>
      </c>
      <c r="U4942">
        <v>168853.55309999999</v>
      </c>
      <c r="V4942" t="s">
        <v>54</v>
      </c>
      <c r="W4942" t="s">
        <v>41</v>
      </c>
      <c r="AA4942" s="9">
        <v>43671</v>
      </c>
      <c r="AB4942">
        <v>20</v>
      </c>
      <c r="AC4942">
        <f t="shared" si="347"/>
        <v>837522.22970000003</v>
      </c>
      <c r="AD4942">
        <f t="shared" si="347"/>
        <v>168853.55309999999</v>
      </c>
      <c r="AE4942">
        <f t="shared" si="347"/>
        <v>347818.44530000002</v>
      </c>
      <c r="AF4942">
        <f t="shared" si="347"/>
        <v>0</v>
      </c>
      <c r="AG4942">
        <f t="shared" si="348"/>
        <v>516671.99840000004</v>
      </c>
    </row>
    <row r="4943" spans="1:33" x14ac:dyDescent="0.25">
      <c r="A4943">
        <v>4935</v>
      </c>
      <c r="B4943" s="10">
        <f t="shared" si="349"/>
        <v>1.5310999981172412E-4</v>
      </c>
      <c r="C4943" s="10">
        <f t="shared" si="350"/>
        <v>1.7233363597228538E-4</v>
      </c>
      <c r="R4943" s="9">
        <v>43671</v>
      </c>
      <c r="S4943">
        <v>21</v>
      </c>
      <c r="T4943">
        <v>3.547373925</v>
      </c>
      <c r="U4943">
        <v>163455.89569999999</v>
      </c>
      <c r="V4943" t="s">
        <v>54</v>
      </c>
      <c r="W4943" t="s">
        <v>41</v>
      </c>
      <c r="AA4943" s="9">
        <v>43671</v>
      </c>
      <c r="AB4943">
        <v>21</v>
      </c>
      <c r="AC4943">
        <f t="shared" si="347"/>
        <v>837250.59739999997</v>
      </c>
      <c r="AD4943">
        <f t="shared" si="347"/>
        <v>163455.89569999999</v>
      </c>
      <c r="AE4943">
        <f t="shared" si="347"/>
        <v>343254.80469999998</v>
      </c>
      <c r="AF4943">
        <f t="shared" si="347"/>
        <v>0</v>
      </c>
      <c r="AG4943">
        <f t="shared" si="348"/>
        <v>506710.70039999997</v>
      </c>
    </row>
    <row r="4944" spans="1:33" x14ac:dyDescent="0.25">
      <c r="A4944">
        <v>4936</v>
      </c>
      <c r="B4944" s="10">
        <f t="shared" si="349"/>
        <v>1.541884290973365E-4</v>
      </c>
      <c r="C4944" s="10">
        <f t="shared" si="350"/>
        <v>1.6586984259698862E-4</v>
      </c>
      <c r="R4944" s="9">
        <v>43671</v>
      </c>
      <c r="S4944">
        <v>22</v>
      </c>
      <c r="T4944">
        <v>3.3176391029999999</v>
      </c>
      <c r="U4944">
        <v>152870.1746</v>
      </c>
      <c r="V4944" t="s">
        <v>54</v>
      </c>
      <c r="W4944" t="s">
        <v>41</v>
      </c>
      <c r="AA4944" s="9">
        <v>43671</v>
      </c>
      <c r="AB4944">
        <v>22</v>
      </c>
      <c r="AC4944">
        <f t="shared" si="347"/>
        <v>812003.26500000001</v>
      </c>
      <c r="AD4944">
        <f t="shared" si="347"/>
        <v>152870.1746</v>
      </c>
      <c r="AE4944">
        <f t="shared" si="347"/>
        <v>328047.53600000002</v>
      </c>
      <c r="AF4944">
        <f t="shared" si="347"/>
        <v>0</v>
      </c>
      <c r="AG4944">
        <f t="shared" si="348"/>
        <v>480917.71059999999</v>
      </c>
    </row>
    <row r="4945" spans="1:33" x14ac:dyDescent="0.25">
      <c r="A4945">
        <v>4937</v>
      </c>
      <c r="B4945" s="10">
        <f t="shared" si="349"/>
        <v>1.5170089293949142E-4</v>
      </c>
      <c r="C4945" s="10">
        <f t="shared" si="350"/>
        <v>1.5609310091667156E-4</v>
      </c>
      <c r="R4945" s="9">
        <v>43671</v>
      </c>
      <c r="S4945">
        <v>23</v>
      </c>
      <c r="T4945">
        <v>2.98561458</v>
      </c>
      <c r="U4945">
        <v>137571.14859999999</v>
      </c>
      <c r="V4945" t="s">
        <v>54</v>
      </c>
      <c r="W4945" t="s">
        <v>41</v>
      </c>
      <c r="AA4945" s="9">
        <v>43671</v>
      </c>
      <c r="AB4945">
        <v>23</v>
      </c>
      <c r="AC4945">
        <f t="shared" si="347"/>
        <v>744933.50879999995</v>
      </c>
      <c r="AD4945">
        <f t="shared" si="347"/>
        <v>137571.14859999999</v>
      </c>
      <c r="AE4945">
        <f t="shared" si="347"/>
        <v>296824.36869999999</v>
      </c>
      <c r="AF4945">
        <f t="shared" si="347"/>
        <v>0</v>
      </c>
      <c r="AG4945">
        <f t="shared" si="348"/>
        <v>434395.51729999995</v>
      </c>
    </row>
    <row r="4946" spans="1:33" x14ac:dyDescent="0.25">
      <c r="A4946">
        <v>4938</v>
      </c>
      <c r="B4946" s="10">
        <f t="shared" si="349"/>
        <v>1.553801142218797E-4</v>
      </c>
      <c r="C4946" s="10">
        <f t="shared" si="350"/>
        <v>1.4453544839134369E-4</v>
      </c>
      <c r="R4946" s="9">
        <v>43671</v>
      </c>
      <c r="S4946">
        <v>24</v>
      </c>
      <c r="T4946">
        <v>2.7810054800000001</v>
      </c>
      <c r="U4946">
        <v>128143.17049999999</v>
      </c>
      <c r="V4946" t="s">
        <v>54</v>
      </c>
      <c r="W4946" t="s">
        <v>41</v>
      </c>
      <c r="AA4946" s="9">
        <v>43671</v>
      </c>
      <c r="AB4946">
        <v>24</v>
      </c>
      <c r="AC4946">
        <f t="shared" si="347"/>
        <v>654245.32250000001</v>
      </c>
      <c r="AD4946">
        <f t="shared" si="347"/>
        <v>128143.17049999999</v>
      </c>
      <c r="AE4946">
        <f t="shared" si="347"/>
        <v>274145.0245</v>
      </c>
      <c r="AF4946">
        <f t="shared" si="347"/>
        <v>0</v>
      </c>
      <c r="AG4946">
        <f t="shared" si="348"/>
        <v>402288.19500000001</v>
      </c>
    </row>
    <row r="4947" spans="1:33" x14ac:dyDescent="0.25">
      <c r="A4947">
        <v>4939</v>
      </c>
      <c r="B4947" s="10">
        <f t="shared" si="349"/>
        <v>1.5577496128187091E-4</v>
      </c>
      <c r="C4947" s="10">
        <f t="shared" si="350"/>
        <v>1.3329774593126936E-4</v>
      </c>
      <c r="R4947" s="9">
        <v>43672</v>
      </c>
      <c r="S4947">
        <v>1</v>
      </c>
      <c r="T4947">
        <v>2.5914924770000001</v>
      </c>
      <c r="U4947">
        <v>119410.7904</v>
      </c>
      <c r="V4947" t="s">
        <v>54</v>
      </c>
      <c r="W4947" t="s">
        <v>41</v>
      </c>
      <c r="AA4947" s="9">
        <v>43672</v>
      </c>
      <c r="AB4947">
        <v>1</v>
      </c>
      <c r="AC4947">
        <f t="shared" si="347"/>
        <v>555603.81519999995</v>
      </c>
      <c r="AD4947">
        <f t="shared" si="347"/>
        <v>119410.7904</v>
      </c>
      <c r="AE4947">
        <f t="shared" si="347"/>
        <v>263503.16210000002</v>
      </c>
      <c r="AF4947">
        <f t="shared" si="347"/>
        <v>0</v>
      </c>
      <c r="AG4947">
        <f t="shared" si="348"/>
        <v>382913.95250000001</v>
      </c>
    </row>
    <row r="4948" spans="1:33" x14ac:dyDescent="0.25">
      <c r="A4948">
        <v>4940</v>
      </c>
      <c r="B4948" s="10">
        <f t="shared" si="349"/>
        <v>1.5319455208864718E-4</v>
      </c>
      <c r="C4948" s="10">
        <f t="shared" si="350"/>
        <v>1.2683270075468237E-4</v>
      </c>
      <c r="R4948" s="9">
        <v>43672</v>
      </c>
      <c r="S4948">
        <v>2</v>
      </c>
      <c r="T4948">
        <v>2.5322045360000001</v>
      </c>
      <c r="U4948">
        <v>116678.9206</v>
      </c>
      <c r="V4948" t="s">
        <v>54</v>
      </c>
      <c r="W4948" t="s">
        <v>41</v>
      </c>
      <c r="AA4948" s="9">
        <v>43672</v>
      </c>
      <c r="AB4948">
        <v>2</v>
      </c>
      <c r="AC4948">
        <f t="shared" si="347"/>
        <v>480965.28419999999</v>
      </c>
      <c r="AD4948">
        <f t="shared" si="347"/>
        <v>116678.9206</v>
      </c>
      <c r="AE4948">
        <f t="shared" si="347"/>
        <v>255219.78890000001</v>
      </c>
      <c r="AF4948">
        <f t="shared" si="347"/>
        <v>0</v>
      </c>
      <c r="AG4948">
        <f t="shared" si="348"/>
        <v>371898.7095</v>
      </c>
    </row>
    <row r="4949" spans="1:33" x14ac:dyDescent="0.25">
      <c r="A4949">
        <v>4941</v>
      </c>
      <c r="B4949" s="10">
        <f t="shared" si="349"/>
        <v>1.5314486673456861E-4</v>
      </c>
      <c r="C4949" s="10">
        <f t="shared" si="350"/>
        <v>1.2438740019209198E-4</v>
      </c>
      <c r="R4949" s="9">
        <v>43672</v>
      </c>
      <c r="S4949">
        <v>3</v>
      </c>
      <c r="T4949">
        <v>2.429613888</v>
      </c>
      <c r="U4949">
        <v>111951.7487</v>
      </c>
      <c r="V4949" t="s">
        <v>54</v>
      </c>
      <c r="W4949" t="s">
        <v>41</v>
      </c>
      <c r="AA4949" s="9">
        <v>43672</v>
      </c>
      <c r="AB4949">
        <v>3</v>
      </c>
      <c r="AC4949">
        <f t="shared" si="347"/>
        <v>443636.87680000003</v>
      </c>
      <c r="AD4949">
        <f t="shared" si="347"/>
        <v>111951.7487</v>
      </c>
      <c r="AE4949">
        <f t="shared" si="347"/>
        <v>251091.302</v>
      </c>
      <c r="AF4949">
        <f t="shared" si="347"/>
        <v>0</v>
      </c>
      <c r="AG4949">
        <f t="shared" si="348"/>
        <v>363043.05070000002</v>
      </c>
    </row>
    <row r="4950" spans="1:33" x14ac:dyDescent="0.25">
      <c r="A4950">
        <v>4942</v>
      </c>
      <c r="B4950" s="10">
        <f t="shared" si="349"/>
        <v>1.4852677584540307E-4</v>
      </c>
      <c r="C4950" s="10">
        <f t="shared" si="350"/>
        <v>1.1805573413122041E-4</v>
      </c>
      <c r="R4950" s="9">
        <v>43672</v>
      </c>
      <c r="S4950">
        <v>4</v>
      </c>
      <c r="T4950">
        <v>2.3910975489999999</v>
      </c>
      <c r="U4950">
        <v>110176.9929</v>
      </c>
      <c r="V4950" t="s">
        <v>54</v>
      </c>
      <c r="W4950" t="s">
        <v>41</v>
      </c>
      <c r="AA4950" s="9">
        <v>43672</v>
      </c>
      <c r="AB4950">
        <v>4</v>
      </c>
      <c r="AC4950">
        <f t="shared" si="347"/>
        <v>414013.17570000002</v>
      </c>
      <c r="AD4950">
        <f t="shared" si="347"/>
        <v>110176.9929</v>
      </c>
      <c r="AE4950">
        <f t="shared" si="347"/>
        <v>246854.02799999999</v>
      </c>
      <c r="AF4950">
        <f t="shared" si="347"/>
        <v>0</v>
      </c>
      <c r="AG4950">
        <f t="shared" si="348"/>
        <v>357031.0209</v>
      </c>
    </row>
    <row r="4951" spans="1:33" x14ac:dyDescent="0.25">
      <c r="A4951">
        <v>4943</v>
      </c>
      <c r="B4951" s="10">
        <f t="shared" si="349"/>
        <v>1.3625877758172212E-4</v>
      </c>
      <c r="C4951" s="10">
        <f t="shared" si="350"/>
        <v>1.0663546084460369E-4</v>
      </c>
      <c r="R4951" s="9">
        <v>43672</v>
      </c>
      <c r="S4951">
        <v>5</v>
      </c>
      <c r="T4951">
        <v>2.3878490889999999</v>
      </c>
      <c r="U4951">
        <v>110027.3103</v>
      </c>
      <c r="V4951" t="s">
        <v>54</v>
      </c>
      <c r="W4951" t="s">
        <v>41</v>
      </c>
      <c r="AA4951" s="9">
        <v>43672</v>
      </c>
      <c r="AB4951">
        <v>5</v>
      </c>
      <c r="AC4951">
        <f t="shared" si="347"/>
        <v>400124.71360000002</v>
      </c>
      <c r="AD4951">
        <f t="shared" si="347"/>
        <v>110027.3103</v>
      </c>
      <c r="AE4951">
        <f t="shared" si="347"/>
        <v>257321.58850000001</v>
      </c>
      <c r="AF4951">
        <f t="shared" si="347"/>
        <v>0</v>
      </c>
      <c r="AG4951">
        <f t="shared" si="348"/>
        <v>367348.89880000002</v>
      </c>
    </row>
    <row r="4952" spans="1:33" x14ac:dyDescent="0.25">
      <c r="A4952">
        <v>4944</v>
      </c>
      <c r="B4952" s="10">
        <f t="shared" si="349"/>
        <v>1.1967063748550436E-4</v>
      </c>
      <c r="C4952" s="10">
        <f t="shared" si="350"/>
        <v>9.8753751725625373E-5</v>
      </c>
      <c r="R4952" s="9">
        <v>43672</v>
      </c>
      <c r="S4952">
        <v>6</v>
      </c>
      <c r="T4952">
        <v>2.5038015229999999</v>
      </c>
      <c r="U4952">
        <v>115370.1666</v>
      </c>
      <c r="V4952" t="s">
        <v>54</v>
      </c>
      <c r="W4952" t="s">
        <v>41</v>
      </c>
      <c r="AA4952" s="9">
        <v>43672</v>
      </c>
      <c r="AB4952">
        <v>6</v>
      </c>
      <c r="AC4952">
        <f t="shared" si="347"/>
        <v>402698.77250000002</v>
      </c>
      <c r="AD4952">
        <f t="shared" si="347"/>
        <v>115370.1666</v>
      </c>
      <c r="AE4952">
        <f t="shared" si="347"/>
        <v>292423.92920000001</v>
      </c>
      <c r="AF4952">
        <f t="shared" si="347"/>
        <v>0</v>
      </c>
      <c r="AG4952">
        <f t="shared" si="348"/>
        <v>407794.09580000001</v>
      </c>
    </row>
    <row r="4953" spans="1:33" x14ac:dyDescent="0.25">
      <c r="A4953">
        <v>4945</v>
      </c>
      <c r="B4953" s="10">
        <f t="shared" si="349"/>
        <v>1.0162772352776332E-4</v>
      </c>
      <c r="C4953" s="10">
        <f t="shared" si="350"/>
        <v>9.3997760479804551E-5</v>
      </c>
      <c r="R4953" s="9">
        <v>43672</v>
      </c>
      <c r="S4953">
        <v>7</v>
      </c>
      <c r="T4953">
        <v>2.7716011360000001</v>
      </c>
      <c r="U4953">
        <v>127709.8371</v>
      </c>
      <c r="V4953" t="s">
        <v>54</v>
      </c>
      <c r="W4953" t="s">
        <v>41</v>
      </c>
      <c r="AA4953" s="9">
        <v>43672</v>
      </c>
      <c r="AB4953">
        <v>7</v>
      </c>
      <c r="AC4953">
        <f t="shared" si="347"/>
        <v>433313.42739999999</v>
      </c>
      <c r="AD4953">
        <f t="shared" si="347"/>
        <v>127709.8371</v>
      </c>
      <c r="AE4953">
        <f t="shared" si="347"/>
        <v>341283.26669999998</v>
      </c>
      <c r="AF4953">
        <f t="shared" si="347"/>
        <v>0</v>
      </c>
      <c r="AG4953">
        <f t="shared" si="348"/>
        <v>468993.10379999998</v>
      </c>
    </row>
    <row r="4954" spans="1:33" x14ac:dyDescent="0.25">
      <c r="A4954">
        <v>4946</v>
      </c>
      <c r="B4954" s="10">
        <f t="shared" si="349"/>
        <v>8.7975290291220651E-5</v>
      </c>
      <c r="C4954" s="10">
        <f t="shared" si="350"/>
        <v>9.1293737379103234E-5</v>
      </c>
      <c r="R4954" s="9">
        <v>43672</v>
      </c>
      <c r="S4954">
        <v>8</v>
      </c>
      <c r="T4954">
        <v>3.0922637420000001</v>
      </c>
      <c r="U4954">
        <v>142485.32870000001</v>
      </c>
      <c r="V4954" t="s">
        <v>54</v>
      </c>
      <c r="W4954" t="s">
        <v>41</v>
      </c>
      <c r="AA4954" s="9">
        <v>43672</v>
      </c>
      <c r="AB4954">
        <v>8</v>
      </c>
      <c r="AC4954">
        <f t="shared" si="347"/>
        <v>451686.74619999999</v>
      </c>
      <c r="AD4954">
        <f t="shared" si="347"/>
        <v>142485.32870000001</v>
      </c>
      <c r="AE4954">
        <f t="shared" si="347"/>
        <v>370741.60710000002</v>
      </c>
      <c r="AF4954">
        <f t="shared" si="347"/>
        <v>0</v>
      </c>
      <c r="AG4954">
        <f t="shared" si="348"/>
        <v>513226.93580000004</v>
      </c>
    </row>
    <row r="4955" spans="1:33" x14ac:dyDescent="0.25">
      <c r="A4955">
        <v>4947</v>
      </c>
      <c r="B4955" s="10">
        <f t="shared" si="349"/>
        <v>8.1147401491333033E-5</v>
      </c>
      <c r="C4955" s="10">
        <f t="shared" si="350"/>
        <v>8.9119849252701594E-5</v>
      </c>
      <c r="R4955" s="9">
        <v>43672</v>
      </c>
      <c r="S4955">
        <v>9</v>
      </c>
      <c r="T4955">
        <v>3.646813742</v>
      </c>
      <c r="U4955">
        <v>168037.8836</v>
      </c>
      <c r="V4955" t="s">
        <v>54</v>
      </c>
      <c r="W4955" t="s">
        <v>41</v>
      </c>
      <c r="AA4955" s="9">
        <v>43672</v>
      </c>
      <c r="AB4955">
        <v>9</v>
      </c>
      <c r="AC4955">
        <f t="shared" si="347"/>
        <v>481843.36560000002</v>
      </c>
      <c r="AD4955">
        <f t="shared" si="347"/>
        <v>168037.8836</v>
      </c>
      <c r="AE4955">
        <f t="shared" si="347"/>
        <v>406614.42810000002</v>
      </c>
      <c r="AF4955">
        <f t="shared" si="347"/>
        <v>0</v>
      </c>
      <c r="AG4955">
        <f t="shared" si="348"/>
        <v>574652.31169999996</v>
      </c>
    </row>
    <row r="4956" spans="1:33" x14ac:dyDescent="0.25">
      <c r="A4956">
        <v>4948</v>
      </c>
      <c r="B4956" s="10">
        <f t="shared" si="349"/>
        <v>7.5728811440477857E-5</v>
      </c>
      <c r="C4956" s="10">
        <f t="shared" si="350"/>
        <v>8.7644015495670112E-5</v>
      </c>
      <c r="R4956" s="9">
        <v>43672</v>
      </c>
      <c r="S4956">
        <v>10</v>
      </c>
      <c r="T4956">
        <v>4.2258147859999999</v>
      </c>
      <c r="U4956">
        <v>194717.0937</v>
      </c>
      <c r="V4956" t="s">
        <v>54</v>
      </c>
      <c r="W4956" t="s">
        <v>41</v>
      </c>
      <c r="AA4956" s="9">
        <v>43672</v>
      </c>
      <c r="AB4956">
        <v>10</v>
      </c>
      <c r="AC4956">
        <f t="shared" si="347"/>
        <v>550854.05440000002</v>
      </c>
      <c r="AD4956">
        <f t="shared" si="347"/>
        <v>194717.0937</v>
      </c>
      <c r="AE4956">
        <f t="shared" si="347"/>
        <v>436927.32419999997</v>
      </c>
      <c r="AF4956">
        <f t="shared" si="347"/>
        <v>0</v>
      </c>
      <c r="AG4956">
        <f t="shared" si="348"/>
        <v>631644.4179</v>
      </c>
    </row>
    <row r="4957" spans="1:33" x14ac:dyDescent="0.25">
      <c r="A4957">
        <v>4949</v>
      </c>
      <c r="B4957" s="10">
        <f t="shared" si="349"/>
        <v>7.3188417102083074E-5</v>
      </c>
      <c r="C4957" s="10">
        <f t="shared" si="350"/>
        <v>9.0176849332546485E-5</v>
      </c>
      <c r="R4957" s="9">
        <v>43672</v>
      </c>
      <c r="S4957">
        <v>11</v>
      </c>
      <c r="T4957">
        <v>4.6612766030000001</v>
      </c>
      <c r="U4957">
        <v>214782.3033</v>
      </c>
      <c r="V4957" t="s">
        <v>54</v>
      </c>
      <c r="W4957" t="s">
        <v>41</v>
      </c>
      <c r="AA4957" s="9">
        <v>43672</v>
      </c>
      <c r="AB4957">
        <v>11</v>
      </c>
      <c r="AC4957">
        <f t="shared" si="347"/>
        <v>622830.30310000002</v>
      </c>
      <c r="AD4957">
        <f t="shared" si="347"/>
        <v>214782.3033</v>
      </c>
      <c r="AE4957">
        <f t="shared" si="347"/>
        <v>452201.11070000002</v>
      </c>
      <c r="AF4957">
        <f t="shared" si="347"/>
        <v>0</v>
      </c>
      <c r="AG4957">
        <f t="shared" si="348"/>
        <v>666983.41399999999</v>
      </c>
    </row>
    <row r="4958" spans="1:33" x14ac:dyDescent="0.25">
      <c r="A4958">
        <v>4950</v>
      </c>
      <c r="B4958" s="10">
        <f t="shared" si="349"/>
        <v>7.3659248545418669E-5</v>
      </c>
      <c r="C4958" s="10">
        <f t="shared" si="350"/>
        <v>1.0010534087834491E-4</v>
      </c>
      <c r="R4958" s="9">
        <v>43672</v>
      </c>
      <c r="S4958">
        <v>12</v>
      </c>
      <c r="T4958">
        <v>4.9311390250000002</v>
      </c>
      <c r="U4958">
        <v>227217.024</v>
      </c>
      <c r="V4958" t="s">
        <v>54</v>
      </c>
      <c r="W4958" t="s">
        <v>41</v>
      </c>
      <c r="AA4958" s="9">
        <v>43672</v>
      </c>
      <c r="AB4958">
        <v>12</v>
      </c>
      <c r="AC4958">
        <f t="shared" si="347"/>
        <v>687797.5209</v>
      </c>
      <c r="AD4958">
        <f t="shared" si="347"/>
        <v>227217.024</v>
      </c>
      <c r="AE4958">
        <f t="shared" si="347"/>
        <v>459059.77539999998</v>
      </c>
      <c r="AF4958">
        <f t="shared" si="347"/>
        <v>0</v>
      </c>
      <c r="AG4958">
        <f t="shared" si="348"/>
        <v>686276.79940000002</v>
      </c>
    </row>
    <row r="4959" spans="1:33" x14ac:dyDescent="0.25">
      <c r="A4959">
        <v>4951</v>
      </c>
      <c r="B4959" s="10">
        <f t="shared" si="349"/>
        <v>7.9259097932621154E-5</v>
      </c>
      <c r="C4959" s="10">
        <f t="shared" si="350"/>
        <v>1.1512848030177879E-4</v>
      </c>
      <c r="R4959" s="9">
        <v>43672</v>
      </c>
      <c r="S4959">
        <v>13</v>
      </c>
      <c r="T4959">
        <v>5.1190529270000003</v>
      </c>
      <c r="U4959">
        <v>235875.72080000001</v>
      </c>
      <c r="V4959" t="s">
        <v>54</v>
      </c>
      <c r="W4959" t="s">
        <v>41</v>
      </c>
      <c r="AA4959" s="9">
        <v>43672</v>
      </c>
      <c r="AB4959">
        <v>13</v>
      </c>
      <c r="AC4959">
        <f t="shared" si="347"/>
        <v>769565.08349999995</v>
      </c>
      <c r="AD4959">
        <f t="shared" si="347"/>
        <v>235875.72080000001</v>
      </c>
      <c r="AE4959">
        <f t="shared" si="347"/>
        <v>463216.09389999998</v>
      </c>
      <c r="AF4959">
        <f t="shared" si="347"/>
        <v>0</v>
      </c>
      <c r="AG4959">
        <f t="shared" si="348"/>
        <v>699091.81469999999</v>
      </c>
    </row>
    <row r="4960" spans="1:33" x14ac:dyDescent="0.25">
      <c r="A4960">
        <v>4952</v>
      </c>
      <c r="B4960" s="10">
        <f t="shared" si="349"/>
        <v>8.2619835408157951E-5</v>
      </c>
      <c r="C4960" s="10">
        <f t="shared" si="350"/>
        <v>1.259870063969853E-4</v>
      </c>
      <c r="R4960" s="9">
        <v>43672</v>
      </c>
      <c r="S4960">
        <v>14</v>
      </c>
      <c r="T4960">
        <v>5.1462620269999997</v>
      </c>
      <c r="U4960">
        <v>237129.46170000001</v>
      </c>
      <c r="V4960" t="s">
        <v>54</v>
      </c>
      <c r="W4960" t="s">
        <v>41</v>
      </c>
      <c r="AA4960" s="9">
        <v>43672</v>
      </c>
      <c r="AB4960">
        <v>14</v>
      </c>
      <c r="AC4960">
        <f t="shared" si="347"/>
        <v>828690.52469999995</v>
      </c>
      <c r="AD4960">
        <f t="shared" si="347"/>
        <v>237129.46170000001</v>
      </c>
      <c r="AE4960">
        <f t="shared" si="347"/>
        <v>460907.2083</v>
      </c>
      <c r="AF4960">
        <f t="shared" si="347"/>
        <v>0</v>
      </c>
      <c r="AG4960">
        <f t="shared" si="348"/>
        <v>698036.67</v>
      </c>
    </row>
    <row r="4961" spans="1:33" x14ac:dyDescent="0.25">
      <c r="A4961">
        <v>4953</v>
      </c>
      <c r="B4961" s="10">
        <f t="shared" si="349"/>
        <v>8.8135903683916593E-5</v>
      </c>
      <c r="C4961" s="10">
        <f t="shared" si="350"/>
        <v>1.4106571463817991E-4</v>
      </c>
      <c r="R4961" s="9">
        <v>43672</v>
      </c>
      <c r="S4961">
        <v>15</v>
      </c>
      <c r="T4961">
        <v>5.1095210790000003</v>
      </c>
      <c r="U4961">
        <v>235436.5123</v>
      </c>
      <c r="V4961" t="s">
        <v>54</v>
      </c>
      <c r="W4961" t="s">
        <v>41</v>
      </c>
      <c r="AA4961" s="9">
        <v>43672</v>
      </c>
      <c r="AB4961">
        <v>15</v>
      </c>
      <c r="AC4961">
        <f t="shared" si="347"/>
        <v>834503.75179999997</v>
      </c>
      <c r="AD4961">
        <f t="shared" si="347"/>
        <v>235436.5123</v>
      </c>
      <c r="AE4961">
        <f t="shared" si="347"/>
        <v>447779.19429999997</v>
      </c>
      <c r="AF4961">
        <f t="shared" si="347"/>
        <v>0</v>
      </c>
      <c r="AG4961">
        <f t="shared" si="348"/>
        <v>683215.70659999992</v>
      </c>
    </row>
    <row r="4962" spans="1:33" x14ac:dyDescent="0.25">
      <c r="A4962">
        <v>4954</v>
      </c>
      <c r="B4962" s="10">
        <f t="shared" si="349"/>
        <v>1.0075892571860565E-4</v>
      </c>
      <c r="C4962" s="10">
        <f t="shared" si="350"/>
        <v>1.5505614333071285E-4</v>
      </c>
      <c r="R4962" s="9">
        <v>43672</v>
      </c>
      <c r="S4962">
        <v>16</v>
      </c>
      <c r="T4962">
        <v>4.8659337709999999</v>
      </c>
      <c r="U4962">
        <v>224212.4963</v>
      </c>
      <c r="V4962" t="s">
        <v>54</v>
      </c>
      <c r="W4962" t="s">
        <v>41</v>
      </c>
      <c r="AA4962" s="9">
        <v>43672</v>
      </c>
      <c r="AB4962">
        <v>16</v>
      </c>
      <c r="AC4962">
        <f t="shared" si="347"/>
        <v>828335.71730000002</v>
      </c>
      <c r="AD4962">
        <f t="shared" si="347"/>
        <v>224212.4963</v>
      </c>
      <c r="AE4962">
        <f t="shared" si="347"/>
        <v>431877.67709999997</v>
      </c>
      <c r="AF4962">
        <f t="shared" si="347"/>
        <v>0</v>
      </c>
      <c r="AG4962">
        <f t="shared" si="348"/>
        <v>656090.17339999997</v>
      </c>
    </row>
    <row r="4963" spans="1:33" x14ac:dyDescent="0.25">
      <c r="A4963">
        <v>4955</v>
      </c>
      <c r="B4963" s="10">
        <f t="shared" si="349"/>
        <v>1.1392439021567007E-4</v>
      </c>
      <c r="C4963" s="10">
        <f t="shared" si="350"/>
        <v>1.6373116410056725E-4</v>
      </c>
      <c r="R4963" s="9">
        <v>43672</v>
      </c>
      <c r="S4963">
        <v>17</v>
      </c>
      <c r="T4963">
        <v>4.5050959659999998</v>
      </c>
      <c r="U4963">
        <v>207585.8119</v>
      </c>
      <c r="V4963" t="s">
        <v>54</v>
      </c>
      <c r="W4963" t="s">
        <v>41</v>
      </c>
      <c r="AA4963" s="9">
        <v>43672</v>
      </c>
      <c r="AB4963">
        <v>17</v>
      </c>
      <c r="AC4963">
        <f t="shared" si="347"/>
        <v>816839.29500000004</v>
      </c>
      <c r="AD4963">
        <f t="shared" si="347"/>
        <v>207585.8119</v>
      </c>
      <c r="AE4963">
        <f t="shared" si="347"/>
        <v>405671.6384</v>
      </c>
      <c r="AF4963">
        <f t="shared" si="347"/>
        <v>0</v>
      </c>
      <c r="AG4963">
        <f t="shared" si="348"/>
        <v>613257.45030000003</v>
      </c>
    </row>
    <row r="4964" spans="1:33" x14ac:dyDescent="0.25">
      <c r="A4964">
        <v>4956</v>
      </c>
      <c r="B4964" s="10">
        <f t="shared" si="349"/>
        <v>1.2580780474292578E-4</v>
      </c>
      <c r="C4964" s="10">
        <f t="shared" si="350"/>
        <v>1.6846730653631139E-4</v>
      </c>
      <c r="R4964" s="9">
        <v>43672</v>
      </c>
      <c r="S4964">
        <v>18</v>
      </c>
      <c r="T4964">
        <v>4.0234582899999998</v>
      </c>
      <c r="U4964">
        <v>185392.9111</v>
      </c>
      <c r="V4964" t="s">
        <v>54</v>
      </c>
      <c r="W4964" t="s">
        <v>41</v>
      </c>
      <c r="AA4964" s="9">
        <v>43672</v>
      </c>
      <c r="AB4964">
        <v>18</v>
      </c>
      <c r="AC4964">
        <f t="shared" si="347"/>
        <v>811984.75349999999</v>
      </c>
      <c r="AD4964">
        <f t="shared" si="347"/>
        <v>185392.9111</v>
      </c>
      <c r="AE4964">
        <f t="shared" si="347"/>
        <v>383227.20620000002</v>
      </c>
      <c r="AF4964">
        <f t="shared" si="347"/>
        <v>0</v>
      </c>
      <c r="AG4964">
        <f t="shared" si="348"/>
        <v>568620.11730000004</v>
      </c>
    </row>
    <row r="4965" spans="1:33" x14ac:dyDescent="0.25">
      <c r="A4965">
        <v>4957</v>
      </c>
      <c r="B4965" s="10">
        <f t="shared" si="349"/>
        <v>1.4076423775888805E-4</v>
      </c>
      <c r="C4965" s="10">
        <f t="shared" si="350"/>
        <v>1.7161313794529986E-4</v>
      </c>
      <c r="R4965" s="9">
        <v>43672</v>
      </c>
      <c r="S4965">
        <v>19</v>
      </c>
      <c r="T4965">
        <v>3.6775531990000001</v>
      </c>
      <c r="U4965">
        <v>169454.29629999999</v>
      </c>
      <c r="V4965" t="s">
        <v>54</v>
      </c>
      <c r="W4965" t="s">
        <v>41</v>
      </c>
      <c r="AA4965" s="9">
        <v>43672</v>
      </c>
      <c r="AB4965">
        <v>19</v>
      </c>
      <c r="AC4965">
        <f t="shared" si="347"/>
        <v>818858.19940000004</v>
      </c>
      <c r="AD4965">
        <f t="shared" si="347"/>
        <v>169454.29629999999</v>
      </c>
      <c r="AE4965">
        <f t="shared" si="347"/>
        <v>355706.25170000002</v>
      </c>
      <c r="AF4965">
        <f t="shared" si="347"/>
        <v>0</v>
      </c>
      <c r="AG4965">
        <f t="shared" si="348"/>
        <v>525160.54799999995</v>
      </c>
    </row>
    <row r="4966" spans="1:33" x14ac:dyDescent="0.25">
      <c r="A4966">
        <v>4958</v>
      </c>
      <c r="B4966" s="10">
        <f t="shared" si="349"/>
        <v>1.5157910948464763E-4</v>
      </c>
      <c r="C4966" s="10">
        <f t="shared" si="350"/>
        <v>1.7135412090469693E-4</v>
      </c>
      <c r="R4966" s="9">
        <v>43672</v>
      </c>
      <c r="S4966">
        <v>20</v>
      </c>
      <c r="T4966">
        <v>3.519022702</v>
      </c>
      <c r="U4966">
        <v>162149.5281</v>
      </c>
      <c r="V4966" t="s">
        <v>54</v>
      </c>
      <c r="W4966" t="s">
        <v>41</v>
      </c>
      <c r="AA4966" s="9">
        <v>43672</v>
      </c>
      <c r="AB4966">
        <v>20</v>
      </c>
      <c r="AC4966">
        <f t="shared" si="347"/>
        <v>781188.49910000002</v>
      </c>
      <c r="AD4966">
        <f t="shared" si="347"/>
        <v>162149.5281</v>
      </c>
      <c r="AE4966">
        <f t="shared" si="347"/>
        <v>340469.87719999999</v>
      </c>
      <c r="AF4966">
        <f t="shared" si="347"/>
        <v>0</v>
      </c>
      <c r="AG4966">
        <f t="shared" si="348"/>
        <v>502619.40529999998</v>
      </c>
    </row>
    <row r="4967" spans="1:33" x14ac:dyDescent="0.25">
      <c r="A4967">
        <v>4959</v>
      </c>
      <c r="B4967" s="10">
        <f t="shared" si="349"/>
        <v>1.5264243018252698E-4</v>
      </c>
      <c r="C4967" s="10">
        <f t="shared" si="350"/>
        <v>1.6771586912865812E-4</v>
      </c>
      <c r="R4967" s="9">
        <v>43672</v>
      </c>
      <c r="S4967">
        <v>21</v>
      </c>
      <c r="T4967">
        <v>3.5243890929999999</v>
      </c>
      <c r="U4967">
        <v>162396.80059999999</v>
      </c>
      <c r="V4967" t="s">
        <v>54</v>
      </c>
      <c r="W4967" t="s">
        <v>41</v>
      </c>
      <c r="AA4967" s="9">
        <v>43672</v>
      </c>
      <c r="AB4967">
        <v>21</v>
      </c>
      <c r="AC4967">
        <f t="shared" si="347"/>
        <v>760478.35699999996</v>
      </c>
      <c r="AD4967">
        <f t="shared" si="347"/>
        <v>162396.80059999999</v>
      </c>
      <c r="AE4967">
        <f t="shared" si="347"/>
        <v>333983.52649999998</v>
      </c>
      <c r="AF4967">
        <f t="shared" si="347"/>
        <v>0</v>
      </c>
      <c r="AG4967">
        <f t="shared" si="348"/>
        <v>496380.32709999999</v>
      </c>
    </row>
    <row r="4968" spans="1:33" x14ac:dyDescent="0.25">
      <c r="A4968">
        <v>4960</v>
      </c>
      <c r="B4968" s="10">
        <f t="shared" si="349"/>
        <v>1.515142102392387E-4</v>
      </c>
      <c r="C4968" s="10">
        <f t="shared" si="350"/>
        <v>1.6105709016285227E-4</v>
      </c>
      <c r="R4968" s="9">
        <v>43672</v>
      </c>
      <c r="S4968">
        <v>22</v>
      </c>
      <c r="T4968">
        <v>3.3378652519999998</v>
      </c>
      <c r="U4968">
        <v>153802.1551</v>
      </c>
      <c r="V4968" t="s">
        <v>54</v>
      </c>
      <c r="W4968" t="s">
        <v>41</v>
      </c>
      <c r="AA4968" s="9">
        <v>43672</v>
      </c>
      <c r="AB4968">
        <v>22</v>
      </c>
      <c r="AC4968">
        <f t="shared" si="347"/>
        <v>717061.7746</v>
      </c>
      <c r="AD4968">
        <f t="shared" si="347"/>
        <v>153802.1551</v>
      </c>
      <c r="AE4968">
        <f t="shared" si="347"/>
        <v>318180.3493</v>
      </c>
      <c r="AF4968">
        <f t="shared" si="347"/>
        <v>0</v>
      </c>
      <c r="AG4968">
        <f t="shared" si="348"/>
        <v>471982.50439999998</v>
      </c>
    </row>
    <row r="4969" spans="1:33" x14ac:dyDescent="0.25">
      <c r="A4969">
        <v>4961</v>
      </c>
      <c r="B4969" s="10">
        <f t="shared" si="349"/>
        <v>1.4941135350013903E-4</v>
      </c>
      <c r="C4969" s="10">
        <f t="shared" si="350"/>
        <v>1.5054250843929496E-4</v>
      </c>
      <c r="R4969" s="9">
        <v>43672</v>
      </c>
      <c r="S4969">
        <v>23</v>
      </c>
      <c r="T4969">
        <v>3.103747883</v>
      </c>
      <c r="U4969">
        <v>143014.495</v>
      </c>
      <c r="V4969" t="s">
        <v>54</v>
      </c>
      <c r="W4969" t="s">
        <v>41</v>
      </c>
      <c r="AA4969" s="9">
        <v>43672</v>
      </c>
      <c r="AB4969">
        <v>23</v>
      </c>
      <c r="AC4969">
        <f t="shared" si="347"/>
        <v>685694.74939999997</v>
      </c>
      <c r="AD4969">
        <f t="shared" si="347"/>
        <v>143014.495</v>
      </c>
      <c r="AE4969">
        <f t="shared" si="347"/>
        <v>289883.16149999999</v>
      </c>
      <c r="AF4969">
        <f t="shared" si="347"/>
        <v>0</v>
      </c>
      <c r="AG4969">
        <f t="shared" si="348"/>
        <v>432897.65649999998</v>
      </c>
    </row>
    <row r="4970" spans="1:33" x14ac:dyDescent="0.25">
      <c r="A4970">
        <v>4962</v>
      </c>
      <c r="B4970" s="10">
        <f t="shared" si="349"/>
        <v>1.4852338983264968E-4</v>
      </c>
      <c r="C4970" s="10">
        <f t="shared" si="350"/>
        <v>1.3958493087285392E-4</v>
      </c>
      <c r="R4970" s="9">
        <v>43672</v>
      </c>
      <c r="S4970">
        <v>24</v>
      </c>
      <c r="T4970">
        <v>2.8572542799999998</v>
      </c>
      <c r="U4970">
        <v>131656.56270000001</v>
      </c>
      <c r="V4970" t="s">
        <v>54</v>
      </c>
      <c r="W4970" t="s">
        <v>41</v>
      </c>
      <c r="AA4970" s="9">
        <v>43672</v>
      </c>
      <c r="AB4970">
        <v>24</v>
      </c>
      <c r="AC4970">
        <f t="shared" si="347"/>
        <v>611366.73459999997</v>
      </c>
      <c r="AD4970">
        <f t="shared" si="347"/>
        <v>131656.56270000001</v>
      </c>
      <c r="AE4970">
        <f t="shared" si="347"/>
        <v>274203.38679999998</v>
      </c>
      <c r="AF4970">
        <f t="shared" si="347"/>
        <v>0</v>
      </c>
      <c r="AG4970">
        <f t="shared" si="348"/>
        <v>405859.94949999999</v>
      </c>
    </row>
    <row r="4971" spans="1:33" x14ac:dyDescent="0.25">
      <c r="A4971">
        <v>4963</v>
      </c>
      <c r="B4971" s="10">
        <f t="shared" si="349"/>
        <v>1.4978063940599323E-4</v>
      </c>
      <c r="C4971" s="10">
        <f t="shared" si="350"/>
        <v>1.2891647087304005E-4</v>
      </c>
      <c r="R4971" s="9">
        <v>43673</v>
      </c>
      <c r="S4971">
        <v>1</v>
      </c>
      <c r="T4971">
        <v>2.6855504880000001</v>
      </c>
      <c r="U4971">
        <v>123744.7954</v>
      </c>
      <c r="V4971" t="s">
        <v>54</v>
      </c>
      <c r="W4971" t="s">
        <v>41</v>
      </c>
      <c r="AA4971" s="9">
        <v>43673</v>
      </c>
      <c r="AB4971">
        <v>1</v>
      </c>
      <c r="AC4971">
        <f t="shared" si="347"/>
        <v>550396.90430000005</v>
      </c>
      <c r="AD4971">
        <f t="shared" si="347"/>
        <v>123744.7954</v>
      </c>
      <c r="AE4971">
        <f t="shared" si="347"/>
        <v>258787.39790000001</v>
      </c>
      <c r="AF4971">
        <f t="shared" si="347"/>
        <v>0</v>
      </c>
      <c r="AG4971">
        <f t="shared" si="348"/>
        <v>382532.19330000004</v>
      </c>
    </row>
    <row r="4972" spans="1:33" x14ac:dyDescent="0.25">
      <c r="A4972">
        <v>4964</v>
      </c>
      <c r="B4972" s="10">
        <f t="shared" si="349"/>
        <v>1.428903233521266E-4</v>
      </c>
      <c r="C4972" s="10">
        <f t="shared" si="350"/>
        <v>1.2338306860701609E-4</v>
      </c>
      <c r="R4972" s="9">
        <v>43673</v>
      </c>
      <c r="S4972">
        <v>2</v>
      </c>
      <c r="T4972">
        <v>2.4794334290000002</v>
      </c>
      <c r="U4972">
        <v>114247.3336</v>
      </c>
      <c r="V4972" t="s">
        <v>54</v>
      </c>
      <c r="W4972" t="s">
        <v>41</v>
      </c>
      <c r="AA4972" s="9">
        <v>43673</v>
      </c>
      <c r="AB4972">
        <v>2</v>
      </c>
      <c r="AC4972">
        <f t="shared" si="347"/>
        <v>481670.12459999998</v>
      </c>
      <c r="AD4972">
        <f t="shared" si="347"/>
        <v>114247.3336</v>
      </c>
      <c r="AE4972">
        <f t="shared" si="347"/>
        <v>250231.48370000001</v>
      </c>
      <c r="AF4972">
        <f t="shared" si="347"/>
        <v>0</v>
      </c>
      <c r="AG4972">
        <f t="shared" si="348"/>
        <v>364478.8173</v>
      </c>
    </row>
    <row r="4973" spans="1:33" x14ac:dyDescent="0.25">
      <c r="A4973">
        <v>4965</v>
      </c>
      <c r="B4973" s="10">
        <f t="shared" si="349"/>
        <v>1.3910214814889864E-4</v>
      </c>
      <c r="C4973" s="10">
        <f t="shared" si="350"/>
        <v>1.2185149898300672E-4</v>
      </c>
      <c r="R4973" s="9">
        <v>43673</v>
      </c>
      <c r="S4973">
        <v>3</v>
      </c>
      <c r="T4973">
        <v>2.329117573</v>
      </c>
      <c r="U4973">
        <v>107321.07950000001</v>
      </c>
      <c r="V4973" t="s">
        <v>54</v>
      </c>
      <c r="W4973" t="s">
        <v>41</v>
      </c>
      <c r="AA4973" s="9">
        <v>43673</v>
      </c>
      <c r="AB4973">
        <v>3</v>
      </c>
      <c r="AC4973">
        <f t="shared" si="347"/>
        <v>435591.94540000003</v>
      </c>
      <c r="AD4973">
        <f t="shared" si="347"/>
        <v>107321.07950000001</v>
      </c>
      <c r="AE4973">
        <f t="shared" si="347"/>
        <v>243260.13080000001</v>
      </c>
      <c r="AF4973">
        <f t="shared" si="347"/>
        <v>0</v>
      </c>
      <c r="AG4973">
        <f t="shared" si="348"/>
        <v>350581.21030000004</v>
      </c>
    </row>
    <row r="4974" spans="1:33" x14ac:dyDescent="0.25">
      <c r="A4974">
        <v>4966</v>
      </c>
      <c r="B4974" s="10">
        <f t="shared" si="349"/>
        <v>1.3116064682735127E-4</v>
      </c>
      <c r="C4974" s="10">
        <f t="shared" si="350"/>
        <v>1.1586231870004656E-4</v>
      </c>
      <c r="R4974" s="9">
        <v>43673</v>
      </c>
      <c r="S4974">
        <v>4</v>
      </c>
      <c r="T4974">
        <v>2.2792524890000001</v>
      </c>
      <c r="U4974">
        <v>105023.3962</v>
      </c>
      <c r="V4974" t="s">
        <v>54</v>
      </c>
      <c r="W4974" t="s">
        <v>41</v>
      </c>
      <c r="AA4974" s="9">
        <v>43673</v>
      </c>
      <c r="AB4974">
        <v>4</v>
      </c>
      <c r="AC4974">
        <f t="shared" si="347"/>
        <v>397295.8702</v>
      </c>
      <c r="AD4974">
        <f t="shared" si="347"/>
        <v>105023.3962</v>
      </c>
      <c r="AE4974">
        <f t="shared" si="347"/>
        <v>240786.92600000001</v>
      </c>
      <c r="AF4974">
        <f t="shared" si="347"/>
        <v>0</v>
      </c>
      <c r="AG4974">
        <f t="shared" si="348"/>
        <v>345810.3222</v>
      </c>
    </row>
    <row r="4975" spans="1:33" x14ac:dyDescent="0.25">
      <c r="A4975">
        <v>4967</v>
      </c>
      <c r="B4975" s="10">
        <f t="shared" si="349"/>
        <v>1.2542317836924415E-4</v>
      </c>
      <c r="C4975" s="10">
        <f t="shared" si="350"/>
        <v>1.0626776580557143E-4</v>
      </c>
      <c r="R4975" s="9">
        <v>43673</v>
      </c>
      <c r="S4975">
        <v>5</v>
      </c>
      <c r="T4975">
        <v>2.2763472299999998</v>
      </c>
      <c r="U4975">
        <v>104889.52770000001</v>
      </c>
      <c r="V4975" t="s">
        <v>54</v>
      </c>
      <c r="W4975" t="s">
        <v>41</v>
      </c>
      <c r="AA4975" s="9">
        <v>43673</v>
      </c>
      <c r="AB4975">
        <v>5</v>
      </c>
      <c r="AC4975">
        <f t="shared" si="347"/>
        <v>385681.32559999998</v>
      </c>
      <c r="AD4975">
        <f t="shared" si="347"/>
        <v>104889.52770000001</v>
      </c>
      <c r="AE4975">
        <f t="shared" si="347"/>
        <v>245901.16949999999</v>
      </c>
      <c r="AF4975">
        <f t="shared" si="347"/>
        <v>0</v>
      </c>
      <c r="AG4975">
        <f t="shared" si="348"/>
        <v>350790.6972</v>
      </c>
    </row>
    <row r="4976" spans="1:33" x14ac:dyDescent="0.25">
      <c r="A4976">
        <v>4968</v>
      </c>
      <c r="B4976" s="10">
        <f t="shared" si="349"/>
        <v>1.1182754289697371E-4</v>
      </c>
      <c r="C4976" s="10">
        <f t="shared" si="350"/>
        <v>9.9630546425300522E-5</v>
      </c>
      <c r="R4976" s="9">
        <v>43673</v>
      </c>
      <c r="S4976">
        <v>6</v>
      </c>
      <c r="T4976">
        <v>2.3333234890000001</v>
      </c>
      <c r="U4976">
        <v>107514.8797</v>
      </c>
      <c r="V4976" t="s">
        <v>54</v>
      </c>
      <c r="W4976" t="s">
        <v>41</v>
      </c>
      <c r="AA4976" s="9">
        <v>43673</v>
      </c>
      <c r="AB4976">
        <v>6</v>
      </c>
      <c r="AC4976">
        <f t="shared" si="347"/>
        <v>378988.33840000001</v>
      </c>
      <c r="AD4976">
        <f t="shared" si="347"/>
        <v>107514.8797</v>
      </c>
      <c r="AE4976">
        <f t="shared" si="347"/>
        <v>257181.47029999999</v>
      </c>
      <c r="AF4976">
        <f t="shared" si="347"/>
        <v>0</v>
      </c>
      <c r="AG4976">
        <f t="shared" si="348"/>
        <v>364696.35</v>
      </c>
    </row>
    <row r="4977" spans="1:33" x14ac:dyDescent="0.25">
      <c r="A4977">
        <v>4969</v>
      </c>
      <c r="B4977" s="10">
        <f t="shared" si="349"/>
        <v>1.0067530655922901E-4</v>
      </c>
      <c r="C4977" s="10">
        <f t="shared" si="350"/>
        <v>9.3904046188099394E-5</v>
      </c>
      <c r="R4977" s="9">
        <v>43673</v>
      </c>
      <c r="S4977">
        <v>7</v>
      </c>
      <c r="T4977">
        <v>2.3787083789999999</v>
      </c>
      <c r="U4977">
        <v>109606.1247</v>
      </c>
      <c r="V4977" t="s">
        <v>54</v>
      </c>
      <c r="W4977" t="s">
        <v>41</v>
      </c>
      <c r="AA4977" s="9">
        <v>43673</v>
      </c>
      <c r="AB4977">
        <v>7</v>
      </c>
      <c r="AC4977">
        <f t="shared" si="347"/>
        <v>376054.25589999999</v>
      </c>
      <c r="AD4977">
        <f t="shared" si="347"/>
        <v>109606.1247</v>
      </c>
      <c r="AE4977">
        <f t="shared" si="347"/>
        <v>278023.98149999999</v>
      </c>
      <c r="AF4977">
        <f t="shared" si="347"/>
        <v>0</v>
      </c>
      <c r="AG4977">
        <f t="shared" si="348"/>
        <v>387630.10619999998</v>
      </c>
    </row>
    <row r="4978" spans="1:33" x14ac:dyDescent="0.25">
      <c r="A4978">
        <v>4970</v>
      </c>
      <c r="B4978" s="10">
        <f t="shared" si="349"/>
        <v>8.810421547737441E-5</v>
      </c>
      <c r="C4978" s="10">
        <f t="shared" si="350"/>
        <v>8.9472301400476761E-5</v>
      </c>
      <c r="R4978" s="9">
        <v>43673</v>
      </c>
      <c r="S4978">
        <v>8</v>
      </c>
      <c r="T4978">
        <v>2.4352851950000001</v>
      </c>
      <c r="U4978">
        <v>112213.07120000001</v>
      </c>
      <c r="V4978" t="s">
        <v>54</v>
      </c>
      <c r="W4978" t="s">
        <v>41</v>
      </c>
      <c r="AA4978" s="9">
        <v>43673</v>
      </c>
      <c r="AB4978">
        <v>8</v>
      </c>
      <c r="AC4978">
        <f t="shared" si="347"/>
        <v>417068.48950000003</v>
      </c>
      <c r="AD4978">
        <f t="shared" si="347"/>
        <v>112213.07120000001</v>
      </c>
      <c r="AE4978">
        <f t="shared" si="347"/>
        <v>297403.98950000003</v>
      </c>
      <c r="AF4978">
        <f t="shared" si="347"/>
        <v>0</v>
      </c>
      <c r="AG4978">
        <f t="shared" si="348"/>
        <v>409617.06070000003</v>
      </c>
    </row>
    <row r="4979" spans="1:33" x14ac:dyDescent="0.25">
      <c r="A4979">
        <v>4971</v>
      </c>
      <c r="B4979" s="10">
        <f t="shared" si="349"/>
        <v>7.9675870803904772E-5</v>
      </c>
      <c r="C4979" s="10">
        <f t="shared" si="350"/>
        <v>8.6060715258212981E-5</v>
      </c>
      <c r="R4979" s="9">
        <v>43673</v>
      </c>
      <c r="S4979">
        <v>9</v>
      </c>
      <c r="T4979">
        <v>2.8057666939999999</v>
      </c>
      <c r="U4979">
        <v>129284.1177</v>
      </c>
      <c r="V4979" t="s">
        <v>54</v>
      </c>
      <c r="W4979" t="s">
        <v>41</v>
      </c>
      <c r="AA4979" s="9">
        <v>43673</v>
      </c>
      <c r="AB4979">
        <v>9</v>
      </c>
      <c r="AC4979">
        <f t="shared" si="347"/>
        <v>499703.53519999998</v>
      </c>
      <c r="AD4979">
        <f t="shared" si="347"/>
        <v>129284.1177</v>
      </c>
      <c r="AE4979">
        <f t="shared" si="347"/>
        <v>323341.30359999998</v>
      </c>
      <c r="AF4979">
        <f t="shared" si="347"/>
        <v>0</v>
      </c>
      <c r="AG4979">
        <f t="shared" si="348"/>
        <v>452625.42129999999</v>
      </c>
    </row>
    <row r="4980" spans="1:33" x14ac:dyDescent="0.25">
      <c r="A4980">
        <v>4972</v>
      </c>
      <c r="B4980" s="10">
        <f t="shared" si="349"/>
        <v>7.2670982003378699E-5</v>
      </c>
      <c r="C4980" s="10">
        <f t="shared" si="350"/>
        <v>8.4889557106435385E-5</v>
      </c>
      <c r="R4980" s="9">
        <v>43673</v>
      </c>
      <c r="S4980">
        <v>10</v>
      </c>
      <c r="T4980">
        <v>3.3882482999999999</v>
      </c>
      <c r="U4980">
        <v>156123.7052</v>
      </c>
      <c r="V4980" t="s">
        <v>54</v>
      </c>
      <c r="W4980" t="s">
        <v>41</v>
      </c>
      <c r="AA4980" s="9">
        <v>43673</v>
      </c>
      <c r="AB4980">
        <v>10</v>
      </c>
      <c r="AC4980">
        <f t="shared" si="347"/>
        <v>594764.56960000005</v>
      </c>
      <c r="AD4980">
        <f t="shared" si="347"/>
        <v>156123.7052</v>
      </c>
      <c r="AE4980">
        <f t="shared" si="347"/>
        <v>342792.46730000002</v>
      </c>
      <c r="AF4980">
        <f t="shared" si="347"/>
        <v>0</v>
      </c>
      <c r="AG4980">
        <f t="shared" si="348"/>
        <v>498916.17249999999</v>
      </c>
    </row>
    <row r="4981" spans="1:33" x14ac:dyDescent="0.25">
      <c r="A4981">
        <v>4973</v>
      </c>
      <c r="B4981" s="10">
        <f t="shared" si="349"/>
        <v>7.0546519040350303E-5</v>
      </c>
      <c r="C4981" s="10">
        <f t="shared" si="350"/>
        <v>8.6112140126179504E-5</v>
      </c>
      <c r="R4981" s="9">
        <v>43673</v>
      </c>
      <c r="S4981">
        <v>11</v>
      </c>
      <c r="T4981">
        <v>3.6280642140000001</v>
      </c>
      <c r="U4981">
        <v>167173.94289999999</v>
      </c>
      <c r="V4981" t="s">
        <v>54</v>
      </c>
      <c r="W4981" t="s">
        <v>41</v>
      </c>
      <c r="AA4981" s="9">
        <v>43673</v>
      </c>
      <c r="AB4981">
        <v>11</v>
      </c>
      <c r="AC4981">
        <f t="shared" si="347"/>
        <v>688882.63959999999</v>
      </c>
      <c r="AD4981">
        <f t="shared" si="347"/>
        <v>167173.94289999999</v>
      </c>
      <c r="AE4981">
        <f t="shared" si="347"/>
        <v>354025.9253</v>
      </c>
      <c r="AF4981">
        <f t="shared" si="347"/>
        <v>0</v>
      </c>
      <c r="AG4981">
        <f t="shared" si="348"/>
        <v>521199.86820000003</v>
      </c>
    </row>
    <row r="4982" spans="1:33" x14ac:dyDescent="0.25">
      <c r="A4982">
        <v>4974</v>
      </c>
      <c r="B4982" s="10">
        <f t="shared" si="349"/>
        <v>6.9322277892021241E-5</v>
      </c>
      <c r="C4982" s="10">
        <f t="shared" si="350"/>
        <v>8.9525701352339629E-5</v>
      </c>
      <c r="R4982" s="9">
        <v>43673</v>
      </c>
      <c r="S4982">
        <v>12</v>
      </c>
      <c r="T4982">
        <v>3.7387242380000001</v>
      </c>
      <c r="U4982">
        <v>172272.93539999999</v>
      </c>
      <c r="V4982" t="s">
        <v>54</v>
      </c>
      <c r="W4982" t="s">
        <v>41</v>
      </c>
      <c r="AA4982" s="9">
        <v>43673</v>
      </c>
      <c r="AB4982">
        <v>12</v>
      </c>
      <c r="AC4982">
        <f t="shared" si="347"/>
        <v>748827.74060000002</v>
      </c>
      <c r="AD4982">
        <f t="shared" si="347"/>
        <v>172272.93539999999</v>
      </c>
      <c r="AE4982">
        <f t="shared" si="347"/>
        <v>349808.75589999999</v>
      </c>
      <c r="AF4982">
        <f t="shared" si="347"/>
        <v>0</v>
      </c>
      <c r="AG4982">
        <f t="shared" si="348"/>
        <v>522081.69129999995</v>
      </c>
    </row>
    <row r="4983" spans="1:33" x14ac:dyDescent="0.25">
      <c r="A4983">
        <v>4975</v>
      </c>
      <c r="B4983" s="10">
        <f t="shared" si="349"/>
        <v>6.878559308720161E-5</v>
      </c>
      <c r="C4983" s="10">
        <f t="shared" si="350"/>
        <v>9.5155482424863572E-5</v>
      </c>
      <c r="R4983" s="9">
        <v>43673</v>
      </c>
      <c r="S4983">
        <v>13</v>
      </c>
      <c r="T4983">
        <v>3.8454943739999998</v>
      </c>
      <c r="U4983">
        <v>177192.68979999999</v>
      </c>
      <c r="V4983" t="s">
        <v>54</v>
      </c>
      <c r="W4983" t="s">
        <v>41</v>
      </c>
      <c r="AA4983" s="9">
        <v>43673</v>
      </c>
      <c r="AB4983">
        <v>13</v>
      </c>
      <c r="AC4983">
        <f t="shared" si="347"/>
        <v>800106.69240000006</v>
      </c>
      <c r="AD4983">
        <f t="shared" si="347"/>
        <v>177192.68979999999</v>
      </c>
      <c r="AE4983">
        <f t="shared" si="347"/>
        <v>354392.86239999998</v>
      </c>
      <c r="AF4983">
        <f t="shared" si="347"/>
        <v>0</v>
      </c>
      <c r="AG4983">
        <f t="shared" si="348"/>
        <v>531585.55220000003</v>
      </c>
    </row>
    <row r="4984" spans="1:33" x14ac:dyDescent="0.25">
      <c r="A4984">
        <v>4976</v>
      </c>
      <c r="B4984" s="10">
        <f t="shared" si="349"/>
        <v>7.62876711488929E-5</v>
      </c>
      <c r="C4984" s="10">
        <f t="shared" si="350"/>
        <v>1.0055284250871E-4</v>
      </c>
      <c r="R4984" s="9">
        <v>43673</v>
      </c>
      <c r="S4984">
        <v>14</v>
      </c>
      <c r="T4984">
        <v>4.1174827819999997</v>
      </c>
      <c r="U4984">
        <v>189725.37169999999</v>
      </c>
      <c r="V4984" t="s">
        <v>54</v>
      </c>
      <c r="W4984" t="s">
        <v>41</v>
      </c>
      <c r="AA4984" s="9">
        <v>43673</v>
      </c>
      <c r="AB4984">
        <v>14</v>
      </c>
      <c r="AC4984">
        <f t="shared" si="347"/>
        <v>870995.56810000003</v>
      </c>
      <c r="AD4984">
        <f t="shared" si="347"/>
        <v>189725.37169999999</v>
      </c>
      <c r="AE4984">
        <f t="shared" si="347"/>
        <v>353354.32059999998</v>
      </c>
      <c r="AF4984">
        <f t="shared" si="347"/>
        <v>0</v>
      </c>
      <c r="AG4984">
        <f t="shared" si="348"/>
        <v>543079.6923</v>
      </c>
    </row>
    <row r="4985" spans="1:33" x14ac:dyDescent="0.25">
      <c r="A4985">
        <v>4977</v>
      </c>
      <c r="B4985" s="10">
        <f t="shared" si="349"/>
        <v>9.1402778979966134E-5</v>
      </c>
      <c r="C4985" s="10">
        <f t="shared" si="350"/>
        <v>1.1111053974568352E-4</v>
      </c>
      <c r="R4985" s="9">
        <v>43673</v>
      </c>
      <c r="S4985">
        <v>15</v>
      </c>
      <c r="T4985">
        <v>4.2280492540000001</v>
      </c>
      <c r="U4985">
        <v>194820.05350000001</v>
      </c>
      <c r="V4985" t="s">
        <v>54</v>
      </c>
      <c r="W4985" t="s">
        <v>41</v>
      </c>
      <c r="AA4985" s="9">
        <v>43673</v>
      </c>
      <c r="AB4985">
        <v>15</v>
      </c>
      <c r="AC4985">
        <f t="shared" si="347"/>
        <v>942019.96620000002</v>
      </c>
      <c r="AD4985">
        <f t="shared" si="347"/>
        <v>194820.05350000001</v>
      </c>
      <c r="AE4985">
        <f t="shared" si="347"/>
        <v>356007.01870000002</v>
      </c>
      <c r="AF4985">
        <f t="shared" si="347"/>
        <v>0</v>
      </c>
      <c r="AG4985">
        <f t="shared" si="348"/>
        <v>550827.07220000005</v>
      </c>
    </row>
    <row r="4986" spans="1:33" x14ac:dyDescent="0.25">
      <c r="A4986">
        <v>4978</v>
      </c>
      <c r="B4986" s="10">
        <f t="shared" si="349"/>
        <v>1.0879077427079907E-4</v>
      </c>
      <c r="C4986" s="10">
        <f t="shared" si="350"/>
        <v>1.224739985993481E-4</v>
      </c>
      <c r="R4986" s="9">
        <v>43673</v>
      </c>
      <c r="S4986">
        <v>16</v>
      </c>
      <c r="T4986">
        <v>4.1300903719999997</v>
      </c>
      <c r="U4986">
        <v>190306.30420000001</v>
      </c>
      <c r="V4986" t="s">
        <v>54</v>
      </c>
      <c r="W4986" t="s">
        <v>41</v>
      </c>
      <c r="AA4986" s="9">
        <v>43673</v>
      </c>
      <c r="AB4986">
        <v>16</v>
      </c>
      <c r="AC4986">
        <f t="shared" si="347"/>
        <v>977409.20799999998</v>
      </c>
      <c r="AD4986">
        <f t="shared" si="347"/>
        <v>190306.30420000001</v>
      </c>
      <c r="AE4986">
        <f t="shared" si="347"/>
        <v>352243.1594</v>
      </c>
      <c r="AF4986">
        <f t="shared" si="347"/>
        <v>0</v>
      </c>
      <c r="AG4986">
        <f t="shared" si="348"/>
        <v>542549.46360000002</v>
      </c>
    </row>
    <row r="4987" spans="1:33" x14ac:dyDescent="0.25">
      <c r="A4987">
        <v>4979</v>
      </c>
      <c r="B4987" s="10">
        <f t="shared" si="349"/>
        <v>1.2600628815902454E-4</v>
      </c>
      <c r="C4987" s="10">
        <f t="shared" si="350"/>
        <v>1.2794420274661917E-4</v>
      </c>
      <c r="R4987" s="9">
        <v>43673</v>
      </c>
      <c r="S4987">
        <v>17</v>
      </c>
      <c r="T4987">
        <v>4.0507557089999997</v>
      </c>
      <c r="U4987">
        <v>186650.72150000001</v>
      </c>
      <c r="V4987" t="s">
        <v>54</v>
      </c>
      <c r="W4987" t="s">
        <v>41</v>
      </c>
      <c r="AA4987" s="9">
        <v>43673</v>
      </c>
      <c r="AB4987">
        <v>17</v>
      </c>
      <c r="AC4987">
        <f t="shared" si="347"/>
        <v>1001247.382</v>
      </c>
      <c r="AD4987">
        <f t="shared" si="347"/>
        <v>186650.72150000001</v>
      </c>
      <c r="AE4987">
        <f t="shared" si="347"/>
        <v>349192.16489999997</v>
      </c>
      <c r="AF4987">
        <f t="shared" si="347"/>
        <v>0</v>
      </c>
      <c r="AG4987">
        <f t="shared" si="348"/>
        <v>535842.88639999996</v>
      </c>
    </row>
    <row r="4988" spans="1:33" x14ac:dyDescent="0.25">
      <c r="A4988">
        <v>4980</v>
      </c>
      <c r="B4988" s="10">
        <f t="shared" si="349"/>
        <v>1.3697108714817277E-4</v>
      </c>
      <c r="C4988" s="10">
        <f t="shared" si="350"/>
        <v>1.2816067278120051E-4</v>
      </c>
      <c r="R4988" s="9">
        <v>43673</v>
      </c>
      <c r="S4988">
        <v>18</v>
      </c>
      <c r="T4988">
        <v>3.9293494199999999</v>
      </c>
      <c r="U4988">
        <v>181056.5626</v>
      </c>
      <c r="V4988" t="s">
        <v>54</v>
      </c>
      <c r="W4988" t="s">
        <v>41</v>
      </c>
      <c r="AA4988" s="9">
        <v>43673</v>
      </c>
      <c r="AB4988">
        <v>18</v>
      </c>
      <c r="AC4988">
        <f t="shared" si="347"/>
        <v>988932.07929999998</v>
      </c>
      <c r="AD4988">
        <f t="shared" si="347"/>
        <v>181056.5626</v>
      </c>
      <c r="AE4988">
        <f t="shared" si="347"/>
        <v>336827.27559999999</v>
      </c>
      <c r="AF4988">
        <f t="shared" si="347"/>
        <v>0</v>
      </c>
      <c r="AG4988">
        <f t="shared" si="348"/>
        <v>517883.8382</v>
      </c>
    </row>
    <row r="4989" spans="1:33" x14ac:dyDescent="0.25">
      <c r="A4989">
        <v>4981</v>
      </c>
      <c r="B4989" s="10">
        <f t="shared" si="349"/>
        <v>1.463507260090902E-4</v>
      </c>
      <c r="C4989" s="10">
        <f t="shared" si="350"/>
        <v>1.3049368163261233E-4</v>
      </c>
      <c r="R4989" s="9">
        <v>43673</v>
      </c>
      <c r="S4989">
        <v>19</v>
      </c>
      <c r="T4989">
        <v>3.8154774040000001</v>
      </c>
      <c r="U4989">
        <v>175809.56779999999</v>
      </c>
      <c r="V4989" t="s">
        <v>54</v>
      </c>
      <c r="W4989" t="s">
        <v>41</v>
      </c>
      <c r="AA4989" s="9">
        <v>43673</v>
      </c>
      <c r="AB4989">
        <v>19</v>
      </c>
      <c r="AC4989">
        <f t="shared" si="347"/>
        <v>946468.83920000005</v>
      </c>
      <c r="AD4989">
        <f t="shared" si="347"/>
        <v>175809.56779999999</v>
      </c>
      <c r="AE4989">
        <f t="shared" si="347"/>
        <v>325812.84620000003</v>
      </c>
      <c r="AF4989">
        <f t="shared" si="347"/>
        <v>0</v>
      </c>
      <c r="AG4989">
        <f t="shared" si="348"/>
        <v>501622.41399999999</v>
      </c>
    </row>
    <row r="4990" spans="1:33" x14ac:dyDescent="0.25">
      <c r="A4990">
        <v>4982</v>
      </c>
      <c r="B4990" s="10">
        <f t="shared" si="349"/>
        <v>1.5931729474699612E-4</v>
      </c>
      <c r="C4990" s="10">
        <f t="shared" si="350"/>
        <v>1.3331526444772563E-4</v>
      </c>
      <c r="R4990" s="9">
        <v>43673</v>
      </c>
      <c r="S4990">
        <v>20</v>
      </c>
      <c r="T4990">
        <v>3.69187317</v>
      </c>
      <c r="U4990">
        <v>170114.13190000001</v>
      </c>
      <c r="V4990" t="s">
        <v>54</v>
      </c>
      <c r="W4990" t="s">
        <v>41</v>
      </c>
      <c r="AA4990" s="9">
        <v>43673</v>
      </c>
      <c r="AB4990">
        <v>20</v>
      </c>
      <c r="AC4990">
        <f t="shared" si="347"/>
        <v>903765.78130000003</v>
      </c>
      <c r="AD4990">
        <f t="shared" si="347"/>
        <v>170114.13190000001</v>
      </c>
      <c r="AE4990">
        <f t="shared" si="347"/>
        <v>314069.99790000002</v>
      </c>
      <c r="AF4990">
        <f t="shared" si="347"/>
        <v>0</v>
      </c>
      <c r="AG4990">
        <f t="shared" si="348"/>
        <v>484184.1298</v>
      </c>
    </row>
    <row r="4991" spans="1:33" x14ac:dyDescent="0.25">
      <c r="A4991">
        <v>4983</v>
      </c>
      <c r="B4991" s="10">
        <f t="shared" si="349"/>
        <v>1.7230865243094998E-4</v>
      </c>
      <c r="C4991" s="10">
        <f t="shared" si="350"/>
        <v>1.3521709214408322E-4</v>
      </c>
      <c r="R4991" s="9">
        <v>43673</v>
      </c>
      <c r="S4991">
        <v>21</v>
      </c>
      <c r="T4991">
        <v>3.6369132120000001</v>
      </c>
      <c r="U4991">
        <v>167581.68700000001</v>
      </c>
      <c r="V4991" t="s">
        <v>54</v>
      </c>
      <c r="W4991" t="s">
        <v>41</v>
      </c>
      <c r="AA4991" s="9">
        <v>43673</v>
      </c>
      <c r="AB4991">
        <v>21</v>
      </c>
      <c r="AC4991">
        <f t="shared" si="347"/>
        <v>859591.63890000002</v>
      </c>
      <c r="AD4991">
        <f t="shared" si="347"/>
        <v>167581.68700000001</v>
      </c>
      <c r="AE4991">
        <f t="shared" si="347"/>
        <v>310203.24300000002</v>
      </c>
      <c r="AF4991">
        <f t="shared" si="347"/>
        <v>0</v>
      </c>
      <c r="AG4991">
        <f t="shared" si="348"/>
        <v>477784.93000000005</v>
      </c>
    </row>
    <row r="4992" spans="1:33" x14ac:dyDescent="0.25">
      <c r="A4992">
        <v>4984</v>
      </c>
      <c r="B4992" s="10">
        <f t="shared" si="349"/>
        <v>1.7878184066889057E-4</v>
      </c>
      <c r="C4992" s="10">
        <f t="shared" si="350"/>
        <v>1.3318510384632495E-4</v>
      </c>
      <c r="R4992" s="9">
        <v>43673</v>
      </c>
      <c r="S4992">
        <v>22</v>
      </c>
      <c r="T4992">
        <v>3.4631105670000002</v>
      </c>
      <c r="U4992">
        <v>159573.20869999999</v>
      </c>
      <c r="V4992" t="s">
        <v>54</v>
      </c>
      <c r="W4992" t="s">
        <v>41</v>
      </c>
      <c r="AA4992" s="9">
        <v>43673</v>
      </c>
      <c r="AB4992">
        <v>22</v>
      </c>
      <c r="AC4992">
        <f t="shared" si="347"/>
        <v>793402.31740000006</v>
      </c>
      <c r="AD4992">
        <f t="shared" si="347"/>
        <v>159573.20869999999</v>
      </c>
      <c r="AE4992">
        <f t="shared" si="347"/>
        <v>295326.1666</v>
      </c>
      <c r="AF4992">
        <f t="shared" si="347"/>
        <v>0</v>
      </c>
      <c r="AG4992">
        <f t="shared" si="348"/>
        <v>454899.37529999996</v>
      </c>
    </row>
    <row r="4993" spans="1:33" x14ac:dyDescent="0.25">
      <c r="A4993">
        <v>4985</v>
      </c>
      <c r="B4993" s="10">
        <f t="shared" si="349"/>
        <v>1.8314217674002904E-4</v>
      </c>
      <c r="C4993" s="10">
        <f t="shared" si="350"/>
        <v>1.3153877251478402E-4</v>
      </c>
      <c r="R4993" s="9">
        <v>43673</v>
      </c>
      <c r="S4993">
        <v>23</v>
      </c>
      <c r="T4993">
        <v>3.1960626849999998</v>
      </c>
      <c r="U4993">
        <v>147268.1764</v>
      </c>
      <c r="V4993" t="s">
        <v>54</v>
      </c>
      <c r="W4993" t="s">
        <v>41</v>
      </c>
      <c r="AA4993" s="9">
        <v>43673</v>
      </c>
      <c r="AB4993">
        <v>23</v>
      </c>
      <c r="AC4993">
        <f t="shared" si="347"/>
        <v>729279.96140000003</v>
      </c>
      <c r="AD4993">
        <f t="shared" si="347"/>
        <v>147268.1764</v>
      </c>
      <c r="AE4993">
        <f t="shared" si="347"/>
        <v>276515.2132</v>
      </c>
      <c r="AF4993">
        <f t="shared" si="347"/>
        <v>0</v>
      </c>
      <c r="AG4993">
        <f t="shared" si="348"/>
        <v>423783.38959999999</v>
      </c>
    </row>
    <row r="4994" spans="1:33" x14ac:dyDescent="0.25">
      <c r="A4994">
        <v>4986</v>
      </c>
      <c r="B4994" s="10">
        <f t="shared" si="349"/>
        <v>1.8088953530072253E-4</v>
      </c>
      <c r="C4994" s="10">
        <f t="shared" si="350"/>
        <v>1.2713018332620159E-4</v>
      </c>
      <c r="R4994" s="9">
        <v>43673</v>
      </c>
      <c r="S4994">
        <v>24</v>
      </c>
      <c r="T4994">
        <v>2.9848113270000001</v>
      </c>
      <c r="U4994">
        <v>137534.13630000001</v>
      </c>
      <c r="V4994" t="s">
        <v>54</v>
      </c>
      <c r="W4994" t="s">
        <v>41</v>
      </c>
      <c r="AA4994" s="9">
        <v>43673</v>
      </c>
      <c r="AB4994">
        <v>24</v>
      </c>
      <c r="AC4994">
        <f t="shared" si="347"/>
        <v>661415.32649999997</v>
      </c>
      <c r="AD4994">
        <f t="shared" si="347"/>
        <v>137534.13630000001</v>
      </c>
      <c r="AE4994">
        <f t="shared" si="347"/>
        <v>259832.8296</v>
      </c>
      <c r="AF4994">
        <f t="shared" si="347"/>
        <v>0</v>
      </c>
      <c r="AG4994">
        <f t="shared" si="348"/>
        <v>397366.96590000001</v>
      </c>
    </row>
    <row r="4995" spans="1:33" x14ac:dyDescent="0.25">
      <c r="A4995">
        <v>4987</v>
      </c>
      <c r="B4995" s="10">
        <f t="shared" si="349"/>
        <v>1.7312241364511908E-4</v>
      </c>
      <c r="C4995" s="10">
        <f t="shared" si="350"/>
        <v>1.2313832706963937E-4</v>
      </c>
      <c r="R4995" s="9">
        <v>43674</v>
      </c>
      <c r="S4995">
        <v>1</v>
      </c>
      <c r="T4995">
        <v>2.8604350059999999</v>
      </c>
      <c r="U4995">
        <v>131803.12419999999</v>
      </c>
      <c r="V4995" t="s">
        <v>54</v>
      </c>
      <c r="W4995" t="s">
        <v>41</v>
      </c>
      <c r="AA4995" s="9">
        <v>43674</v>
      </c>
      <c r="AB4995">
        <v>1</v>
      </c>
      <c r="AC4995">
        <f t="shared" si="347"/>
        <v>582082.13280000002</v>
      </c>
      <c r="AD4995">
        <f t="shared" si="347"/>
        <v>131803.12419999999</v>
      </c>
      <c r="AE4995">
        <f t="shared" si="347"/>
        <v>251321.33840000001</v>
      </c>
      <c r="AF4995">
        <f t="shared" ref="AD4995:AF5058" si="351">SUMIFS($U:$U,$R:$R,$AA4995,$S:$S,$AB4995,$W:$W,AF$2)</f>
        <v>0</v>
      </c>
      <c r="AG4995">
        <f t="shared" si="348"/>
        <v>383124.46259999997</v>
      </c>
    </row>
    <row r="4996" spans="1:33" x14ac:dyDescent="0.25">
      <c r="A4996">
        <v>4988</v>
      </c>
      <c r="B4996" s="10">
        <f t="shared" si="349"/>
        <v>1.6531142595330655E-4</v>
      </c>
      <c r="C4996" s="10">
        <f t="shared" si="350"/>
        <v>1.188575750868284E-4</v>
      </c>
      <c r="R4996" s="9">
        <v>43674</v>
      </c>
      <c r="S4996">
        <v>2</v>
      </c>
      <c r="T4996">
        <v>2.7171061409999999</v>
      </c>
      <c r="U4996">
        <v>125198.8168</v>
      </c>
      <c r="V4996" t="s">
        <v>54</v>
      </c>
      <c r="W4996" t="s">
        <v>41</v>
      </c>
      <c r="AA4996" s="9">
        <v>43674</v>
      </c>
      <c r="AB4996">
        <v>2</v>
      </c>
      <c r="AC4996">
        <f t="shared" ref="AC4996:AF5059" si="352">SUMIFS($U:$U,$R:$R,$AA4996,$S:$S,$AB4996,$W:$W,AC$2)</f>
        <v>513489.55959999998</v>
      </c>
      <c r="AD4996">
        <f t="shared" si="351"/>
        <v>125198.8168</v>
      </c>
      <c r="AE4996">
        <f t="shared" si="351"/>
        <v>245723.69149999999</v>
      </c>
      <c r="AF4996">
        <f t="shared" si="351"/>
        <v>0</v>
      </c>
      <c r="AG4996">
        <f t="shared" ref="AG4996:AG5059" si="353">SUM(AD4996:AF4996)</f>
        <v>370922.50829999999</v>
      </c>
    </row>
    <row r="4997" spans="1:33" x14ac:dyDescent="0.25">
      <c r="A4997">
        <v>4989</v>
      </c>
      <c r="B4997" s="10">
        <f t="shared" si="349"/>
        <v>1.5723135629200081E-4</v>
      </c>
      <c r="C4997" s="10">
        <f t="shared" si="350"/>
        <v>1.1728669879429423E-4</v>
      </c>
      <c r="R4997" s="9">
        <v>43674</v>
      </c>
      <c r="S4997">
        <v>3</v>
      </c>
      <c r="T4997">
        <v>2.6211228009999998</v>
      </c>
      <c r="U4997">
        <v>120776.09639999999</v>
      </c>
      <c r="V4997" t="s">
        <v>54</v>
      </c>
      <c r="W4997" t="s">
        <v>41</v>
      </c>
      <c r="AA4997" s="9">
        <v>43674</v>
      </c>
      <c r="AB4997">
        <v>3</v>
      </c>
      <c r="AC4997">
        <f t="shared" si="352"/>
        <v>463676.98389999999</v>
      </c>
      <c r="AD4997">
        <f t="shared" si="351"/>
        <v>120776.09639999999</v>
      </c>
      <c r="AE4997">
        <f t="shared" si="351"/>
        <v>241509.883</v>
      </c>
      <c r="AF4997">
        <f t="shared" si="351"/>
        <v>0</v>
      </c>
      <c r="AG4997">
        <f t="shared" si="353"/>
        <v>362285.97940000001</v>
      </c>
    </row>
    <row r="4998" spans="1:33" x14ac:dyDescent="0.25">
      <c r="A4998">
        <v>4990</v>
      </c>
      <c r="B4998" s="10">
        <f t="shared" si="349"/>
        <v>1.4512440187256284E-4</v>
      </c>
      <c r="C4998" s="10">
        <f t="shared" si="350"/>
        <v>1.1166875023145601E-4</v>
      </c>
      <c r="R4998" s="9">
        <v>43674</v>
      </c>
      <c r="S4998">
        <v>4</v>
      </c>
      <c r="T4998">
        <v>2.5578063599999998</v>
      </c>
      <c r="U4998">
        <v>117858.6014</v>
      </c>
      <c r="V4998" t="s">
        <v>54</v>
      </c>
      <c r="W4998" t="s">
        <v>41</v>
      </c>
      <c r="AA4998" s="9">
        <v>43674</v>
      </c>
      <c r="AB4998">
        <v>4</v>
      </c>
      <c r="AC4998">
        <f t="shared" si="352"/>
        <v>435168.06510000001</v>
      </c>
      <c r="AD4998">
        <f t="shared" si="351"/>
        <v>117858.6014</v>
      </c>
      <c r="AE4998">
        <f t="shared" si="351"/>
        <v>238593.272</v>
      </c>
      <c r="AF4998">
        <f t="shared" si="351"/>
        <v>0</v>
      </c>
      <c r="AG4998">
        <f t="shared" si="353"/>
        <v>356451.87339999998</v>
      </c>
    </row>
    <row r="4999" spans="1:33" x14ac:dyDescent="0.25">
      <c r="A4999">
        <v>4991</v>
      </c>
      <c r="B4999" s="10">
        <f t="shared" si="349"/>
        <v>1.3339552440765371E-4</v>
      </c>
      <c r="C4999" s="10">
        <f t="shared" si="350"/>
        <v>1.0403039453345721E-4</v>
      </c>
      <c r="R4999" s="9">
        <v>43674</v>
      </c>
      <c r="S4999">
        <v>5</v>
      </c>
      <c r="T4999">
        <v>2.4651370500000001</v>
      </c>
      <c r="U4999">
        <v>113588.58500000001</v>
      </c>
      <c r="V4999" t="s">
        <v>54</v>
      </c>
      <c r="W4999" t="s">
        <v>41</v>
      </c>
      <c r="AA4999" s="9">
        <v>43674</v>
      </c>
      <c r="AB4999">
        <v>5</v>
      </c>
      <c r="AC4999">
        <f t="shared" si="352"/>
        <v>422157.03409999999</v>
      </c>
      <c r="AD4999">
        <f t="shared" si="351"/>
        <v>113588.58500000001</v>
      </c>
      <c r="AE4999">
        <f t="shared" si="351"/>
        <v>242209.2452</v>
      </c>
      <c r="AF4999">
        <f t="shared" si="351"/>
        <v>0</v>
      </c>
      <c r="AG4999">
        <f t="shared" si="353"/>
        <v>355797.83020000003</v>
      </c>
    </row>
    <row r="5000" spans="1:33" x14ac:dyDescent="0.25">
      <c r="A5000">
        <v>4992</v>
      </c>
      <c r="B5000" s="10">
        <f t="shared" si="349"/>
        <v>1.2098213169103399E-4</v>
      </c>
      <c r="C5000" s="10">
        <f t="shared" si="350"/>
        <v>9.7545687848120031E-5</v>
      </c>
      <c r="R5000" s="9">
        <v>43674</v>
      </c>
      <c r="S5000">
        <v>6</v>
      </c>
      <c r="T5000">
        <v>2.4996619230000001</v>
      </c>
      <c r="U5000">
        <v>115179.4221</v>
      </c>
      <c r="V5000" t="s">
        <v>54</v>
      </c>
      <c r="W5000" t="s">
        <v>41</v>
      </c>
      <c r="AA5000" s="9">
        <v>43674</v>
      </c>
      <c r="AB5000">
        <v>6</v>
      </c>
      <c r="AC5000">
        <f t="shared" si="352"/>
        <v>410974.84889999998</v>
      </c>
      <c r="AD5000">
        <f t="shared" si="351"/>
        <v>115179.4221</v>
      </c>
      <c r="AE5000">
        <f t="shared" si="351"/>
        <v>251641.2452</v>
      </c>
      <c r="AF5000">
        <f t="shared" si="351"/>
        <v>0</v>
      </c>
      <c r="AG5000">
        <f t="shared" si="353"/>
        <v>366820.66729999997</v>
      </c>
    </row>
    <row r="5001" spans="1:33" x14ac:dyDescent="0.25">
      <c r="A5001">
        <v>4993</v>
      </c>
      <c r="B5001" s="10">
        <f t="shared" si="349"/>
        <v>1.0647097885991842E-4</v>
      </c>
      <c r="C5001" s="10">
        <f t="shared" si="350"/>
        <v>9.4049436523023099E-5</v>
      </c>
      <c r="R5001" s="9">
        <v>43674</v>
      </c>
      <c r="S5001">
        <v>7</v>
      </c>
      <c r="T5001">
        <v>2.4941107389999999</v>
      </c>
      <c r="U5001">
        <v>114923.6346</v>
      </c>
      <c r="V5001" t="s">
        <v>54</v>
      </c>
      <c r="W5001" t="s">
        <v>41</v>
      </c>
      <c r="AA5001" s="9">
        <v>43674</v>
      </c>
      <c r="AB5001">
        <v>7</v>
      </c>
      <c r="AC5001">
        <f t="shared" si="352"/>
        <v>416156.17810000002</v>
      </c>
      <c r="AD5001">
        <f t="shared" si="351"/>
        <v>114923.6346</v>
      </c>
      <c r="AE5001">
        <f t="shared" si="351"/>
        <v>269547.61109999998</v>
      </c>
      <c r="AF5001">
        <f t="shared" si="351"/>
        <v>0</v>
      </c>
      <c r="AG5001">
        <f t="shared" si="353"/>
        <v>384471.24569999997</v>
      </c>
    </row>
    <row r="5002" spans="1:33" x14ac:dyDescent="0.25">
      <c r="A5002">
        <v>4994</v>
      </c>
      <c r="B5002" s="10">
        <f t="shared" ref="B5002:B5065" si="354">AC4996/$AC$1</f>
        <v>9.3924436027561947E-5</v>
      </c>
      <c r="C5002" s="10">
        <f t="shared" ref="C5002:C5065" si="355">AG4996/$AG$1</f>
        <v>9.1054099397831978E-5</v>
      </c>
      <c r="R5002" s="9">
        <v>43674</v>
      </c>
      <c r="S5002">
        <v>8</v>
      </c>
      <c r="T5002">
        <v>2.4212176209999998</v>
      </c>
      <c r="U5002">
        <v>111564.8655</v>
      </c>
      <c r="V5002" t="s">
        <v>54</v>
      </c>
      <c r="W5002" t="s">
        <v>41</v>
      </c>
      <c r="AA5002" s="9">
        <v>43674</v>
      </c>
      <c r="AB5002">
        <v>8</v>
      </c>
      <c r="AC5002">
        <f t="shared" si="352"/>
        <v>462058.9865</v>
      </c>
      <c r="AD5002">
        <f t="shared" si="351"/>
        <v>111564.8655</v>
      </c>
      <c r="AE5002">
        <f t="shared" si="351"/>
        <v>280648.9938</v>
      </c>
      <c r="AF5002">
        <f t="shared" si="351"/>
        <v>0</v>
      </c>
      <c r="AG5002">
        <f t="shared" si="353"/>
        <v>392213.85930000001</v>
      </c>
    </row>
    <row r="5003" spans="1:33" x14ac:dyDescent="0.25">
      <c r="A5003">
        <v>4995</v>
      </c>
      <c r="B5003" s="10">
        <f t="shared" si="354"/>
        <v>8.4813017903798523E-5</v>
      </c>
      <c r="C5003" s="10">
        <f t="shared" si="355"/>
        <v>8.8934003304130338E-5</v>
      </c>
      <c r="R5003" s="9">
        <v>43674</v>
      </c>
      <c r="S5003">
        <v>9</v>
      </c>
      <c r="T5003">
        <v>2.7979648429999999</v>
      </c>
      <c r="U5003">
        <v>128924.624</v>
      </c>
      <c r="V5003" t="s">
        <v>54</v>
      </c>
      <c r="W5003" t="s">
        <v>41</v>
      </c>
      <c r="AA5003" s="9">
        <v>43674</v>
      </c>
      <c r="AB5003">
        <v>9</v>
      </c>
      <c r="AC5003">
        <f t="shared" si="352"/>
        <v>556458.48640000005</v>
      </c>
      <c r="AD5003">
        <f t="shared" si="351"/>
        <v>128924.624</v>
      </c>
      <c r="AE5003">
        <f t="shared" si="351"/>
        <v>309684.13429999998</v>
      </c>
      <c r="AF5003">
        <f t="shared" si="351"/>
        <v>0</v>
      </c>
      <c r="AG5003">
        <f t="shared" si="353"/>
        <v>438608.75829999999</v>
      </c>
    </row>
    <row r="5004" spans="1:33" x14ac:dyDescent="0.25">
      <c r="A5004">
        <v>4996</v>
      </c>
      <c r="B5004" s="10">
        <f t="shared" si="354"/>
        <v>7.9598337157160893E-5</v>
      </c>
      <c r="C5004" s="10">
        <f t="shared" si="355"/>
        <v>8.7501846301698318E-5</v>
      </c>
      <c r="R5004" s="9">
        <v>43674</v>
      </c>
      <c r="S5004">
        <v>10</v>
      </c>
      <c r="T5004">
        <v>3.417629443</v>
      </c>
      <c r="U5004">
        <v>157477.5295</v>
      </c>
      <c r="V5004" t="s">
        <v>54</v>
      </c>
      <c r="W5004" t="s">
        <v>41</v>
      </c>
      <c r="AA5004" s="9">
        <v>43674</v>
      </c>
      <c r="AB5004">
        <v>10</v>
      </c>
      <c r="AC5004">
        <f t="shared" si="352"/>
        <v>657882.47530000005</v>
      </c>
      <c r="AD5004">
        <f t="shared" si="351"/>
        <v>157477.5295</v>
      </c>
      <c r="AE5004">
        <f t="shared" si="351"/>
        <v>330597.17739999999</v>
      </c>
      <c r="AF5004">
        <f t="shared" si="351"/>
        <v>0</v>
      </c>
      <c r="AG5004">
        <f t="shared" si="353"/>
        <v>488074.70689999999</v>
      </c>
    </row>
    <row r="5005" spans="1:33" x14ac:dyDescent="0.25">
      <c r="A5005">
        <v>4997</v>
      </c>
      <c r="B5005" s="10">
        <f t="shared" si="354"/>
        <v>7.7218437262479322E-5</v>
      </c>
      <c r="C5005" s="10">
        <f t="shared" si="355"/>
        <v>8.7341291702797824E-5</v>
      </c>
      <c r="R5005" s="9">
        <v>43674</v>
      </c>
      <c r="S5005">
        <v>11</v>
      </c>
      <c r="T5005">
        <v>3.7958639519999999</v>
      </c>
      <c r="U5005">
        <v>174905.8192</v>
      </c>
      <c r="V5005" t="s">
        <v>54</v>
      </c>
      <c r="W5005" t="s">
        <v>41</v>
      </c>
      <c r="AA5005" s="9">
        <v>43674</v>
      </c>
      <c r="AB5005">
        <v>11</v>
      </c>
      <c r="AC5005">
        <f t="shared" si="352"/>
        <v>744908.19400000002</v>
      </c>
      <c r="AD5005">
        <f t="shared" si="351"/>
        <v>174905.8192</v>
      </c>
      <c r="AE5005">
        <f t="shared" si="351"/>
        <v>342806.04430000001</v>
      </c>
      <c r="AF5005">
        <f t="shared" si="351"/>
        <v>0</v>
      </c>
      <c r="AG5005">
        <f t="shared" si="353"/>
        <v>517711.86349999998</v>
      </c>
    </row>
    <row r="5006" spans="1:33" x14ac:dyDescent="0.25">
      <c r="A5006">
        <v>4998</v>
      </c>
      <c r="B5006" s="10">
        <f t="shared" si="354"/>
        <v>7.5173058892403209E-5</v>
      </c>
      <c r="C5006" s="10">
        <f t="shared" si="355"/>
        <v>9.0047179004028248E-5</v>
      </c>
      <c r="R5006" s="9">
        <v>43674</v>
      </c>
      <c r="S5006">
        <v>12</v>
      </c>
      <c r="T5006">
        <v>4.0219580500000003</v>
      </c>
      <c r="U5006">
        <v>185323.783</v>
      </c>
      <c r="V5006" t="s">
        <v>54</v>
      </c>
      <c r="W5006" t="s">
        <v>41</v>
      </c>
      <c r="AA5006" s="9">
        <v>43674</v>
      </c>
      <c r="AB5006">
        <v>12</v>
      </c>
      <c r="AC5006">
        <f t="shared" si="352"/>
        <v>815352.09849999996</v>
      </c>
      <c r="AD5006">
        <f t="shared" si="351"/>
        <v>185323.783</v>
      </c>
      <c r="AE5006">
        <f t="shared" si="351"/>
        <v>347900.0062</v>
      </c>
      <c r="AF5006">
        <f t="shared" si="351"/>
        <v>0</v>
      </c>
      <c r="AG5006">
        <f t="shared" si="353"/>
        <v>533223.7892</v>
      </c>
    </row>
    <row r="5007" spans="1:33" x14ac:dyDescent="0.25">
      <c r="A5007">
        <v>4999</v>
      </c>
      <c r="B5007" s="10">
        <f t="shared" si="354"/>
        <v>7.6120796609528826E-5</v>
      </c>
      <c r="C5007" s="10">
        <f t="shared" si="355"/>
        <v>9.4380044991128079E-5</v>
      </c>
      <c r="R5007" s="9">
        <v>43674</v>
      </c>
      <c r="S5007">
        <v>13</v>
      </c>
      <c r="T5007">
        <v>3.8761604919999999</v>
      </c>
      <c r="U5007">
        <v>178605.7231</v>
      </c>
      <c r="V5007" t="s">
        <v>54</v>
      </c>
      <c r="W5007" t="s">
        <v>41</v>
      </c>
      <c r="AA5007" s="9">
        <v>43674</v>
      </c>
      <c r="AB5007">
        <v>13</v>
      </c>
      <c r="AC5007">
        <f t="shared" si="352"/>
        <v>836392.96490000002</v>
      </c>
      <c r="AD5007">
        <f t="shared" si="351"/>
        <v>178605.7231</v>
      </c>
      <c r="AE5007">
        <f t="shared" si="351"/>
        <v>331583.47950000002</v>
      </c>
      <c r="AF5007">
        <f t="shared" si="351"/>
        <v>0</v>
      </c>
      <c r="AG5007">
        <f t="shared" si="353"/>
        <v>510189.20260000002</v>
      </c>
    </row>
    <row r="5008" spans="1:33" x14ac:dyDescent="0.25">
      <c r="A5008">
        <v>5000</v>
      </c>
      <c r="B5008" s="10">
        <f t="shared" si="354"/>
        <v>8.4517063506191222E-5</v>
      </c>
      <c r="C5008" s="10">
        <f t="shared" si="355"/>
        <v>9.6280702655621208E-5</v>
      </c>
      <c r="R5008" s="9">
        <v>43674</v>
      </c>
      <c r="S5008">
        <v>14</v>
      </c>
      <c r="T5008">
        <v>3.492340086</v>
      </c>
      <c r="U5008">
        <v>160920.0465</v>
      </c>
      <c r="V5008" t="s">
        <v>54</v>
      </c>
      <c r="W5008" t="s">
        <v>41</v>
      </c>
      <c r="AA5008" s="9">
        <v>43674</v>
      </c>
      <c r="AB5008">
        <v>14</v>
      </c>
      <c r="AC5008">
        <f t="shared" si="352"/>
        <v>826213.61659999995</v>
      </c>
      <c r="AD5008">
        <f t="shared" si="351"/>
        <v>160920.0465</v>
      </c>
      <c r="AE5008">
        <f t="shared" si="351"/>
        <v>317698.27149999997</v>
      </c>
      <c r="AF5008">
        <f t="shared" si="351"/>
        <v>0</v>
      </c>
      <c r="AG5008">
        <f t="shared" si="353"/>
        <v>478618.31799999997</v>
      </c>
    </row>
    <row r="5009" spans="1:33" x14ac:dyDescent="0.25">
      <c r="A5009">
        <v>5001</v>
      </c>
      <c r="B5009" s="10">
        <f t="shared" si="354"/>
        <v>1.0178405486682996E-4</v>
      </c>
      <c r="C5009" s="10">
        <f t="shared" si="355"/>
        <v>1.076697277230395E-4</v>
      </c>
      <c r="R5009" s="9">
        <v>43674</v>
      </c>
      <c r="S5009">
        <v>15</v>
      </c>
      <c r="T5009">
        <v>3.4366385410000002</v>
      </c>
      <c r="U5009">
        <v>158353.4307</v>
      </c>
      <c r="V5009" t="s">
        <v>54</v>
      </c>
      <c r="W5009" t="s">
        <v>41</v>
      </c>
      <c r="AA5009" s="9">
        <v>43674</v>
      </c>
      <c r="AB5009">
        <v>15</v>
      </c>
      <c r="AC5009">
        <f t="shared" si="352"/>
        <v>830752.11780000001</v>
      </c>
      <c r="AD5009">
        <f t="shared" si="351"/>
        <v>158353.4307</v>
      </c>
      <c r="AE5009">
        <f t="shared" si="351"/>
        <v>320286.0466</v>
      </c>
      <c r="AF5009">
        <f t="shared" si="351"/>
        <v>0</v>
      </c>
      <c r="AG5009">
        <f t="shared" si="353"/>
        <v>478639.47730000003</v>
      </c>
    </row>
    <row r="5010" spans="1:33" x14ac:dyDescent="0.25">
      <c r="A5010">
        <v>5002</v>
      </c>
      <c r="B5010" s="10">
        <f t="shared" si="354"/>
        <v>1.2033592370038317E-4</v>
      </c>
      <c r="C5010" s="10">
        <f t="shared" si="355"/>
        <v>1.1981263439450409E-4</v>
      </c>
      <c r="R5010" s="9">
        <v>43674</v>
      </c>
      <c r="S5010">
        <v>16</v>
      </c>
      <c r="T5010">
        <v>3.485469996</v>
      </c>
      <c r="U5010">
        <v>160603.4865</v>
      </c>
      <c r="V5010" t="s">
        <v>54</v>
      </c>
      <c r="W5010" t="s">
        <v>41</v>
      </c>
      <c r="AA5010" s="9">
        <v>43674</v>
      </c>
      <c r="AB5010">
        <v>16</v>
      </c>
      <c r="AC5010">
        <f t="shared" si="352"/>
        <v>846545.44839999999</v>
      </c>
      <c r="AD5010">
        <f t="shared" si="351"/>
        <v>160603.4865</v>
      </c>
      <c r="AE5010">
        <f t="shared" si="351"/>
        <v>321249.69919999997</v>
      </c>
      <c r="AF5010">
        <f t="shared" si="351"/>
        <v>0</v>
      </c>
      <c r="AG5010">
        <f t="shared" si="353"/>
        <v>481853.18569999997</v>
      </c>
    </row>
    <row r="5011" spans="1:33" x14ac:dyDescent="0.25">
      <c r="A5011">
        <v>5003</v>
      </c>
      <c r="B5011" s="10">
        <f t="shared" si="354"/>
        <v>1.3625414715006352E-4</v>
      </c>
      <c r="C5011" s="10">
        <f t="shared" si="355"/>
        <v>1.2708796695734472E-4</v>
      </c>
      <c r="R5011" s="9">
        <v>43674</v>
      </c>
      <c r="S5011">
        <v>17</v>
      </c>
      <c r="T5011">
        <v>3.5519863040000001</v>
      </c>
      <c r="U5011">
        <v>163668.42490000001</v>
      </c>
      <c r="V5011" t="s">
        <v>54</v>
      </c>
      <c r="W5011" t="s">
        <v>41</v>
      </c>
      <c r="AA5011" s="9">
        <v>43674</v>
      </c>
      <c r="AB5011">
        <v>17</v>
      </c>
      <c r="AC5011">
        <f t="shared" si="352"/>
        <v>894011.83929999999</v>
      </c>
      <c r="AD5011">
        <f t="shared" si="351"/>
        <v>163668.42490000001</v>
      </c>
      <c r="AE5011">
        <f t="shared" si="351"/>
        <v>324328.86989999999</v>
      </c>
      <c r="AF5011">
        <f t="shared" si="351"/>
        <v>0</v>
      </c>
      <c r="AG5011">
        <f t="shared" si="353"/>
        <v>487997.29480000003</v>
      </c>
    </row>
    <row r="5012" spans="1:33" x14ac:dyDescent="0.25">
      <c r="A5012">
        <v>5004</v>
      </c>
      <c r="B5012" s="10">
        <f t="shared" si="354"/>
        <v>1.4913932442006683E-4</v>
      </c>
      <c r="C5012" s="10">
        <f t="shared" si="355"/>
        <v>1.3089583623713839E-4</v>
      </c>
      <c r="R5012" s="9">
        <v>43674</v>
      </c>
      <c r="S5012">
        <v>18</v>
      </c>
      <c r="T5012">
        <v>3.6011467690000001</v>
      </c>
      <c r="U5012">
        <v>165933.64079999999</v>
      </c>
      <c r="V5012" t="s">
        <v>54</v>
      </c>
      <c r="W5012" t="s">
        <v>41</v>
      </c>
      <c r="AA5012" s="9">
        <v>43674</v>
      </c>
      <c r="AB5012">
        <v>18</v>
      </c>
      <c r="AC5012">
        <f t="shared" si="352"/>
        <v>921613.45</v>
      </c>
      <c r="AD5012">
        <f t="shared" si="351"/>
        <v>165933.64079999999</v>
      </c>
      <c r="AE5012">
        <f t="shared" si="351"/>
        <v>325285.75390000001</v>
      </c>
      <c r="AF5012">
        <f t="shared" si="351"/>
        <v>0</v>
      </c>
      <c r="AG5012">
        <f t="shared" si="353"/>
        <v>491219.3947</v>
      </c>
    </row>
    <row r="5013" spans="1:33" x14ac:dyDescent="0.25">
      <c r="A5013">
        <v>5005</v>
      </c>
      <c r="B5013" s="10">
        <f t="shared" si="354"/>
        <v>1.5298799373223503E-4</v>
      </c>
      <c r="C5013" s="10">
        <f t="shared" si="355"/>
        <v>1.2524130330658891E-4</v>
      </c>
      <c r="R5013" s="9">
        <v>43674</v>
      </c>
      <c r="S5013">
        <v>19</v>
      </c>
      <c r="T5013">
        <v>3.5234987169999998</v>
      </c>
      <c r="U5013">
        <v>162355.7739</v>
      </c>
      <c r="V5013" t="s">
        <v>54</v>
      </c>
      <c r="W5013" t="s">
        <v>41</v>
      </c>
      <c r="AA5013" s="9">
        <v>43674</v>
      </c>
      <c r="AB5013">
        <v>19</v>
      </c>
      <c r="AC5013">
        <f t="shared" si="352"/>
        <v>941996.45750000002</v>
      </c>
      <c r="AD5013">
        <f t="shared" si="351"/>
        <v>162355.7739</v>
      </c>
      <c r="AE5013">
        <f t="shared" si="351"/>
        <v>314406.41350000002</v>
      </c>
      <c r="AF5013">
        <f t="shared" si="351"/>
        <v>0</v>
      </c>
      <c r="AG5013">
        <f t="shared" si="353"/>
        <v>476762.18740000005</v>
      </c>
    </row>
    <row r="5014" spans="1:33" x14ac:dyDescent="0.25">
      <c r="A5014">
        <v>5006</v>
      </c>
      <c r="B5014" s="10">
        <f t="shared" si="354"/>
        <v>1.5112604828401518E-4</v>
      </c>
      <c r="C5014" s="10">
        <f t="shared" si="355"/>
        <v>1.1749127897503531E-4</v>
      </c>
      <c r="R5014" s="9">
        <v>43674</v>
      </c>
      <c r="S5014">
        <v>20</v>
      </c>
      <c r="T5014">
        <v>3.4132987909999999</v>
      </c>
      <c r="U5014">
        <v>157277.9817</v>
      </c>
      <c r="V5014" t="s">
        <v>54</v>
      </c>
      <c r="W5014" t="s">
        <v>41</v>
      </c>
      <c r="AA5014" s="9">
        <v>43674</v>
      </c>
      <c r="AB5014">
        <v>20</v>
      </c>
      <c r="AC5014">
        <f t="shared" si="352"/>
        <v>916635.0466</v>
      </c>
      <c r="AD5014">
        <f t="shared" si="351"/>
        <v>157277.9817</v>
      </c>
      <c r="AE5014">
        <f t="shared" si="351"/>
        <v>297679.45049999998</v>
      </c>
      <c r="AF5014">
        <f t="shared" si="351"/>
        <v>0</v>
      </c>
      <c r="AG5014">
        <f t="shared" si="353"/>
        <v>454957.43219999998</v>
      </c>
    </row>
    <row r="5015" spans="1:33" x14ac:dyDescent="0.25">
      <c r="A5015">
        <v>5007</v>
      </c>
      <c r="B5015" s="10">
        <f t="shared" si="354"/>
        <v>1.5195620375193256E-4</v>
      </c>
      <c r="C5015" s="10">
        <f t="shared" si="355"/>
        <v>1.1749647316239867E-4</v>
      </c>
      <c r="R5015" s="9">
        <v>43674</v>
      </c>
      <c r="S5015">
        <v>21</v>
      </c>
      <c r="T5015">
        <v>3.3614766720000002</v>
      </c>
      <c r="U5015">
        <v>154890.12210000001</v>
      </c>
      <c r="V5015" t="s">
        <v>54</v>
      </c>
      <c r="W5015" t="s">
        <v>41</v>
      </c>
      <c r="AA5015" s="9">
        <v>43674</v>
      </c>
      <c r="AB5015">
        <v>21</v>
      </c>
      <c r="AC5015">
        <f t="shared" si="352"/>
        <v>865293.5111</v>
      </c>
      <c r="AD5015">
        <f t="shared" si="351"/>
        <v>154890.12210000001</v>
      </c>
      <c r="AE5015">
        <f t="shared" si="351"/>
        <v>288580.54369999998</v>
      </c>
      <c r="AF5015">
        <f t="shared" si="351"/>
        <v>0</v>
      </c>
      <c r="AG5015">
        <f t="shared" si="353"/>
        <v>443470.66579999996</v>
      </c>
    </row>
    <row r="5016" spans="1:33" x14ac:dyDescent="0.25">
      <c r="A5016">
        <v>5008</v>
      </c>
      <c r="B5016" s="10">
        <f t="shared" si="354"/>
        <v>1.5484502523207589E-4</v>
      </c>
      <c r="C5016" s="10">
        <f t="shared" si="355"/>
        <v>1.1828537466484557E-4</v>
      </c>
      <c r="R5016" s="9">
        <v>43674</v>
      </c>
      <c r="S5016">
        <v>22</v>
      </c>
      <c r="T5016">
        <v>3.2033468319999998</v>
      </c>
      <c r="U5016">
        <v>147603.81529999999</v>
      </c>
      <c r="V5016" t="s">
        <v>54</v>
      </c>
      <c r="W5016" t="s">
        <v>41</v>
      </c>
      <c r="AA5016" s="9">
        <v>43674</v>
      </c>
      <c r="AB5016">
        <v>22</v>
      </c>
      <c r="AC5016">
        <f t="shared" si="352"/>
        <v>816140.22829999996</v>
      </c>
      <c r="AD5016">
        <f t="shared" si="351"/>
        <v>147603.81529999999</v>
      </c>
      <c r="AE5016">
        <f t="shared" si="351"/>
        <v>279506.55160000001</v>
      </c>
      <c r="AF5016">
        <f t="shared" si="351"/>
        <v>0</v>
      </c>
      <c r="AG5016">
        <f t="shared" si="353"/>
        <v>427110.36690000002</v>
      </c>
    </row>
    <row r="5017" spans="1:33" x14ac:dyDescent="0.25">
      <c r="A5017">
        <v>5009</v>
      </c>
      <c r="B5017" s="10">
        <f t="shared" si="354"/>
        <v>1.6352729327861459E-4</v>
      </c>
      <c r="C5017" s="10">
        <f t="shared" si="355"/>
        <v>1.1979363126341804E-4</v>
      </c>
      <c r="R5017" s="9">
        <v>43674</v>
      </c>
      <c r="S5017">
        <v>23</v>
      </c>
      <c r="T5017">
        <v>2.9780652390000002</v>
      </c>
      <c r="U5017">
        <v>137223.29010000001</v>
      </c>
      <c r="V5017" t="s">
        <v>54</v>
      </c>
      <c r="W5017" t="s">
        <v>41</v>
      </c>
      <c r="AA5017" s="9">
        <v>43674</v>
      </c>
      <c r="AB5017">
        <v>23</v>
      </c>
      <c r="AC5017">
        <f t="shared" si="352"/>
        <v>736841.2942</v>
      </c>
      <c r="AD5017">
        <f t="shared" si="351"/>
        <v>137223.29010000001</v>
      </c>
      <c r="AE5017">
        <f t="shared" si="351"/>
        <v>260783.77230000001</v>
      </c>
      <c r="AF5017">
        <f t="shared" si="351"/>
        <v>0</v>
      </c>
      <c r="AG5017">
        <f t="shared" si="353"/>
        <v>398007.06240000005</v>
      </c>
    </row>
    <row r="5018" spans="1:33" x14ac:dyDescent="0.25">
      <c r="A5018">
        <v>5010</v>
      </c>
      <c r="B5018" s="10">
        <f t="shared" si="354"/>
        <v>1.6857601465956984E-4</v>
      </c>
      <c r="C5018" s="10">
        <f t="shared" si="355"/>
        <v>1.2058459271223649E-4</v>
      </c>
      <c r="R5018" s="9">
        <v>43674</v>
      </c>
      <c r="S5018">
        <v>24</v>
      </c>
      <c r="T5018">
        <v>2.7552772729999999</v>
      </c>
      <c r="U5018">
        <v>126957.66620000001</v>
      </c>
      <c r="V5018" t="s">
        <v>54</v>
      </c>
      <c r="W5018" t="s">
        <v>41</v>
      </c>
      <c r="AA5018" s="9">
        <v>43674</v>
      </c>
      <c r="AB5018">
        <v>24</v>
      </c>
      <c r="AC5018">
        <f t="shared" si="352"/>
        <v>622757.66839999997</v>
      </c>
      <c r="AD5018">
        <f t="shared" si="351"/>
        <v>126957.66620000001</v>
      </c>
      <c r="AE5018">
        <f t="shared" si="351"/>
        <v>248243.3144</v>
      </c>
      <c r="AF5018">
        <f t="shared" si="351"/>
        <v>0</v>
      </c>
      <c r="AG5018">
        <f t="shared" si="353"/>
        <v>375200.98060000001</v>
      </c>
    </row>
    <row r="5019" spans="1:33" x14ac:dyDescent="0.25">
      <c r="A5019">
        <v>5011</v>
      </c>
      <c r="B5019" s="10">
        <f t="shared" si="354"/>
        <v>1.7230435236029038E-4</v>
      </c>
      <c r="C5019" s="10">
        <f t="shared" si="355"/>
        <v>1.1703563582487346E-4</v>
      </c>
      <c r="R5019" s="9">
        <v>43675</v>
      </c>
      <c r="S5019">
        <v>1</v>
      </c>
      <c r="T5019">
        <v>2.568102176</v>
      </c>
      <c r="U5019">
        <v>118333.01210000001</v>
      </c>
      <c r="V5019" t="s">
        <v>54</v>
      </c>
      <c r="W5019" t="s">
        <v>41</v>
      </c>
      <c r="AA5019" s="9">
        <v>43675</v>
      </c>
      <c r="AB5019">
        <v>1</v>
      </c>
      <c r="AC5019">
        <f t="shared" si="352"/>
        <v>531116.19960000005</v>
      </c>
      <c r="AD5019">
        <f t="shared" si="351"/>
        <v>118333.01210000001</v>
      </c>
      <c r="AE5019">
        <f t="shared" si="351"/>
        <v>239726.62760000001</v>
      </c>
      <c r="AF5019">
        <f t="shared" si="351"/>
        <v>0</v>
      </c>
      <c r="AG5019">
        <f t="shared" si="353"/>
        <v>358059.6397</v>
      </c>
    </row>
    <row r="5020" spans="1:33" x14ac:dyDescent="0.25">
      <c r="A5020">
        <v>5012</v>
      </c>
      <c r="B5020" s="10">
        <f t="shared" si="354"/>
        <v>1.6766539491488224E-4</v>
      </c>
      <c r="C5020" s="10">
        <f t="shared" si="355"/>
        <v>1.1168300204585132E-4</v>
      </c>
      <c r="R5020" s="9">
        <v>43675</v>
      </c>
      <c r="S5020">
        <v>2</v>
      </c>
      <c r="T5020">
        <v>2.4827110389999998</v>
      </c>
      <c r="U5020">
        <v>114398.3593</v>
      </c>
      <c r="V5020" t="s">
        <v>54</v>
      </c>
      <c r="W5020" t="s">
        <v>41</v>
      </c>
      <c r="AA5020" s="9">
        <v>43675</v>
      </c>
      <c r="AB5020">
        <v>2</v>
      </c>
      <c r="AC5020">
        <f t="shared" si="352"/>
        <v>463355.17489999998</v>
      </c>
      <c r="AD5020">
        <f t="shared" si="351"/>
        <v>114398.3593</v>
      </c>
      <c r="AE5020">
        <f t="shared" si="351"/>
        <v>235996.76689999999</v>
      </c>
      <c r="AF5020">
        <f t="shared" si="351"/>
        <v>0</v>
      </c>
      <c r="AG5020">
        <f t="shared" si="353"/>
        <v>350395.1262</v>
      </c>
    </row>
    <row r="5021" spans="1:33" x14ac:dyDescent="0.25">
      <c r="A5021">
        <v>5013</v>
      </c>
      <c r="B5021" s="10">
        <f t="shared" si="354"/>
        <v>1.5827430861824364E-4</v>
      </c>
      <c r="C5021" s="10">
        <f t="shared" si="355"/>
        <v>1.0886322932745013E-4</v>
      </c>
      <c r="R5021" s="9">
        <v>43675</v>
      </c>
      <c r="S5021">
        <v>3</v>
      </c>
      <c r="T5021">
        <v>2.35375603</v>
      </c>
      <c r="U5021">
        <v>108456.3703</v>
      </c>
      <c r="V5021" t="s">
        <v>54</v>
      </c>
      <c r="W5021" t="s">
        <v>41</v>
      </c>
      <c r="AA5021" s="9">
        <v>43675</v>
      </c>
      <c r="AB5021">
        <v>3</v>
      </c>
      <c r="AC5021">
        <f t="shared" si="352"/>
        <v>420197.38919999998</v>
      </c>
      <c r="AD5021">
        <f t="shared" si="351"/>
        <v>108456.3703</v>
      </c>
      <c r="AE5021">
        <f t="shared" si="351"/>
        <v>236621.87760000001</v>
      </c>
      <c r="AF5021">
        <f t="shared" si="351"/>
        <v>0</v>
      </c>
      <c r="AG5021">
        <f t="shared" si="353"/>
        <v>345078.24790000002</v>
      </c>
    </row>
    <row r="5022" spans="1:33" x14ac:dyDescent="0.25">
      <c r="A5022">
        <v>5014</v>
      </c>
      <c r="B5022" s="10">
        <f t="shared" si="354"/>
        <v>1.4928348440462264E-4</v>
      </c>
      <c r="C5022" s="10">
        <f t="shared" si="355"/>
        <v>1.0484710129832012E-4</v>
      </c>
      <c r="R5022" s="9">
        <v>43675</v>
      </c>
      <c r="S5022">
        <v>4</v>
      </c>
      <c r="T5022">
        <v>2.3284677490000001</v>
      </c>
      <c r="U5022">
        <v>107291.1369</v>
      </c>
      <c r="V5022" t="s">
        <v>54</v>
      </c>
      <c r="W5022" t="s">
        <v>41</v>
      </c>
      <c r="AA5022" s="9">
        <v>43675</v>
      </c>
      <c r="AB5022">
        <v>4</v>
      </c>
      <c r="AC5022">
        <f t="shared" si="352"/>
        <v>391588.44949999999</v>
      </c>
      <c r="AD5022">
        <f t="shared" si="351"/>
        <v>107291.1369</v>
      </c>
      <c r="AE5022">
        <f t="shared" si="351"/>
        <v>237035.95920000001</v>
      </c>
      <c r="AF5022">
        <f t="shared" si="351"/>
        <v>0</v>
      </c>
      <c r="AG5022">
        <f t="shared" si="353"/>
        <v>344327.09610000002</v>
      </c>
    </row>
    <row r="5023" spans="1:33" x14ac:dyDescent="0.25">
      <c r="A5023">
        <v>5015</v>
      </c>
      <c r="B5023" s="10">
        <f t="shared" si="354"/>
        <v>1.3477859813443001E-4</v>
      </c>
      <c r="C5023" s="10">
        <f t="shared" si="355"/>
        <v>9.7702818809523081E-5</v>
      </c>
      <c r="R5023" s="9">
        <v>43675</v>
      </c>
      <c r="S5023">
        <v>5</v>
      </c>
      <c r="T5023">
        <v>2.3259791590000001</v>
      </c>
      <c r="U5023">
        <v>107176.46769999999</v>
      </c>
      <c r="V5023" t="s">
        <v>54</v>
      </c>
      <c r="W5023" t="s">
        <v>41</v>
      </c>
      <c r="AA5023" s="9">
        <v>43675</v>
      </c>
      <c r="AB5023">
        <v>5</v>
      </c>
      <c r="AC5023">
        <f t="shared" si="352"/>
        <v>385785.88689999998</v>
      </c>
      <c r="AD5023">
        <f t="shared" si="351"/>
        <v>107176.46769999999</v>
      </c>
      <c r="AE5023">
        <f t="shared" si="351"/>
        <v>254450.66829999999</v>
      </c>
      <c r="AF5023">
        <f t="shared" si="351"/>
        <v>0</v>
      </c>
      <c r="AG5023">
        <f t="shared" si="353"/>
        <v>361627.136</v>
      </c>
    </row>
    <row r="5024" spans="1:33" x14ac:dyDescent="0.25">
      <c r="A5024">
        <v>5016</v>
      </c>
      <c r="B5024" s="10">
        <f t="shared" si="354"/>
        <v>1.1391110431120328E-4</v>
      </c>
      <c r="C5024" s="10">
        <f t="shared" si="355"/>
        <v>9.2104379263188628E-5</v>
      </c>
      <c r="R5024" s="9">
        <v>43675</v>
      </c>
      <c r="S5024">
        <v>6</v>
      </c>
      <c r="T5024">
        <v>2.459739554</v>
      </c>
      <c r="U5024">
        <v>113339.8792</v>
      </c>
      <c r="V5024" t="s">
        <v>54</v>
      </c>
      <c r="W5024" t="s">
        <v>41</v>
      </c>
      <c r="AA5024" s="9">
        <v>43675</v>
      </c>
      <c r="AB5024">
        <v>6</v>
      </c>
      <c r="AC5024">
        <f t="shared" si="352"/>
        <v>403892.54320000001</v>
      </c>
      <c r="AD5024">
        <f t="shared" si="351"/>
        <v>113339.8792</v>
      </c>
      <c r="AE5024">
        <f t="shared" si="351"/>
        <v>305389.09860000003</v>
      </c>
      <c r="AF5024">
        <f t="shared" si="351"/>
        <v>0</v>
      </c>
      <c r="AG5024">
        <f t="shared" si="353"/>
        <v>418728.97779999999</v>
      </c>
    </row>
    <row r="5025" spans="1:33" x14ac:dyDescent="0.25">
      <c r="A5025">
        <v>5017</v>
      </c>
      <c r="B5025" s="10">
        <f t="shared" si="354"/>
        <v>9.714859548729962E-5</v>
      </c>
      <c r="C5025" s="10">
        <f t="shared" si="355"/>
        <v>8.7896520955333207E-5</v>
      </c>
      <c r="R5025" s="9">
        <v>43675</v>
      </c>
      <c r="S5025">
        <v>7</v>
      </c>
      <c r="T5025">
        <v>2.8153793579999999</v>
      </c>
      <c r="U5025">
        <v>129727.05009999999</v>
      </c>
      <c r="V5025" t="s">
        <v>54</v>
      </c>
      <c r="W5025" t="s">
        <v>41</v>
      </c>
      <c r="AA5025" s="9">
        <v>43675</v>
      </c>
      <c r="AB5025">
        <v>7</v>
      </c>
      <c r="AC5025">
        <f t="shared" si="352"/>
        <v>445198.82819999999</v>
      </c>
      <c r="AD5025">
        <f t="shared" si="351"/>
        <v>129727.05009999999</v>
      </c>
      <c r="AE5025">
        <f t="shared" si="351"/>
        <v>350657.66200000001</v>
      </c>
      <c r="AF5025">
        <f t="shared" si="351"/>
        <v>0</v>
      </c>
      <c r="AG5025">
        <f t="shared" si="353"/>
        <v>480384.7121</v>
      </c>
    </row>
    <row r="5026" spans="1:33" x14ac:dyDescent="0.25">
      <c r="A5026">
        <v>5018</v>
      </c>
      <c r="B5026" s="10">
        <f t="shared" si="354"/>
        <v>8.4754154528159225E-5</v>
      </c>
      <c r="C5026" s="10">
        <f t="shared" si="355"/>
        <v>8.6015035312244172E-5</v>
      </c>
      <c r="R5026" s="9">
        <v>43675</v>
      </c>
      <c r="S5026">
        <v>8</v>
      </c>
      <c r="T5026">
        <v>3.1145695259999999</v>
      </c>
      <c r="U5026">
        <v>143513.13459999999</v>
      </c>
      <c r="V5026" t="s">
        <v>54</v>
      </c>
      <c r="W5026" t="s">
        <v>41</v>
      </c>
      <c r="AA5026" s="9">
        <v>43675</v>
      </c>
      <c r="AB5026">
        <v>8</v>
      </c>
      <c r="AC5026">
        <f t="shared" si="352"/>
        <v>454241.87520000001</v>
      </c>
      <c r="AD5026">
        <f t="shared" si="351"/>
        <v>143513.13459999999</v>
      </c>
      <c r="AE5026">
        <f t="shared" si="351"/>
        <v>377788.81430000003</v>
      </c>
      <c r="AF5026">
        <f t="shared" si="351"/>
        <v>0</v>
      </c>
      <c r="AG5026">
        <f t="shared" si="353"/>
        <v>521301.94890000002</v>
      </c>
    </row>
    <row r="5027" spans="1:33" x14ac:dyDescent="0.25">
      <c r="A5027">
        <v>5019</v>
      </c>
      <c r="B5027" s="10">
        <f t="shared" si="354"/>
        <v>7.6859990749583967E-5</v>
      </c>
      <c r="C5027" s="10">
        <f t="shared" si="355"/>
        <v>8.4709847424258632E-5</v>
      </c>
      <c r="R5027" s="9">
        <v>43675</v>
      </c>
      <c r="S5027">
        <v>9</v>
      </c>
      <c r="T5027">
        <v>3.7316606910000001</v>
      </c>
      <c r="U5027">
        <v>171947.4613</v>
      </c>
      <c r="V5027" t="s">
        <v>54</v>
      </c>
      <c r="W5027" t="s">
        <v>41</v>
      </c>
      <c r="AA5027" s="9">
        <v>43675</v>
      </c>
      <c r="AB5027">
        <v>9</v>
      </c>
      <c r="AC5027">
        <f t="shared" si="352"/>
        <v>477483.70980000001</v>
      </c>
      <c r="AD5027">
        <f t="shared" si="351"/>
        <v>171947.4613</v>
      </c>
      <c r="AE5027">
        <f t="shared" si="351"/>
        <v>415450.41580000002</v>
      </c>
      <c r="AF5027">
        <f t="shared" si="351"/>
        <v>0</v>
      </c>
      <c r="AG5027">
        <f t="shared" si="353"/>
        <v>587397.87710000004</v>
      </c>
    </row>
    <row r="5028" spans="1:33" x14ac:dyDescent="0.25">
      <c r="A5028">
        <v>5020</v>
      </c>
      <c r="B5028" s="10">
        <f t="shared" si="354"/>
        <v>7.162701477873421E-5</v>
      </c>
      <c r="C5028" s="10">
        <f t="shared" si="355"/>
        <v>8.45254545952186E-5</v>
      </c>
      <c r="R5028" s="9">
        <v>43675</v>
      </c>
      <c r="S5028">
        <v>10</v>
      </c>
      <c r="T5028">
        <v>4.3946657330000001</v>
      </c>
      <c r="U5028">
        <v>202497.40770000001</v>
      </c>
      <c r="V5028" t="s">
        <v>54</v>
      </c>
      <c r="W5028" t="s">
        <v>41</v>
      </c>
      <c r="AA5028" s="9">
        <v>43675</v>
      </c>
      <c r="AB5028">
        <v>10</v>
      </c>
      <c r="AC5028">
        <f t="shared" si="352"/>
        <v>562463.9118</v>
      </c>
      <c r="AD5028">
        <f t="shared" si="351"/>
        <v>202497.40770000001</v>
      </c>
      <c r="AE5028">
        <f t="shared" si="351"/>
        <v>447513.5747</v>
      </c>
      <c r="AF5028">
        <f t="shared" si="351"/>
        <v>0</v>
      </c>
      <c r="AG5028">
        <f t="shared" si="353"/>
        <v>650010.98239999998</v>
      </c>
    </row>
    <row r="5029" spans="1:33" x14ac:dyDescent="0.25">
      <c r="A5029">
        <v>5021</v>
      </c>
      <c r="B5029" s="10">
        <f t="shared" si="354"/>
        <v>7.0565644767347477E-5</v>
      </c>
      <c r="C5029" s="10">
        <f t="shared" si="355"/>
        <v>8.8772270351589514E-5</v>
      </c>
      <c r="R5029" s="9">
        <v>43675</v>
      </c>
      <c r="S5029">
        <v>11</v>
      </c>
      <c r="T5029">
        <v>4.9314475719999997</v>
      </c>
      <c r="U5029">
        <v>227231.24119999999</v>
      </c>
      <c r="V5029" t="s">
        <v>54</v>
      </c>
      <c r="W5029" t="s">
        <v>41</v>
      </c>
      <c r="AA5029" s="9">
        <v>43675</v>
      </c>
      <c r="AB5029">
        <v>11</v>
      </c>
      <c r="AC5029">
        <f t="shared" si="352"/>
        <v>669589.42989999999</v>
      </c>
      <c r="AD5029">
        <f t="shared" si="351"/>
        <v>227231.24119999999</v>
      </c>
      <c r="AE5029">
        <f t="shared" si="351"/>
        <v>467864.8124</v>
      </c>
      <c r="AF5029">
        <f t="shared" si="351"/>
        <v>0</v>
      </c>
      <c r="AG5029">
        <f t="shared" si="353"/>
        <v>695096.05359999998</v>
      </c>
    </row>
    <row r="5030" spans="1:33" x14ac:dyDescent="0.25">
      <c r="A5030">
        <v>5022</v>
      </c>
      <c r="B5030" s="10">
        <f t="shared" si="354"/>
        <v>7.387760593486798E-5</v>
      </c>
      <c r="C5030" s="10">
        <f t="shared" si="355"/>
        <v>1.0278963695165377E-4</v>
      </c>
      <c r="R5030" s="9">
        <v>43675</v>
      </c>
      <c r="S5030">
        <v>12</v>
      </c>
      <c r="T5030">
        <v>5.2313118989999996</v>
      </c>
      <c r="U5030">
        <v>241048.3897</v>
      </c>
      <c r="V5030" t="s">
        <v>54</v>
      </c>
      <c r="W5030" t="s">
        <v>41</v>
      </c>
      <c r="AA5030" s="9">
        <v>43675</v>
      </c>
      <c r="AB5030">
        <v>12</v>
      </c>
      <c r="AC5030">
        <f t="shared" si="352"/>
        <v>758352.62699999998</v>
      </c>
      <c r="AD5030">
        <f t="shared" si="351"/>
        <v>241048.3897</v>
      </c>
      <c r="AE5030">
        <f t="shared" si="351"/>
        <v>476819.79399999999</v>
      </c>
      <c r="AF5030">
        <f t="shared" si="351"/>
        <v>0</v>
      </c>
      <c r="AG5030">
        <f t="shared" si="353"/>
        <v>717868.18369999994</v>
      </c>
    </row>
    <row r="5031" spans="1:33" x14ac:dyDescent="0.25">
      <c r="A5031">
        <v>5023</v>
      </c>
      <c r="B5031" s="10">
        <f t="shared" si="354"/>
        <v>8.1433104290162556E-5</v>
      </c>
      <c r="C5031" s="10">
        <f t="shared" si="355"/>
        <v>1.1792489359900163E-4</v>
      </c>
      <c r="R5031" s="9">
        <v>43675</v>
      </c>
      <c r="S5031">
        <v>13</v>
      </c>
      <c r="T5031">
        <v>5.3796977269999999</v>
      </c>
      <c r="U5031">
        <v>247885.71179999999</v>
      </c>
      <c r="V5031" t="s">
        <v>54</v>
      </c>
      <c r="W5031" t="s">
        <v>41</v>
      </c>
      <c r="AA5031" s="9">
        <v>43675</v>
      </c>
      <c r="AB5031">
        <v>13</v>
      </c>
      <c r="AC5031">
        <f t="shared" si="352"/>
        <v>870148.97809999995</v>
      </c>
      <c r="AD5031">
        <f t="shared" si="351"/>
        <v>247885.71179999999</v>
      </c>
      <c r="AE5031">
        <f t="shared" si="351"/>
        <v>483086.13500000001</v>
      </c>
      <c r="AF5031">
        <f t="shared" si="351"/>
        <v>0</v>
      </c>
      <c r="AG5031">
        <f t="shared" si="353"/>
        <v>730971.84679999994</v>
      </c>
    </row>
    <row r="5032" spans="1:33" x14ac:dyDescent="0.25">
      <c r="A5032">
        <v>5024</v>
      </c>
      <c r="B5032" s="10">
        <f t="shared" si="354"/>
        <v>8.3087204307517098E-5</v>
      </c>
      <c r="C5032" s="10">
        <f t="shared" si="355"/>
        <v>1.279692615284305E-4</v>
      </c>
      <c r="R5032" s="9">
        <v>43675</v>
      </c>
      <c r="S5032">
        <v>14</v>
      </c>
      <c r="T5032">
        <v>5.4696946850000003</v>
      </c>
      <c r="U5032">
        <v>252032.59169999999</v>
      </c>
      <c r="V5032" t="s">
        <v>54</v>
      </c>
      <c r="W5032" t="s">
        <v>41</v>
      </c>
      <c r="AA5032" s="9">
        <v>43675</v>
      </c>
      <c r="AB5032">
        <v>14</v>
      </c>
      <c r="AC5032">
        <f t="shared" si="352"/>
        <v>936301.72699999996</v>
      </c>
      <c r="AD5032">
        <f t="shared" si="351"/>
        <v>252032.59169999999</v>
      </c>
      <c r="AE5032">
        <f t="shared" si="351"/>
        <v>484751.54119999998</v>
      </c>
      <c r="AF5032">
        <f t="shared" si="351"/>
        <v>0</v>
      </c>
      <c r="AG5032">
        <f t="shared" si="353"/>
        <v>736784.13289999997</v>
      </c>
    </row>
    <row r="5033" spans="1:33" x14ac:dyDescent="0.25">
      <c r="A5033">
        <v>5025</v>
      </c>
      <c r="B5033" s="10">
        <f t="shared" si="354"/>
        <v>8.7338461545836377E-5</v>
      </c>
      <c r="C5033" s="10">
        <f t="shared" si="355"/>
        <v>1.4419449747784125E-4</v>
      </c>
      <c r="R5033" s="9">
        <v>43675</v>
      </c>
      <c r="S5033">
        <v>15</v>
      </c>
      <c r="T5033">
        <v>5.55465593</v>
      </c>
      <c r="U5033">
        <v>255947.43590000001</v>
      </c>
      <c r="V5033" t="s">
        <v>54</v>
      </c>
      <c r="W5033" t="s">
        <v>41</v>
      </c>
      <c r="AA5033" s="9">
        <v>43675</v>
      </c>
      <c r="AB5033">
        <v>15</v>
      </c>
      <c r="AC5033">
        <f t="shared" si="352"/>
        <v>971879.65110000002</v>
      </c>
      <c r="AD5033">
        <f t="shared" si="351"/>
        <v>255947.43590000001</v>
      </c>
      <c r="AE5033">
        <f t="shared" si="351"/>
        <v>478930.76520000002</v>
      </c>
      <c r="AF5033">
        <f t="shared" si="351"/>
        <v>0</v>
      </c>
      <c r="AG5033">
        <f t="shared" si="353"/>
        <v>734878.20110000006</v>
      </c>
    </row>
    <row r="5034" spans="1:33" x14ac:dyDescent="0.25">
      <c r="A5034">
        <v>5026</v>
      </c>
      <c r="B5034" s="10">
        <f t="shared" si="354"/>
        <v>1.0288253132707188E-4</v>
      </c>
      <c r="C5034" s="10">
        <f t="shared" si="355"/>
        <v>1.5956476966682911E-4</v>
      </c>
      <c r="R5034" s="9">
        <v>43675</v>
      </c>
      <c r="S5034">
        <v>16</v>
      </c>
      <c r="T5034">
        <v>5.4239190419999996</v>
      </c>
      <c r="U5034">
        <v>249923.34160000001</v>
      </c>
      <c r="V5034" t="s">
        <v>54</v>
      </c>
      <c r="W5034" t="s">
        <v>41</v>
      </c>
      <c r="AA5034" s="9">
        <v>43675</v>
      </c>
      <c r="AB5034">
        <v>16</v>
      </c>
      <c r="AC5034">
        <f t="shared" si="352"/>
        <v>1026051.145</v>
      </c>
      <c r="AD5034">
        <f t="shared" si="351"/>
        <v>249923.34160000001</v>
      </c>
      <c r="AE5034">
        <f t="shared" si="351"/>
        <v>462471.72580000001</v>
      </c>
      <c r="AF5034">
        <f t="shared" si="351"/>
        <v>0</v>
      </c>
      <c r="AG5034">
        <f t="shared" si="353"/>
        <v>712395.06740000006</v>
      </c>
    </row>
    <row r="5035" spans="1:33" x14ac:dyDescent="0.25">
      <c r="A5035">
        <v>5027</v>
      </c>
      <c r="B5035" s="10">
        <f t="shared" si="354"/>
        <v>1.2247728974736145E-4</v>
      </c>
      <c r="C5035" s="10">
        <f t="shared" si="355"/>
        <v>1.7063225805737694E-4</v>
      </c>
      <c r="R5035" s="9">
        <v>43675</v>
      </c>
      <c r="S5035">
        <v>17</v>
      </c>
      <c r="T5035">
        <v>5.2096974539999996</v>
      </c>
      <c r="U5035">
        <v>240052.4393</v>
      </c>
      <c r="V5035" t="s">
        <v>54</v>
      </c>
      <c r="W5035" t="s">
        <v>41</v>
      </c>
      <c r="AA5035" s="9">
        <v>43675</v>
      </c>
      <c r="AB5035">
        <v>17</v>
      </c>
      <c r="AC5035">
        <f t="shared" si="352"/>
        <v>1070407.9820000001</v>
      </c>
      <c r="AD5035">
        <f t="shared" si="351"/>
        <v>240052.4393</v>
      </c>
      <c r="AE5035">
        <f t="shared" si="351"/>
        <v>444188.614</v>
      </c>
      <c r="AF5035">
        <f t="shared" si="351"/>
        <v>0</v>
      </c>
      <c r="AG5035">
        <f t="shared" si="353"/>
        <v>684241.05330000003</v>
      </c>
    </row>
    <row r="5036" spans="1:33" x14ac:dyDescent="0.25">
      <c r="A5036">
        <v>5028</v>
      </c>
      <c r="B5036" s="10">
        <f t="shared" si="354"/>
        <v>1.3871332234384741E-4</v>
      </c>
      <c r="C5036" s="10">
        <f t="shared" si="355"/>
        <v>1.7622236313654546E-4</v>
      </c>
      <c r="R5036" s="9">
        <v>43675</v>
      </c>
      <c r="S5036">
        <v>18</v>
      </c>
      <c r="T5036">
        <v>4.6805723510000004</v>
      </c>
      <c r="U5036">
        <v>215671.41279999999</v>
      </c>
      <c r="V5036" t="s">
        <v>54</v>
      </c>
      <c r="W5036" t="s">
        <v>41</v>
      </c>
      <c r="AA5036" s="9">
        <v>43675</v>
      </c>
      <c r="AB5036">
        <v>18</v>
      </c>
      <c r="AC5036">
        <f t="shared" si="352"/>
        <v>1118875.727</v>
      </c>
      <c r="AD5036">
        <f t="shared" si="351"/>
        <v>215671.41279999999</v>
      </c>
      <c r="AE5036">
        <f t="shared" si="351"/>
        <v>415984.59210000001</v>
      </c>
      <c r="AF5036">
        <f t="shared" si="351"/>
        <v>0</v>
      </c>
      <c r="AG5036">
        <f t="shared" si="353"/>
        <v>631656.00490000006</v>
      </c>
    </row>
    <row r="5037" spans="1:33" x14ac:dyDescent="0.25">
      <c r="A5037">
        <v>5029</v>
      </c>
      <c r="B5037" s="10">
        <f t="shared" si="354"/>
        <v>1.5916244157265208E-4</v>
      </c>
      <c r="C5037" s="10">
        <f t="shared" si="355"/>
        <v>1.7943905184020887E-4</v>
      </c>
      <c r="R5037" s="9">
        <v>43675</v>
      </c>
      <c r="S5037">
        <v>19</v>
      </c>
      <c r="T5037">
        <v>4.2373188700000002</v>
      </c>
      <c r="U5037">
        <v>195247.1789</v>
      </c>
      <c r="V5037" t="s">
        <v>54</v>
      </c>
      <c r="W5037" t="s">
        <v>41</v>
      </c>
      <c r="AA5037" s="9">
        <v>43675</v>
      </c>
      <c r="AB5037">
        <v>19</v>
      </c>
      <c r="AC5037">
        <f t="shared" si="352"/>
        <v>1129480.371</v>
      </c>
      <c r="AD5037">
        <f t="shared" si="351"/>
        <v>195247.1789</v>
      </c>
      <c r="AE5037">
        <f t="shared" si="351"/>
        <v>386111.38809999998</v>
      </c>
      <c r="AF5037">
        <f t="shared" si="351"/>
        <v>0</v>
      </c>
      <c r="AG5037">
        <f t="shared" si="353"/>
        <v>581358.56700000004</v>
      </c>
    </row>
    <row r="5038" spans="1:33" x14ac:dyDescent="0.25">
      <c r="A5038">
        <v>5030</v>
      </c>
      <c r="B5038" s="10">
        <f t="shared" si="354"/>
        <v>1.7126270635105484E-4</v>
      </c>
      <c r="C5038" s="10">
        <f t="shared" si="355"/>
        <v>1.8086585249111464E-4</v>
      </c>
      <c r="R5038" s="9">
        <v>43675</v>
      </c>
      <c r="S5038">
        <v>20</v>
      </c>
      <c r="T5038">
        <v>4.0243920739999997</v>
      </c>
      <c r="U5038">
        <v>185435.93799999999</v>
      </c>
      <c r="V5038" t="s">
        <v>54</v>
      </c>
      <c r="W5038" t="s">
        <v>41</v>
      </c>
      <c r="AA5038" s="9">
        <v>43675</v>
      </c>
      <c r="AB5038">
        <v>20</v>
      </c>
      <c r="AC5038">
        <f t="shared" si="352"/>
        <v>1079091.693</v>
      </c>
      <c r="AD5038">
        <f t="shared" si="351"/>
        <v>185435.93799999999</v>
      </c>
      <c r="AE5038">
        <f t="shared" si="351"/>
        <v>362254.56219999999</v>
      </c>
      <c r="AF5038">
        <f t="shared" si="351"/>
        <v>0</v>
      </c>
      <c r="AG5038">
        <f t="shared" si="353"/>
        <v>547690.50020000001</v>
      </c>
    </row>
    <row r="5039" spans="1:33" x14ac:dyDescent="0.25">
      <c r="A5039">
        <v>5031</v>
      </c>
      <c r="B5039" s="10">
        <f t="shared" si="354"/>
        <v>1.7777040722568799E-4</v>
      </c>
      <c r="C5039" s="10">
        <f t="shared" si="355"/>
        <v>1.8039798413672963E-4</v>
      </c>
      <c r="R5039" s="9">
        <v>43675</v>
      </c>
      <c r="S5039">
        <v>21</v>
      </c>
      <c r="T5039">
        <v>3.8700863569999999</v>
      </c>
      <c r="U5039">
        <v>178325.83910000001</v>
      </c>
      <c r="V5039" t="s">
        <v>54</v>
      </c>
      <c r="W5039" t="s">
        <v>41</v>
      </c>
      <c r="AA5039" s="9">
        <v>43675</v>
      </c>
      <c r="AB5039">
        <v>21</v>
      </c>
      <c r="AC5039">
        <f t="shared" si="352"/>
        <v>1000339.0159999999</v>
      </c>
      <c r="AD5039">
        <f t="shared" si="351"/>
        <v>178325.83910000001</v>
      </c>
      <c r="AE5039">
        <f t="shared" si="351"/>
        <v>348521.6606</v>
      </c>
      <c r="AF5039">
        <f t="shared" si="351"/>
        <v>0</v>
      </c>
      <c r="AG5039">
        <f t="shared" si="353"/>
        <v>526847.49970000004</v>
      </c>
    </row>
    <row r="5040" spans="1:33" x14ac:dyDescent="0.25">
      <c r="A5040">
        <v>5032</v>
      </c>
      <c r="B5040" s="10">
        <f t="shared" si="354"/>
        <v>1.8767913257015554E-4</v>
      </c>
      <c r="C5040" s="10">
        <f t="shared" si="355"/>
        <v>1.7487882192660352E-4</v>
      </c>
      <c r="R5040" s="9">
        <v>43675</v>
      </c>
      <c r="S5040">
        <v>22</v>
      </c>
      <c r="T5040">
        <v>3.5396656059999998</v>
      </c>
      <c r="U5040">
        <v>163100.71179999999</v>
      </c>
      <c r="V5040" t="s">
        <v>54</v>
      </c>
      <c r="W5040" t="s">
        <v>41</v>
      </c>
      <c r="AA5040" s="9">
        <v>43675</v>
      </c>
      <c r="AB5040">
        <v>22</v>
      </c>
      <c r="AC5040">
        <f t="shared" si="352"/>
        <v>935152.87100000004</v>
      </c>
      <c r="AD5040">
        <f t="shared" si="351"/>
        <v>163100.71179999999</v>
      </c>
      <c r="AE5040">
        <f t="shared" si="351"/>
        <v>330649.7867</v>
      </c>
      <c r="AF5040">
        <f t="shared" si="351"/>
        <v>0</v>
      </c>
      <c r="AG5040">
        <f t="shared" si="353"/>
        <v>493750.49849999999</v>
      </c>
    </row>
    <row r="5041" spans="1:33" x14ac:dyDescent="0.25">
      <c r="A5041">
        <v>5033</v>
      </c>
      <c r="B5041" s="10">
        <f t="shared" si="354"/>
        <v>1.9579261963391766E-4</v>
      </c>
      <c r="C5041" s="10">
        <f t="shared" si="355"/>
        <v>1.6796757135284219E-4</v>
      </c>
      <c r="R5041" s="9">
        <v>43675</v>
      </c>
      <c r="S5041">
        <v>23</v>
      </c>
      <c r="T5041">
        <v>3.2135644509999999</v>
      </c>
      <c r="U5041">
        <v>148074.62280000001</v>
      </c>
      <c r="V5041" t="s">
        <v>54</v>
      </c>
      <c r="W5041" t="s">
        <v>41</v>
      </c>
      <c r="AA5041" s="9">
        <v>43675</v>
      </c>
      <c r="AB5041">
        <v>23</v>
      </c>
      <c r="AC5041">
        <f t="shared" si="352"/>
        <v>832008.08719999995</v>
      </c>
      <c r="AD5041">
        <f t="shared" si="351"/>
        <v>148074.62280000001</v>
      </c>
      <c r="AE5041">
        <f t="shared" si="351"/>
        <v>299833.06920000003</v>
      </c>
      <c r="AF5041">
        <f t="shared" si="351"/>
        <v>0</v>
      </c>
      <c r="AG5041">
        <f t="shared" si="353"/>
        <v>447907.69200000004</v>
      </c>
    </row>
    <row r="5042" spans="1:33" x14ac:dyDescent="0.25">
      <c r="A5042">
        <v>5034</v>
      </c>
      <c r="B5042" s="10">
        <f t="shared" si="354"/>
        <v>2.04658049377414E-4</v>
      </c>
      <c r="C5042" s="10">
        <f t="shared" si="355"/>
        <v>1.5505898770878674E-4</v>
      </c>
      <c r="R5042" s="9">
        <v>43675</v>
      </c>
      <c r="S5042">
        <v>24</v>
      </c>
      <c r="T5042">
        <v>2.9202094409999999</v>
      </c>
      <c r="U5042">
        <v>134557.4106</v>
      </c>
      <c r="V5042" t="s">
        <v>54</v>
      </c>
      <c r="W5042" t="s">
        <v>41</v>
      </c>
      <c r="AA5042" s="9">
        <v>43675</v>
      </c>
      <c r="AB5042">
        <v>24</v>
      </c>
      <c r="AC5042">
        <f t="shared" si="352"/>
        <v>703409.6544</v>
      </c>
      <c r="AD5042">
        <f t="shared" si="351"/>
        <v>134557.4106</v>
      </c>
      <c r="AE5042">
        <f t="shared" si="351"/>
        <v>280299.24239999999</v>
      </c>
      <c r="AF5042">
        <f t="shared" si="351"/>
        <v>0</v>
      </c>
      <c r="AG5042">
        <f t="shared" si="353"/>
        <v>414856.65299999999</v>
      </c>
    </row>
    <row r="5043" spans="1:33" x14ac:dyDescent="0.25">
      <c r="A5043">
        <v>5035</v>
      </c>
      <c r="B5043" s="10">
        <f t="shared" si="354"/>
        <v>2.0659778736887183E-4</v>
      </c>
      <c r="C5043" s="10">
        <f t="shared" si="355"/>
        <v>1.4271196694967236E-4</v>
      </c>
      <c r="R5043" s="9">
        <v>43676</v>
      </c>
      <c r="S5043">
        <v>1</v>
      </c>
      <c r="T5043">
        <v>2.731903661</v>
      </c>
      <c r="U5043">
        <v>125880.6569</v>
      </c>
      <c r="V5043" t="s">
        <v>54</v>
      </c>
      <c r="W5043" t="s">
        <v>41</v>
      </c>
      <c r="AA5043" s="9">
        <v>43676</v>
      </c>
      <c r="AB5043">
        <v>1</v>
      </c>
      <c r="AC5043">
        <f t="shared" si="352"/>
        <v>596389.49509999994</v>
      </c>
      <c r="AD5043">
        <f t="shared" si="351"/>
        <v>125880.6569</v>
      </c>
      <c r="AE5043">
        <f t="shared" si="351"/>
        <v>267047.72710000002</v>
      </c>
      <c r="AF5043">
        <f t="shared" si="351"/>
        <v>0</v>
      </c>
      <c r="AG5043">
        <f t="shared" si="353"/>
        <v>392928.38400000002</v>
      </c>
    </row>
    <row r="5044" spans="1:33" x14ac:dyDescent="0.25">
      <c r="A5044">
        <v>5036</v>
      </c>
      <c r="B5044" s="10">
        <f t="shared" si="354"/>
        <v>1.9738099206146356E-4</v>
      </c>
      <c r="C5044" s="10">
        <f t="shared" si="355"/>
        <v>1.3444712609385511E-4</v>
      </c>
      <c r="R5044" s="9">
        <v>43676</v>
      </c>
      <c r="S5044">
        <v>2</v>
      </c>
      <c r="T5044">
        <v>2.5946863910000002</v>
      </c>
      <c r="U5044">
        <v>119557.9595</v>
      </c>
      <c r="V5044" t="s">
        <v>54</v>
      </c>
      <c r="W5044" t="s">
        <v>41</v>
      </c>
      <c r="AA5044" s="9">
        <v>43676</v>
      </c>
      <c r="AB5044">
        <v>2</v>
      </c>
      <c r="AC5044">
        <f t="shared" si="352"/>
        <v>527406.2733</v>
      </c>
      <c r="AD5044">
        <f t="shared" si="351"/>
        <v>119557.9595</v>
      </c>
      <c r="AE5044">
        <f t="shared" si="351"/>
        <v>261171.64110000001</v>
      </c>
      <c r="AF5044">
        <f t="shared" si="351"/>
        <v>0</v>
      </c>
      <c r="AG5044">
        <f t="shared" si="353"/>
        <v>380729.60060000001</v>
      </c>
    </row>
    <row r="5045" spans="1:33" x14ac:dyDescent="0.25">
      <c r="A5045">
        <v>5037</v>
      </c>
      <c r="B5045" s="10">
        <f t="shared" si="354"/>
        <v>1.8297602386961221E-4</v>
      </c>
      <c r="C5045" s="10">
        <f t="shared" si="355"/>
        <v>1.2933058396764611E-4</v>
      </c>
      <c r="R5045" s="9">
        <v>43676</v>
      </c>
      <c r="S5045">
        <v>3</v>
      </c>
      <c r="T5045">
        <v>2.4726973480000001</v>
      </c>
      <c r="U5045">
        <v>113936.94839999999</v>
      </c>
      <c r="V5045" t="s">
        <v>54</v>
      </c>
      <c r="W5045" t="s">
        <v>41</v>
      </c>
      <c r="AA5045" s="9">
        <v>43676</v>
      </c>
      <c r="AB5045">
        <v>3</v>
      </c>
      <c r="AC5045">
        <f t="shared" si="352"/>
        <v>470884.38290000003</v>
      </c>
      <c r="AD5045">
        <f t="shared" si="351"/>
        <v>113936.94839999999</v>
      </c>
      <c r="AE5045">
        <f t="shared" si="351"/>
        <v>250659.17809999999</v>
      </c>
      <c r="AF5045">
        <f t="shared" si="351"/>
        <v>0</v>
      </c>
      <c r="AG5045">
        <f t="shared" si="353"/>
        <v>364596.12650000001</v>
      </c>
    </row>
    <row r="5046" spans="1:33" x14ac:dyDescent="0.25">
      <c r="A5046">
        <v>5038</v>
      </c>
      <c r="B5046" s="10">
        <f t="shared" si="354"/>
        <v>1.710525644896294E-4</v>
      </c>
      <c r="C5046" s="10">
        <f t="shared" si="355"/>
        <v>1.2120592836007221E-4</v>
      </c>
      <c r="R5046" s="9">
        <v>43676</v>
      </c>
      <c r="S5046">
        <v>4</v>
      </c>
      <c r="T5046">
        <v>2.463671266</v>
      </c>
      <c r="U5046">
        <v>113521.04459999999</v>
      </c>
      <c r="V5046" t="s">
        <v>54</v>
      </c>
      <c r="W5046" t="s">
        <v>41</v>
      </c>
      <c r="AA5046" s="9">
        <v>43676</v>
      </c>
      <c r="AB5046">
        <v>4</v>
      </c>
      <c r="AC5046">
        <f t="shared" si="352"/>
        <v>426865.01799999998</v>
      </c>
      <c r="AD5046">
        <f t="shared" si="351"/>
        <v>113521.04459999999</v>
      </c>
      <c r="AE5046">
        <f t="shared" si="351"/>
        <v>248696.83</v>
      </c>
      <c r="AF5046">
        <f t="shared" si="351"/>
        <v>0</v>
      </c>
      <c r="AG5046">
        <f t="shared" si="353"/>
        <v>362217.87459999998</v>
      </c>
    </row>
    <row r="5047" spans="1:33" x14ac:dyDescent="0.25">
      <c r="A5047">
        <v>5039</v>
      </c>
      <c r="B5047" s="10">
        <f t="shared" si="354"/>
        <v>1.5218593815520797E-4</v>
      </c>
      <c r="C5047" s="10">
        <f t="shared" si="355"/>
        <v>1.0995243102215783E-4</v>
      </c>
      <c r="R5047" s="9">
        <v>43676</v>
      </c>
      <c r="S5047">
        <v>5</v>
      </c>
      <c r="T5047">
        <v>2.4202585920000002</v>
      </c>
      <c r="U5047">
        <v>111520.67539999999</v>
      </c>
      <c r="V5047" t="s">
        <v>54</v>
      </c>
      <c r="W5047" t="s">
        <v>41</v>
      </c>
      <c r="AA5047" s="9">
        <v>43676</v>
      </c>
      <c r="AB5047">
        <v>5</v>
      </c>
      <c r="AC5047">
        <f t="shared" si="352"/>
        <v>409474.10759999999</v>
      </c>
      <c r="AD5047">
        <f t="shared" si="351"/>
        <v>111520.67539999999</v>
      </c>
      <c r="AE5047">
        <f t="shared" si="351"/>
        <v>264886.0563</v>
      </c>
      <c r="AF5047">
        <f t="shared" si="351"/>
        <v>0</v>
      </c>
      <c r="AG5047">
        <f t="shared" si="353"/>
        <v>376406.7317</v>
      </c>
    </row>
    <row r="5048" spans="1:33" x14ac:dyDescent="0.25">
      <c r="A5048">
        <v>5040</v>
      </c>
      <c r="B5048" s="10">
        <f t="shared" si="354"/>
        <v>1.2866348273434742E-4</v>
      </c>
      <c r="C5048" s="10">
        <f t="shared" si="355"/>
        <v>1.0183905822065177E-4</v>
      </c>
      <c r="R5048" s="9">
        <v>43676</v>
      </c>
      <c r="S5048">
        <v>6</v>
      </c>
      <c r="T5048">
        <v>2.5162284829999999</v>
      </c>
      <c r="U5048">
        <v>115942.776</v>
      </c>
      <c r="V5048" t="s">
        <v>54</v>
      </c>
      <c r="W5048" t="s">
        <v>41</v>
      </c>
      <c r="AA5048" s="9">
        <v>43676</v>
      </c>
      <c r="AB5048">
        <v>6</v>
      </c>
      <c r="AC5048">
        <f t="shared" si="352"/>
        <v>415295.65889999998</v>
      </c>
      <c r="AD5048">
        <f t="shared" si="351"/>
        <v>115942.776</v>
      </c>
      <c r="AE5048">
        <f t="shared" si="351"/>
        <v>301448.93589999998</v>
      </c>
      <c r="AF5048">
        <f t="shared" si="351"/>
        <v>0</v>
      </c>
      <c r="AG5048">
        <f t="shared" si="353"/>
        <v>417391.71189999999</v>
      </c>
    </row>
    <row r="5049" spans="1:33" x14ac:dyDescent="0.25">
      <c r="A5049">
        <v>5041</v>
      </c>
      <c r="B5049" s="10">
        <f t="shared" si="354"/>
        <v>1.0908799591498046E-4</v>
      </c>
      <c r="C5049" s="10">
        <f t="shared" si="355"/>
        <v>9.6456104259999952E-5</v>
      </c>
      <c r="R5049" s="9">
        <v>43676</v>
      </c>
      <c r="S5049">
        <v>7</v>
      </c>
      <c r="T5049">
        <v>2.8967579699999999</v>
      </c>
      <c r="U5049">
        <v>133476.8138</v>
      </c>
      <c r="V5049" t="s">
        <v>54</v>
      </c>
      <c r="W5049" t="s">
        <v>41</v>
      </c>
      <c r="AA5049" s="9">
        <v>43676</v>
      </c>
      <c r="AB5049">
        <v>7</v>
      </c>
      <c r="AC5049">
        <f t="shared" si="352"/>
        <v>441565.80910000001</v>
      </c>
      <c r="AD5049">
        <f t="shared" si="351"/>
        <v>133476.8138</v>
      </c>
      <c r="AE5049">
        <f t="shared" si="351"/>
        <v>346823.1813</v>
      </c>
      <c r="AF5049">
        <f t="shared" si="351"/>
        <v>0</v>
      </c>
      <c r="AG5049">
        <f t="shared" si="353"/>
        <v>480299.9951</v>
      </c>
    </row>
    <row r="5050" spans="1:33" x14ac:dyDescent="0.25">
      <c r="A5050">
        <v>5042</v>
      </c>
      <c r="B5050" s="10">
        <f t="shared" si="354"/>
        <v>9.646999797948902E-5</v>
      </c>
      <c r="C5050" s="10">
        <f t="shared" si="355"/>
        <v>9.3461545527700384E-5</v>
      </c>
      <c r="R5050" s="9">
        <v>43676</v>
      </c>
      <c r="S5050">
        <v>8</v>
      </c>
      <c r="T5050">
        <v>3.0989780640000002</v>
      </c>
      <c r="U5050">
        <v>142794.71119999999</v>
      </c>
      <c r="V5050" t="s">
        <v>54</v>
      </c>
      <c r="W5050" t="s">
        <v>41</v>
      </c>
      <c r="AA5050" s="9">
        <v>43676</v>
      </c>
      <c r="AB5050">
        <v>8</v>
      </c>
      <c r="AC5050">
        <f t="shared" si="352"/>
        <v>460743.9914</v>
      </c>
      <c r="AD5050">
        <f t="shared" si="351"/>
        <v>142794.71119999999</v>
      </c>
      <c r="AE5050">
        <f t="shared" si="351"/>
        <v>376530.51439999999</v>
      </c>
      <c r="AF5050">
        <f t="shared" si="351"/>
        <v>0</v>
      </c>
      <c r="AG5050">
        <f t="shared" si="353"/>
        <v>519325.22560000001</v>
      </c>
    </row>
    <row r="5051" spans="1:33" x14ac:dyDescent="0.25">
      <c r="A5051">
        <v>5043</v>
      </c>
      <c r="B5051" s="10">
        <f t="shared" si="354"/>
        <v>8.6131352178847763E-5</v>
      </c>
      <c r="C5051" s="10">
        <f t="shared" si="355"/>
        <v>8.9501098476194913E-5</v>
      </c>
      <c r="R5051" s="9">
        <v>43676</v>
      </c>
      <c r="S5051">
        <v>9</v>
      </c>
      <c r="T5051">
        <v>3.721445299</v>
      </c>
      <c r="U5051">
        <v>171476.75649999999</v>
      </c>
      <c r="V5051" t="s">
        <v>54</v>
      </c>
      <c r="W5051" t="s">
        <v>41</v>
      </c>
      <c r="AA5051" s="9">
        <v>43676</v>
      </c>
      <c r="AB5051">
        <v>9</v>
      </c>
      <c r="AC5051">
        <f t="shared" si="352"/>
        <v>483488.75390000001</v>
      </c>
      <c r="AD5051">
        <f t="shared" si="351"/>
        <v>171476.75649999999</v>
      </c>
      <c r="AE5051">
        <f t="shared" si="351"/>
        <v>420900.84350000002</v>
      </c>
      <c r="AF5051">
        <f t="shared" si="351"/>
        <v>0</v>
      </c>
      <c r="AG5051">
        <f t="shared" si="353"/>
        <v>592377.59999999998</v>
      </c>
    </row>
    <row r="5052" spans="1:33" x14ac:dyDescent="0.25">
      <c r="A5052">
        <v>5044</v>
      </c>
      <c r="B5052" s="10">
        <f t="shared" si="354"/>
        <v>7.807959349120343E-5</v>
      </c>
      <c r="C5052" s="10">
        <f t="shared" si="355"/>
        <v>8.8917284930103657E-5</v>
      </c>
      <c r="R5052" s="9">
        <v>43676</v>
      </c>
      <c r="S5052">
        <v>10</v>
      </c>
      <c r="T5052">
        <v>4.4630256929999996</v>
      </c>
      <c r="U5052">
        <v>205647.29790000001</v>
      </c>
      <c r="V5052" t="s">
        <v>54</v>
      </c>
      <c r="W5052" t="s">
        <v>41</v>
      </c>
      <c r="AA5052" s="9">
        <v>43676</v>
      </c>
      <c r="AB5052">
        <v>10</v>
      </c>
      <c r="AC5052">
        <f t="shared" si="352"/>
        <v>537923.76910000003</v>
      </c>
      <c r="AD5052">
        <f t="shared" si="351"/>
        <v>205647.29790000001</v>
      </c>
      <c r="AE5052">
        <f t="shared" si="351"/>
        <v>454559.75420000002</v>
      </c>
      <c r="AF5052">
        <f t="shared" si="351"/>
        <v>0</v>
      </c>
      <c r="AG5052">
        <f t="shared" si="353"/>
        <v>660207.05209999997</v>
      </c>
    </row>
    <row r="5053" spans="1:33" x14ac:dyDescent="0.25">
      <c r="A5053">
        <v>5045</v>
      </c>
      <c r="B5053" s="10">
        <f t="shared" si="354"/>
        <v>7.4898552278606474E-5</v>
      </c>
      <c r="C5053" s="10">
        <f t="shared" si="355"/>
        <v>9.2400367179941437E-5</v>
      </c>
      <c r="R5053" s="9">
        <v>43676</v>
      </c>
      <c r="S5053">
        <v>11</v>
      </c>
      <c r="T5053">
        <v>5.0251539090000001</v>
      </c>
      <c r="U5053">
        <v>231549.04180000001</v>
      </c>
      <c r="V5053" t="s">
        <v>54</v>
      </c>
      <c r="W5053" t="s">
        <v>41</v>
      </c>
      <c r="AA5053" s="9">
        <v>43676</v>
      </c>
      <c r="AB5053">
        <v>11</v>
      </c>
      <c r="AC5053">
        <f t="shared" si="352"/>
        <v>651980.15029999998</v>
      </c>
      <c r="AD5053">
        <f t="shared" si="351"/>
        <v>231549.04180000001</v>
      </c>
      <c r="AE5053">
        <f t="shared" si="351"/>
        <v>474836.1728</v>
      </c>
      <c r="AF5053">
        <f t="shared" si="351"/>
        <v>0</v>
      </c>
      <c r="AG5053">
        <f t="shared" si="353"/>
        <v>706385.21460000006</v>
      </c>
    </row>
    <row r="5054" spans="1:33" x14ac:dyDescent="0.25">
      <c r="A5054">
        <v>5046</v>
      </c>
      <c r="B5054" s="10">
        <f t="shared" si="354"/>
        <v>7.596339558931363E-5</v>
      </c>
      <c r="C5054" s="10">
        <f t="shared" si="355"/>
        <v>1.0246136476688398E-4</v>
      </c>
      <c r="R5054" s="9">
        <v>43676</v>
      </c>
      <c r="S5054">
        <v>12</v>
      </c>
      <c r="T5054">
        <v>5.3689615960000001</v>
      </c>
      <c r="U5054">
        <v>247391.01240000001</v>
      </c>
      <c r="V5054" t="s">
        <v>54</v>
      </c>
      <c r="W5054" t="s">
        <v>41</v>
      </c>
      <c r="AA5054" s="9">
        <v>43676</v>
      </c>
      <c r="AB5054">
        <v>12</v>
      </c>
      <c r="AC5054">
        <f t="shared" si="352"/>
        <v>771852.61699999997</v>
      </c>
      <c r="AD5054">
        <f t="shared" si="351"/>
        <v>247391.01240000001</v>
      </c>
      <c r="AE5054">
        <f t="shared" si="351"/>
        <v>488103.35489999998</v>
      </c>
      <c r="AF5054">
        <f t="shared" si="351"/>
        <v>0</v>
      </c>
      <c r="AG5054">
        <f t="shared" si="353"/>
        <v>735494.36730000004</v>
      </c>
    </row>
    <row r="5055" spans="1:33" x14ac:dyDescent="0.25">
      <c r="A5055">
        <v>5047</v>
      </c>
      <c r="B5055" s="10">
        <f t="shared" si="354"/>
        <v>8.0768574186939677E-5</v>
      </c>
      <c r="C5055" s="10">
        <f t="shared" si="355"/>
        <v>1.1790409726023524E-4</v>
      </c>
      <c r="R5055" s="9">
        <v>43676</v>
      </c>
      <c r="S5055">
        <v>13</v>
      </c>
      <c r="T5055">
        <v>5.6272366519999997</v>
      </c>
      <c r="U5055">
        <v>259291.81039999999</v>
      </c>
      <c r="V5055" t="s">
        <v>54</v>
      </c>
      <c r="W5055" t="s">
        <v>41</v>
      </c>
      <c r="AA5055" s="9">
        <v>43676</v>
      </c>
      <c r="AB5055">
        <v>13</v>
      </c>
      <c r="AC5055">
        <f t="shared" si="352"/>
        <v>906813.90830000001</v>
      </c>
      <c r="AD5055">
        <f t="shared" si="351"/>
        <v>259291.81039999999</v>
      </c>
      <c r="AE5055">
        <f t="shared" si="351"/>
        <v>494574.55469999998</v>
      </c>
      <c r="AF5055">
        <f t="shared" si="351"/>
        <v>0</v>
      </c>
      <c r="AG5055">
        <f t="shared" si="353"/>
        <v>753866.36509999994</v>
      </c>
    </row>
    <row r="5056" spans="1:33" x14ac:dyDescent="0.25">
      <c r="A5056">
        <v>5048</v>
      </c>
      <c r="B5056" s="10">
        <f t="shared" si="354"/>
        <v>8.4276532475253184E-5</v>
      </c>
      <c r="C5056" s="10">
        <f t="shared" si="355"/>
        <v>1.2748401526859813E-4</v>
      </c>
      <c r="R5056" s="9">
        <v>43676</v>
      </c>
      <c r="S5056">
        <v>14</v>
      </c>
      <c r="T5056">
        <v>5.7815459139999996</v>
      </c>
      <c r="U5056">
        <v>266402.07260000001</v>
      </c>
      <c r="V5056" t="s">
        <v>54</v>
      </c>
      <c r="W5056" t="s">
        <v>41</v>
      </c>
      <c r="AA5056" s="9">
        <v>43676</v>
      </c>
      <c r="AB5056">
        <v>14</v>
      </c>
      <c r="AC5056">
        <f t="shared" si="352"/>
        <v>1003003.85</v>
      </c>
      <c r="AD5056">
        <f t="shared" si="351"/>
        <v>266402.07260000001</v>
      </c>
      <c r="AE5056">
        <f t="shared" si="351"/>
        <v>504899.81699999998</v>
      </c>
      <c r="AF5056">
        <f t="shared" si="351"/>
        <v>0</v>
      </c>
      <c r="AG5056">
        <f t="shared" si="353"/>
        <v>771301.88959999999</v>
      </c>
    </row>
    <row r="5057" spans="1:33" x14ac:dyDescent="0.25">
      <c r="A5057">
        <v>5049</v>
      </c>
      <c r="B5057" s="10">
        <f t="shared" si="354"/>
        <v>8.8436868260965111E-5</v>
      </c>
      <c r="C5057" s="10">
        <f t="shared" si="355"/>
        <v>1.4541692042000342E-4</v>
      </c>
      <c r="R5057" s="9">
        <v>43676</v>
      </c>
      <c r="S5057">
        <v>15</v>
      </c>
      <c r="T5057">
        <v>5.9570114070000004</v>
      </c>
      <c r="U5057">
        <v>274487.1716</v>
      </c>
      <c r="V5057" t="s">
        <v>54</v>
      </c>
      <c r="W5057" t="s">
        <v>41</v>
      </c>
      <c r="AA5057" s="9">
        <v>43676</v>
      </c>
      <c r="AB5057">
        <v>15</v>
      </c>
      <c r="AC5057">
        <f t="shared" si="352"/>
        <v>1071844.399</v>
      </c>
      <c r="AD5057">
        <f t="shared" si="351"/>
        <v>274487.1716</v>
      </c>
      <c r="AE5057">
        <f t="shared" si="351"/>
        <v>502416.86680000002</v>
      </c>
      <c r="AF5057">
        <f t="shared" si="351"/>
        <v>0</v>
      </c>
      <c r="AG5057">
        <f t="shared" si="353"/>
        <v>776904.03839999996</v>
      </c>
    </row>
    <row r="5058" spans="1:33" x14ac:dyDescent="0.25">
      <c r="A5058">
        <v>5050</v>
      </c>
      <c r="B5058" s="10">
        <f t="shared" si="354"/>
        <v>9.839379534395105E-5</v>
      </c>
      <c r="C5058" s="10">
        <f t="shared" si="355"/>
        <v>1.6206770201295718E-4</v>
      </c>
      <c r="R5058" s="9">
        <v>43676</v>
      </c>
      <c r="S5058">
        <v>16</v>
      </c>
      <c r="T5058">
        <v>5.9792555969999999</v>
      </c>
      <c r="U5058">
        <v>275512.13939999999</v>
      </c>
      <c r="V5058" t="s">
        <v>54</v>
      </c>
      <c r="W5058" t="s">
        <v>41</v>
      </c>
      <c r="AA5058" s="9">
        <v>43676</v>
      </c>
      <c r="AB5058">
        <v>16</v>
      </c>
      <c r="AC5058">
        <f t="shared" si="352"/>
        <v>1138410.69</v>
      </c>
      <c r="AD5058">
        <f t="shared" si="351"/>
        <v>275512.13939999999</v>
      </c>
      <c r="AE5058">
        <f t="shared" si="351"/>
        <v>492919.68729999999</v>
      </c>
      <c r="AF5058">
        <f t="shared" si="351"/>
        <v>0</v>
      </c>
      <c r="AG5058">
        <f t="shared" si="353"/>
        <v>768431.82669999998</v>
      </c>
    </row>
    <row r="5059" spans="1:33" x14ac:dyDescent="0.25">
      <c r="A5059">
        <v>5051</v>
      </c>
      <c r="B5059" s="10">
        <f t="shared" si="354"/>
        <v>1.1925630574805667E-4</v>
      </c>
      <c r="C5059" s="10">
        <f t="shared" si="355"/>
        <v>1.7340352257977891E-4</v>
      </c>
      <c r="R5059" s="9">
        <v>43676</v>
      </c>
      <c r="S5059">
        <v>17</v>
      </c>
      <c r="T5059">
        <v>5.7651291540000003</v>
      </c>
      <c r="U5059">
        <v>265645.62119999999</v>
      </c>
      <c r="V5059" t="s">
        <v>54</v>
      </c>
      <c r="W5059" t="s">
        <v>41</v>
      </c>
      <c r="AA5059" s="9">
        <v>43676</v>
      </c>
      <c r="AB5059">
        <v>17</v>
      </c>
      <c r="AC5059">
        <f t="shared" si="352"/>
        <v>1192512.9939999999</v>
      </c>
      <c r="AD5059">
        <f t="shared" si="352"/>
        <v>265645.62119999999</v>
      </c>
      <c r="AE5059">
        <f t="shared" si="352"/>
        <v>470249.35600000003</v>
      </c>
      <c r="AF5059">
        <f t="shared" si="352"/>
        <v>0</v>
      </c>
      <c r="AG5059">
        <f t="shared" si="353"/>
        <v>735894.97720000008</v>
      </c>
    </row>
    <row r="5060" spans="1:33" x14ac:dyDescent="0.25">
      <c r="A5060">
        <v>5052</v>
      </c>
      <c r="B5060" s="10">
        <f t="shared" si="354"/>
        <v>1.4118265969145669E-4</v>
      </c>
      <c r="C5060" s="10">
        <f t="shared" si="355"/>
        <v>1.8054924068537512E-4</v>
      </c>
      <c r="R5060" s="9">
        <v>43676</v>
      </c>
      <c r="S5060">
        <v>18</v>
      </c>
      <c r="T5060">
        <v>5.1701846119999999</v>
      </c>
      <c r="U5060">
        <v>238231.7666</v>
      </c>
      <c r="V5060" t="s">
        <v>54</v>
      </c>
      <c r="W5060" t="s">
        <v>41</v>
      </c>
      <c r="AA5060" s="9">
        <v>43676</v>
      </c>
      <c r="AB5060">
        <v>18</v>
      </c>
      <c r="AC5060">
        <f t="shared" ref="AC5060:AF5123" si="356">SUMIFS($U:$U,$R:$R,$AA5060,$S:$S,$AB5060,$W:$W,AC$2)</f>
        <v>1232832.297</v>
      </c>
      <c r="AD5060">
        <f t="shared" si="356"/>
        <v>238231.7666</v>
      </c>
      <c r="AE5060">
        <f t="shared" si="356"/>
        <v>443277.84370000003</v>
      </c>
      <c r="AF5060">
        <f t="shared" si="356"/>
        <v>0</v>
      </c>
      <c r="AG5060">
        <f t="shared" ref="AG5060:AG5123" si="357">SUM(AD5060:AF5060)</f>
        <v>681509.61030000006</v>
      </c>
    </row>
    <row r="5061" spans="1:33" x14ac:dyDescent="0.25">
      <c r="A5061">
        <v>5053</v>
      </c>
      <c r="B5061" s="10">
        <f t="shared" si="354"/>
        <v>1.6586897109529232E-4</v>
      </c>
      <c r="C5061" s="10">
        <f t="shared" si="355"/>
        <v>1.8505920078859149E-4</v>
      </c>
      <c r="R5061" s="9">
        <v>43676</v>
      </c>
      <c r="S5061">
        <v>19</v>
      </c>
      <c r="T5061">
        <v>4.626606088</v>
      </c>
      <c r="U5061">
        <v>213184.75529999999</v>
      </c>
      <c r="V5061" t="s">
        <v>54</v>
      </c>
      <c r="W5061" t="s">
        <v>41</v>
      </c>
      <c r="AA5061" s="9">
        <v>43676</v>
      </c>
      <c r="AB5061">
        <v>19</v>
      </c>
      <c r="AC5061">
        <f t="shared" si="356"/>
        <v>1213189.1129999999</v>
      </c>
      <c r="AD5061">
        <f t="shared" si="356"/>
        <v>213184.75529999999</v>
      </c>
      <c r="AE5061">
        <f t="shared" si="356"/>
        <v>403184.1398</v>
      </c>
      <c r="AF5061">
        <f t="shared" si="356"/>
        <v>0</v>
      </c>
      <c r="AG5061">
        <f t="shared" si="357"/>
        <v>616368.89509999997</v>
      </c>
    </row>
    <row r="5062" spans="1:33" x14ac:dyDescent="0.25">
      <c r="A5062">
        <v>5054</v>
      </c>
      <c r="B5062" s="10">
        <f t="shared" si="354"/>
        <v>1.8346345935077769E-4</v>
      </c>
      <c r="C5062" s="10">
        <f t="shared" si="355"/>
        <v>1.8933927531993353E-4</v>
      </c>
      <c r="R5062" s="9">
        <v>43676</v>
      </c>
      <c r="S5062">
        <v>20</v>
      </c>
      <c r="T5062">
        <v>4.3566998019999996</v>
      </c>
      <c r="U5062">
        <v>200748.0135</v>
      </c>
      <c r="V5062" t="s">
        <v>54</v>
      </c>
      <c r="W5062" t="s">
        <v>41</v>
      </c>
      <c r="AA5062" s="9">
        <v>43676</v>
      </c>
      <c r="AB5062">
        <v>20</v>
      </c>
      <c r="AC5062">
        <f t="shared" si="356"/>
        <v>1176010.997</v>
      </c>
      <c r="AD5062">
        <f t="shared" si="356"/>
        <v>200748.0135</v>
      </c>
      <c r="AE5062">
        <f t="shared" si="356"/>
        <v>380693.51319999999</v>
      </c>
      <c r="AF5062">
        <f t="shared" si="356"/>
        <v>0</v>
      </c>
      <c r="AG5062">
        <f t="shared" si="357"/>
        <v>581441.52670000005</v>
      </c>
    </row>
    <row r="5063" spans="1:33" x14ac:dyDescent="0.25">
      <c r="A5063">
        <v>5055</v>
      </c>
      <c r="B5063" s="10">
        <f t="shared" si="354"/>
        <v>1.96055360431862E-4</v>
      </c>
      <c r="C5063" s="10">
        <f t="shared" si="355"/>
        <v>1.9071449144260699E-4</v>
      </c>
      <c r="R5063" s="9">
        <v>43676</v>
      </c>
      <c r="S5063">
        <v>21</v>
      </c>
      <c r="T5063">
        <v>4.1300400750000001</v>
      </c>
      <c r="U5063">
        <v>190303.9866</v>
      </c>
      <c r="V5063" t="s">
        <v>54</v>
      </c>
      <c r="W5063" t="s">
        <v>41</v>
      </c>
      <c r="AA5063" s="9">
        <v>43676</v>
      </c>
      <c r="AB5063">
        <v>21</v>
      </c>
      <c r="AC5063">
        <f t="shared" si="356"/>
        <v>1122985.807</v>
      </c>
      <c r="AD5063">
        <f t="shared" si="356"/>
        <v>190303.9866</v>
      </c>
      <c r="AE5063">
        <f t="shared" si="356"/>
        <v>370353.7844</v>
      </c>
      <c r="AF5063">
        <f t="shared" si="356"/>
        <v>0</v>
      </c>
      <c r="AG5063">
        <f t="shared" si="357"/>
        <v>560657.77099999995</v>
      </c>
    </row>
    <row r="5064" spans="1:33" x14ac:dyDescent="0.25">
      <c r="A5064">
        <v>5056</v>
      </c>
      <c r="B5064" s="10">
        <f t="shared" si="354"/>
        <v>2.0823126785535846E-4</v>
      </c>
      <c r="C5064" s="10">
        <f t="shared" si="355"/>
        <v>1.886347319537939E-4</v>
      </c>
      <c r="R5064" s="9">
        <v>43676</v>
      </c>
      <c r="S5064">
        <v>22</v>
      </c>
      <c r="T5064">
        <v>3.8089275819999999</v>
      </c>
      <c r="U5064">
        <v>175507.76509999999</v>
      </c>
      <c r="V5064" t="s">
        <v>54</v>
      </c>
      <c r="W5064" t="s">
        <v>41</v>
      </c>
      <c r="AA5064" s="9">
        <v>43676</v>
      </c>
      <c r="AB5064">
        <v>22</v>
      </c>
      <c r="AC5064">
        <f t="shared" si="356"/>
        <v>1035336.539</v>
      </c>
      <c r="AD5064">
        <f t="shared" si="356"/>
        <v>175507.76509999999</v>
      </c>
      <c r="AE5064">
        <f t="shared" si="356"/>
        <v>353733.22590000002</v>
      </c>
      <c r="AF5064">
        <f t="shared" si="356"/>
        <v>0</v>
      </c>
      <c r="AG5064">
        <f t="shared" si="357"/>
        <v>529240.99100000004</v>
      </c>
    </row>
    <row r="5065" spans="1:33" x14ac:dyDescent="0.25">
      <c r="A5065">
        <v>5057</v>
      </c>
      <c r="B5065" s="10">
        <f t="shared" si="354"/>
        <v>2.1812733739755156E-4</v>
      </c>
      <c r="C5065" s="10">
        <f t="shared" si="355"/>
        <v>1.8064758244905384E-4</v>
      </c>
      <c r="R5065" s="9">
        <v>43676</v>
      </c>
      <c r="S5065">
        <v>23</v>
      </c>
      <c r="T5065">
        <v>3.5163742670000002</v>
      </c>
      <c r="U5065">
        <v>162027.49350000001</v>
      </c>
      <c r="V5065" t="s">
        <v>54</v>
      </c>
      <c r="W5065" t="s">
        <v>41</v>
      </c>
      <c r="AA5065" s="9">
        <v>43676</v>
      </c>
      <c r="AB5065">
        <v>23</v>
      </c>
      <c r="AC5065">
        <f t="shared" si="356"/>
        <v>924110.47649999999</v>
      </c>
      <c r="AD5065">
        <f t="shared" si="356"/>
        <v>162027.49350000001</v>
      </c>
      <c r="AE5065">
        <f t="shared" si="356"/>
        <v>319725.68589999998</v>
      </c>
      <c r="AF5065">
        <f t="shared" si="356"/>
        <v>0</v>
      </c>
      <c r="AG5065">
        <f t="shared" si="357"/>
        <v>481753.17940000002</v>
      </c>
    </row>
    <row r="5066" spans="1:33" x14ac:dyDescent="0.25">
      <c r="A5066">
        <v>5058</v>
      </c>
      <c r="B5066" s="10">
        <f t="shared" ref="B5066:B5129" si="358">AC5060/$AC$1</f>
        <v>2.2550230291437605E-4</v>
      </c>
      <c r="C5066" s="10">
        <f t="shared" ref="C5066:C5129" si="359">AG5060/$AG$1</f>
        <v>1.6729705641547324E-4</v>
      </c>
      <c r="R5066" s="9">
        <v>43676</v>
      </c>
      <c r="S5066">
        <v>24</v>
      </c>
      <c r="T5066">
        <v>3.211151417</v>
      </c>
      <c r="U5066">
        <v>147963.435</v>
      </c>
      <c r="V5066" t="s">
        <v>54</v>
      </c>
      <c r="W5066" t="s">
        <v>41</v>
      </c>
      <c r="AA5066" s="9">
        <v>43676</v>
      </c>
      <c r="AB5066">
        <v>24</v>
      </c>
      <c r="AC5066">
        <f t="shared" si="356"/>
        <v>790654.0956</v>
      </c>
      <c r="AD5066">
        <f t="shared" si="356"/>
        <v>147963.435</v>
      </c>
      <c r="AE5066">
        <f t="shared" si="356"/>
        <v>293008.01010000001</v>
      </c>
      <c r="AF5066">
        <f t="shared" si="356"/>
        <v>0</v>
      </c>
      <c r="AG5066">
        <f t="shared" si="357"/>
        <v>440971.44510000001</v>
      </c>
    </row>
    <row r="5067" spans="1:33" x14ac:dyDescent="0.25">
      <c r="A5067">
        <v>5059</v>
      </c>
      <c r="B5067" s="10">
        <f t="shared" si="358"/>
        <v>2.2190928929902067E-4</v>
      </c>
      <c r="C5067" s="10">
        <f t="shared" si="359"/>
        <v>1.513063062616178E-4</v>
      </c>
      <c r="R5067" s="9">
        <v>43677</v>
      </c>
      <c r="S5067">
        <v>1</v>
      </c>
      <c r="T5067">
        <v>2.9860992990000002</v>
      </c>
      <c r="U5067">
        <v>137593.4835</v>
      </c>
      <c r="V5067" t="s">
        <v>54</v>
      </c>
      <c r="W5067" t="s">
        <v>41</v>
      </c>
      <c r="AA5067" s="9">
        <v>43677</v>
      </c>
      <c r="AB5067">
        <v>1</v>
      </c>
      <c r="AC5067">
        <f t="shared" si="356"/>
        <v>666447.50069999998</v>
      </c>
      <c r="AD5067">
        <f t="shared" si="356"/>
        <v>137593.4835</v>
      </c>
      <c r="AE5067">
        <f t="shared" si="356"/>
        <v>280878.56939999998</v>
      </c>
      <c r="AF5067">
        <f t="shared" si="356"/>
        <v>0</v>
      </c>
      <c r="AG5067">
        <f t="shared" si="357"/>
        <v>418472.05290000001</v>
      </c>
    </row>
    <row r="5068" spans="1:33" x14ac:dyDescent="0.25">
      <c r="A5068">
        <v>5060</v>
      </c>
      <c r="B5068" s="10">
        <f t="shared" si="358"/>
        <v>2.1510889090224034E-4</v>
      </c>
      <c r="C5068" s="10">
        <f t="shared" si="359"/>
        <v>1.4273233190623548E-4</v>
      </c>
      <c r="R5068" s="9">
        <v>43677</v>
      </c>
      <c r="S5068">
        <v>2</v>
      </c>
      <c r="T5068">
        <v>2.8433233530000002</v>
      </c>
      <c r="U5068">
        <v>131014.6534</v>
      </c>
      <c r="V5068" t="s">
        <v>54</v>
      </c>
      <c r="W5068" t="s">
        <v>41</v>
      </c>
      <c r="AA5068" s="9">
        <v>43677</v>
      </c>
      <c r="AB5068">
        <v>2</v>
      </c>
      <c r="AC5068">
        <f t="shared" si="356"/>
        <v>588623.98389999999</v>
      </c>
      <c r="AD5068">
        <f t="shared" si="356"/>
        <v>131014.6534</v>
      </c>
      <c r="AE5068">
        <f t="shared" si="356"/>
        <v>271141.84710000001</v>
      </c>
      <c r="AF5068">
        <f t="shared" si="356"/>
        <v>0</v>
      </c>
      <c r="AG5068">
        <f t="shared" si="357"/>
        <v>402156.50050000002</v>
      </c>
    </row>
    <row r="5069" spans="1:33" x14ac:dyDescent="0.25">
      <c r="A5069">
        <v>5061</v>
      </c>
      <c r="B5069" s="10">
        <f t="shared" si="358"/>
        <v>2.0540984060434542E-4</v>
      </c>
      <c r="C5069" s="10">
        <f t="shared" si="359"/>
        <v>1.3763033320024845E-4</v>
      </c>
      <c r="R5069" s="9">
        <v>43677</v>
      </c>
      <c r="S5069">
        <v>3</v>
      </c>
      <c r="T5069">
        <v>2.7110431959999999</v>
      </c>
      <c r="U5069">
        <v>124919.44839999999</v>
      </c>
      <c r="V5069" t="s">
        <v>54</v>
      </c>
      <c r="W5069" t="s">
        <v>41</v>
      </c>
      <c r="AA5069" s="9">
        <v>43677</v>
      </c>
      <c r="AB5069">
        <v>3</v>
      </c>
      <c r="AC5069">
        <f t="shared" si="356"/>
        <v>519608.70890000003</v>
      </c>
      <c r="AD5069">
        <f t="shared" si="356"/>
        <v>124919.44839999999</v>
      </c>
      <c r="AE5069">
        <f t="shared" si="356"/>
        <v>263126.0343</v>
      </c>
      <c r="AF5069">
        <f t="shared" si="356"/>
        <v>0</v>
      </c>
      <c r="AG5069">
        <f t="shared" si="357"/>
        <v>388045.48269999999</v>
      </c>
    </row>
    <row r="5070" spans="1:33" x14ac:dyDescent="0.25">
      <c r="A5070">
        <v>5062</v>
      </c>
      <c r="B5070" s="10">
        <f t="shared" si="358"/>
        <v>1.8937756124984102E-4</v>
      </c>
      <c r="C5070" s="10">
        <f t="shared" si="359"/>
        <v>1.2991813848337741E-4</v>
      </c>
      <c r="R5070" s="9">
        <v>43677</v>
      </c>
      <c r="S5070">
        <v>4</v>
      </c>
      <c r="T5070">
        <v>2.6490262329999998</v>
      </c>
      <c r="U5070">
        <v>122061.8308</v>
      </c>
      <c r="V5070" t="s">
        <v>54</v>
      </c>
      <c r="W5070" t="s">
        <v>41</v>
      </c>
      <c r="AA5070" s="9">
        <v>43677</v>
      </c>
      <c r="AB5070">
        <v>4</v>
      </c>
      <c r="AC5070">
        <f t="shared" si="356"/>
        <v>479743.47820000001</v>
      </c>
      <c r="AD5070">
        <f t="shared" si="356"/>
        <v>122061.8308</v>
      </c>
      <c r="AE5070">
        <f t="shared" si="356"/>
        <v>259825.5724</v>
      </c>
      <c r="AF5070">
        <f t="shared" si="356"/>
        <v>0</v>
      </c>
      <c r="AG5070">
        <f t="shared" si="357"/>
        <v>381887.4032</v>
      </c>
    </row>
    <row r="5071" spans="1:33" x14ac:dyDescent="0.25">
      <c r="A5071">
        <v>5063</v>
      </c>
      <c r="B5071" s="10">
        <f t="shared" si="358"/>
        <v>1.6903275579748328E-4</v>
      </c>
      <c r="C5071" s="10">
        <f t="shared" si="359"/>
        <v>1.1826082510698147E-4</v>
      </c>
      <c r="R5071" s="9">
        <v>43677</v>
      </c>
      <c r="S5071">
        <v>5</v>
      </c>
      <c r="T5071">
        <v>2.613319679</v>
      </c>
      <c r="U5071">
        <v>120416.5442</v>
      </c>
      <c r="V5071" t="s">
        <v>54</v>
      </c>
      <c r="W5071" t="s">
        <v>41</v>
      </c>
      <c r="AA5071" s="9">
        <v>43677</v>
      </c>
      <c r="AB5071">
        <v>5</v>
      </c>
      <c r="AC5071">
        <f t="shared" si="356"/>
        <v>451171.22220000002</v>
      </c>
      <c r="AD5071">
        <f t="shared" si="356"/>
        <v>120416.5442</v>
      </c>
      <c r="AE5071">
        <f t="shared" si="356"/>
        <v>276846.6618</v>
      </c>
      <c r="AF5071">
        <f t="shared" si="356"/>
        <v>0</v>
      </c>
      <c r="AG5071">
        <f t="shared" si="357"/>
        <v>397263.20600000001</v>
      </c>
    </row>
    <row r="5072" spans="1:33" x14ac:dyDescent="0.25">
      <c r="A5072">
        <v>5064</v>
      </c>
      <c r="B5072" s="10">
        <f t="shared" si="358"/>
        <v>1.4462171359425641E-4</v>
      </c>
      <c r="C5072" s="10">
        <f t="shared" si="359"/>
        <v>1.0824972034661778E-4</v>
      </c>
      <c r="R5072" s="9">
        <v>43677</v>
      </c>
      <c r="S5072">
        <v>6</v>
      </c>
      <c r="T5072">
        <v>2.7036912449999999</v>
      </c>
      <c r="U5072">
        <v>124580.68520000001</v>
      </c>
      <c r="V5072" t="s">
        <v>54</v>
      </c>
      <c r="W5072" t="s">
        <v>41</v>
      </c>
      <c r="AA5072" s="9">
        <v>43677</v>
      </c>
      <c r="AB5072">
        <v>6</v>
      </c>
      <c r="AC5072">
        <f t="shared" si="356"/>
        <v>458079.99969999999</v>
      </c>
      <c r="AD5072">
        <f t="shared" si="356"/>
        <v>124580.68520000001</v>
      </c>
      <c r="AE5072">
        <f t="shared" si="356"/>
        <v>317942.75949999999</v>
      </c>
      <c r="AF5072">
        <f t="shared" si="356"/>
        <v>0</v>
      </c>
      <c r="AG5072">
        <f t="shared" si="357"/>
        <v>442523.44469999999</v>
      </c>
    </row>
    <row r="5073" spans="1:33" x14ac:dyDescent="0.25">
      <c r="A5073">
        <v>5065</v>
      </c>
      <c r="B5073" s="10">
        <f t="shared" si="358"/>
        <v>1.2190258686853679E-4</v>
      </c>
      <c r="C5073" s="10">
        <f t="shared" si="359"/>
        <v>1.0272656699806805E-4</v>
      </c>
      <c r="R5073" s="9">
        <v>43677</v>
      </c>
      <c r="S5073">
        <v>7</v>
      </c>
      <c r="T5073">
        <v>2.9785471879999998</v>
      </c>
      <c r="U5073">
        <v>137245.49729999999</v>
      </c>
      <c r="V5073" t="s">
        <v>54</v>
      </c>
      <c r="W5073" t="s">
        <v>41</v>
      </c>
      <c r="AA5073" s="9">
        <v>43677</v>
      </c>
      <c r="AB5073">
        <v>7</v>
      </c>
      <c r="AC5073">
        <f t="shared" si="356"/>
        <v>486898.66249999998</v>
      </c>
      <c r="AD5073">
        <f t="shared" si="356"/>
        <v>137245.49729999999</v>
      </c>
      <c r="AE5073">
        <f t="shared" si="356"/>
        <v>360985.91119999997</v>
      </c>
      <c r="AF5073">
        <f t="shared" si="356"/>
        <v>0</v>
      </c>
      <c r="AG5073">
        <f t="shared" si="357"/>
        <v>498231.40849999996</v>
      </c>
    </row>
    <row r="5074" spans="1:33" x14ac:dyDescent="0.25">
      <c r="A5074">
        <v>5066</v>
      </c>
      <c r="B5074" s="10">
        <f t="shared" si="358"/>
        <v>1.0766757509767332E-4</v>
      </c>
      <c r="C5074" s="10">
        <f t="shared" si="359"/>
        <v>9.8721423344832015E-5</v>
      </c>
      <c r="R5074" s="9">
        <v>43677</v>
      </c>
      <c r="S5074">
        <v>8</v>
      </c>
      <c r="T5074">
        <v>3.3217887899999998</v>
      </c>
      <c r="U5074">
        <v>153061.38389999999</v>
      </c>
      <c r="V5074" t="s">
        <v>54</v>
      </c>
      <c r="W5074" t="s">
        <v>41</v>
      </c>
      <c r="AA5074" s="9">
        <v>43677</v>
      </c>
      <c r="AB5074">
        <v>8</v>
      </c>
      <c r="AC5074">
        <f t="shared" si="356"/>
        <v>493504.07520000002</v>
      </c>
      <c r="AD5074">
        <f t="shared" si="356"/>
        <v>153061.38389999999</v>
      </c>
      <c r="AE5074">
        <f t="shared" si="356"/>
        <v>390673.67950000003</v>
      </c>
      <c r="AF5074">
        <f t="shared" si="356"/>
        <v>0</v>
      </c>
      <c r="AG5074">
        <f t="shared" si="357"/>
        <v>543735.06339999998</v>
      </c>
    </row>
    <row r="5075" spans="1:33" x14ac:dyDescent="0.25">
      <c r="A5075">
        <v>5067</v>
      </c>
      <c r="B5075" s="10">
        <f t="shared" si="358"/>
        <v>9.5043714182737422E-5</v>
      </c>
      <c r="C5075" s="10">
        <f t="shared" si="359"/>
        <v>9.5257449095184746E-5</v>
      </c>
      <c r="R5075" s="9">
        <v>43677</v>
      </c>
      <c r="S5075">
        <v>9</v>
      </c>
      <c r="T5075">
        <v>4.0595762940000002</v>
      </c>
      <c r="U5075">
        <v>187057.15650000001</v>
      </c>
      <c r="V5075" t="s">
        <v>54</v>
      </c>
      <c r="W5075" t="s">
        <v>41</v>
      </c>
      <c r="AA5075" s="9">
        <v>43677</v>
      </c>
      <c r="AB5075">
        <v>9</v>
      </c>
      <c r="AC5075">
        <f t="shared" si="356"/>
        <v>531925.59950000001</v>
      </c>
      <c r="AD5075">
        <f t="shared" si="356"/>
        <v>187057.15650000001</v>
      </c>
      <c r="AE5075">
        <f t="shared" si="356"/>
        <v>440564.51549999998</v>
      </c>
      <c r="AF5075">
        <f t="shared" si="356"/>
        <v>0</v>
      </c>
      <c r="AG5075">
        <f t="shared" si="357"/>
        <v>627621.67200000002</v>
      </c>
    </row>
    <row r="5076" spans="1:33" x14ac:dyDescent="0.25">
      <c r="A5076">
        <v>5068</v>
      </c>
      <c r="B5076" s="10">
        <f t="shared" si="358"/>
        <v>8.7751804852540105E-5</v>
      </c>
      <c r="C5076" s="10">
        <f t="shared" si="359"/>
        <v>9.3745763041236117E-5</v>
      </c>
      <c r="R5076" s="9">
        <v>43677</v>
      </c>
      <c r="S5076">
        <v>10</v>
      </c>
      <c r="T5076">
        <v>4.7930732059999999</v>
      </c>
      <c r="U5076">
        <v>220855.22719999999</v>
      </c>
      <c r="V5076" t="s">
        <v>54</v>
      </c>
      <c r="W5076" t="s">
        <v>41</v>
      </c>
      <c r="AA5076" s="9">
        <v>43677</v>
      </c>
      <c r="AB5076">
        <v>10</v>
      </c>
      <c r="AC5076">
        <f t="shared" si="356"/>
        <v>597377.85160000005</v>
      </c>
      <c r="AD5076">
        <f t="shared" si="356"/>
        <v>220855.22719999999</v>
      </c>
      <c r="AE5076">
        <f t="shared" si="356"/>
        <v>465183.69179999997</v>
      </c>
      <c r="AF5076">
        <f t="shared" si="356"/>
        <v>0</v>
      </c>
      <c r="AG5076">
        <f t="shared" si="357"/>
        <v>686038.91899999999</v>
      </c>
    </row>
    <row r="5077" spans="1:33" x14ac:dyDescent="0.25">
      <c r="A5077">
        <v>5069</v>
      </c>
      <c r="B5077" s="10">
        <f t="shared" si="358"/>
        <v>8.2525538844472433E-5</v>
      </c>
      <c r="C5077" s="10">
        <f t="shared" si="359"/>
        <v>9.7520216856102291E-5</v>
      </c>
      <c r="R5077" s="9">
        <v>43677</v>
      </c>
      <c r="S5077">
        <v>11</v>
      </c>
      <c r="T5077">
        <v>5.2968583010000003</v>
      </c>
      <c r="U5077">
        <v>244068.63680000001</v>
      </c>
      <c r="V5077" t="s">
        <v>54</v>
      </c>
      <c r="W5077" t="s">
        <v>41</v>
      </c>
      <c r="AA5077" s="9">
        <v>43677</v>
      </c>
      <c r="AB5077">
        <v>11</v>
      </c>
      <c r="AC5077">
        <f t="shared" si="356"/>
        <v>701717.28099999996</v>
      </c>
      <c r="AD5077">
        <f t="shared" si="356"/>
        <v>244068.63680000001</v>
      </c>
      <c r="AE5077">
        <f t="shared" si="356"/>
        <v>487995.29979999998</v>
      </c>
      <c r="AF5077">
        <f t="shared" si="356"/>
        <v>0</v>
      </c>
      <c r="AG5077">
        <f t="shared" si="357"/>
        <v>732063.93660000002</v>
      </c>
    </row>
    <row r="5078" spans="1:33" x14ac:dyDescent="0.25">
      <c r="A5078">
        <v>5070</v>
      </c>
      <c r="B5078" s="10">
        <f t="shared" si="358"/>
        <v>8.3789251062560939E-5</v>
      </c>
      <c r="C5078" s="10">
        <f t="shared" si="359"/>
        <v>1.0863070538441305E-4</v>
      </c>
      <c r="R5078" s="9">
        <v>43677</v>
      </c>
      <c r="S5078">
        <v>12</v>
      </c>
      <c r="T5078">
        <v>5.7285753189999999</v>
      </c>
      <c r="U5078">
        <v>263961.29350000003</v>
      </c>
      <c r="V5078" t="s">
        <v>54</v>
      </c>
      <c r="W5078" t="s">
        <v>41</v>
      </c>
      <c r="AA5078" s="9">
        <v>43677</v>
      </c>
      <c r="AB5078">
        <v>12</v>
      </c>
      <c r="AC5078">
        <f t="shared" si="356"/>
        <v>846987.34790000005</v>
      </c>
      <c r="AD5078">
        <f t="shared" si="356"/>
        <v>263961.29350000003</v>
      </c>
      <c r="AE5078">
        <f t="shared" si="356"/>
        <v>501685.34139999998</v>
      </c>
      <c r="AF5078">
        <f t="shared" si="356"/>
        <v>0</v>
      </c>
      <c r="AG5078">
        <f t="shared" si="357"/>
        <v>765646.63489999995</v>
      </c>
    </row>
    <row r="5079" spans="1:33" x14ac:dyDescent="0.25">
      <c r="A5079">
        <v>5071</v>
      </c>
      <c r="B5079" s="10">
        <f t="shared" si="358"/>
        <v>8.9060588327269908E-5</v>
      </c>
      <c r="C5079" s="10">
        <f t="shared" si="359"/>
        <v>1.2230590265498005E-4</v>
      </c>
      <c r="R5079" s="9">
        <v>43677</v>
      </c>
      <c r="S5079">
        <v>13</v>
      </c>
      <c r="T5079">
        <v>5.9721640589999998</v>
      </c>
      <c r="U5079">
        <v>275185.37550000002</v>
      </c>
      <c r="V5079" t="s">
        <v>54</v>
      </c>
      <c r="W5079" t="s">
        <v>41</v>
      </c>
      <c r="AA5079" s="9">
        <v>43677</v>
      </c>
      <c r="AB5079">
        <v>13</v>
      </c>
      <c r="AC5079">
        <f t="shared" si="356"/>
        <v>970277.19700000004</v>
      </c>
      <c r="AD5079">
        <f t="shared" si="356"/>
        <v>275185.37550000002</v>
      </c>
      <c r="AE5079">
        <f t="shared" si="356"/>
        <v>509538.29830000002</v>
      </c>
      <c r="AF5079">
        <f t="shared" si="356"/>
        <v>0</v>
      </c>
      <c r="AG5079">
        <f t="shared" si="357"/>
        <v>784723.67379999999</v>
      </c>
    </row>
    <row r="5080" spans="1:33" x14ac:dyDescent="0.25">
      <c r="A5080">
        <v>5072</v>
      </c>
      <c r="B5080" s="10">
        <f t="shared" si="358"/>
        <v>9.0268810872359408E-5</v>
      </c>
      <c r="C5080" s="10">
        <f t="shared" si="359"/>
        <v>1.3347614501966871E-4</v>
      </c>
      <c r="R5080" s="9">
        <v>43677</v>
      </c>
      <c r="S5080">
        <v>14</v>
      </c>
      <c r="T5080">
        <v>6.1851353930000004</v>
      </c>
      <c r="U5080">
        <v>284998.66859999998</v>
      </c>
      <c r="V5080" t="s">
        <v>54</v>
      </c>
      <c r="W5080" t="s">
        <v>41</v>
      </c>
      <c r="AA5080" s="9">
        <v>43677</v>
      </c>
      <c r="AB5080">
        <v>14</v>
      </c>
      <c r="AC5080">
        <f t="shared" si="356"/>
        <v>1090097.9790000001</v>
      </c>
      <c r="AD5080">
        <f t="shared" si="356"/>
        <v>284998.66859999998</v>
      </c>
      <c r="AE5080">
        <f t="shared" si="356"/>
        <v>519322.75939999998</v>
      </c>
      <c r="AF5080">
        <f t="shared" si="356"/>
        <v>0</v>
      </c>
      <c r="AG5080">
        <f t="shared" si="357"/>
        <v>804321.42799999996</v>
      </c>
    </row>
    <row r="5081" spans="1:33" x14ac:dyDescent="0.25">
      <c r="A5081">
        <v>5073</v>
      </c>
      <c r="B5081" s="10">
        <f t="shared" si="358"/>
        <v>9.7296646071205322E-5</v>
      </c>
      <c r="C5081" s="10">
        <f t="shared" si="359"/>
        <v>1.54068639211026E-4</v>
      </c>
      <c r="R5081" s="9">
        <v>43677</v>
      </c>
      <c r="S5081">
        <v>15</v>
      </c>
      <c r="T5081">
        <v>6.1994754429999999</v>
      </c>
      <c r="U5081">
        <v>285659.42950000003</v>
      </c>
      <c r="V5081" t="s">
        <v>54</v>
      </c>
      <c r="W5081" t="s">
        <v>41</v>
      </c>
      <c r="AA5081" s="9">
        <v>43677</v>
      </c>
      <c r="AB5081">
        <v>15</v>
      </c>
      <c r="AC5081">
        <f t="shared" si="356"/>
        <v>1136039.058</v>
      </c>
      <c r="AD5081">
        <f t="shared" si="356"/>
        <v>285659.42950000003</v>
      </c>
      <c r="AE5081">
        <f t="shared" si="356"/>
        <v>513295.886</v>
      </c>
      <c r="AF5081">
        <f t="shared" si="356"/>
        <v>0</v>
      </c>
      <c r="AG5081">
        <f t="shared" si="357"/>
        <v>798955.31550000003</v>
      </c>
    </row>
    <row r="5082" spans="1:33" x14ac:dyDescent="0.25">
      <c r="A5082">
        <v>5074</v>
      </c>
      <c r="B5082" s="10">
        <f t="shared" si="358"/>
        <v>1.0926878016876158E-4</v>
      </c>
      <c r="C5082" s="10">
        <f t="shared" si="359"/>
        <v>1.6840891162874519E-4</v>
      </c>
      <c r="R5082" s="9">
        <v>43677</v>
      </c>
      <c r="S5082">
        <v>16</v>
      </c>
      <c r="T5082">
        <v>6.0357201739999997</v>
      </c>
      <c r="U5082">
        <v>278113.9142</v>
      </c>
      <c r="V5082" t="s">
        <v>54</v>
      </c>
      <c r="W5082" t="s">
        <v>41</v>
      </c>
      <c r="AA5082" s="9">
        <v>43677</v>
      </c>
      <c r="AB5082">
        <v>16</v>
      </c>
      <c r="AC5082">
        <f t="shared" si="356"/>
        <v>1163116.456</v>
      </c>
      <c r="AD5082">
        <f t="shared" si="356"/>
        <v>278113.9142</v>
      </c>
      <c r="AE5082">
        <f t="shared" si="356"/>
        <v>495104.82860000001</v>
      </c>
      <c r="AF5082">
        <f t="shared" si="356"/>
        <v>0</v>
      </c>
      <c r="AG5082">
        <f t="shared" si="357"/>
        <v>773218.74280000001</v>
      </c>
    </row>
    <row r="5083" spans="1:33" x14ac:dyDescent="0.25">
      <c r="A5083">
        <v>5075</v>
      </c>
      <c r="B5083" s="10">
        <f t="shared" si="358"/>
        <v>1.2835392392410231E-4</v>
      </c>
      <c r="C5083" s="10">
        <f t="shared" si="359"/>
        <v>1.7970713816814921E-4</v>
      </c>
      <c r="R5083" s="9">
        <v>43677</v>
      </c>
      <c r="S5083">
        <v>17</v>
      </c>
      <c r="T5083">
        <v>5.7150204469999997</v>
      </c>
      <c r="U5083">
        <v>263336.7121</v>
      </c>
      <c r="V5083" t="s">
        <v>54</v>
      </c>
      <c r="W5083" t="s">
        <v>41</v>
      </c>
      <c r="AA5083" s="9">
        <v>43677</v>
      </c>
      <c r="AB5083">
        <v>17</v>
      </c>
      <c r="AC5083">
        <f t="shared" si="356"/>
        <v>1188604.5970000001</v>
      </c>
      <c r="AD5083">
        <f t="shared" si="356"/>
        <v>263336.7121</v>
      </c>
      <c r="AE5083">
        <f t="shared" si="356"/>
        <v>469889.07770000002</v>
      </c>
      <c r="AF5083">
        <f t="shared" si="356"/>
        <v>0</v>
      </c>
      <c r="AG5083">
        <f t="shared" si="357"/>
        <v>733225.78980000003</v>
      </c>
    </row>
    <row r="5084" spans="1:33" x14ac:dyDescent="0.25">
      <c r="A5084">
        <v>5076</v>
      </c>
      <c r="B5084" s="10">
        <f t="shared" si="358"/>
        <v>1.549258548430045E-4</v>
      </c>
      <c r="C5084" s="10">
        <f t="shared" si="359"/>
        <v>1.8795102275490614E-4</v>
      </c>
      <c r="R5084" s="9">
        <v>43677</v>
      </c>
      <c r="S5084">
        <v>18</v>
      </c>
      <c r="T5084">
        <v>5.0088906059999996</v>
      </c>
      <c r="U5084">
        <v>230799.66140000001</v>
      </c>
      <c r="V5084" t="s">
        <v>54</v>
      </c>
      <c r="W5084" t="s">
        <v>41</v>
      </c>
      <c r="AA5084" s="9">
        <v>43677</v>
      </c>
      <c r="AB5084">
        <v>18</v>
      </c>
      <c r="AC5084">
        <f t="shared" si="356"/>
        <v>1171467.629</v>
      </c>
      <c r="AD5084">
        <f t="shared" si="356"/>
        <v>230799.66140000001</v>
      </c>
      <c r="AE5084">
        <f t="shared" si="356"/>
        <v>433726.76939999999</v>
      </c>
      <c r="AF5084">
        <f t="shared" si="356"/>
        <v>0</v>
      </c>
      <c r="AG5084">
        <f t="shared" si="357"/>
        <v>664526.43079999997</v>
      </c>
    </row>
    <row r="5085" spans="1:33" x14ac:dyDescent="0.25">
      <c r="A5085">
        <v>5077</v>
      </c>
      <c r="B5085" s="10">
        <f t="shared" si="358"/>
        <v>1.7747729591546037E-4</v>
      </c>
      <c r="C5085" s="10">
        <f t="shared" si="359"/>
        <v>1.9263405642729791E-4</v>
      </c>
      <c r="R5085" s="9">
        <v>43677</v>
      </c>
      <c r="S5085">
        <v>19</v>
      </c>
      <c r="T5085">
        <v>4.5698328830000001</v>
      </c>
      <c r="U5085">
        <v>210568.75959999999</v>
      </c>
      <c r="V5085" t="s">
        <v>54</v>
      </c>
      <c r="W5085" t="s">
        <v>41</v>
      </c>
      <c r="AA5085" s="9">
        <v>43677</v>
      </c>
      <c r="AB5085">
        <v>19</v>
      </c>
      <c r="AC5085">
        <f t="shared" si="356"/>
        <v>1152957.3470000001</v>
      </c>
      <c r="AD5085">
        <f t="shared" si="356"/>
        <v>210568.75959999999</v>
      </c>
      <c r="AE5085">
        <f t="shared" si="356"/>
        <v>404265.48719999997</v>
      </c>
      <c r="AF5085">
        <f t="shared" si="356"/>
        <v>0</v>
      </c>
      <c r="AG5085">
        <f t="shared" si="357"/>
        <v>614834.24679999996</v>
      </c>
    </row>
    <row r="5086" spans="1:33" x14ac:dyDescent="0.25">
      <c r="A5086">
        <v>5078</v>
      </c>
      <c r="B5086" s="10">
        <f t="shared" si="358"/>
        <v>1.9939419600296791E-4</v>
      </c>
      <c r="C5086" s="10">
        <f t="shared" si="359"/>
        <v>1.9744491535057958E-4</v>
      </c>
      <c r="R5086" s="9">
        <v>43677</v>
      </c>
      <c r="S5086">
        <v>20</v>
      </c>
      <c r="T5086">
        <v>4.3713872819999997</v>
      </c>
      <c r="U5086">
        <v>201424.78320000001</v>
      </c>
      <c r="V5086" t="s">
        <v>54</v>
      </c>
      <c r="W5086" t="s">
        <v>41</v>
      </c>
      <c r="AA5086" s="9">
        <v>43677</v>
      </c>
      <c r="AB5086">
        <v>20</v>
      </c>
      <c r="AC5086">
        <f t="shared" si="356"/>
        <v>1104180.442</v>
      </c>
      <c r="AD5086">
        <f t="shared" si="356"/>
        <v>201424.78320000001</v>
      </c>
      <c r="AE5086">
        <f t="shared" si="356"/>
        <v>384609.40389999998</v>
      </c>
      <c r="AF5086">
        <f t="shared" si="356"/>
        <v>0</v>
      </c>
      <c r="AG5086">
        <f t="shared" si="357"/>
        <v>586034.18709999998</v>
      </c>
    </row>
    <row r="5087" spans="1:33" x14ac:dyDescent="0.25">
      <c r="A5087">
        <v>5079</v>
      </c>
      <c r="B5087" s="10">
        <f t="shared" si="358"/>
        <v>2.0779746312865976E-4</v>
      </c>
      <c r="C5087" s="10">
        <f t="shared" si="359"/>
        <v>1.9612764144559519E-4</v>
      </c>
      <c r="R5087" s="9">
        <v>43677</v>
      </c>
      <c r="S5087">
        <v>21</v>
      </c>
      <c r="T5087">
        <v>4.2384823269999998</v>
      </c>
      <c r="U5087">
        <v>195300.7887</v>
      </c>
      <c r="V5087" t="s">
        <v>54</v>
      </c>
      <c r="W5087" t="s">
        <v>41</v>
      </c>
      <c r="AA5087" s="9">
        <v>43677</v>
      </c>
      <c r="AB5087">
        <v>21</v>
      </c>
      <c r="AC5087">
        <f t="shared" si="356"/>
        <v>1064362.3959999999</v>
      </c>
      <c r="AD5087">
        <f t="shared" si="356"/>
        <v>195300.7887</v>
      </c>
      <c r="AE5087">
        <f t="shared" si="356"/>
        <v>379373.43300000002</v>
      </c>
      <c r="AF5087">
        <f t="shared" si="356"/>
        <v>0</v>
      </c>
      <c r="AG5087">
        <f t="shared" si="357"/>
        <v>574674.22169999999</v>
      </c>
    </row>
    <row r="5088" spans="1:33" x14ac:dyDescent="0.25">
      <c r="A5088">
        <v>5080</v>
      </c>
      <c r="B5088" s="10">
        <f t="shared" si="358"/>
        <v>2.1275029866094395E-4</v>
      </c>
      <c r="C5088" s="10">
        <f t="shared" si="359"/>
        <v>1.8980982466082898E-4</v>
      </c>
      <c r="R5088" s="9">
        <v>43677</v>
      </c>
      <c r="S5088">
        <v>22</v>
      </c>
      <c r="T5088">
        <v>3.8567204180000001</v>
      </c>
      <c r="U5088">
        <v>177709.96340000001</v>
      </c>
      <c r="V5088" t="s">
        <v>54</v>
      </c>
      <c r="W5088" t="s">
        <v>41</v>
      </c>
      <c r="AA5088" s="9">
        <v>43677</v>
      </c>
      <c r="AB5088">
        <v>22</v>
      </c>
      <c r="AC5088">
        <f t="shared" si="356"/>
        <v>1031065.423</v>
      </c>
      <c r="AD5088">
        <f t="shared" si="356"/>
        <v>177709.96340000001</v>
      </c>
      <c r="AE5088">
        <f t="shared" si="356"/>
        <v>356799.91700000002</v>
      </c>
      <c r="AF5088">
        <f t="shared" si="356"/>
        <v>0</v>
      </c>
      <c r="AG5088">
        <f t="shared" si="357"/>
        <v>534509.88040000002</v>
      </c>
    </row>
    <row r="5089" spans="1:33" x14ac:dyDescent="0.25">
      <c r="A5089">
        <v>5081</v>
      </c>
      <c r="B5089" s="10">
        <f t="shared" si="358"/>
        <v>2.1741243681752269E-4</v>
      </c>
      <c r="C5089" s="10">
        <f t="shared" si="359"/>
        <v>1.7999235002343227E-4</v>
      </c>
      <c r="R5089" s="9">
        <v>43677</v>
      </c>
      <c r="S5089">
        <v>23</v>
      </c>
      <c r="T5089">
        <v>3.5166767800000001</v>
      </c>
      <c r="U5089">
        <v>162041.4326</v>
      </c>
      <c r="V5089" t="s">
        <v>54</v>
      </c>
      <c r="W5089" t="s">
        <v>41</v>
      </c>
      <c r="AA5089" s="9">
        <v>43677</v>
      </c>
      <c r="AB5089">
        <v>23</v>
      </c>
      <c r="AC5089">
        <f t="shared" si="356"/>
        <v>938697.03720000002</v>
      </c>
      <c r="AD5089">
        <f t="shared" si="356"/>
        <v>162041.4326</v>
      </c>
      <c r="AE5089">
        <f t="shared" si="356"/>
        <v>322323.2414</v>
      </c>
      <c r="AF5089">
        <f t="shared" si="356"/>
        <v>0</v>
      </c>
      <c r="AG5089">
        <f t="shared" si="357"/>
        <v>484364.674</v>
      </c>
    </row>
    <row r="5090" spans="1:33" x14ac:dyDescent="0.25">
      <c r="A5090">
        <v>5082</v>
      </c>
      <c r="B5090" s="10">
        <f t="shared" si="358"/>
        <v>2.1427784522840408E-4</v>
      </c>
      <c r="C5090" s="10">
        <f t="shared" si="359"/>
        <v>1.6312802358602434E-4</v>
      </c>
      <c r="R5090" s="9">
        <v>43677</v>
      </c>
      <c r="S5090">
        <v>24</v>
      </c>
      <c r="T5090">
        <v>3.3149816200000002</v>
      </c>
      <c r="U5090">
        <v>152747.7231</v>
      </c>
      <c r="V5090" t="s">
        <v>54</v>
      </c>
      <c r="W5090" t="s">
        <v>41</v>
      </c>
      <c r="AA5090" s="9">
        <v>43677</v>
      </c>
      <c r="AB5090">
        <v>24</v>
      </c>
      <c r="AC5090">
        <f t="shared" si="356"/>
        <v>830270.59880000004</v>
      </c>
      <c r="AD5090">
        <f t="shared" si="356"/>
        <v>152747.7231</v>
      </c>
      <c r="AE5090">
        <f t="shared" si="356"/>
        <v>304251.85960000003</v>
      </c>
      <c r="AF5090">
        <f t="shared" si="356"/>
        <v>0</v>
      </c>
      <c r="AG5090">
        <f t="shared" si="357"/>
        <v>456999.58270000003</v>
      </c>
    </row>
    <row r="5091" spans="1:33" x14ac:dyDescent="0.25">
      <c r="A5091">
        <v>5083</v>
      </c>
      <c r="B5091" s="10">
        <f t="shared" si="358"/>
        <v>2.1089205526430931E-4</v>
      </c>
      <c r="C5091" s="10">
        <f t="shared" si="359"/>
        <v>1.5092958062291404E-4</v>
      </c>
      <c r="R5091" s="9">
        <v>43678</v>
      </c>
      <c r="S5091">
        <v>1</v>
      </c>
      <c r="T5091">
        <v>3.1055285179999998</v>
      </c>
      <c r="U5091">
        <v>143096.54310000001</v>
      </c>
      <c r="V5091" t="s">
        <v>54</v>
      </c>
      <c r="W5091" t="s">
        <v>41</v>
      </c>
      <c r="AA5091" s="9">
        <v>43678</v>
      </c>
      <c r="AB5091">
        <v>1</v>
      </c>
      <c r="AC5091">
        <f t="shared" si="356"/>
        <v>710478.85179999995</v>
      </c>
      <c r="AD5091">
        <f t="shared" si="356"/>
        <v>143096.54310000001</v>
      </c>
      <c r="AE5091">
        <f t="shared" si="356"/>
        <v>288859.19959999999</v>
      </c>
      <c r="AF5091">
        <f t="shared" si="356"/>
        <v>0</v>
      </c>
      <c r="AG5091">
        <f t="shared" si="357"/>
        <v>431955.7427</v>
      </c>
    </row>
    <row r="5092" spans="1:33" x14ac:dyDescent="0.25">
      <c r="A5092">
        <v>5084</v>
      </c>
      <c r="B5092" s="10">
        <f t="shared" si="358"/>
        <v>2.0197007582452525E-4</v>
      </c>
      <c r="C5092" s="10">
        <f t="shared" si="359"/>
        <v>1.4385973870200709E-4</v>
      </c>
      <c r="R5092" s="9">
        <v>43678</v>
      </c>
      <c r="S5092">
        <v>2</v>
      </c>
      <c r="T5092">
        <v>2.9236953469999998</v>
      </c>
      <c r="U5092">
        <v>134718.03419999999</v>
      </c>
      <c r="V5092" t="s">
        <v>54</v>
      </c>
      <c r="W5092" t="s">
        <v>41</v>
      </c>
      <c r="AA5092" s="9">
        <v>43678</v>
      </c>
      <c r="AB5092">
        <v>2</v>
      </c>
      <c r="AC5092">
        <f t="shared" si="356"/>
        <v>634085.92969999998</v>
      </c>
      <c r="AD5092">
        <f t="shared" si="356"/>
        <v>134718.03419999999</v>
      </c>
      <c r="AE5092">
        <f t="shared" si="356"/>
        <v>280760.55589999998</v>
      </c>
      <c r="AF5092">
        <f t="shared" si="356"/>
        <v>0</v>
      </c>
      <c r="AG5092">
        <f t="shared" si="357"/>
        <v>415478.59009999997</v>
      </c>
    </row>
    <row r="5093" spans="1:33" x14ac:dyDescent="0.25">
      <c r="A5093">
        <v>5085</v>
      </c>
      <c r="B5093" s="10">
        <f t="shared" si="358"/>
        <v>1.946867972371615E-4</v>
      </c>
      <c r="C5093" s="10">
        <f t="shared" si="359"/>
        <v>1.4107109310746438E-4</v>
      </c>
      <c r="R5093" s="9">
        <v>43678</v>
      </c>
      <c r="S5093">
        <v>3</v>
      </c>
      <c r="T5093">
        <v>2.810269066</v>
      </c>
      <c r="U5093">
        <v>129491.57799999999</v>
      </c>
      <c r="V5093" t="s">
        <v>54</v>
      </c>
      <c r="W5093" t="s">
        <v>41</v>
      </c>
      <c r="AA5093" s="9">
        <v>43678</v>
      </c>
      <c r="AB5093">
        <v>3</v>
      </c>
      <c r="AC5093">
        <f t="shared" si="356"/>
        <v>577078.76930000004</v>
      </c>
      <c r="AD5093">
        <f t="shared" si="356"/>
        <v>129491.57799999999</v>
      </c>
      <c r="AE5093">
        <f t="shared" si="356"/>
        <v>272183.94589999999</v>
      </c>
      <c r="AF5093">
        <f t="shared" si="356"/>
        <v>0</v>
      </c>
      <c r="AG5093">
        <f t="shared" si="357"/>
        <v>401675.52389999997</v>
      </c>
    </row>
    <row r="5094" spans="1:33" x14ac:dyDescent="0.25">
      <c r="A5094">
        <v>5086</v>
      </c>
      <c r="B5094" s="10">
        <f t="shared" si="358"/>
        <v>1.8859631428189721E-4</v>
      </c>
      <c r="C5094" s="10">
        <f t="shared" si="359"/>
        <v>1.312115460507493E-4</v>
      </c>
      <c r="R5094" s="9">
        <v>43678</v>
      </c>
      <c r="S5094">
        <v>4</v>
      </c>
      <c r="T5094">
        <v>2.7670408210000002</v>
      </c>
      <c r="U5094">
        <v>127499.7069</v>
      </c>
      <c r="V5094" t="s">
        <v>54</v>
      </c>
      <c r="W5094" t="s">
        <v>41</v>
      </c>
      <c r="AA5094" s="9">
        <v>43678</v>
      </c>
      <c r="AB5094">
        <v>4</v>
      </c>
      <c r="AC5094">
        <f t="shared" si="356"/>
        <v>532105.36270000006</v>
      </c>
      <c r="AD5094">
        <f t="shared" si="356"/>
        <v>127499.7069</v>
      </c>
      <c r="AE5094">
        <f t="shared" si="356"/>
        <v>270284.58130000002</v>
      </c>
      <c r="AF5094">
        <f t="shared" si="356"/>
        <v>0</v>
      </c>
      <c r="AG5094">
        <f t="shared" si="357"/>
        <v>397784.28820000001</v>
      </c>
    </row>
    <row r="5095" spans="1:33" x14ac:dyDescent="0.25">
      <c r="A5095">
        <v>5087</v>
      </c>
      <c r="B5095" s="10">
        <f t="shared" si="358"/>
        <v>1.7170084215233837E-4</v>
      </c>
      <c r="C5095" s="10">
        <f t="shared" si="359"/>
        <v>1.1890189509751701E-4</v>
      </c>
      <c r="R5095" s="9">
        <v>43678</v>
      </c>
      <c r="S5095">
        <v>5</v>
      </c>
      <c r="T5095">
        <v>2.7719465200000002</v>
      </c>
      <c r="U5095">
        <v>127725.7518</v>
      </c>
      <c r="V5095" t="s">
        <v>54</v>
      </c>
      <c r="W5095" t="s">
        <v>41</v>
      </c>
      <c r="AA5095" s="9">
        <v>43678</v>
      </c>
      <c r="AB5095">
        <v>5</v>
      </c>
      <c r="AC5095">
        <f t="shared" si="356"/>
        <v>515718.46340000001</v>
      </c>
      <c r="AD5095">
        <f t="shared" si="356"/>
        <v>127725.7518</v>
      </c>
      <c r="AE5095">
        <f t="shared" si="356"/>
        <v>290542.69939999998</v>
      </c>
      <c r="AF5095">
        <f t="shared" si="356"/>
        <v>0</v>
      </c>
      <c r="AG5095">
        <f t="shared" si="357"/>
        <v>418268.45120000001</v>
      </c>
    </row>
    <row r="5096" spans="1:33" x14ac:dyDescent="0.25">
      <c r="A5096">
        <v>5088</v>
      </c>
      <c r="B5096" s="10">
        <f t="shared" si="358"/>
        <v>1.5186812717926223E-4</v>
      </c>
      <c r="C5096" s="10">
        <f t="shared" si="359"/>
        <v>1.1218430938215874E-4</v>
      </c>
      <c r="R5096" s="9">
        <v>43678</v>
      </c>
      <c r="S5096">
        <v>6</v>
      </c>
      <c r="T5096">
        <v>2.8905279519999998</v>
      </c>
      <c r="U5096">
        <v>133189.747</v>
      </c>
      <c r="V5096" t="s">
        <v>54</v>
      </c>
      <c r="W5096" t="s">
        <v>41</v>
      </c>
      <c r="AA5096" s="9">
        <v>43678</v>
      </c>
      <c r="AB5096">
        <v>6</v>
      </c>
      <c r="AC5096">
        <f t="shared" si="356"/>
        <v>526329.33299999998</v>
      </c>
      <c r="AD5096">
        <f t="shared" si="356"/>
        <v>133189.747</v>
      </c>
      <c r="AE5096">
        <f t="shared" si="356"/>
        <v>331527.33409999998</v>
      </c>
      <c r="AF5096">
        <f t="shared" si="356"/>
        <v>0</v>
      </c>
      <c r="AG5096">
        <f t="shared" si="357"/>
        <v>464717.08109999995</v>
      </c>
    </row>
    <row r="5097" spans="1:33" x14ac:dyDescent="0.25">
      <c r="A5097">
        <v>5089</v>
      </c>
      <c r="B5097" s="10">
        <f t="shared" si="358"/>
        <v>1.2995653800012484E-4</v>
      </c>
      <c r="C5097" s="10">
        <f t="shared" si="359"/>
        <v>1.0603654469914016E-4</v>
      </c>
      <c r="R5097" s="9">
        <v>43678</v>
      </c>
      <c r="S5097">
        <v>7</v>
      </c>
      <c r="T5097">
        <v>3.2935819770000001</v>
      </c>
      <c r="U5097">
        <v>151761.6703</v>
      </c>
      <c r="V5097" t="s">
        <v>54</v>
      </c>
      <c r="W5097" t="s">
        <v>41</v>
      </c>
      <c r="AA5097" s="9">
        <v>43678</v>
      </c>
      <c r="AB5097">
        <v>7</v>
      </c>
      <c r="AC5097">
        <f t="shared" si="356"/>
        <v>555025.58570000005</v>
      </c>
      <c r="AD5097">
        <f t="shared" si="356"/>
        <v>151761.6703</v>
      </c>
      <c r="AE5097">
        <f t="shared" si="356"/>
        <v>375085.3124</v>
      </c>
      <c r="AF5097">
        <f t="shared" si="356"/>
        <v>0</v>
      </c>
      <c r="AG5097">
        <f t="shared" si="357"/>
        <v>526846.98270000005</v>
      </c>
    </row>
    <row r="5098" spans="1:33" x14ac:dyDescent="0.25">
      <c r="A5098">
        <v>5090</v>
      </c>
      <c r="B5098" s="10">
        <f t="shared" si="358"/>
        <v>1.1598320204694731E-4</v>
      </c>
      <c r="C5098" s="10">
        <f t="shared" si="359"/>
        <v>1.0199173141048363E-4</v>
      </c>
      <c r="R5098" s="9">
        <v>43678</v>
      </c>
      <c r="S5098">
        <v>8</v>
      </c>
      <c r="T5098">
        <v>3.5131372679999999</v>
      </c>
      <c r="U5098">
        <v>161878.33900000001</v>
      </c>
      <c r="V5098" t="s">
        <v>54</v>
      </c>
      <c r="W5098" t="s">
        <v>41</v>
      </c>
      <c r="AA5098" s="9">
        <v>43678</v>
      </c>
      <c r="AB5098">
        <v>8</v>
      </c>
      <c r="AC5098">
        <f t="shared" si="356"/>
        <v>552010.14060000004</v>
      </c>
      <c r="AD5098">
        <f t="shared" si="356"/>
        <v>161878.33900000001</v>
      </c>
      <c r="AE5098">
        <f t="shared" si="356"/>
        <v>402481.1704</v>
      </c>
      <c r="AF5098">
        <f t="shared" si="356"/>
        <v>0</v>
      </c>
      <c r="AG5098">
        <f t="shared" si="357"/>
        <v>564359.50939999998</v>
      </c>
    </row>
    <row r="5099" spans="1:33" x14ac:dyDescent="0.25">
      <c r="A5099">
        <v>5091</v>
      </c>
      <c r="B5099" s="10">
        <f t="shared" si="358"/>
        <v>1.0555579356317264E-4</v>
      </c>
      <c r="C5099" s="10">
        <f t="shared" si="359"/>
        <v>9.8603353154524197E-5</v>
      </c>
      <c r="R5099" s="9">
        <v>43678</v>
      </c>
      <c r="S5099">
        <v>9</v>
      </c>
      <c r="T5099">
        <v>4.0319085120000002</v>
      </c>
      <c r="U5099">
        <v>185782.28039999999</v>
      </c>
      <c r="V5099" t="s">
        <v>54</v>
      </c>
      <c r="W5099" t="s">
        <v>41</v>
      </c>
      <c r="AA5099" s="9">
        <v>43678</v>
      </c>
      <c r="AB5099">
        <v>9</v>
      </c>
      <c r="AC5099">
        <f t="shared" si="356"/>
        <v>569158.75289999996</v>
      </c>
      <c r="AD5099">
        <f t="shared" si="356"/>
        <v>185782.28039999999</v>
      </c>
      <c r="AE5099">
        <f t="shared" si="356"/>
        <v>435077.57339999999</v>
      </c>
      <c r="AF5099">
        <f t="shared" si="356"/>
        <v>0</v>
      </c>
      <c r="AG5099">
        <f t="shared" si="357"/>
        <v>620859.85379999992</v>
      </c>
    </row>
    <row r="5100" spans="1:33" x14ac:dyDescent="0.25">
      <c r="A5100">
        <v>5092</v>
      </c>
      <c r="B5100" s="10">
        <f t="shared" si="358"/>
        <v>9.7329527279523689E-5</v>
      </c>
      <c r="C5100" s="10">
        <f t="shared" si="359"/>
        <v>9.7648132173645832E-5</v>
      </c>
      <c r="R5100" s="9">
        <v>43678</v>
      </c>
      <c r="S5100">
        <v>10</v>
      </c>
      <c r="T5100">
        <v>4.6024829059999997</v>
      </c>
      <c r="U5100">
        <v>212073.20730000001</v>
      </c>
      <c r="V5100" t="s">
        <v>54</v>
      </c>
      <c r="W5100" t="s">
        <v>41</v>
      </c>
      <c r="AA5100" s="9">
        <v>43678</v>
      </c>
      <c r="AB5100">
        <v>10</v>
      </c>
      <c r="AC5100">
        <f t="shared" si="356"/>
        <v>585821.66689999995</v>
      </c>
      <c r="AD5100">
        <f t="shared" si="356"/>
        <v>212073.20730000001</v>
      </c>
      <c r="AE5100">
        <f t="shared" si="356"/>
        <v>455542.25260000001</v>
      </c>
      <c r="AF5100">
        <f t="shared" si="356"/>
        <v>0</v>
      </c>
      <c r="AG5100">
        <f t="shared" si="357"/>
        <v>667615.45990000002</v>
      </c>
    </row>
    <row r="5101" spans="1:33" x14ac:dyDescent="0.25">
      <c r="A5101">
        <v>5093</v>
      </c>
      <c r="B5101" s="10">
        <f t="shared" si="358"/>
        <v>9.4332133766417177E-5</v>
      </c>
      <c r="C5101" s="10">
        <f t="shared" si="359"/>
        <v>1.0267658682966486E-4</v>
      </c>
      <c r="R5101" s="9">
        <v>43678</v>
      </c>
      <c r="S5101">
        <v>11</v>
      </c>
      <c r="T5101">
        <v>5.2655641170000003</v>
      </c>
      <c r="U5101">
        <v>242626.66339999999</v>
      </c>
      <c r="V5101" t="s">
        <v>54</v>
      </c>
      <c r="W5101" t="s">
        <v>41</v>
      </c>
      <c r="AA5101" s="9">
        <v>43678</v>
      </c>
      <c r="AB5101">
        <v>11</v>
      </c>
      <c r="AC5101">
        <f t="shared" si="356"/>
        <v>688677.24750000006</v>
      </c>
      <c r="AD5101">
        <f t="shared" si="356"/>
        <v>242626.66339999999</v>
      </c>
      <c r="AE5101">
        <f t="shared" si="356"/>
        <v>477400.85830000002</v>
      </c>
      <c r="AF5101">
        <f t="shared" si="356"/>
        <v>0</v>
      </c>
      <c r="AG5101">
        <f t="shared" si="357"/>
        <v>720027.52170000004</v>
      </c>
    </row>
    <row r="5102" spans="1:33" x14ac:dyDescent="0.25">
      <c r="A5102">
        <v>5094</v>
      </c>
      <c r="B5102" s="10">
        <f t="shared" si="358"/>
        <v>9.6273010507354919E-5</v>
      </c>
      <c r="C5102" s="10">
        <f t="shared" si="359"/>
        <v>1.1407880176450791E-4</v>
      </c>
      <c r="R5102" s="9">
        <v>43678</v>
      </c>
      <c r="S5102">
        <v>12</v>
      </c>
      <c r="T5102">
        <v>5.5724536410000001</v>
      </c>
      <c r="U5102">
        <v>256767.5189</v>
      </c>
      <c r="V5102" t="s">
        <v>54</v>
      </c>
      <c r="W5102" t="s">
        <v>41</v>
      </c>
      <c r="AA5102" s="9">
        <v>43678</v>
      </c>
      <c r="AB5102">
        <v>12</v>
      </c>
      <c r="AC5102">
        <f t="shared" si="356"/>
        <v>810286.21369999996</v>
      </c>
      <c r="AD5102">
        <f t="shared" si="356"/>
        <v>256767.5189</v>
      </c>
      <c r="AE5102">
        <f t="shared" si="356"/>
        <v>489625.38059999997</v>
      </c>
      <c r="AF5102">
        <f t="shared" si="356"/>
        <v>0</v>
      </c>
      <c r="AG5102">
        <f t="shared" si="357"/>
        <v>746392.89949999994</v>
      </c>
    </row>
    <row r="5103" spans="1:33" x14ac:dyDescent="0.25">
      <c r="A5103">
        <v>5095</v>
      </c>
      <c r="B5103" s="10">
        <f t="shared" si="358"/>
        <v>1.0152195724942985E-4</v>
      </c>
      <c r="C5103" s="10">
        <f t="shared" si="359"/>
        <v>1.2933045705442749E-4</v>
      </c>
      <c r="R5103" s="9">
        <v>43678</v>
      </c>
      <c r="S5103">
        <v>13</v>
      </c>
      <c r="T5103">
        <v>5.3273443580000004</v>
      </c>
      <c r="U5103">
        <v>245473.37330000001</v>
      </c>
      <c r="V5103" t="s">
        <v>54</v>
      </c>
      <c r="W5103" t="s">
        <v>41</v>
      </c>
      <c r="AA5103" s="9">
        <v>43678</v>
      </c>
      <c r="AB5103">
        <v>13</v>
      </c>
      <c r="AC5103">
        <f t="shared" si="356"/>
        <v>813770.46589999995</v>
      </c>
      <c r="AD5103">
        <f t="shared" si="356"/>
        <v>245473.37330000001</v>
      </c>
      <c r="AE5103">
        <f t="shared" si="356"/>
        <v>468658.57290000003</v>
      </c>
      <c r="AF5103">
        <f t="shared" si="356"/>
        <v>0</v>
      </c>
      <c r="AG5103">
        <f t="shared" si="357"/>
        <v>714131.94620000001</v>
      </c>
    </row>
    <row r="5104" spans="1:33" x14ac:dyDescent="0.25">
      <c r="A5104">
        <v>5096</v>
      </c>
      <c r="B5104" s="10">
        <f t="shared" si="358"/>
        <v>1.0097039008492857E-4</v>
      </c>
      <c r="C5104" s="10">
        <f t="shared" si="359"/>
        <v>1.3853903636243498E-4</v>
      </c>
      <c r="R5104" s="9">
        <v>43678</v>
      </c>
      <c r="S5104">
        <v>14</v>
      </c>
      <c r="T5104">
        <v>4.8817374640000004</v>
      </c>
      <c r="U5104">
        <v>224940.69880000001</v>
      </c>
      <c r="V5104" t="s">
        <v>54</v>
      </c>
      <c r="W5104" t="s">
        <v>41</v>
      </c>
      <c r="AA5104" s="9">
        <v>43678</v>
      </c>
      <c r="AB5104">
        <v>14</v>
      </c>
      <c r="AC5104">
        <f t="shared" si="356"/>
        <v>713219.46759999997</v>
      </c>
      <c r="AD5104">
        <f t="shared" si="356"/>
        <v>224940.69880000001</v>
      </c>
      <c r="AE5104">
        <f t="shared" si="356"/>
        <v>440713.78509999998</v>
      </c>
      <c r="AF5104">
        <f t="shared" si="356"/>
        <v>0</v>
      </c>
      <c r="AG5104">
        <f t="shared" si="357"/>
        <v>665654.48389999999</v>
      </c>
    </row>
    <row r="5105" spans="1:33" x14ac:dyDescent="0.25">
      <c r="A5105">
        <v>5097</v>
      </c>
      <c r="B5105" s="10">
        <f t="shared" si="358"/>
        <v>1.0410711157968982E-4</v>
      </c>
      <c r="C5105" s="10">
        <f t="shared" si="359"/>
        <v>1.524087473125411E-4</v>
      </c>
      <c r="R5105" s="9">
        <v>43678</v>
      </c>
      <c r="S5105">
        <v>15</v>
      </c>
      <c r="T5105">
        <v>4.747127323</v>
      </c>
      <c r="U5105">
        <v>218738.13279999999</v>
      </c>
      <c r="V5105" t="s">
        <v>54</v>
      </c>
      <c r="W5105" t="s">
        <v>41</v>
      </c>
      <c r="AA5105" s="9">
        <v>43678</v>
      </c>
      <c r="AB5105">
        <v>15</v>
      </c>
      <c r="AC5105">
        <f t="shared" si="356"/>
        <v>662708.07750000001</v>
      </c>
      <c r="AD5105">
        <f t="shared" si="356"/>
        <v>218738.13279999999</v>
      </c>
      <c r="AE5105">
        <f t="shared" si="356"/>
        <v>427604.65519999998</v>
      </c>
      <c r="AF5105">
        <f t="shared" si="356"/>
        <v>0</v>
      </c>
      <c r="AG5105">
        <f t="shared" si="357"/>
        <v>646342.78799999994</v>
      </c>
    </row>
    <row r="5106" spans="1:33" x14ac:dyDescent="0.25">
      <c r="A5106">
        <v>5098</v>
      </c>
      <c r="B5106" s="10">
        <f t="shared" si="358"/>
        <v>1.0715499204924585E-4</v>
      </c>
      <c r="C5106" s="10">
        <f t="shared" si="359"/>
        <v>1.638863187997694E-4</v>
      </c>
      <c r="R5106" s="9">
        <v>43678</v>
      </c>
      <c r="S5106">
        <v>16</v>
      </c>
      <c r="T5106">
        <v>4.6711117809999996</v>
      </c>
      <c r="U5106">
        <v>215235.48860000001</v>
      </c>
      <c r="V5106" t="s">
        <v>54</v>
      </c>
      <c r="W5106" t="s">
        <v>41</v>
      </c>
      <c r="AA5106" s="9">
        <v>43678</v>
      </c>
      <c r="AB5106">
        <v>16</v>
      </c>
      <c r="AC5106">
        <f t="shared" si="356"/>
        <v>681165.86239999998</v>
      </c>
      <c r="AD5106">
        <f t="shared" si="356"/>
        <v>215235.48860000001</v>
      </c>
      <c r="AE5106">
        <f t="shared" si="356"/>
        <v>418516.14889999997</v>
      </c>
      <c r="AF5106">
        <f t="shared" si="356"/>
        <v>0</v>
      </c>
      <c r="AG5106">
        <f t="shared" si="357"/>
        <v>633751.63749999995</v>
      </c>
    </row>
    <row r="5107" spans="1:33" x14ac:dyDescent="0.25">
      <c r="A5107">
        <v>5099</v>
      </c>
      <c r="B5107" s="10">
        <f t="shared" si="358"/>
        <v>1.2596871906575606E-4</v>
      </c>
      <c r="C5107" s="10">
        <f t="shared" si="359"/>
        <v>1.7675243767364124E-4</v>
      </c>
      <c r="R5107" s="9">
        <v>43678</v>
      </c>
      <c r="S5107">
        <v>17</v>
      </c>
      <c r="T5107">
        <v>4.6393602700000001</v>
      </c>
      <c r="U5107">
        <v>213772.4425</v>
      </c>
      <c r="V5107" t="s">
        <v>54</v>
      </c>
      <c r="W5107" t="s">
        <v>41</v>
      </c>
      <c r="AA5107" s="9">
        <v>43678</v>
      </c>
      <c r="AB5107">
        <v>17</v>
      </c>
      <c r="AC5107">
        <f t="shared" si="356"/>
        <v>766884.35019999999</v>
      </c>
      <c r="AD5107">
        <f t="shared" si="356"/>
        <v>213772.4425</v>
      </c>
      <c r="AE5107">
        <f t="shared" si="356"/>
        <v>408356.9595</v>
      </c>
      <c r="AF5107">
        <f t="shared" si="356"/>
        <v>0</v>
      </c>
      <c r="AG5107">
        <f t="shared" si="357"/>
        <v>622129.402</v>
      </c>
    </row>
    <row r="5108" spans="1:33" x14ac:dyDescent="0.25">
      <c r="A5108">
        <v>5100</v>
      </c>
      <c r="B5108" s="10">
        <f t="shared" si="358"/>
        <v>1.4821270310143428E-4</v>
      </c>
      <c r="C5108" s="10">
        <f t="shared" si="359"/>
        <v>1.832246136056581E-4</v>
      </c>
      <c r="R5108" s="9">
        <v>43678</v>
      </c>
      <c r="S5108">
        <v>18</v>
      </c>
      <c r="T5108">
        <v>4.2167724160000004</v>
      </c>
      <c r="U5108">
        <v>194300.4394</v>
      </c>
      <c r="V5108" t="s">
        <v>54</v>
      </c>
      <c r="W5108" t="s">
        <v>41</v>
      </c>
      <c r="AA5108" s="9">
        <v>43678</v>
      </c>
      <c r="AB5108">
        <v>18</v>
      </c>
      <c r="AC5108">
        <f t="shared" si="356"/>
        <v>836682.82629999996</v>
      </c>
      <c r="AD5108">
        <f t="shared" si="356"/>
        <v>194300.4394</v>
      </c>
      <c r="AE5108">
        <f t="shared" si="356"/>
        <v>389452.49920000002</v>
      </c>
      <c r="AF5108">
        <f t="shared" si="356"/>
        <v>0</v>
      </c>
      <c r="AG5108">
        <f t="shared" si="357"/>
        <v>583752.93859999999</v>
      </c>
    </row>
    <row r="5109" spans="1:33" x14ac:dyDescent="0.25">
      <c r="A5109">
        <v>5101</v>
      </c>
      <c r="B5109" s="10">
        <f t="shared" si="358"/>
        <v>1.4885002165396282E-4</v>
      </c>
      <c r="C5109" s="10">
        <f t="shared" si="359"/>
        <v>1.7530519113137896E-4</v>
      </c>
      <c r="R5109" s="9">
        <v>43678</v>
      </c>
      <c r="S5109">
        <v>19</v>
      </c>
      <c r="T5109">
        <v>3.9000528160000001</v>
      </c>
      <c r="U5109">
        <v>179706.63370000001</v>
      </c>
      <c r="V5109" t="s">
        <v>54</v>
      </c>
      <c r="W5109" t="s">
        <v>41</v>
      </c>
      <c r="AA5109" s="9">
        <v>43678</v>
      </c>
      <c r="AB5109">
        <v>19</v>
      </c>
      <c r="AC5109">
        <f t="shared" si="356"/>
        <v>892020.42579999997</v>
      </c>
      <c r="AD5109">
        <f t="shared" si="356"/>
        <v>179706.63370000001</v>
      </c>
      <c r="AE5109">
        <f t="shared" si="356"/>
        <v>369490.9621</v>
      </c>
      <c r="AF5109">
        <f t="shared" si="356"/>
        <v>0</v>
      </c>
      <c r="AG5109">
        <f t="shared" si="357"/>
        <v>549197.59580000001</v>
      </c>
    </row>
    <row r="5110" spans="1:33" x14ac:dyDescent="0.25">
      <c r="A5110">
        <v>5102</v>
      </c>
      <c r="B5110" s="10">
        <f t="shared" si="358"/>
        <v>1.3045783503444768E-4</v>
      </c>
      <c r="C5110" s="10">
        <f t="shared" si="359"/>
        <v>1.6340493818892669E-4</v>
      </c>
      <c r="R5110" s="9">
        <v>43678</v>
      </c>
      <c r="S5110">
        <v>20</v>
      </c>
      <c r="T5110">
        <v>3.6832819510000001</v>
      </c>
      <c r="U5110">
        <v>169718.26569999999</v>
      </c>
      <c r="V5110" t="s">
        <v>54</v>
      </c>
      <c r="W5110" t="s">
        <v>41</v>
      </c>
      <c r="AA5110" s="9">
        <v>43678</v>
      </c>
      <c r="AB5110">
        <v>20</v>
      </c>
      <c r="AC5110">
        <f t="shared" si="356"/>
        <v>872531.72660000005</v>
      </c>
      <c r="AD5110">
        <f t="shared" si="356"/>
        <v>169718.26569999999</v>
      </c>
      <c r="AE5110">
        <f t="shared" si="356"/>
        <v>349324.98080000002</v>
      </c>
      <c r="AF5110">
        <f t="shared" si="356"/>
        <v>0</v>
      </c>
      <c r="AG5110">
        <f t="shared" si="357"/>
        <v>519043.24650000001</v>
      </c>
    </row>
    <row r="5111" spans="1:33" x14ac:dyDescent="0.25">
      <c r="A5111">
        <v>5103</v>
      </c>
      <c r="B5111" s="10">
        <f t="shared" si="358"/>
        <v>1.212185939643734E-4</v>
      </c>
      <c r="C5111" s="10">
        <f t="shared" si="359"/>
        <v>1.5866430088956626E-4</v>
      </c>
      <c r="R5111" s="9">
        <v>43678</v>
      </c>
      <c r="S5111">
        <v>21</v>
      </c>
      <c r="T5111">
        <v>3.5816680939999999</v>
      </c>
      <c r="U5111">
        <v>165036.1024</v>
      </c>
      <c r="V5111" t="s">
        <v>54</v>
      </c>
      <c r="W5111" t="s">
        <v>41</v>
      </c>
      <c r="AA5111" s="9">
        <v>43678</v>
      </c>
      <c r="AB5111">
        <v>21</v>
      </c>
      <c r="AC5111">
        <f t="shared" si="356"/>
        <v>856469.83</v>
      </c>
      <c r="AD5111">
        <f t="shared" si="356"/>
        <v>165036.1024</v>
      </c>
      <c r="AE5111">
        <f t="shared" si="356"/>
        <v>343749.73300000001</v>
      </c>
      <c r="AF5111">
        <f t="shared" si="356"/>
        <v>0</v>
      </c>
      <c r="AG5111">
        <f t="shared" si="357"/>
        <v>508785.83539999998</v>
      </c>
    </row>
    <row r="5112" spans="1:33" x14ac:dyDescent="0.25">
      <c r="A5112">
        <v>5104</v>
      </c>
      <c r="B5112" s="10">
        <f t="shared" si="358"/>
        <v>1.2459478147323146E-4</v>
      </c>
      <c r="C5112" s="10">
        <f t="shared" si="359"/>
        <v>1.5557342383706668E-4</v>
      </c>
      <c r="R5112" s="9">
        <v>43678</v>
      </c>
      <c r="S5112">
        <v>22</v>
      </c>
      <c r="T5112">
        <v>3.319553371</v>
      </c>
      <c r="U5112">
        <v>152958.38020000001</v>
      </c>
      <c r="V5112" t="s">
        <v>54</v>
      </c>
      <c r="W5112" t="s">
        <v>41</v>
      </c>
      <c r="AA5112" s="9">
        <v>43678</v>
      </c>
      <c r="AB5112">
        <v>22</v>
      </c>
      <c r="AC5112">
        <f t="shared" si="356"/>
        <v>834910.60580000002</v>
      </c>
      <c r="AD5112">
        <f t="shared" si="356"/>
        <v>152958.38020000001</v>
      </c>
      <c r="AE5112">
        <f t="shared" si="356"/>
        <v>323359.96830000001</v>
      </c>
      <c r="AF5112">
        <f t="shared" si="356"/>
        <v>0</v>
      </c>
      <c r="AG5112">
        <f t="shared" si="357"/>
        <v>476318.34850000002</v>
      </c>
    </row>
    <row r="5113" spans="1:33" x14ac:dyDescent="0.25">
      <c r="A5113">
        <v>5105</v>
      </c>
      <c r="B5113" s="10">
        <f t="shared" si="358"/>
        <v>1.4027389407295421E-4</v>
      </c>
      <c r="C5113" s="10">
        <f t="shared" si="359"/>
        <v>1.5272039614863613E-4</v>
      </c>
      <c r="R5113" s="9">
        <v>43678</v>
      </c>
      <c r="S5113">
        <v>23</v>
      </c>
      <c r="T5113">
        <v>2.9955146510000001</v>
      </c>
      <c r="U5113">
        <v>138027.3241</v>
      </c>
      <c r="V5113" t="s">
        <v>54</v>
      </c>
      <c r="W5113" t="s">
        <v>41</v>
      </c>
      <c r="AA5113" s="9">
        <v>43678</v>
      </c>
      <c r="AB5113">
        <v>23</v>
      </c>
      <c r="AC5113">
        <f t="shared" si="356"/>
        <v>746987.25450000004</v>
      </c>
      <c r="AD5113">
        <f t="shared" si="356"/>
        <v>138027.3241</v>
      </c>
      <c r="AE5113">
        <f t="shared" si="356"/>
        <v>294734.50949999999</v>
      </c>
      <c r="AF5113">
        <f t="shared" si="356"/>
        <v>0</v>
      </c>
      <c r="AG5113">
        <f t="shared" si="357"/>
        <v>432761.83360000001</v>
      </c>
    </row>
    <row r="5114" spans="1:33" x14ac:dyDescent="0.25">
      <c r="A5114">
        <v>5106</v>
      </c>
      <c r="B5114" s="10">
        <f t="shared" si="358"/>
        <v>1.5304101344414963E-4</v>
      </c>
      <c r="C5114" s="10">
        <f t="shared" si="359"/>
        <v>1.4329973756154745E-4</v>
      </c>
      <c r="R5114" s="9">
        <v>43678</v>
      </c>
      <c r="S5114">
        <v>24</v>
      </c>
      <c r="T5114">
        <v>2.7507948070000001</v>
      </c>
      <c r="U5114">
        <v>126751.1231</v>
      </c>
      <c r="V5114" t="s">
        <v>54</v>
      </c>
      <c r="W5114" t="s">
        <v>41</v>
      </c>
      <c r="AA5114" s="9">
        <v>43678</v>
      </c>
      <c r="AB5114">
        <v>24</v>
      </c>
      <c r="AC5114">
        <f t="shared" si="356"/>
        <v>650382.41810000001</v>
      </c>
      <c r="AD5114">
        <f t="shared" si="356"/>
        <v>126751.1231</v>
      </c>
      <c r="AE5114">
        <f t="shared" si="356"/>
        <v>275991.02350000001</v>
      </c>
      <c r="AF5114">
        <f t="shared" si="356"/>
        <v>0</v>
      </c>
      <c r="AG5114">
        <f t="shared" si="357"/>
        <v>402742.14659999998</v>
      </c>
    </row>
    <row r="5115" spans="1:33" x14ac:dyDescent="0.25">
      <c r="A5115">
        <v>5107</v>
      </c>
      <c r="B5115" s="10">
        <f t="shared" si="358"/>
        <v>1.631630358436029E-4</v>
      </c>
      <c r="C5115" s="10">
        <f t="shared" si="359"/>
        <v>1.3481708809263854E-4</v>
      </c>
      <c r="R5115" s="9">
        <v>43679</v>
      </c>
      <c r="S5115">
        <v>1</v>
      </c>
      <c r="T5115">
        <v>2.6341885220000001</v>
      </c>
      <c r="U5115">
        <v>121378.1387</v>
      </c>
      <c r="V5115" t="s">
        <v>54</v>
      </c>
      <c r="W5115" t="s">
        <v>41</v>
      </c>
      <c r="AA5115" s="9">
        <v>43679</v>
      </c>
      <c r="AB5115">
        <v>1</v>
      </c>
      <c r="AC5115">
        <f t="shared" si="356"/>
        <v>565267.69050000003</v>
      </c>
      <c r="AD5115">
        <f t="shared" si="356"/>
        <v>121378.1387</v>
      </c>
      <c r="AE5115">
        <f t="shared" si="356"/>
        <v>266633.47749999998</v>
      </c>
      <c r="AF5115">
        <f t="shared" si="356"/>
        <v>0</v>
      </c>
      <c r="AG5115">
        <f t="shared" si="357"/>
        <v>388011.61619999999</v>
      </c>
    </row>
    <row r="5116" spans="1:33" x14ac:dyDescent="0.25">
      <c r="A5116">
        <v>5108</v>
      </c>
      <c r="B5116" s="10">
        <f t="shared" si="358"/>
        <v>1.5959827966297735E-4</v>
      </c>
      <c r="C5116" s="10">
        <f t="shared" si="359"/>
        <v>1.2741479500715541E-4</v>
      </c>
      <c r="R5116" s="9">
        <v>43679</v>
      </c>
      <c r="S5116">
        <v>2</v>
      </c>
      <c r="T5116">
        <v>2.5644849789999999</v>
      </c>
      <c r="U5116">
        <v>118166.3388</v>
      </c>
      <c r="V5116" t="s">
        <v>54</v>
      </c>
      <c r="W5116" t="s">
        <v>41</v>
      </c>
      <c r="AA5116" s="9">
        <v>43679</v>
      </c>
      <c r="AB5116">
        <v>2</v>
      </c>
      <c r="AC5116">
        <f t="shared" si="356"/>
        <v>493415.85479999997</v>
      </c>
      <c r="AD5116">
        <f t="shared" si="356"/>
        <v>118166.3388</v>
      </c>
      <c r="AE5116">
        <f t="shared" si="356"/>
        <v>260243.8658</v>
      </c>
      <c r="AF5116">
        <f t="shared" si="356"/>
        <v>0</v>
      </c>
      <c r="AG5116">
        <f t="shared" si="357"/>
        <v>378410.2046</v>
      </c>
    </row>
    <row r="5117" spans="1:33" x14ac:dyDescent="0.25">
      <c r="A5117">
        <v>5109</v>
      </c>
      <c r="B5117" s="10">
        <f t="shared" si="358"/>
        <v>1.5666033369799375E-4</v>
      </c>
      <c r="C5117" s="10">
        <f t="shared" si="359"/>
        <v>1.2489680456719961E-4</v>
      </c>
      <c r="R5117" s="9">
        <v>43679</v>
      </c>
      <c r="S5117">
        <v>3</v>
      </c>
      <c r="T5117">
        <v>2.5051068230000002</v>
      </c>
      <c r="U5117">
        <v>115430.3122</v>
      </c>
      <c r="V5117" t="s">
        <v>54</v>
      </c>
      <c r="W5117" t="s">
        <v>41</v>
      </c>
      <c r="AA5117" s="9">
        <v>43679</v>
      </c>
      <c r="AB5117">
        <v>3</v>
      </c>
      <c r="AC5117">
        <f t="shared" si="356"/>
        <v>456682.11949999997</v>
      </c>
      <c r="AD5117">
        <f t="shared" si="356"/>
        <v>115430.3122</v>
      </c>
      <c r="AE5117">
        <f t="shared" si="356"/>
        <v>252567.16440000001</v>
      </c>
      <c r="AF5117">
        <f t="shared" si="356"/>
        <v>0</v>
      </c>
      <c r="AG5117">
        <f t="shared" si="357"/>
        <v>367997.47659999999</v>
      </c>
    </row>
    <row r="5118" spans="1:33" x14ac:dyDescent="0.25">
      <c r="A5118">
        <v>5110</v>
      </c>
      <c r="B5118" s="10">
        <f t="shared" si="358"/>
        <v>1.5271684948040977E-4</v>
      </c>
      <c r="C5118" s="10">
        <f t="shared" si="359"/>
        <v>1.1692668220137282E-4</v>
      </c>
      <c r="R5118" s="9">
        <v>43679</v>
      </c>
      <c r="S5118">
        <v>4</v>
      </c>
      <c r="T5118">
        <v>2.4675661469999999</v>
      </c>
      <c r="U5118">
        <v>113700.5129</v>
      </c>
      <c r="V5118" t="s">
        <v>54</v>
      </c>
      <c r="W5118" t="s">
        <v>41</v>
      </c>
      <c r="AA5118" s="9">
        <v>43679</v>
      </c>
      <c r="AB5118">
        <v>4</v>
      </c>
      <c r="AC5118">
        <f t="shared" si="356"/>
        <v>437148.80709999998</v>
      </c>
      <c r="AD5118">
        <f t="shared" si="356"/>
        <v>113700.5129</v>
      </c>
      <c r="AE5118">
        <f t="shared" si="356"/>
        <v>256701.10829999999</v>
      </c>
      <c r="AF5118">
        <f t="shared" si="356"/>
        <v>0</v>
      </c>
      <c r="AG5118">
        <f t="shared" si="357"/>
        <v>370401.62119999999</v>
      </c>
    </row>
    <row r="5119" spans="1:33" x14ac:dyDescent="0.25">
      <c r="A5119">
        <v>5111</v>
      </c>
      <c r="B5119" s="10">
        <f t="shared" si="358"/>
        <v>1.3663443644958072E-4</v>
      </c>
      <c r="C5119" s="10">
        <f t="shared" si="359"/>
        <v>1.0623442398467795E-4</v>
      </c>
      <c r="R5119" s="9">
        <v>43679</v>
      </c>
      <c r="S5119">
        <v>5</v>
      </c>
      <c r="T5119">
        <v>2.4984553730000001</v>
      </c>
      <c r="U5119">
        <v>115123.82670000001</v>
      </c>
      <c r="V5119" t="s">
        <v>54</v>
      </c>
      <c r="W5119" t="s">
        <v>41</v>
      </c>
      <c r="AA5119" s="9">
        <v>43679</v>
      </c>
      <c r="AB5119">
        <v>5</v>
      </c>
      <c r="AC5119">
        <f t="shared" si="356"/>
        <v>425999.38620000001</v>
      </c>
      <c r="AD5119">
        <f t="shared" si="356"/>
        <v>115123.82670000001</v>
      </c>
      <c r="AE5119">
        <f t="shared" si="356"/>
        <v>272614.29729999998</v>
      </c>
      <c r="AF5119">
        <f t="shared" si="356"/>
        <v>0</v>
      </c>
      <c r="AG5119">
        <f t="shared" si="357"/>
        <v>387738.12399999995</v>
      </c>
    </row>
    <row r="5120" spans="1:33" x14ac:dyDescent="0.25">
      <c r="A5120">
        <v>5112</v>
      </c>
      <c r="B5120" s="10">
        <f t="shared" si="358"/>
        <v>1.189640581395075E-4</v>
      </c>
      <c r="C5120" s="10">
        <f t="shared" si="359"/>
        <v>9.8865187815868702E-5</v>
      </c>
      <c r="R5120" s="9">
        <v>43679</v>
      </c>
      <c r="S5120">
        <v>6</v>
      </c>
      <c r="T5120">
        <v>2.6029101419999998</v>
      </c>
      <c r="U5120">
        <v>119936.89350000001</v>
      </c>
      <c r="V5120" t="s">
        <v>54</v>
      </c>
      <c r="W5120" t="s">
        <v>41</v>
      </c>
      <c r="AA5120" s="9">
        <v>43679</v>
      </c>
      <c r="AB5120">
        <v>6</v>
      </c>
      <c r="AC5120">
        <f t="shared" si="356"/>
        <v>439730.03249999997</v>
      </c>
      <c r="AD5120">
        <f t="shared" si="356"/>
        <v>119936.89350000001</v>
      </c>
      <c r="AE5120">
        <f t="shared" si="356"/>
        <v>307202.26089999999</v>
      </c>
      <c r="AF5120">
        <f t="shared" si="356"/>
        <v>0</v>
      </c>
      <c r="AG5120">
        <f t="shared" si="357"/>
        <v>427139.1544</v>
      </c>
    </row>
    <row r="5121" spans="1:33" x14ac:dyDescent="0.25">
      <c r="A5121">
        <v>5113</v>
      </c>
      <c r="B5121" s="10">
        <f t="shared" si="358"/>
        <v>1.033953817409123E-4</v>
      </c>
      <c r="C5121" s="10">
        <f t="shared" si="359"/>
        <v>9.5249135542924482E-5</v>
      </c>
      <c r="R5121" s="9">
        <v>43679</v>
      </c>
      <c r="S5121">
        <v>7</v>
      </c>
      <c r="T5121">
        <v>2.9589721720000002</v>
      </c>
      <c r="U5121">
        <v>136343.5197</v>
      </c>
      <c r="V5121" t="s">
        <v>54</v>
      </c>
      <c r="W5121" t="s">
        <v>41</v>
      </c>
      <c r="AA5121" s="9">
        <v>43679</v>
      </c>
      <c r="AB5121">
        <v>7</v>
      </c>
      <c r="AC5121">
        <f t="shared" si="356"/>
        <v>472352.6164</v>
      </c>
      <c r="AD5121">
        <f t="shared" si="356"/>
        <v>136343.5197</v>
      </c>
      <c r="AE5121">
        <f t="shared" si="356"/>
        <v>357331.75750000001</v>
      </c>
      <c r="AF5121">
        <f t="shared" si="356"/>
        <v>0</v>
      </c>
      <c r="AG5121">
        <f t="shared" si="357"/>
        <v>493675.27720000001</v>
      </c>
    </row>
    <row r="5122" spans="1:33" x14ac:dyDescent="0.25">
      <c r="A5122">
        <v>5114</v>
      </c>
      <c r="B5122" s="10">
        <f t="shared" si="358"/>
        <v>9.0252674124958766E-5</v>
      </c>
      <c r="C5122" s="10">
        <f t="shared" si="359"/>
        <v>9.2892179934615023E-5</v>
      </c>
      <c r="R5122" s="9">
        <v>43679</v>
      </c>
      <c r="S5122">
        <v>8</v>
      </c>
      <c r="T5122">
        <v>3.2612731300000002</v>
      </c>
      <c r="U5122">
        <v>150272.94330000001</v>
      </c>
      <c r="V5122" t="s">
        <v>54</v>
      </c>
      <c r="W5122" t="s">
        <v>41</v>
      </c>
      <c r="AA5122" s="9">
        <v>43679</v>
      </c>
      <c r="AB5122">
        <v>8</v>
      </c>
      <c r="AC5122">
        <f t="shared" si="356"/>
        <v>493140.67450000002</v>
      </c>
      <c r="AD5122">
        <f t="shared" si="356"/>
        <v>150272.94330000001</v>
      </c>
      <c r="AE5122">
        <f t="shared" si="356"/>
        <v>384863.6678</v>
      </c>
      <c r="AF5122">
        <f t="shared" si="356"/>
        <v>0</v>
      </c>
      <c r="AG5122">
        <f t="shared" si="357"/>
        <v>535136.61109999998</v>
      </c>
    </row>
    <row r="5123" spans="1:33" x14ac:dyDescent="0.25">
      <c r="A5123">
        <v>5115</v>
      </c>
      <c r="B5123" s="10">
        <f t="shared" si="358"/>
        <v>8.3533559185356319E-5</v>
      </c>
      <c r="C5123" s="10">
        <f t="shared" si="359"/>
        <v>9.0336062284435243E-5</v>
      </c>
      <c r="R5123" s="9">
        <v>43679</v>
      </c>
      <c r="S5123">
        <v>9</v>
      </c>
      <c r="T5123">
        <v>3.6732402999999998</v>
      </c>
      <c r="U5123">
        <v>169255.56649999999</v>
      </c>
      <c r="V5123" t="s">
        <v>54</v>
      </c>
      <c r="W5123" t="s">
        <v>41</v>
      </c>
      <c r="AA5123" s="9">
        <v>43679</v>
      </c>
      <c r="AB5123">
        <v>9</v>
      </c>
      <c r="AC5123">
        <f t="shared" si="356"/>
        <v>499128.3824</v>
      </c>
      <c r="AD5123">
        <f t="shared" si="356"/>
        <v>169255.56649999999</v>
      </c>
      <c r="AE5123">
        <f t="shared" si="356"/>
        <v>419380.74119999999</v>
      </c>
      <c r="AF5123">
        <f t="shared" ref="AD5123:AF5186" si="360">SUMIFS($U:$U,$R:$R,$AA5123,$S:$S,$AB5123,$W:$W,AF$2)</f>
        <v>0</v>
      </c>
      <c r="AG5123">
        <f t="shared" si="357"/>
        <v>588636.3077</v>
      </c>
    </row>
    <row r="5124" spans="1:33" x14ac:dyDescent="0.25">
      <c r="A5124">
        <v>5116</v>
      </c>
      <c r="B5124" s="10">
        <f t="shared" si="358"/>
        <v>7.9960642625281859E-5</v>
      </c>
      <c r="C5124" s="10">
        <f t="shared" si="359"/>
        <v>9.0926231973458566E-5</v>
      </c>
      <c r="R5124" s="9">
        <v>43679</v>
      </c>
      <c r="S5124">
        <v>10</v>
      </c>
      <c r="T5124">
        <v>4.172219589</v>
      </c>
      <c r="U5124">
        <v>192247.53419999999</v>
      </c>
      <c r="V5124" t="s">
        <v>54</v>
      </c>
      <c r="W5124" t="s">
        <v>41</v>
      </c>
      <c r="AA5124" s="9">
        <v>43679</v>
      </c>
      <c r="AB5124">
        <v>10</v>
      </c>
      <c r="AC5124">
        <f t="shared" ref="AC5124:AF5187" si="361">SUMIFS($U:$U,$R:$R,$AA5124,$S:$S,$AB5124,$W:$W,AC$2)</f>
        <v>540736.79810000001</v>
      </c>
      <c r="AD5124">
        <f t="shared" si="360"/>
        <v>192247.53419999999</v>
      </c>
      <c r="AE5124">
        <f t="shared" si="360"/>
        <v>443940.3175</v>
      </c>
      <c r="AF5124">
        <f t="shared" si="360"/>
        <v>0</v>
      </c>
      <c r="AG5124">
        <f t="shared" ref="AG5124:AG5187" si="362">SUM(AD5124:AF5124)</f>
        <v>636187.8517</v>
      </c>
    </row>
    <row r="5125" spans="1:33" x14ac:dyDescent="0.25">
      <c r="A5125">
        <v>5117</v>
      </c>
      <c r="B5125" s="10">
        <f t="shared" si="358"/>
        <v>7.7921257304804906E-5</v>
      </c>
      <c r="C5125" s="10">
        <f t="shared" si="359"/>
        <v>9.5181998646656128E-5</v>
      </c>
      <c r="R5125" s="9">
        <v>43679</v>
      </c>
      <c r="S5125">
        <v>11</v>
      </c>
      <c r="T5125">
        <v>4.4691520249999996</v>
      </c>
      <c r="U5125">
        <v>205929.587</v>
      </c>
      <c r="V5125" t="s">
        <v>54</v>
      </c>
      <c r="W5125" t="s">
        <v>41</v>
      </c>
      <c r="AA5125" s="9">
        <v>43679</v>
      </c>
      <c r="AB5125">
        <v>11</v>
      </c>
      <c r="AC5125">
        <f t="shared" si="361"/>
        <v>589898.98860000004</v>
      </c>
      <c r="AD5125">
        <f t="shared" si="360"/>
        <v>205929.587</v>
      </c>
      <c r="AE5125">
        <f t="shared" si="360"/>
        <v>449721.72139999998</v>
      </c>
      <c r="AF5125">
        <f t="shared" si="360"/>
        <v>0</v>
      </c>
      <c r="AG5125">
        <f t="shared" si="362"/>
        <v>655651.30839999998</v>
      </c>
    </row>
    <row r="5126" spans="1:33" x14ac:dyDescent="0.25">
      <c r="A5126">
        <v>5118</v>
      </c>
      <c r="B5126" s="10">
        <f t="shared" si="358"/>
        <v>8.0432784921892272E-5</v>
      </c>
      <c r="C5126" s="10">
        <f t="shared" si="359"/>
        <v>1.0485416805708445E-4</v>
      </c>
      <c r="R5126" s="9">
        <v>43679</v>
      </c>
      <c r="S5126">
        <v>12</v>
      </c>
      <c r="T5126">
        <v>4.532873285</v>
      </c>
      <c r="U5126">
        <v>208865.7352</v>
      </c>
      <c r="V5126" t="s">
        <v>54</v>
      </c>
      <c r="W5126" t="s">
        <v>41</v>
      </c>
      <c r="AA5126" s="9">
        <v>43679</v>
      </c>
      <c r="AB5126">
        <v>12</v>
      </c>
      <c r="AC5126">
        <f t="shared" si="361"/>
        <v>609294.1986</v>
      </c>
      <c r="AD5126">
        <f t="shared" si="360"/>
        <v>208865.7352</v>
      </c>
      <c r="AE5126">
        <f t="shared" si="360"/>
        <v>444604.1545</v>
      </c>
      <c r="AF5126">
        <f t="shared" si="360"/>
        <v>0</v>
      </c>
      <c r="AG5126">
        <f t="shared" si="362"/>
        <v>653469.88969999994</v>
      </c>
    </row>
    <row r="5127" spans="1:33" x14ac:dyDescent="0.25">
      <c r="A5127">
        <v>5119</v>
      </c>
      <c r="B5127" s="10">
        <f t="shared" si="358"/>
        <v>8.6399912660489674E-5</v>
      </c>
      <c r="C5127" s="10">
        <f t="shared" si="359"/>
        <v>1.2118746302681858E-4</v>
      </c>
      <c r="R5127" s="9">
        <v>43679</v>
      </c>
      <c r="S5127">
        <v>13</v>
      </c>
      <c r="T5127">
        <v>4.3487280229999996</v>
      </c>
      <c r="U5127">
        <v>200380.68979999999</v>
      </c>
      <c r="V5127" t="s">
        <v>54</v>
      </c>
      <c r="W5127" t="s">
        <v>41</v>
      </c>
      <c r="AA5127" s="9">
        <v>43679</v>
      </c>
      <c r="AB5127">
        <v>13</v>
      </c>
      <c r="AC5127">
        <f t="shared" si="361"/>
        <v>602902.39410000003</v>
      </c>
      <c r="AD5127">
        <f t="shared" si="360"/>
        <v>200380.68979999999</v>
      </c>
      <c r="AE5127">
        <f t="shared" si="360"/>
        <v>429832.23330000002</v>
      </c>
      <c r="AF5127">
        <f t="shared" si="360"/>
        <v>0</v>
      </c>
      <c r="AG5127">
        <f t="shared" si="362"/>
        <v>630212.92310000001</v>
      </c>
    </row>
    <row r="5128" spans="1:33" x14ac:dyDescent="0.25">
      <c r="A5128">
        <v>5120</v>
      </c>
      <c r="B5128" s="10">
        <f t="shared" si="358"/>
        <v>9.0202339791961767E-5</v>
      </c>
      <c r="C5128" s="10">
        <f t="shared" si="359"/>
        <v>1.3136539597405271E-4</v>
      </c>
      <c r="R5128" s="9">
        <v>43679</v>
      </c>
      <c r="S5128">
        <v>14</v>
      </c>
      <c r="T5128">
        <v>4.1939633509999998</v>
      </c>
      <c r="U5128">
        <v>193249.44330000001</v>
      </c>
      <c r="V5128" t="s">
        <v>54</v>
      </c>
      <c r="W5128" t="s">
        <v>41</v>
      </c>
      <c r="AA5128" s="9">
        <v>43679</v>
      </c>
      <c r="AB5128">
        <v>14</v>
      </c>
      <c r="AC5128">
        <f t="shared" si="361"/>
        <v>575227.85069999995</v>
      </c>
      <c r="AD5128">
        <f t="shared" si="360"/>
        <v>193249.44330000001</v>
      </c>
      <c r="AE5128">
        <f t="shared" si="360"/>
        <v>425345.3664</v>
      </c>
      <c r="AF5128">
        <f t="shared" si="360"/>
        <v>0</v>
      </c>
      <c r="AG5128">
        <f t="shared" si="362"/>
        <v>618594.80969999998</v>
      </c>
    </row>
    <row r="5129" spans="1:33" x14ac:dyDescent="0.25">
      <c r="A5129">
        <v>5121</v>
      </c>
      <c r="B5129" s="10">
        <f t="shared" si="358"/>
        <v>9.1297575473176724E-5</v>
      </c>
      <c r="C5129" s="10">
        <f t="shared" si="359"/>
        <v>1.444985075619597E-4</v>
      </c>
      <c r="R5129" s="9">
        <v>43679</v>
      </c>
      <c r="S5129">
        <v>15</v>
      </c>
      <c r="T5129">
        <v>4.2794503519999996</v>
      </c>
      <c r="U5129">
        <v>197188.51329999999</v>
      </c>
      <c r="V5129" t="s">
        <v>54</v>
      </c>
      <c r="W5129" t="s">
        <v>41</v>
      </c>
      <c r="AA5129" s="9">
        <v>43679</v>
      </c>
      <c r="AB5129">
        <v>15</v>
      </c>
      <c r="AC5129">
        <f t="shared" si="361"/>
        <v>576144.799</v>
      </c>
      <c r="AD5129">
        <f t="shared" si="360"/>
        <v>197188.51329999999</v>
      </c>
      <c r="AE5129">
        <f t="shared" si="360"/>
        <v>422706.04550000001</v>
      </c>
      <c r="AF5129">
        <f t="shared" si="360"/>
        <v>0</v>
      </c>
      <c r="AG5129">
        <f t="shared" si="362"/>
        <v>619894.5588</v>
      </c>
    </row>
    <row r="5130" spans="1:33" x14ac:dyDescent="0.25">
      <c r="A5130">
        <v>5122</v>
      </c>
      <c r="B5130" s="10">
        <f t="shared" ref="B5130:B5193" si="363">AC5124/$AC$1</f>
        <v>9.8908337767286778E-5</v>
      </c>
      <c r="C5130" s="10">
        <f t="shared" ref="C5130:C5193" si="364">AG5124/$AG$1</f>
        <v>1.5617146597513449E-4</v>
      </c>
      <c r="R5130" s="9">
        <v>43679</v>
      </c>
      <c r="S5130">
        <v>16</v>
      </c>
      <c r="T5130">
        <v>4.2648207720000002</v>
      </c>
      <c r="U5130">
        <v>196514.41149999999</v>
      </c>
      <c r="V5130" t="s">
        <v>54</v>
      </c>
      <c r="W5130" t="s">
        <v>41</v>
      </c>
      <c r="AA5130" s="9">
        <v>43679</v>
      </c>
      <c r="AB5130">
        <v>16</v>
      </c>
      <c r="AC5130">
        <f t="shared" si="361"/>
        <v>617739.7892</v>
      </c>
      <c r="AD5130">
        <f t="shared" si="360"/>
        <v>196514.41149999999</v>
      </c>
      <c r="AE5130">
        <f t="shared" si="360"/>
        <v>415020.53600000002</v>
      </c>
      <c r="AF5130">
        <f t="shared" si="360"/>
        <v>0</v>
      </c>
      <c r="AG5130">
        <f t="shared" si="362"/>
        <v>611534.94750000001</v>
      </c>
    </row>
    <row r="5131" spans="1:33" x14ac:dyDescent="0.25">
      <c r="A5131">
        <v>5123</v>
      </c>
      <c r="B5131" s="10">
        <f t="shared" si="363"/>
        <v>1.0790079132406219E-4</v>
      </c>
      <c r="C5131" s="10">
        <f t="shared" si="364"/>
        <v>1.6094935753288765E-4</v>
      </c>
      <c r="R5131" s="9">
        <v>43679</v>
      </c>
      <c r="S5131">
        <v>17</v>
      </c>
      <c r="T5131">
        <v>4.2819432549999998</v>
      </c>
      <c r="U5131">
        <v>197303.38130000001</v>
      </c>
      <c r="V5131" t="s">
        <v>54</v>
      </c>
      <c r="W5131" t="s">
        <v>41</v>
      </c>
      <c r="AA5131" s="9">
        <v>43679</v>
      </c>
      <c r="AB5131">
        <v>17</v>
      </c>
      <c r="AC5131">
        <f t="shared" si="361"/>
        <v>712950.17619999999</v>
      </c>
      <c r="AD5131">
        <f t="shared" si="360"/>
        <v>197303.38130000001</v>
      </c>
      <c r="AE5131">
        <f t="shared" si="360"/>
        <v>401584.39929999999</v>
      </c>
      <c r="AF5131">
        <f t="shared" si="360"/>
        <v>0</v>
      </c>
      <c r="AG5131">
        <f t="shared" si="362"/>
        <v>598887.78059999994</v>
      </c>
    </row>
    <row r="5132" spans="1:33" x14ac:dyDescent="0.25">
      <c r="A5132">
        <v>5124</v>
      </c>
      <c r="B5132" s="10">
        <f t="shared" si="363"/>
        <v>1.1144844701993494E-4</v>
      </c>
      <c r="C5132" s="10">
        <f t="shared" si="364"/>
        <v>1.6041386262305207E-4</v>
      </c>
      <c r="R5132" s="9">
        <v>43679</v>
      </c>
      <c r="S5132">
        <v>18</v>
      </c>
      <c r="T5132">
        <v>3.9153183999999999</v>
      </c>
      <c r="U5132">
        <v>180410.04120000001</v>
      </c>
      <c r="V5132" t="s">
        <v>54</v>
      </c>
      <c r="W5132" t="s">
        <v>41</v>
      </c>
      <c r="AA5132" s="9">
        <v>43679</v>
      </c>
      <c r="AB5132">
        <v>18</v>
      </c>
      <c r="AC5132">
        <f t="shared" si="361"/>
        <v>778804.35329999996</v>
      </c>
      <c r="AD5132">
        <f t="shared" si="360"/>
        <v>180410.04120000001</v>
      </c>
      <c r="AE5132">
        <f t="shared" si="360"/>
        <v>376480.2218</v>
      </c>
      <c r="AF5132">
        <f t="shared" si="360"/>
        <v>0</v>
      </c>
      <c r="AG5132">
        <f t="shared" si="362"/>
        <v>556890.26300000004</v>
      </c>
    </row>
    <row r="5133" spans="1:33" x14ac:dyDescent="0.25">
      <c r="A5133">
        <v>5125</v>
      </c>
      <c r="B5133" s="10">
        <f t="shared" si="363"/>
        <v>1.1027929640793692E-4</v>
      </c>
      <c r="C5133" s="10">
        <f t="shared" si="364"/>
        <v>1.5470473982488606E-4</v>
      </c>
      <c r="R5133" s="9">
        <v>43679</v>
      </c>
      <c r="S5133">
        <v>19</v>
      </c>
      <c r="T5133">
        <v>3.6347889179999999</v>
      </c>
      <c r="U5133">
        <v>167483.80379999999</v>
      </c>
      <c r="V5133" t="s">
        <v>54</v>
      </c>
      <c r="W5133" t="s">
        <v>41</v>
      </c>
      <c r="AA5133" s="9">
        <v>43679</v>
      </c>
      <c r="AB5133">
        <v>19</v>
      </c>
      <c r="AC5133">
        <f t="shared" si="361"/>
        <v>809447.89749999996</v>
      </c>
      <c r="AD5133">
        <f t="shared" si="360"/>
        <v>167483.80379999999</v>
      </c>
      <c r="AE5133">
        <f t="shared" si="360"/>
        <v>347268.32169999997</v>
      </c>
      <c r="AF5133">
        <f t="shared" si="360"/>
        <v>0</v>
      </c>
      <c r="AG5133">
        <f t="shared" si="362"/>
        <v>514752.12549999997</v>
      </c>
    </row>
    <row r="5134" spans="1:33" x14ac:dyDescent="0.25">
      <c r="A5134">
        <v>5126</v>
      </c>
      <c r="B5134" s="10">
        <f t="shared" si="363"/>
        <v>1.0521723461413898E-4</v>
      </c>
      <c r="C5134" s="10">
        <f t="shared" si="364"/>
        <v>1.5185272403003093E-4</v>
      </c>
      <c r="R5134" s="9">
        <v>43679</v>
      </c>
      <c r="S5134">
        <v>20</v>
      </c>
      <c r="T5134">
        <v>3.414101933</v>
      </c>
      <c r="U5134">
        <v>157314.9889</v>
      </c>
      <c r="V5134" t="s">
        <v>54</v>
      </c>
      <c r="W5134" t="s">
        <v>41</v>
      </c>
      <c r="AA5134" s="9">
        <v>43679</v>
      </c>
      <c r="AB5134">
        <v>20</v>
      </c>
      <c r="AC5134">
        <f t="shared" si="361"/>
        <v>782373.91709999996</v>
      </c>
      <c r="AD5134">
        <f t="shared" si="360"/>
        <v>157314.9889</v>
      </c>
      <c r="AE5134">
        <f t="shared" si="360"/>
        <v>333051.70789999998</v>
      </c>
      <c r="AF5134">
        <f t="shared" si="360"/>
        <v>0</v>
      </c>
      <c r="AG5134">
        <f t="shared" si="362"/>
        <v>490366.69679999998</v>
      </c>
    </row>
    <row r="5135" spans="1:33" x14ac:dyDescent="0.25">
      <c r="A5135">
        <v>5127</v>
      </c>
      <c r="B5135" s="10">
        <f t="shared" si="363"/>
        <v>1.0538495730749038E-4</v>
      </c>
      <c r="C5135" s="10">
        <f t="shared" si="364"/>
        <v>1.5217178658648254E-4</v>
      </c>
      <c r="R5135" s="9">
        <v>43679</v>
      </c>
      <c r="S5135">
        <v>21</v>
      </c>
      <c r="T5135">
        <v>3.4196452989999999</v>
      </c>
      <c r="U5135">
        <v>157570.4161</v>
      </c>
      <c r="V5135" t="s">
        <v>54</v>
      </c>
      <c r="W5135" t="s">
        <v>41</v>
      </c>
      <c r="AA5135" s="9">
        <v>43679</v>
      </c>
      <c r="AB5135">
        <v>21</v>
      </c>
      <c r="AC5135">
        <f t="shared" si="361"/>
        <v>758037.6777</v>
      </c>
      <c r="AD5135">
        <f t="shared" si="360"/>
        <v>157570.4161</v>
      </c>
      <c r="AE5135">
        <f t="shared" si="360"/>
        <v>334177.13140000001</v>
      </c>
      <c r="AF5135">
        <f t="shared" si="360"/>
        <v>0</v>
      </c>
      <c r="AG5135">
        <f t="shared" si="362"/>
        <v>491747.54749999999</v>
      </c>
    </row>
    <row r="5136" spans="1:33" x14ac:dyDescent="0.25">
      <c r="A5136">
        <v>5128</v>
      </c>
      <c r="B5136" s="10">
        <f t="shared" si="363"/>
        <v>1.1299326388951765E-4</v>
      </c>
      <c r="C5136" s="10">
        <f t="shared" si="364"/>
        <v>1.5011966825662966E-4</v>
      </c>
      <c r="R5136" s="9">
        <v>43679</v>
      </c>
      <c r="S5136">
        <v>22</v>
      </c>
      <c r="T5136">
        <v>3.255004681</v>
      </c>
      <c r="U5136">
        <v>149984.10569999999</v>
      </c>
      <c r="V5136" t="s">
        <v>54</v>
      </c>
      <c r="W5136" t="s">
        <v>41</v>
      </c>
      <c r="AA5136" s="9">
        <v>43679</v>
      </c>
      <c r="AB5136">
        <v>22</v>
      </c>
      <c r="AC5136">
        <f t="shared" si="361"/>
        <v>720672.71959999995</v>
      </c>
      <c r="AD5136">
        <f t="shared" si="360"/>
        <v>149984.10569999999</v>
      </c>
      <c r="AE5136">
        <f t="shared" si="360"/>
        <v>315680.20850000001</v>
      </c>
      <c r="AF5136">
        <f t="shared" si="360"/>
        <v>0</v>
      </c>
      <c r="AG5136">
        <f t="shared" si="362"/>
        <v>465664.31420000002</v>
      </c>
    </row>
    <row r="5137" spans="1:33" x14ac:dyDescent="0.25">
      <c r="A5137">
        <v>5129</v>
      </c>
      <c r="B5137" s="10">
        <f t="shared" si="363"/>
        <v>1.3040857786378237E-4</v>
      </c>
      <c r="C5137" s="10">
        <f t="shared" si="364"/>
        <v>1.4701504029190614E-4</v>
      </c>
      <c r="R5137" s="9">
        <v>43679</v>
      </c>
      <c r="S5137">
        <v>23</v>
      </c>
      <c r="T5137">
        <v>3.0279538220000002</v>
      </c>
      <c r="U5137">
        <v>139522.05619999999</v>
      </c>
      <c r="V5137" t="s">
        <v>54</v>
      </c>
      <c r="W5137" t="s">
        <v>41</v>
      </c>
      <c r="AA5137" s="9">
        <v>43679</v>
      </c>
      <c r="AB5137">
        <v>23</v>
      </c>
      <c r="AC5137">
        <f t="shared" si="361"/>
        <v>688335.47329999995</v>
      </c>
      <c r="AD5137">
        <f t="shared" si="360"/>
        <v>139522.05619999999</v>
      </c>
      <c r="AE5137">
        <f t="shared" si="360"/>
        <v>293205.66769999999</v>
      </c>
      <c r="AF5137">
        <f t="shared" si="360"/>
        <v>0</v>
      </c>
      <c r="AG5137">
        <f t="shared" si="362"/>
        <v>432727.72389999998</v>
      </c>
    </row>
    <row r="5138" spans="1:33" x14ac:dyDescent="0.25">
      <c r="A5138">
        <v>5130</v>
      </c>
      <c r="B5138" s="10">
        <f t="shared" si="363"/>
        <v>1.4245422967605086E-4</v>
      </c>
      <c r="C5138" s="10">
        <f t="shared" si="364"/>
        <v>1.3670548490919606E-4</v>
      </c>
      <c r="R5138" s="9">
        <v>43679</v>
      </c>
      <c r="S5138">
        <v>24</v>
      </c>
      <c r="T5138">
        <v>2.8668636749999998</v>
      </c>
      <c r="U5138">
        <v>132099.3444</v>
      </c>
      <c r="V5138" t="s">
        <v>54</v>
      </c>
      <c r="W5138" t="s">
        <v>41</v>
      </c>
      <c r="AA5138" s="9">
        <v>43679</v>
      </c>
      <c r="AB5138">
        <v>24</v>
      </c>
      <c r="AC5138">
        <f t="shared" si="361"/>
        <v>615214.65119999996</v>
      </c>
      <c r="AD5138">
        <f t="shared" si="360"/>
        <v>132099.3444</v>
      </c>
      <c r="AE5138">
        <f t="shared" si="360"/>
        <v>274944.93569999997</v>
      </c>
      <c r="AF5138">
        <f t="shared" si="360"/>
        <v>0</v>
      </c>
      <c r="AG5138">
        <f t="shared" si="362"/>
        <v>407044.28009999997</v>
      </c>
    </row>
    <row r="5139" spans="1:33" x14ac:dyDescent="0.25">
      <c r="A5139">
        <v>5131</v>
      </c>
      <c r="B5139" s="10">
        <f t="shared" si="363"/>
        <v>1.4805936332105176E-4</v>
      </c>
      <c r="C5139" s="10">
        <f t="shared" si="364"/>
        <v>1.263614101374885E-4</v>
      </c>
      <c r="R5139" s="9">
        <v>43680</v>
      </c>
      <c r="S5139">
        <v>1</v>
      </c>
      <c r="T5139">
        <v>2.7054173509999999</v>
      </c>
      <c r="U5139">
        <v>124660.22070000001</v>
      </c>
      <c r="V5139" t="s">
        <v>54</v>
      </c>
      <c r="W5139" t="s">
        <v>41</v>
      </c>
      <c r="AA5139" s="9">
        <v>43680</v>
      </c>
      <c r="AB5139">
        <v>1</v>
      </c>
      <c r="AC5139">
        <f t="shared" si="361"/>
        <v>550041.82530000003</v>
      </c>
      <c r="AD5139">
        <f t="shared" si="360"/>
        <v>124660.22070000001</v>
      </c>
      <c r="AE5139">
        <f t="shared" si="360"/>
        <v>261519.42679999999</v>
      </c>
      <c r="AF5139">
        <f t="shared" si="360"/>
        <v>0</v>
      </c>
      <c r="AG5139">
        <f t="shared" si="362"/>
        <v>386179.64749999996</v>
      </c>
    </row>
    <row r="5140" spans="1:33" x14ac:dyDescent="0.25">
      <c r="A5140">
        <v>5132</v>
      </c>
      <c r="B5140" s="10">
        <f t="shared" si="363"/>
        <v>1.4310715291569875E-4</v>
      </c>
      <c r="C5140" s="10">
        <f t="shared" si="364"/>
        <v>1.2037527233505374E-4</v>
      </c>
      <c r="R5140" s="9">
        <v>43680</v>
      </c>
      <c r="S5140">
        <v>2</v>
      </c>
      <c r="T5140">
        <v>2.5657251589999999</v>
      </c>
      <c r="U5140">
        <v>118223.48390000001</v>
      </c>
      <c r="V5140" t="s">
        <v>54</v>
      </c>
      <c r="W5140" t="s">
        <v>41</v>
      </c>
      <c r="AA5140" s="9">
        <v>43680</v>
      </c>
      <c r="AB5140">
        <v>2</v>
      </c>
      <c r="AC5140">
        <f t="shared" si="361"/>
        <v>495401.10609999998</v>
      </c>
      <c r="AD5140">
        <f t="shared" si="360"/>
        <v>118223.48390000001</v>
      </c>
      <c r="AE5140">
        <f t="shared" si="360"/>
        <v>254413.772</v>
      </c>
      <c r="AF5140">
        <f t="shared" si="360"/>
        <v>0</v>
      </c>
      <c r="AG5140">
        <f t="shared" si="362"/>
        <v>372637.25589999999</v>
      </c>
    </row>
    <row r="5141" spans="1:33" x14ac:dyDescent="0.25">
      <c r="A5141">
        <v>5133</v>
      </c>
      <c r="B5141" s="10">
        <f t="shared" si="363"/>
        <v>1.3865571370346371E-4</v>
      </c>
      <c r="C5141" s="10">
        <f t="shared" si="364"/>
        <v>1.2071424372146979E-4</v>
      </c>
      <c r="R5141" s="9">
        <v>43680</v>
      </c>
      <c r="S5141">
        <v>3</v>
      </c>
      <c r="T5141">
        <v>2.445917508</v>
      </c>
      <c r="U5141">
        <v>112702.9869</v>
      </c>
      <c r="V5141" t="s">
        <v>54</v>
      </c>
      <c r="W5141" t="s">
        <v>41</v>
      </c>
      <c r="AA5141" s="9">
        <v>43680</v>
      </c>
      <c r="AB5141">
        <v>3</v>
      </c>
      <c r="AC5141">
        <f t="shared" si="361"/>
        <v>449971.98710000003</v>
      </c>
      <c r="AD5141">
        <f t="shared" si="360"/>
        <v>112702.9869</v>
      </c>
      <c r="AE5141">
        <f t="shared" si="360"/>
        <v>246768.82029999999</v>
      </c>
      <c r="AF5141">
        <f t="shared" si="360"/>
        <v>0</v>
      </c>
      <c r="AG5141">
        <f t="shared" si="362"/>
        <v>359471.80719999998</v>
      </c>
    </row>
    <row r="5142" spans="1:33" x14ac:dyDescent="0.25">
      <c r="A5142">
        <v>5134</v>
      </c>
      <c r="B5142" s="10">
        <f t="shared" si="363"/>
        <v>1.3182113926835773E-4</v>
      </c>
      <c r="C5142" s="10">
        <f t="shared" si="364"/>
        <v>1.1431132865330638E-4</v>
      </c>
      <c r="R5142" s="9">
        <v>43680</v>
      </c>
      <c r="S5142">
        <v>4</v>
      </c>
      <c r="T5142">
        <v>2.3843137780000001</v>
      </c>
      <c r="U5142">
        <v>109864.4103</v>
      </c>
      <c r="V5142" t="s">
        <v>54</v>
      </c>
      <c r="W5142" t="s">
        <v>41</v>
      </c>
      <c r="AA5142" s="9">
        <v>43680</v>
      </c>
      <c r="AB5142">
        <v>4</v>
      </c>
      <c r="AC5142">
        <f t="shared" si="361"/>
        <v>425889.22710000002</v>
      </c>
      <c r="AD5142">
        <f t="shared" si="360"/>
        <v>109864.4103</v>
      </c>
      <c r="AE5142">
        <f t="shared" si="360"/>
        <v>245701.0975</v>
      </c>
      <c r="AF5142">
        <f t="shared" si="360"/>
        <v>0</v>
      </c>
      <c r="AG5142">
        <f t="shared" si="362"/>
        <v>355565.50780000002</v>
      </c>
    </row>
    <row r="5143" spans="1:33" x14ac:dyDescent="0.25">
      <c r="A5143">
        <v>5135</v>
      </c>
      <c r="B5143" s="10">
        <f t="shared" si="363"/>
        <v>1.2590620377526254E-4</v>
      </c>
      <c r="C5143" s="10">
        <f t="shared" si="364"/>
        <v>1.062260507316541E-4</v>
      </c>
      <c r="R5143" s="9">
        <v>43680</v>
      </c>
      <c r="S5143">
        <v>5</v>
      </c>
      <c r="T5143">
        <v>2.3707233639999998</v>
      </c>
      <c r="U5143">
        <v>109238.1912</v>
      </c>
      <c r="V5143" t="s">
        <v>54</v>
      </c>
      <c r="W5143" t="s">
        <v>41</v>
      </c>
      <c r="AA5143" s="9">
        <v>43680</v>
      </c>
      <c r="AB5143">
        <v>5</v>
      </c>
      <c r="AC5143">
        <f t="shared" si="361"/>
        <v>402816.81300000002</v>
      </c>
      <c r="AD5143">
        <f t="shared" si="360"/>
        <v>109238.1912</v>
      </c>
      <c r="AE5143">
        <f t="shared" si="360"/>
        <v>248436.0362</v>
      </c>
      <c r="AF5143">
        <f t="shared" si="360"/>
        <v>0</v>
      </c>
      <c r="AG5143">
        <f t="shared" si="362"/>
        <v>357674.22739999997</v>
      </c>
    </row>
    <row r="5144" spans="1:33" x14ac:dyDescent="0.25">
      <c r="A5144">
        <v>5136</v>
      </c>
      <c r="B5144" s="10">
        <f t="shared" si="363"/>
        <v>1.1253138076432515E-4</v>
      </c>
      <c r="C5144" s="10">
        <f t="shared" si="364"/>
        <v>9.9921276035284373E-5</v>
      </c>
      <c r="R5144" s="9">
        <v>43680</v>
      </c>
      <c r="S5144">
        <v>6</v>
      </c>
      <c r="T5144">
        <v>2.3652918889999999</v>
      </c>
      <c r="U5144">
        <v>108987.91959999999</v>
      </c>
      <c r="V5144" t="s">
        <v>54</v>
      </c>
      <c r="W5144" t="s">
        <v>41</v>
      </c>
      <c r="AA5144" s="9">
        <v>43680</v>
      </c>
      <c r="AB5144">
        <v>6</v>
      </c>
      <c r="AC5144">
        <f t="shared" si="361"/>
        <v>399386.28509999998</v>
      </c>
      <c r="AD5144">
        <f t="shared" si="360"/>
        <v>108987.91959999999</v>
      </c>
      <c r="AE5144">
        <f t="shared" si="360"/>
        <v>258993.04440000001</v>
      </c>
      <c r="AF5144">
        <f t="shared" si="360"/>
        <v>0</v>
      </c>
      <c r="AG5144">
        <f t="shared" si="362"/>
        <v>367980.96400000004</v>
      </c>
    </row>
    <row r="5145" spans="1:33" x14ac:dyDescent="0.25">
      <c r="A5145">
        <v>5137</v>
      </c>
      <c r="B5145" s="10">
        <f t="shared" si="363"/>
        <v>1.006103576343741E-4</v>
      </c>
      <c r="C5145" s="10">
        <f t="shared" si="364"/>
        <v>9.4799423658714418E-5</v>
      </c>
      <c r="R5145" s="9">
        <v>43680</v>
      </c>
      <c r="S5145">
        <v>7</v>
      </c>
      <c r="T5145">
        <v>2.4426383149999999</v>
      </c>
      <c r="U5145">
        <v>112551.88830000001</v>
      </c>
      <c r="V5145" t="s">
        <v>54</v>
      </c>
      <c r="W5145" t="s">
        <v>41</v>
      </c>
      <c r="AA5145" s="9">
        <v>43680</v>
      </c>
      <c r="AB5145">
        <v>7</v>
      </c>
      <c r="AC5145">
        <f t="shared" si="361"/>
        <v>398495.96600000001</v>
      </c>
      <c r="AD5145">
        <f t="shared" si="360"/>
        <v>112551.88830000001</v>
      </c>
      <c r="AE5145">
        <f t="shared" si="360"/>
        <v>285920.38250000001</v>
      </c>
      <c r="AF5145">
        <f t="shared" si="360"/>
        <v>0</v>
      </c>
      <c r="AG5145">
        <f t="shared" si="362"/>
        <v>398472.2708</v>
      </c>
    </row>
    <row r="5146" spans="1:33" x14ac:dyDescent="0.25">
      <c r="A5146">
        <v>5138</v>
      </c>
      <c r="B5146" s="10">
        <f t="shared" si="363"/>
        <v>9.0615804407238965E-5</v>
      </c>
      <c r="C5146" s="10">
        <f t="shared" si="364"/>
        <v>9.1475035833121885E-5</v>
      </c>
      <c r="R5146" s="9">
        <v>43680</v>
      </c>
      <c r="S5146">
        <v>8</v>
      </c>
      <c r="T5146">
        <v>2.4096500330000001</v>
      </c>
      <c r="U5146">
        <v>111031.8542</v>
      </c>
      <c r="V5146" t="s">
        <v>54</v>
      </c>
      <c r="W5146" t="s">
        <v>41</v>
      </c>
      <c r="AA5146" s="9">
        <v>43680</v>
      </c>
      <c r="AB5146">
        <v>8</v>
      </c>
      <c r="AC5146">
        <f t="shared" si="361"/>
        <v>433987.07929999998</v>
      </c>
      <c r="AD5146">
        <f t="shared" si="360"/>
        <v>111031.8542</v>
      </c>
      <c r="AE5146">
        <f t="shared" si="360"/>
        <v>304975.755</v>
      </c>
      <c r="AF5146">
        <f t="shared" si="360"/>
        <v>0</v>
      </c>
      <c r="AG5146">
        <f t="shared" si="362"/>
        <v>416007.60920000001</v>
      </c>
    </row>
    <row r="5147" spans="1:33" x14ac:dyDescent="0.25">
      <c r="A5147">
        <v>5139</v>
      </c>
      <c r="B5147" s="10">
        <f t="shared" si="363"/>
        <v>8.2306181939689979E-5</v>
      </c>
      <c r="C5147" s="10">
        <f t="shared" si="364"/>
        <v>8.8243179993364372E-5</v>
      </c>
      <c r="R5147" s="9">
        <v>43680</v>
      </c>
      <c r="S5147">
        <v>9</v>
      </c>
      <c r="T5147">
        <v>2.6295342709999998</v>
      </c>
      <c r="U5147">
        <v>121163.6802</v>
      </c>
      <c r="V5147" t="s">
        <v>54</v>
      </c>
      <c r="W5147" t="s">
        <v>41</v>
      </c>
      <c r="AA5147" s="9">
        <v>43680</v>
      </c>
      <c r="AB5147">
        <v>9</v>
      </c>
      <c r="AC5147">
        <f t="shared" si="361"/>
        <v>511239.20939999999</v>
      </c>
      <c r="AD5147">
        <f t="shared" si="360"/>
        <v>121163.6802</v>
      </c>
      <c r="AE5147">
        <f t="shared" si="360"/>
        <v>324186.03659999999</v>
      </c>
      <c r="AF5147">
        <f t="shared" si="360"/>
        <v>0</v>
      </c>
      <c r="AG5147">
        <f t="shared" si="362"/>
        <v>445349.71679999999</v>
      </c>
    </row>
    <row r="5148" spans="1:33" x14ac:dyDescent="0.25">
      <c r="A5148">
        <v>5140</v>
      </c>
      <c r="B5148" s="10">
        <f t="shared" si="363"/>
        <v>7.7901107661745253E-5</v>
      </c>
      <c r="C5148" s="10">
        <f t="shared" si="364"/>
        <v>8.7284261173701887E-5</v>
      </c>
      <c r="R5148" s="9">
        <v>43680</v>
      </c>
      <c r="S5148">
        <v>10</v>
      </c>
      <c r="T5148">
        <v>3.0997622950000001</v>
      </c>
      <c r="U5148">
        <v>142830.84700000001</v>
      </c>
      <c r="V5148" t="s">
        <v>54</v>
      </c>
      <c r="W5148" t="s">
        <v>41</v>
      </c>
      <c r="AA5148" s="9">
        <v>43680</v>
      </c>
      <c r="AB5148">
        <v>10</v>
      </c>
      <c r="AC5148">
        <f t="shared" si="361"/>
        <v>605983.77080000006</v>
      </c>
      <c r="AD5148">
        <f t="shared" si="360"/>
        <v>142830.84700000001</v>
      </c>
      <c r="AE5148">
        <f t="shared" si="360"/>
        <v>348709.26089999999</v>
      </c>
      <c r="AF5148">
        <f t="shared" si="360"/>
        <v>0</v>
      </c>
      <c r="AG5148">
        <f t="shared" si="362"/>
        <v>491540.1079</v>
      </c>
    </row>
    <row r="5149" spans="1:33" x14ac:dyDescent="0.25">
      <c r="A5149">
        <v>5141</v>
      </c>
      <c r="B5149" s="10">
        <f t="shared" si="363"/>
        <v>7.3680839806981131E-5</v>
      </c>
      <c r="C5149" s="10">
        <f t="shared" si="364"/>
        <v>8.7801909900225798E-5</v>
      </c>
      <c r="R5149" s="9">
        <v>43680</v>
      </c>
      <c r="S5149">
        <v>11</v>
      </c>
      <c r="T5149">
        <v>3.559353942</v>
      </c>
      <c r="U5149">
        <v>164007.91099999999</v>
      </c>
      <c r="V5149" t="s">
        <v>54</v>
      </c>
      <c r="W5149" t="s">
        <v>41</v>
      </c>
      <c r="AA5149" s="9">
        <v>43680</v>
      </c>
      <c r="AB5149">
        <v>11</v>
      </c>
      <c r="AC5149">
        <f t="shared" si="361"/>
        <v>708511.78469999996</v>
      </c>
      <c r="AD5149">
        <f t="shared" si="360"/>
        <v>164007.91099999999</v>
      </c>
      <c r="AE5149">
        <f t="shared" si="360"/>
        <v>362113.37809999997</v>
      </c>
      <c r="AF5149">
        <f t="shared" si="360"/>
        <v>0</v>
      </c>
      <c r="AG5149">
        <f t="shared" si="362"/>
        <v>526121.28909999994</v>
      </c>
    </row>
    <row r="5150" spans="1:33" x14ac:dyDescent="0.25">
      <c r="A5150">
        <v>5142</v>
      </c>
      <c r="B5150" s="10">
        <f t="shared" si="363"/>
        <v>7.3053348181766154E-5</v>
      </c>
      <c r="C5150" s="10">
        <f t="shared" si="364"/>
        <v>9.033200876951482E-5</v>
      </c>
      <c r="R5150" s="9">
        <v>43680</v>
      </c>
      <c r="S5150">
        <v>12</v>
      </c>
      <c r="T5150">
        <v>3.930265897</v>
      </c>
      <c r="U5150">
        <v>181098.79199999999</v>
      </c>
      <c r="V5150" t="s">
        <v>54</v>
      </c>
      <c r="W5150" t="s">
        <v>41</v>
      </c>
      <c r="AA5150" s="9">
        <v>43680</v>
      </c>
      <c r="AB5150">
        <v>12</v>
      </c>
      <c r="AC5150">
        <f t="shared" si="361"/>
        <v>828033.66029999999</v>
      </c>
      <c r="AD5150">
        <f t="shared" si="360"/>
        <v>181098.79199999999</v>
      </c>
      <c r="AE5150">
        <f t="shared" si="360"/>
        <v>373437.05650000001</v>
      </c>
      <c r="AF5150">
        <f t="shared" si="360"/>
        <v>0</v>
      </c>
      <c r="AG5150">
        <f t="shared" si="362"/>
        <v>554535.84849999996</v>
      </c>
    </row>
    <row r="5151" spans="1:33" x14ac:dyDescent="0.25">
      <c r="A5151">
        <v>5143</v>
      </c>
      <c r="B5151" s="10">
        <f t="shared" si="363"/>
        <v>7.2890496342252213E-5</v>
      </c>
      <c r="C5151" s="10">
        <f t="shared" si="364"/>
        <v>9.7817018220306857E-5</v>
      </c>
      <c r="R5151" s="9">
        <v>43680</v>
      </c>
      <c r="S5151">
        <v>13</v>
      </c>
      <c r="T5151">
        <v>4.1435873470000004</v>
      </c>
      <c r="U5151">
        <v>190928.21780000001</v>
      </c>
      <c r="V5151" t="s">
        <v>54</v>
      </c>
      <c r="W5151" t="s">
        <v>41</v>
      </c>
      <c r="AA5151" s="9">
        <v>43680</v>
      </c>
      <c r="AB5151">
        <v>13</v>
      </c>
      <c r="AC5151">
        <f t="shared" si="361"/>
        <v>936017.39529999997</v>
      </c>
      <c r="AD5151">
        <f t="shared" si="360"/>
        <v>190928.21780000001</v>
      </c>
      <c r="AE5151">
        <f t="shared" si="360"/>
        <v>374476.33600000001</v>
      </c>
      <c r="AF5151">
        <f t="shared" si="360"/>
        <v>0</v>
      </c>
      <c r="AG5151">
        <f t="shared" si="362"/>
        <v>565404.55379999999</v>
      </c>
    </row>
    <row r="5152" spans="1:33" x14ac:dyDescent="0.25">
      <c r="A5152">
        <v>5144</v>
      </c>
      <c r="B5152" s="10">
        <f t="shared" si="363"/>
        <v>7.9382318305077574E-5</v>
      </c>
      <c r="C5152" s="10">
        <f t="shared" si="364"/>
        <v>1.0212159507913918E-4</v>
      </c>
      <c r="R5152" s="9">
        <v>43680</v>
      </c>
      <c r="S5152">
        <v>14</v>
      </c>
      <c r="T5152">
        <v>4.2841662339999997</v>
      </c>
      <c r="U5152">
        <v>197405.81169999999</v>
      </c>
      <c r="V5152" t="s">
        <v>54</v>
      </c>
      <c r="W5152" t="s">
        <v>41</v>
      </c>
      <c r="AA5152" s="9">
        <v>43680</v>
      </c>
      <c r="AB5152">
        <v>14</v>
      </c>
      <c r="AC5152">
        <f t="shared" si="361"/>
        <v>1045061.027</v>
      </c>
      <c r="AD5152">
        <f t="shared" si="360"/>
        <v>197405.81169999999</v>
      </c>
      <c r="AE5152">
        <f t="shared" si="360"/>
        <v>360213.70260000002</v>
      </c>
      <c r="AF5152">
        <f t="shared" si="360"/>
        <v>0</v>
      </c>
      <c r="AG5152">
        <f t="shared" si="362"/>
        <v>557619.51430000004</v>
      </c>
    </row>
    <row r="5153" spans="1:33" x14ac:dyDescent="0.25">
      <c r="A5153">
        <v>5145</v>
      </c>
      <c r="B5153" s="10">
        <f t="shared" si="363"/>
        <v>9.3512815441616326E-5</v>
      </c>
      <c r="C5153" s="10">
        <f t="shared" si="364"/>
        <v>1.0932449898000305E-4</v>
      </c>
      <c r="R5153" s="9">
        <v>43680</v>
      </c>
      <c r="S5153">
        <v>15</v>
      </c>
      <c r="T5153">
        <v>4.4102592219999996</v>
      </c>
      <c r="U5153">
        <v>203215.92449999999</v>
      </c>
      <c r="V5153" t="s">
        <v>54</v>
      </c>
      <c r="W5153" t="s">
        <v>41</v>
      </c>
      <c r="AA5153" s="9">
        <v>43680</v>
      </c>
      <c r="AB5153">
        <v>15</v>
      </c>
      <c r="AC5153">
        <f t="shared" si="361"/>
        <v>1119337.3799999999</v>
      </c>
      <c r="AD5153">
        <f t="shared" si="360"/>
        <v>203215.92449999999</v>
      </c>
      <c r="AE5153">
        <f t="shared" si="360"/>
        <v>365789.59940000001</v>
      </c>
      <c r="AF5153">
        <f t="shared" si="360"/>
        <v>0</v>
      </c>
      <c r="AG5153">
        <f t="shared" si="362"/>
        <v>569005.52390000003</v>
      </c>
    </row>
    <row r="5154" spans="1:33" x14ac:dyDescent="0.25">
      <c r="A5154">
        <v>5146</v>
      </c>
      <c r="B5154" s="10">
        <f t="shared" si="363"/>
        <v>1.1084292338598381E-4</v>
      </c>
      <c r="C5154" s="10">
        <f t="shared" si="364"/>
        <v>1.2066332142493942E-4</v>
      </c>
      <c r="R5154" s="9">
        <v>43680</v>
      </c>
      <c r="S5154">
        <v>16</v>
      </c>
      <c r="T5154">
        <v>4.4174610359999997</v>
      </c>
      <c r="U5154">
        <v>203547.7696</v>
      </c>
      <c r="V5154" t="s">
        <v>54</v>
      </c>
      <c r="W5154" t="s">
        <v>41</v>
      </c>
      <c r="AA5154" s="9">
        <v>43680</v>
      </c>
      <c r="AB5154">
        <v>16</v>
      </c>
      <c r="AC5154">
        <f t="shared" si="361"/>
        <v>1166864.075</v>
      </c>
      <c r="AD5154">
        <f t="shared" si="360"/>
        <v>203547.7696</v>
      </c>
      <c r="AE5154">
        <f t="shared" si="360"/>
        <v>367010.4424</v>
      </c>
      <c r="AF5154">
        <f t="shared" si="360"/>
        <v>0</v>
      </c>
      <c r="AG5154">
        <f t="shared" si="362"/>
        <v>570558.21200000006</v>
      </c>
    </row>
    <row r="5155" spans="1:33" x14ac:dyDescent="0.25">
      <c r="A5155">
        <v>5147</v>
      </c>
      <c r="B5155" s="10">
        <f t="shared" si="363"/>
        <v>1.2959673386284151E-4</v>
      </c>
      <c r="C5155" s="10">
        <f t="shared" si="364"/>
        <v>1.2915231370721022E-4</v>
      </c>
      <c r="R5155" s="9">
        <v>43680</v>
      </c>
      <c r="S5155">
        <v>17</v>
      </c>
      <c r="T5155">
        <v>4.3815216540000002</v>
      </c>
      <c r="U5155">
        <v>201891.7548</v>
      </c>
      <c r="V5155" t="s">
        <v>54</v>
      </c>
      <c r="W5155" t="s">
        <v>41</v>
      </c>
      <c r="AA5155" s="9">
        <v>43680</v>
      </c>
      <c r="AB5155">
        <v>17</v>
      </c>
      <c r="AC5155">
        <f t="shared" si="361"/>
        <v>1179984.777</v>
      </c>
      <c r="AD5155">
        <f t="shared" si="360"/>
        <v>201891.7548</v>
      </c>
      <c r="AE5155">
        <f t="shared" si="360"/>
        <v>363231.36420000001</v>
      </c>
      <c r="AF5155">
        <f t="shared" si="360"/>
        <v>0</v>
      </c>
      <c r="AG5155">
        <f t="shared" si="362"/>
        <v>565123.11899999995</v>
      </c>
    </row>
    <row r="5156" spans="1:33" x14ac:dyDescent="0.25">
      <c r="A5156">
        <v>5148</v>
      </c>
      <c r="B5156" s="10">
        <f t="shared" si="363"/>
        <v>1.5145895978118599E-4</v>
      </c>
      <c r="C5156" s="10">
        <f t="shared" si="364"/>
        <v>1.3612752297075979E-4</v>
      </c>
      <c r="R5156" s="9">
        <v>43680</v>
      </c>
      <c r="S5156">
        <v>18</v>
      </c>
      <c r="T5156">
        <v>4.2753137140000002</v>
      </c>
      <c r="U5156">
        <v>196997.90530000001</v>
      </c>
      <c r="V5156" t="s">
        <v>54</v>
      </c>
      <c r="W5156" t="s">
        <v>41</v>
      </c>
      <c r="AA5156" s="9">
        <v>43680</v>
      </c>
      <c r="AB5156">
        <v>18</v>
      </c>
      <c r="AC5156">
        <f t="shared" si="361"/>
        <v>1174382.949</v>
      </c>
      <c r="AD5156">
        <f t="shared" si="360"/>
        <v>196997.90530000001</v>
      </c>
      <c r="AE5156">
        <f t="shared" si="360"/>
        <v>354968.11959999998</v>
      </c>
      <c r="AF5156">
        <f t="shared" si="360"/>
        <v>0</v>
      </c>
      <c r="AG5156">
        <f t="shared" si="362"/>
        <v>551966.02489999996</v>
      </c>
    </row>
    <row r="5157" spans="1:33" x14ac:dyDescent="0.25">
      <c r="A5157">
        <v>5149</v>
      </c>
      <c r="B5157" s="10">
        <f t="shared" si="363"/>
        <v>1.7121069809875842E-4</v>
      </c>
      <c r="C5157" s="10">
        <f t="shared" si="364"/>
        <v>1.3879557398024863E-4</v>
      </c>
      <c r="R5157" s="9">
        <v>43680</v>
      </c>
      <c r="S5157">
        <v>19</v>
      </c>
      <c r="T5157">
        <v>4.1962012890000002</v>
      </c>
      <c r="U5157">
        <v>193352.56299999999</v>
      </c>
      <c r="V5157" t="s">
        <v>54</v>
      </c>
      <c r="W5157" t="s">
        <v>41</v>
      </c>
      <c r="AA5157" s="9">
        <v>43680</v>
      </c>
      <c r="AB5157">
        <v>19</v>
      </c>
      <c r="AC5157">
        <f t="shared" si="361"/>
        <v>1140764.4140000001</v>
      </c>
      <c r="AD5157">
        <f t="shared" si="360"/>
        <v>193352.56299999999</v>
      </c>
      <c r="AE5157">
        <f t="shared" si="360"/>
        <v>348049.9559</v>
      </c>
      <c r="AF5157">
        <f t="shared" si="360"/>
        <v>0</v>
      </c>
      <c r="AG5157">
        <f t="shared" si="362"/>
        <v>541402.51890000002</v>
      </c>
    </row>
    <row r="5158" spans="1:33" x14ac:dyDescent="0.25">
      <c r="A5158">
        <v>5150</v>
      </c>
      <c r="B5158" s="10">
        <f t="shared" si="363"/>
        <v>1.9115630637519138E-4</v>
      </c>
      <c r="C5158" s="10">
        <f t="shared" si="364"/>
        <v>1.3688450160101269E-4</v>
      </c>
      <c r="R5158" s="9">
        <v>43680</v>
      </c>
      <c r="S5158">
        <v>20</v>
      </c>
      <c r="T5158">
        <v>4.0994375740000004</v>
      </c>
      <c r="U5158">
        <v>188893.88449999999</v>
      </c>
      <c r="V5158" t="s">
        <v>54</v>
      </c>
      <c r="W5158" t="s">
        <v>41</v>
      </c>
      <c r="AA5158" s="9">
        <v>43680</v>
      </c>
      <c r="AB5158">
        <v>20</v>
      </c>
      <c r="AC5158">
        <f t="shared" si="361"/>
        <v>1081531.1100000001</v>
      </c>
      <c r="AD5158">
        <f t="shared" si="360"/>
        <v>188893.88449999999</v>
      </c>
      <c r="AE5158">
        <f t="shared" si="360"/>
        <v>337530.57049999997</v>
      </c>
      <c r="AF5158">
        <f t="shared" si="360"/>
        <v>0</v>
      </c>
      <c r="AG5158">
        <f t="shared" si="362"/>
        <v>526424.45499999996</v>
      </c>
    </row>
    <row r="5159" spans="1:33" x14ac:dyDescent="0.25">
      <c r="A5159">
        <v>5151</v>
      </c>
      <c r="B5159" s="10">
        <f t="shared" si="363"/>
        <v>2.047424921803002E-4</v>
      </c>
      <c r="C5159" s="10">
        <f t="shared" si="364"/>
        <v>1.3967954052872467E-4</v>
      </c>
      <c r="R5159" s="9">
        <v>43680</v>
      </c>
      <c r="S5159">
        <v>21</v>
      </c>
      <c r="T5159">
        <v>3.9742887549999999</v>
      </c>
      <c r="U5159">
        <v>183127.27720000001</v>
      </c>
      <c r="V5159" t="s">
        <v>54</v>
      </c>
      <c r="W5159" t="s">
        <v>41</v>
      </c>
      <c r="AA5159" s="9">
        <v>43680</v>
      </c>
      <c r="AB5159">
        <v>21</v>
      </c>
      <c r="AC5159">
        <f t="shared" si="361"/>
        <v>991499.16780000005</v>
      </c>
      <c r="AD5159">
        <f t="shared" si="360"/>
        <v>183127.27720000001</v>
      </c>
      <c r="AE5159">
        <f t="shared" si="360"/>
        <v>326389.07530000003</v>
      </c>
      <c r="AF5159">
        <f t="shared" si="360"/>
        <v>0</v>
      </c>
      <c r="AG5159">
        <f t="shared" si="362"/>
        <v>509516.35250000004</v>
      </c>
    </row>
    <row r="5160" spans="1:33" x14ac:dyDescent="0.25">
      <c r="A5160">
        <v>5152</v>
      </c>
      <c r="B5160" s="10">
        <f t="shared" si="363"/>
        <v>2.1343579069177583E-4</v>
      </c>
      <c r="C5160" s="10">
        <f t="shared" si="364"/>
        <v>1.4006069457957803E-4</v>
      </c>
      <c r="R5160" s="9">
        <v>43680</v>
      </c>
      <c r="S5160">
        <v>22</v>
      </c>
      <c r="T5160">
        <v>3.789173055</v>
      </c>
      <c r="U5160">
        <v>174597.516</v>
      </c>
      <c r="V5160" t="s">
        <v>54</v>
      </c>
      <c r="W5160" t="s">
        <v>41</v>
      </c>
      <c r="AA5160" s="9">
        <v>43680</v>
      </c>
      <c r="AB5160">
        <v>22</v>
      </c>
      <c r="AC5160">
        <f t="shared" si="361"/>
        <v>939376.34809999994</v>
      </c>
      <c r="AD5160">
        <f t="shared" si="360"/>
        <v>174597.516</v>
      </c>
      <c r="AE5160">
        <f t="shared" si="360"/>
        <v>313363.33559999999</v>
      </c>
      <c r="AF5160">
        <f t="shared" si="360"/>
        <v>0</v>
      </c>
      <c r="AG5160">
        <f t="shared" si="362"/>
        <v>487960.85159999999</v>
      </c>
    </row>
    <row r="5161" spans="1:33" x14ac:dyDescent="0.25">
      <c r="A5161">
        <v>5153</v>
      </c>
      <c r="B5161" s="10">
        <f t="shared" si="363"/>
        <v>2.1583575094918727E-4</v>
      </c>
      <c r="C5161" s="10">
        <f t="shared" si="364"/>
        <v>1.3872648733363163E-4</v>
      </c>
      <c r="R5161" s="9">
        <v>43680</v>
      </c>
      <c r="S5161">
        <v>23</v>
      </c>
      <c r="T5161">
        <v>3.458442137</v>
      </c>
      <c r="U5161">
        <v>159358.0968</v>
      </c>
      <c r="V5161" t="s">
        <v>54</v>
      </c>
      <c r="W5161" t="s">
        <v>41</v>
      </c>
      <c r="AA5161" s="9">
        <v>43680</v>
      </c>
      <c r="AB5161">
        <v>23</v>
      </c>
      <c r="AC5161">
        <f t="shared" si="361"/>
        <v>853204.96600000001</v>
      </c>
      <c r="AD5161">
        <f t="shared" si="360"/>
        <v>159358.0968</v>
      </c>
      <c r="AE5161">
        <f t="shared" si="360"/>
        <v>290578.50429999997</v>
      </c>
      <c r="AF5161">
        <f t="shared" si="360"/>
        <v>0</v>
      </c>
      <c r="AG5161">
        <f t="shared" si="362"/>
        <v>449936.60109999997</v>
      </c>
    </row>
    <row r="5162" spans="1:33" x14ac:dyDescent="0.25">
      <c r="A5162">
        <v>5154</v>
      </c>
      <c r="B5162" s="10">
        <f t="shared" si="363"/>
        <v>2.1481109810905305E-4</v>
      </c>
      <c r="C5162" s="10">
        <f t="shared" si="364"/>
        <v>1.354966823820295E-4</v>
      </c>
      <c r="R5162" s="9">
        <v>43680</v>
      </c>
      <c r="S5162">
        <v>24</v>
      </c>
      <c r="T5162">
        <v>3.2744881850000001</v>
      </c>
      <c r="U5162">
        <v>150881.86660000001</v>
      </c>
      <c r="V5162" t="s">
        <v>54</v>
      </c>
      <c r="W5162" t="s">
        <v>41</v>
      </c>
      <c r="AA5162" s="9">
        <v>43680</v>
      </c>
      <c r="AB5162">
        <v>24</v>
      </c>
      <c r="AC5162">
        <f t="shared" si="361"/>
        <v>758311.50080000004</v>
      </c>
      <c r="AD5162">
        <f t="shared" si="360"/>
        <v>150881.86660000001</v>
      </c>
      <c r="AE5162">
        <f t="shared" si="360"/>
        <v>273123.7684</v>
      </c>
      <c r="AF5162">
        <f t="shared" si="360"/>
        <v>0</v>
      </c>
      <c r="AG5162">
        <f t="shared" si="362"/>
        <v>424005.63500000001</v>
      </c>
    </row>
    <row r="5163" spans="1:33" x14ac:dyDescent="0.25">
      <c r="A5163">
        <v>5155</v>
      </c>
      <c r="B5163" s="10">
        <f t="shared" si="363"/>
        <v>2.0866179695791073E-4</v>
      </c>
      <c r="C5163" s="10">
        <f t="shared" si="364"/>
        <v>1.3290355173131241E-4</v>
      </c>
      <c r="R5163" s="9">
        <v>43681</v>
      </c>
      <c r="S5163">
        <v>1</v>
      </c>
      <c r="T5163">
        <v>3.0671389429999998</v>
      </c>
      <c r="U5163">
        <v>141327.62820000001</v>
      </c>
      <c r="V5163" t="s">
        <v>54</v>
      </c>
      <c r="W5163" t="s">
        <v>41</v>
      </c>
      <c r="AA5163" s="9">
        <v>43681</v>
      </c>
      <c r="AB5163">
        <v>1</v>
      </c>
      <c r="AC5163">
        <f t="shared" si="361"/>
        <v>662220.89709999994</v>
      </c>
      <c r="AD5163">
        <f t="shared" si="360"/>
        <v>141327.62820000001</v>
      </c>
      <c r="AE5163">
        <f t="shared" si="360"/>
        <v>259702.73130000001</v>
      </c>
      <c r="AF5163">
        <f t="shared" si="360"/>
        <v>0</v>
      </c>
      <c r="AG5163">
        <f t="shared" si="362"/>
        <v>401030.35950000002</v>
      </c>
    </row>
    <row r="5164" spans="1:33" x14ac:dyDescent="0.25">
      <c r="A5164">
        <v>5156</v>
      </c>
      <c r="B5164" s="10">
        <f t="shared" si="363"/>
        <v>1.9782719561453976E-4</v>
      </c>
      <c r="C5164" s="10">
        <f t="shared" si="364"/>
        <v>1.2922673490671941E-4</v>
      </c>
      <c r="R5164" s="9">
        <v>43681</v>
      </c>
      <c r="S5164">
        <v>2</v>
      </c>
      <c r="T5164">
        <v>2.9201547090000002</v>
      </c>
      <c r="U5164">
        <v>134554.88870000001</v>
      </c>
      <c r="V5164" t="s">
        <v>54</v>
      </c>
      <c r="W5164" t="s">
        <v>41</v>
      </c>
      <c r="AA5164" s="9">
        <v>43681</v>
      </c>
      <c r="AB5164">
        <v>2</v>
      </c>
      <c r="AC5164">
        <f t="shared" si="361"/>
        <v>602517.20730000001</v>
      </c>
      <c r="AD5164">
        <f t="shared" si="360"/>
        <v>134554.88870000001</v>
      </c>
      <c r="AE5164">
        <f t="shared" si="360"/>
        <v>255626.66639999999</v>
      </c>
      <c r="AF5164">
        <f t="shared" si="360"/>
        <v>0</v>
      </c>
      <c r="AG5164">
        <f t="shared" si="362"/>
        <v>390181.5551</v>
      </c>
    </row>
    <row r="5165" spans="1:33" x14ac:dyDescent="0.25">
      <c r="A5165">
        <v>5157</v>
      </c>
      <c r="B5165" s="10">
        <f t="shared" si="363"/>
        <v>1.8135909176022127E-4</v>
      </c>
      <c r="C5165" s="10">
        <f t="shared" si="364"/>
        <v>1.2507613198774382E-4</v>
      </c>
      <c r="R5165" s="9">
        <v>43681</v>
      </c>
      <c r="S5165">
        <v>3</v>
      </c>
      <c r="T5165">
        <v>2.811441168</v>
      </c>
      <c r="U5165">
        <v>129545.5861</v>
      </c>
      <c r="V5165" t="s">
        <v>54</v>
      </c>
      <c r="W5165" t="s">
        <v>41</v>
      </c>
      <c r="AA5165" s="9">
        <v>43681</v>
      </c>
      <c r="AB5165">
        <v>3</v>
      </c>
      <c r="AC5165">
        <f t="shared" si="361"/>
        <v>547591.54920000001</v>
      </c>
      <c r="AD5165">
        <f t="shared" si="360"/>
        <v>129545.5861</v>
      </c>
      <c r="AE5165">
        <f t="shared" si="360"/>
        <v>253084.43169999999</v>
      </c>
      <c r="AF5165">
        <f t="shared" si="360"/>
        <v>0</v>
      </c>
      <c r="AG5165">
        <f t="shared" si="362"/>
        <v>382630.01779999997</v>
      </c>
    </row>
    <row r="5166" spans="1:33" x14ac:dyDescent="0.25">
      <c r="A5166">
        <v>5158</v>
      </c>
      <c r="B5166" s="10">
        <f t="shared" si="363"/>
        <v>1.7182509763519487E-4</v>
      </c>
      <c r="C5166" s="10">
        <f t="shared" si="364"/>
        <v>1.1978468518254959E-4</v>
      </c>
      <c r="R5166" s="9">
        <v>43681</v>
      </c>
      <c r="S5166">
        <v>4</v>
      </c>
      <c r="T5166">
        <v>2.6613181899999998</v>
      </c>
      <c r="U5166">
        <v>122628.2196</v>
      </c>
      <c r="V5166" t="s">
        <v>54</v>
      </c>
      <c r="W5166" t="s">
        <v>41</v>
      </c>
      <c r="AA5166" s="9">
        <v>43681</v>
      </c>
      <c r="AB5166">
        <v>4</v>
      </c>
      <c r="AC5166">
        <f t="shared" si="361"/>
        <v>503010.61219999997</v>
      </c>
      <c r="AD5166">
        <f t="shared" si="360"/>
        <v>122628.2196</v>
      </c>
      <c r="AE5166">
        <f t="shared" si="360"/>
        <v>251711.36619999999</v>
      </c>
      <c r="AF5166">
        <f t="shared" si="360"/>
        <v>0</v>
      </c>
      <c r="AG5166">
        <f t="shared" si="362"/>
        <v>374339.5858</v>
      </c>
    </row>
    <row r="5167" spans="1:33" x14ac:dyDescent="0.25">
      <c r="A5167">
        <v>5159</v>
      </c>
      <c r="B5167" s="10">
        <f t="shared" si="363"/>
        <v>1.5606314432155236E-4</v>
      </c>
      <c r="C5167" s="10">
        <f t="shared" si="364"/>
        <v>1.1045048785809172E-4</v>
      </c>
      <c r="R5167" s="9">
        <v>43681</v>
      </c>
      <c r="S5167">
        <v>5</v>
      </c>
      <c r="T5167">
        <v>2.6240767269999998</v>
      </c>
      <c r="U5167">
        <v>120912.2074</v>
      </c>
      <c r="V5167" t="s">
        <v>54</v>
      </c>
      <c r="W5167" t="s">
        <v>41</v>
      </c>
      <c r="AA5167" s="9">
        <v>43681</v>
      </c>
      <c r="AB5167">
        <v>5</v>
      </c>
      <c r="AC5167">
        <f t="shared" si="361"/>
        <v>486383.40419999999</v>
      </c>
      <c r="AD5167">
        <f t="shared" si="360"/>
        <v>120912.2074</v>
      </c>
      <c r="AE5167">
        <f t="shared" si="360"/>
        <v>253689.17180000001</v>
      </c>
      <c r="AF5167">
        <f t="shared" si="360"/>
        <v>0</v>
      </c>
      <c r="AG5167">
        <f t="shared" si="362"/>
        <v>374601.37920000002</v>
      </c>
    </row>
    <row r="5168" spans="1:33" x14ac:dyDescent="0.25">
      <c r="A5168">
        <v>5160</v>
      </c>
      <c r="B5168" s="10">
        <f t="shared" si="363"/>
        <v>1.3870579978556217E-4</v>
      </c>
      <c r="C5168" s="10">
        <f t="shared" si="364"/>
        <v>1.0408495135945048E-4</v>
      </c>
      <c r="R5168" s="9">
        <v>43681</v>
      </c>
      <c r="S5168">
        <v>6</v>
      </c>
      <c r="T5168">
        <v>2.6347363100000001</v>
      </c>
      <c r="U5168">
        <v>121403.3797</v>
      </c>
      <c r="V5168" t="s">
        <v>54</v>
      </c>
      <c r="W5168" t="s">
        <v>41</v>
      </c>
      <c r="AA5168" s="9">
        <v>43681</v>
      </c>
      <c r="AB5168">
        <v>6</v>
      </c>
      <c r="AC5168">
        <f t="shared" si="361"/>
        <v>465856.73670000001</v>
      </c>
      <c r="AD5168">
        <f t="shared" si="360"/>
        <v>121403.3797</v>
      </c>
      <c r="AE5168">
        <f t="shared" si="360"/>
        <v>263421.58120000002</v>
      </c>
      <c r="AF5168">
        <f t="shared" si="360"/>
        <v>0</v>
      </c>
      <c r="AG5168">
        <f t="shared" si="362"/>
        <v>384824.96090000001</v>
      </c>
    </row>
    <row r="5169" spans="1:33" x14ac:dyDescent="0.25">
      <c r="A5169">
        <v>5161</v>
      </c>
      <c r="B5169" s="10">
        <f t="shared" si="363"/>
        <v>1.2112948184230936E-4</v>
      </c>
      <c r="C5169" s="10">
        <f t="shared" si="364"/>
        <v>9.84449781244545E-5</v>
      </c>
      <c r="R5169" s="9">
        <v>43681</v>
      </c>
      <c r="S5169">
        <v>7</v>
      </c>
      <c r="T5169">
        <v>2.6275083530000001</v>
      </c>
      <c r="U5169">
        <v>121070.3299</v>
      </c>
      <c r="V5169" t="s">
        <v>54</v>
      </c>
      <c r="W5169" t="s">
        <v>41</v>
      </c>
      <c r="AA5169" s="9">
        <v>43681</v>
      </c>
      <c r="AB5169">
        <v>7</v>
      </c>
      <c r="AC5169">
        <f t="shared" si="361"/>
        <v>464139.12079999998</v>
      </c>
      <c r="AD5169">
        <f t="shared" si="360"/>
        <v>121070.3299</v>
      </c>
      <c r="AE5169">
        <f t="shared" si="360"/>
        <v>278870.48060000001</v>
      </c>
      <c r="AF5169">
        <f t="shared" si="360"/>
        <v>0</v>
      </c>
      <c r="AG5169">
        <f t="shared" si="362"/>
        <v>399940.81050000002</v>
      </c>
    </row>
    <row r="5170" spans="1:33" x14ac:dyDescent="0.25">
      <c r="A5170">
        <v>5162</v>
      </c>
      <c r="B5170" s="10">
        <f t="shared" si="363"/>
        <v>1.1020884034455864E-4</v>
      </c>
      <c r="C5170" s="10">
        <f t="shared" si="364"/>
        <v>9.5781812390154317E-5</v>
      </c>
      <c r="R5170" s="9">
        <v>43681</v>
      </c>
      <c r="S5170">
        <v>8</v>
      </c>
      <c r="T5170">
        <v>2.559080126</v>
      </c>
      <c r="U5170">
        <v>117917.2941</v>
      </c>
      <c r="V5170" t="s">
        <v>54</v>
      </c>
      <c r="W5170" t="s">
        <v>41</v>
      </c>
      <c r="AA5170" s="9">
        <v>43681</v>
      </c>
      <c r="AB5170">
        <v>8</v>
      </c>
      <c r="AC5170">
        <f t="shared" si="361"/>
        <v>505405.48330000002</v>
      </c>
      <c r="AD5170">
        <f t="shared" si="360"/>
        <v>117917.2941</v>
      </c>
      <c r="AE5170">
        <f t="shared" si="360"/>
        <v>290523.28169999999</v>
      </c>
      <c r="AF5170">
        <f t="shared" si="360"/>
        <v>0</v>
      </c>
      <c r="AG5170">
        <f t="shared" si="362"/>
        <v>408440.57579999999</v>
      </c>
    </row>
    <row r="5171" spans="1:33" x14ac:dyDescent="0.25">
      <c r="A5171">
        <v>5163</v>
      </c>
      <c r="B5171" s="10">
        <f t="shared" si="363"/>
        <v>1.0016216779973835E-4</v>
      </c>
      <c r="C5171" s="10">
        <f t="shared" si="364"/>
        <v>9.3928060157452071E-5</v>
      </c>
      <c r="R5171" s="9">
        <v>43681</v>
      </c>
      <c r="S5171">
        <v>9</v>
      </c>
      <c r="T5171">
        <v>2.9961322140000002</v>
      </c>
      <c r="U5171">
        <v>138055.7801</v>
      </c>
      <c r="V5171" t="s">
        <v>54</v>
      </c>
      <c r="W5171" t="s">
        <v>41</v>
      </c>
      <c r="AA5171" s="9">
        <v>43681</v>
      </c>
      <c r="AB5171">
        <v>9</v>
      </c>
      <c r="AC5171">
        <f t="shared" si="361"/>
        <v>610793.5649</v>
      </c>
      <c r="AD5171">
        <f t="shared" si="360"/>
        <v>138055.7801</v>
      </c>
      <c r="AE5171">
        <f t="shared" si="360"/>
        <v>319967.60239999997</v>
      </c>
      <c r="AF5171">
        <f t="shared" si="360"/>
        <v>0</v>
      </c>
      <c r="AG5171">
        <f t="shared" si="362"/>
        <v>458023.38249999995</v>
      </c>
    </row>
    <row r="5172" spans="1:33" x14ac:dyDescent="0.25">
      <c r="A5172">
        <v>5164</v>
      </c>
      <c r="B5172" s="10">
        <f t="shared" si="363"/>
        <v>9.200768970564221E-5</v>
      </c>
      <c r="C5172" s="10">
        <f t="shared" si="364"/>
        <v>9.1892923970007703E-5</v>
      </c>
      <c r="R5172" s="9">
        <v>43681</v>
      </c>
      <c r="S5172">
        <v>10</v>
      </c>
      <c r="T5172">
        <v>3.639712845</v>
      </c>
      <c r="U5172">
        <v>167710.68849999999</v>
      </c>
      <c r="V5172" t="s">
        <v>54</v>
      </c>
      <c r="W5172" t="s">
        <v>41</v>
      </c>
      <c r="AA5172" s="9">
        <v>43681</v>
      </c>
      <c r="AB5172">
        <v>10</v>
      </c>
      <c r="AC5172">
        <f t="shared" si="361"/>
        <v>739392.6409</v>
      </c>
      <c r="AD5172">
        <f t="shared" si="360"/>
        <v>167710.68849999999</v>
      </c>
      <c r="AE5172">
        <f t="shared" si="360"/>
        <v>344509.35820000002</v>
      </c>
      <c r="AF5172">
        <f t="shared" si="360"/>
        <v>0</v>
      </c>
      <c r="AG5172">
        <f t="shared" si="362"/>
        <v>512220.04670000001</v>
      </c>
    </row>
    <row r="5173" spans="1:33" x14ac:dyDescent="0.25">
      <c r="A5173">
        <v>5165</v>
      </c>
      <c r="B5173" s="10">
        <f t="shared" si="363"/>
        <v>8.8966340363837661E-5</v>
      </c>
      <c r="C5173" s="10">
        <f t="shared" si="364"/>
        <v>9.195718904352549E-5</v>
      </c>
      <c r="R5173" s="9">
        <v>43681</v>
      </c>
      <c r="S5173">
        <v>11</v>
      </c>
      <c r="T5173">
        <v>4.2397981419999997</v>
      </c>
      <c r="U5173">
        <v>195361.41880000001</v>
      </c>
      <c r="V5173" t="s">
        <v>54</v>
      </c>
      <c r="W5173" t="s">
        <v>41</v>
      </c>
      <c r="AA5173" s="9">
        <v>43681</v>
      </c>
      <c r="AB5173">
        <v>11</v>
      </c>
      <c r="AC5173">
        <f t="shared" si="361"/>
        <v>881596.23990000004</v>
      </c>
      <c r="AD5173">
        <f t="shared" si="360"/>
        <v>195361.41880000001</v>
      </c>
      <c r="AE5173">
        <f t="shared" si="360"/>
        <v>365123.34860000003</v>
      </c>
      <c r="AF5173">
        <f t="shared" si="360"/>
        <v>0</v>
      </c>
      <c r="AG5173">
        <f t="shared" si="362"/>
        <v>560484.76740000001</v>
      </c>
    </row>
    <row r="5174" spans="1:33" x14ac:dyDescent="0.25">
      <c r="A5174">
        <v>5166</v>
      </c>
      <c r="B5174" s="10">
        <f t="shared" si="363"/>
        <v>8.5211725235996252E-5</v>
      </c>
      <c r="C5174" s="10">
        <f t="shared" si="364"/>
        <v>9.4466875038533236E-5</v>
      </c>
      <c r="R5174" s="9">
        <v>43681</v>
      </c>
      <c r="S5174">
        <v>12</v>
      </c>
      <c r="T5174">
        <v>4.6817414169999996</v>
      </c>
      <c r="U5174">
        <v>215725.28099999999</v>
      </c>
      <c r="V5174" t="s">
        <v>54</v>
      </c>
      <c r="W5174" t="s">
        <v>41</v>
      </c>
      <c r="AA5174" s="9">
        <v>43681</v>
      </c>
      <c r="AB5174">
        <v>12</v>
      </c>
      <c r="AC5174">
        <f t="shared" si="361"/>
        <v>990595.7095</v>
      </c>
      <c r="AD5174">
        <f t="shared" si="360"/>
        <v>215725.28099999999</v>
      </c>
      <c r="AE5174">
        <f t="shared" si="360"/>
        <v>372181.47450000001</v>
      </c>
      <c r="AF5174">
        <f t="shared" si="360"/>
        <v>0</v>
      </c>
      <c r="AG5174">
        <f t="shared" si="362"/>
        <v>587906.75549999997</v>
      </c>
    </row>
    <row r="5175" spans="1:33" x14ac:dyDescent="0.25">
      <c r="A5175">
        <v>5167</v>
      </c>
      <c r="B5175" s="10">
        <f t="shared" si="363"/>
        <v>8.489754921877568E-5</v>
      </c>
      <c r="C5175" s="10">
        <f t="shared" si="364"/>
        <v>9.8177515512386297E-5</v>
      </c>
      <c r="R5175" s="9">
        <v>43681</v>
      </c>
      <c r="S5175">
        <v>13</v>
      </c>
      <c r="T5175">
        <v>4.6625293540000001</v>
      </c>
      <c r="U5175">
        <v>214840.0276</v>
      </c>
      <c r="V5175" t="s">
        <v>54</v>
      </c>
      <c r="W5175" t="s">
        <v>41</v>
      </c>
      <c r="AA5175" s="9">
        <v>43681</v>
      </c>
      <c r="AB5175">
        <v>13</v>
      </c>
      <c r="AC5175">
        <f t="shared" si="361"/>
        <v>1107131.9609999999</v>
      </c>
      <c r="AD5175">
        <f t="shared" si="360"/>
        <v>214840.0276</v>
      </c>
      <c r="AE5175">
        <f t="shared" si="360"/>
        <v>371308.15</v>
      </c>
      <c r="AF5175">
        <f t="shared" si="360"/>
        <v>0</v>
      </c>
      <c r="AG5175">
        <f t="shared" si="362"/>
        <v>586148.17760000005</v>
      </c>
    </row>
    <row r="5176" spans="1:33" x14ac:dyDescent="0.25">
      <c r="A5176">
        <v>5168</v>
      </c>
      <c r="B5176" s="10">
        <f t="shared" si="363"/>
        <v>9.2445745189382586E-5</v>
      </c>
      <c r="C5176" s="10">
        <f t="shared" si="364"/>
        <v>1.0026403886205179E-4</v>
      </c>
      <c r="R5176" s="9">
        <v>43681</v>
      </c>
      <c r="S5176">
        <v>14</v>
      </c>
      <c r="T5176">
        <v>4.649196345</v>
      </c>
      <c r="U5176">
        <v>214225.6692</v>
      </c>
      <c r="V5176" t="s">
        <v>54</v>
      </c>
      <c r="W5176" t="s">
        <v>41</v>
      </c>
      <c r="AA5176" s="9">
        <v>43681</v>
      </c>
      <c r="AB5176">
        <v>14</v>
      </c>
      <c r="AC5176">
        <f t="shared" si="361"/>
        <v>1188484.1100000001</v>
      </c>
      <c r="AD5176">
        <f t="shared" si="360"/>
        <v>214225.6692</v>
      </c>
      <c r="AE5176">
        <f t="shared" si="360"/>
        <v>370855.14010000002</v>
      </c>
      <c r="AF5176">
        <f t="shared" si="360"/>
        <v>0</v>
      </c>
      <c r="AG5176">
        <f t="shared" si="362"/>
        <v>585080.80930000008</v>
      </c>
    </row>
    <row r="5177" spans="1:33" x14ac:dyDescent="0.25">
      <c r="A5177">
        <v>5169</v>
      </c>
      <c r="B5177" s="10">
        <f t="shared" si="363"/>
        <v>1.1172270212696366E-4</v>
      </c>
      <c r="C5177" s="10">
        <f t="shared" si="364"/>
        <v>1.1243563187315535E-4</v>
      </c>
      <c r="R5177" s="9">
        <v>43681</v>
      </c>
      <c r="S5177">
        <v>15</v>
      </c>
      <c r="T5177">
        <v>4.6617662519999996</v>
      </c>
      <c r="U5177">
        <v>214804.8653</v>
      </c>
      <c r="V5177" t="s">
        <v>54</v>
      </c>
      <c r="W5177" t="s">
        <v>41</v>
      </c>
      <c r="AA5177" s="9">
        <v>43681</v>
      </c>
      <c r="AB5177">
        <v>15</v>
      </c>
      <c r="AC5177">
        <f t="shared" si="361"/>
        <v>1279246.898</v>
      </c>
      <c r="AD5177">
        <f t="shared" si="360"/>
        <v>214804.8653</v>
      </c>
      <c r="AE5177">
        <f t="shared" si="360"/>
        <v>373307.29570000002</v>
      </c>
      <c r="AF5177">
        <f t="shared" si="360"/>
        <v>0</v>
      </c>
      <c r="AG5177">
        <f t="shared" si="362"/>
        <v>588112.16100000008</v>
      </c>
    </row>
    <row r="5178" spans="1:33" x14ac:dyDescent="0.25">
      <c r="A5178">
        <v>5170</v>
      </c>
      <c r="B5178" s="10">
        <f t="shared" si="363"/>
        <v>1.3524527519811745E-4</v>
      </c>
      <c r="C5178" s="10">
        <f t="shared" si="364"/>
        <v>1.2573983514654224E-4</v>
      </c>
      <c r="R5178" s="9">
        <v>43681</v>
      </c>
      <c r="S5178">
        <v>16</v>
      </c>
      <c r="T5178">
        <v>4.6866829330000002</v>
      </c>
      <c r="U5178">
        <v>215952.9762</v>
      </c>
      <c r="V5178" t="s">
        <v>54</v>
      </c>
      <c r="W5178" t="s">
        <v>41</v>
      </c>
      <c r="AA5178" s="9">
        <v>43681</v>
      </c>
      <c r="AB5178">
        <v>16</v>
      </c>
      <c r="AC5178">
        <f t="shared" si="361"/>
        <v>1308410.601</v>
      </c>
      <c r="AD5178">
        <f t="shared" si="360"/>
        <v>215952.9762</v>
      </c>
      <c r="AE5178">
        <f t="shared" si="360"/>
        <v>375468.4068</v>
      </c>
      <c r="AF5178">
        <f t="shared" si="360"/>
        <v>0</v>
      </c>
      <c r="AG5178">
        <f t="shared" si="362"/>
        <v>591421.38300000003</v>
      </c>
    </row>
    <row r="5179" spans="1:33" x14ac:dyDescent="0.25">
      <c r="A5179">
        <v>5171</v>
      </c>
      <c r="B5179" s="10">
        <f t="shared" si="363"/>
        <v>1.6125630616741114E-4</v>
      </c>
      <c r="C5179" s="10">
        <f t="shared" si="364"/>
        <v>1.3758786425690291E-4</v>
      </c>
      <c r="R5179" s="9">
        <v>43681</v>
      </c>
      <c r="S5179">
        <v>17</v>
      </c>
      <c r="T5179">
        <v>4.6784876459999998</v>
      </c>
      <c r="U5179">
        <v>215575.35380000001</v>
      </c>
      <c r="V5179" t="s">
        <v>54</v>
      </c>
      <c r="W5179" t="s">
        <v>41</v>
      </c>
      <c r="AA5179" s="9">
        <v>43681</v>
      </c>
      <c r="AB5179">
        <v>17</v>
      </c>
      <c r="AC5179">
        <f t="shared" si="361"/>
        <v>1361396.142</v>
      </c>
      <c r="AD5179">
        <f t="shared" si="360"/>
        <v>215575.35380000001</v>
      </c>
      <c r="AE5179">
        <f t="shared" si="360"/>
        <v>381164.03019999998</v>
      </c>
      <c r="AF5179">
        <f t="shared" si="360"/>
        <v>0</v>
      </c>
      <c r="AG5179">
        <f t="shared" si="362"/>
        <v>596739.38399999996</v>
      </c>
    </row>
    <row r="5180" spans="1:33" x14ac:dyDescent="0.25">
      <c r="A5180">
        <v>5172</v>
      </c>
      <c r="B5180" s="10">
        <f t="shared" si="363"/>
        <v>1.811938365769065E-4</v>
      </c>
      <c r="C5180" s="10">
        <f t="shared" si="364"/>
        <v>1.4431941700517693E-4</v>
      </c>
      <c r="R5180" s="9">
        <v>43681</v>
      </c>
      <c r="S5180">
        <v>18</v>
      </c>
      <c r="T5180">
        <v>4.7043078530000004</v>
      </c>
      <c r="U5180">
        <v>216765.09719999999</v>
      </c>
      <c r="V5180" t="s">
        <v>54</v>
      </c>
      <c r="W5180" t="s">
        <v>41</v>
      </c>
      <c r="AA5180" s="9">
        <v>43681</v>
      </c>
      <c r="AB5180">
        <v>18</v>
      </c>
      <c r="AC5180">
        <f t="shared" si="361"/>
        <v>1352986.3910000001</v>
      </c>
      <c r="AD5180">
        <f t="shared" si="360"/>
        <v>216765.09719999999</v>
      </c>
      <c r="AE5180">
        <f t="shared" si="360"/>
        <v>377904.85739999998</v>
      </c>
      <c r="AF5180">
        <f t="shared" si="360"/>
        <v>0</v>
      </c>
      <c r="AG5180">
        <f t="shared" si="362"/>
        <v>594669.95459999994</v>
      </c>
    </row>
    <row r="5181" spans="1:33" x14ac:dyDescent="0.25">
      <c r="A5181">
        <v>5173</v>
      </c>
      <c r="B5181" s="10">
        <f t="shared" si="363"/>
        <v>2.0250995000953414E-4</v>
      </c>
      <c r="C5181" s="10">
        <f t="shared" si="364"/>
        <v>1.4388772110287296E-4</v>
      </c>
      <c r="R5181" s="9">
        <v>43681</v>
      </c>
      <c r="S5181">
        <v>19</v>
      </c>
      <c r="T5181">
        <v>4.4986473230000001</v>
      </c>
      <c r="U5181">
        <v>207288.67129999999</v>
      </c>
      <c r="V5181" t="s">
        <v>54</v>
      </c>
      <c r="W5181" t="s">
        <v>41</v>
      </c>
      <c r="AA5181" s="9">
        <v>43681</v>
      </c>
      <c r="AB5181">
        <v>19</v>
      </c>
      <c r="AC5181">
        <f t="shared" si="361"/>
        <v>1323309.7250000001</v>
      </c>
      <c r="AD5181">
        <f t="shared" si="360"/>
        <v>207288.67129999999</v>
      </c>
      <c r="AE5181">
        <f t="shared" si="360"/>
        <v>362789.16499999998</v>
      </c>
      <c r="AF5181">
        <f t="shared" si="360"/>
        <v>0</v>
      </c>
      <c r="AG5181">
        <f t="shared" si="362"/>
        <v>570077.83629999997</v>
      </c>
    </row>
    <row r="5182" spans="1:33" x14ac:dyDescent="0.25">
      <c r="A5182">
        <v>5174</v>
      </c>
      <c r="B5182" s="10">
        <f t="shared" si="363"/>
        <v>2.1739039805682722E-4</v>
      </c>
      <c r="C5182" s="10">
        <f t="shared" si="364"/>
        <v>1.436257034115559E-4</v>
      </c>
      <c r="R5182" s="9">
        <v>43681</v>
      </c>
      <c r="S5182">
        <v>20</v>
      </c>
      <c r="T5182">
        <v>4.3222704749999998</v>
      </c>
      <c r="U5182">
        <v>199161.579</v>
      </c>
      <c r="V5182" t="s">
        <v>54</v>
      </c>
      <c r="W5182" t="s">
        <v>41</v>
      </c>
      <c r="AA5182" s="9">
        <v>43681</v>
      </c>
      <c r="AB5182">
        <v>20</v>
      </c>
      <c r="AC5182">
        <f t="shared" si="361"/>
        <v>1256655.7919999999</v>
      </c>
      <c r="AD5182">
        <f t="shared" si="360"/>
        <v>199161.579</v>
      </c>
      <c r="AE5182">
        <f t="shared" si="360"/>
        <v>349869.6973</v>
      </c>
      <c r="AF5182">
        <f t="shared" si="360"/>
        <v>0</v>
      </c>
      <c r="AG5182">
        <f t="shared" si="362"/>
        <v>549031.27630000003</v>
      </c>
    </row>
    <row r="5183" spans="1:33" x14ac:dyDescent="0.25">
      <c r="A5183">
        <v>5175</v>
      </c>
      <c r="B5183" s="10">
        <f t="shared" si="363"/>
        <v>2.3399218384937553E-4</v>
      </c>
      <c r="C5183" s="10">
        <f t="shared" si="364"/>
        <v>1.4436983997060868E-4</v>
      </c>
      <c r="R5183" s="9">
        <v>43681</v>
      </c>
      <c r="S5183">
        <v>21</v>
      </c>
      <c r="T5183">
        <v>4.1871644999999997</v>
      </c>
      <c r="U5183">
        <v>192936.16579999999</v>
      </c>
      <c r="V5183" t="s">
        <v>54</v>
      </c>
      <c r="W5183" t="s">
        <v>41</v>
      </c>
      <c r="AA5183" s="9">
        <v>43681</v>
      </c>
      <c r="AB5183">
        <v>21</v>
      </c>
      <c r="AC5183">
        <f t="shared" si="361"/>
        <v>1199701.0249999999</v>
      </c>
      <c r="AD5183">
        <f t="shared" si="360"/>
        <v>192936.16579999999</v>
      </c>
      <c r="AE5183">
        <f t="shared" si="360"/>
        <v>335444.7647</v>
      </c>
      <c r="AF5183">
        <f t="shared" si="360"/>
        <v>0</v>
      </c>
      <c r="AG5183">
        <f t="shared" si="362"/>
        <v>528380.93050000002</v>
      </c>
    </row>
    <row r="5184" spans="1:33" x14ac:dyDescent="0.25">
      <c r="A5184">
        <v>5176</v>
      </c>
      <c r="B5184" s="10">
        <f t="shared" si="363"/>
        <v>2.3932663380174475E-4</v>
      </c>
      <c r="C5184" s="10">
        <f t="shared" si="364"/>
        <v>1.4518218816241425E-4</v>
      </c>
      <c r="R5184" s="9">
        <v>43681</v>
      </c>
      <c r="S5184">
        <v>22</v>
      </c>
      <c r="T5184">
        <v>4.012261927</v>
      </c>
      <c r="U5184">
        <v>184877.00510000001</v>
      </c>
      <c r="V5184" t="s">
        <v>54</v>
      </c>
      <c r="W5184" t="s">
        <v>41</v>
      </c>
      <c r="AA5184" s="9">
        <v>43681</v>
      </c>
      <c r="AB5184">
        <v>22</v>
      </c>
      <c r="AC5184">
        <f t="shared" si="361"/>
        <v>1120111.068</v>
      </c>
      <c r="AD5184">
        <f t="shared" si="360"/>
        <v>184877.00510000001</v>
      </c>
      <c r="AE5184">
        <f t="shared" si="360"/>
        <v>320698.61109999998</v>
      </c>
      <c r="AF5184">
        <f t="shared" si="360"/>
        <v>0</v>
      </c>
      <c r="AG5184">
        <f t="shared" si="362"/>
        <v>505575.61619999999</v>
      </c>
    </row>
    <row r="5185" spans="1:33" x14ac:dyDescent="0.25">
      <c r="A5185">
        <v>5177</v>
      </c>
      <c r="B5185" s="10">
        <f t="shared" si="363"/>
        <v>2.4901843174193457E-4</v>
      </c>
      <c r="C5185" s="10">
        <f t="shared" si="364"/>
        <v>1.4648765165092308E-4</v>
      </c>
      <c r="R5185" s="9">
        <v>43681</v>
      </c>
      <c r="S5185">
        <v>23</v>
      </c>
      <c r="T5185">
        <v>3.715692405</v>
      </c>
      <c r="U5185">
        <v>171211.6747</v>
      </c>
      <c r="V5185" t="s">
        <v>54</v>
      </c>
      <c r="W5185" t="s">
        <v>41</v>
      </c>
      <c r="AA5185" s="9">
        <v>43681</v>
      </c>
      <c r="AB5185">
        <v>23</v>
      </c>
      <c r="AC5185">
        <f t="shared" si="361"/>
        <v>1012349.379</v>
      </c>
      <c r="AD5185">
        <f t="shared" si="360"/>
        <v>171211.6747</v>
      </c>
      <c r="AE5185">
        <f t="shared" si="360"/>
        <v>297347.06790000002</v>
      </c>
      <c r="AF5185">
        <f t="shared" si="360"/>
        <v>0</v>
      </c>
      <c r="AG5185">
        <f t="shared" si="362"/>
        <v>468558.7426</v>
      </c>
    </row>
    <row r="5186" spans="1:33" x14ac:dyDescent="0.25">
      <c r="A5186">
        <v>5178</v>
      </c>
      <c r="B5186" s="10">
        <f t="shared" si="363"/>
        <v>2.4748017043741549E-4</v>
      </c>
      <c r="C5186" s="10">
        <f t="shared" si="364"/>
        <v>1.4597964788715042E-4</v>
      </c>
      <c r="R5186" s="9">
        <v>43681</v>
      </c>
      <c r="S5186">
        <v>24</v>
      </c>
      <c r="T5186">
        <v>3.4477668829999999</v>
      </c>
      <c r="U5186">
        <v>158866.20240000001</v>
      </c>
      <c r="V5186" t="s">
        <v>54</v>
      </c>
      <c r="W5186" t="s">
        <v>41</v>
      </c>
      <c r="AA5186" s="9">
        <v>43681</v>
      </c>
      <c r="AB5186">
        <v>24</v>
      </c>
      <c r="AC5186">
        <f t="shared" si="361"/>
        <v>871982.77099999995</v>
      </c>
      <c r="AD5186">
        <f t="shared" si="360"/>
        <v>158866.20240000001</v>
      </c>
      <c r="AE5186">
        <f t="shared" si="360"/>
        <v>280880.62089999998</v>
      </c>
      <c r="AF5186">
        <f t="shared" si="360"/>
        <v>0</v>
      </c>
      <c r="AG5186">
        <f t="shared" si="362"/>
        <v>439746.82329999999</v>
      </c>
    </row>
    <row r="5187" spans="1:33" x14ac:dyDescent="0.25">
      <c r="A5187">
        <v>5179</v>
      </c>
      <c r="B5187" s="10">
        <f t="shared" si="363"/>
        <v>2.4205189236414828E-4</v>
      </c>
      <c r="C5187" s="10">
        <f t="shared" si="364"/>
        <v>1.3994277189827034E-4</v>
      </c>
      <c r="R5187" s="9">
        <v>43682</v>
      </c>
      <c r="S5187">
        <v>1</v>
      </c>
      <c r="T5187">
        <v>3.1963539050000001</v>
      </c>
      <c r="U5187">
        <v>147281.59520000001</v>
      </c>
      <c r="V5187" t="s">
        <v>54</v>
      </c>
      <c r="W5187" t="s">
        <v>41</v>
      </c>
      <c r="AA5187" s="9">
        <v>43682</v>
      </c>
      <c r="AB5187">
        <v>1</v>
      </c>
      <c r="AC5187">
        <f t="shared" si="361"/>
        <v>758841.37159999995</v>
      </c>
      <c r="AD5187">
        <f t="shared" si="361"/>
        <v>147281.59520000001</v>
      </c>
      <c r="AE5187">
        <f t="shared" si="361"/>
        <v>270342.85720000003</v>
      </c>
      <c r="AF5187">
        <f t="shared" si="361"/>
        <v>0</v>
      </c>
      <c r="AG5187">
        <f t="shared" si="362"/>
        <v>417624.45240000007</v>
      </c>
    </row>
    <row r="5188" spans="1:33" x14ac:dyDescent="0.25">
      <c r="A5188">
        <v>5180</v>
      </c>
      <c r="B5188" s="10">
        <f t="shared" si="363"/>
        <v>2.2985995399071632E-4</v>
      </c>
      <c r="C5188" s="10">
        <f t="shared" si="364"/>
        <v>1.3477625996291895E-4</v>
      </c>
      <c r="R5188" s="9">
        <v>43682</v>
      </c>
      <c r="S5188">
        <v>2</v>
      </c>
      <c r="T5188">
        <v>3.0122806249999998</v>
      </c>
      <c r="U5188">
        <v>138799.86670000001</v>
      </c>
      <c r="V5188" t="s">
        <v>54</v>
      </c>
      <c r="W5188" t="s">
        <v>41</v>
      </c>
      <c r="AA5188" s="9">
        <v>43682</v>
      </c>
      <c r="AB5188">
        <v>2</v>
      </c>
      <c r="AC5188">
        <f t="shared" ref="AC5188:AF5251" si="365">SUMIFS($U:$U,$R:$R,$AA5188,$S:$S,$AB5188,$W:$W,AC$2)</f>
        <v>664898.44070000004</v>
      </c>
      <c r="AD5188">
        <f t="shared" si="365"/>
        <v>138799.86670000001</v>
      </c>
      <c r="AE5188">
        <f t="shared" si="365"/>
        <v>261094.30489999999</v>
      </c>
      <c r="AF5188">
        <f t="shared" si="365"/>
        <v>0</v>
      </c>
      <c r="AG5188">
        <f t="shared" ref="AG5188:AG5251" si="366">SUM(AD5188:AF5188)</f>
        <v>399894.1716</v>
      </c>
    </row>
    <row r="5189" spans="1:33" x14ac:dyDescent="0.25">
      <c r="A5189">
        <v>5181</v>
      </c>
      <c r="B5189" s="10">
        <f t="shared" si="363"/>
        <v>2.194421289939952E-4</v>
      </c>
      <c r="C5189" s="10">
        <f t="shared" si="364"/>
        <v>1.2970701073431178E-4</v>
      </c>
      <c r="R5189" s="9">
        <v>43682</v>
      </c>
      <c r="S5189">
        <v>3</v>
      </c>
      <c r="T5189">
        <v>2.838555935</v>
      </c>
      <c r="U5189">
        <v>130794.9804</v>
      </c>
      <c r="V5189" t="s">
        <v>54</v>
      </c>
      <c r="W5189" t="s">
        <v>41</v>
      </c>
      <c r="AA5189" s="9">
        <v>43682</v>
      </c>
      <c r="AB5189">
        <v>3</v>
      </c>
      <c r="AC5189">
        <f t="shared" si="365"/>
        <v>605418.66480000003</v>
      </c>
      <c r="AD5189">
        <f t="shared" si="365"/>
        <v>130794.9804</v>
      </c>
      <c r="AE5189">
        <f t="shared" si="365"/>
        <v>257159.39939999999</v>
      </c>
      <c r="AF5189">
        <f t="shared" si="365"/>
        <v>0</v>
      </c>
      <c r="AG5189">
        <f t="shared" si="366"/>
        <v>387954.3798</v>
      </c>
    </row>
    <row r="5190" spans="1:33" x14ac:dyDescent="0.25">
      <c r="A5190">
        <v>5182</v>
      </c>
      <c r="B5190" s="10">
        <f t="shared" si="363"/>
        <v>2.0488401055726176E-4</v>
      </c>
      <c r="C5190" s="10">
        <f t="shared" si="364"/>
        <v>1.2410875959396436E-4</v>
      </c>
      <c r="R5190" s="9">
        <v>43682</v>
      </c>
      <c r="S5190">
        <v>4</v>
      </c>
      <c r="T5190">
        <v>2.7703361050000002</v>
      </c>
      <c r="U5190">
        <v>127651.54700000001</v>
      </c>
      <c r="V5190" t="s">
        <v>54</v>
      </c>
      <c r="W5190" t="s">
        <v>41</v>
      </c>
      <c r="AA5190" s="9">
        <v>43682</v>
      </c>
      <c r="AB5190">
        <v>4</v>
      </c>
      <c r="AC5190">
        <f t="shared" si="365"/>
        <v>550392.89139999996</v>
      </c>
      <c r="AD5190">
        <f t="shared" si="365"/>
        <v>127651.54700000001</v>
      </c>
      <c r="AE5190">
        <f t="shared" si="365"/>
        <v>257438.70600000001</v>
      </c>
      <c r="AF5190">
        <f t="shared" si="365"/>
        <v>0</v>
      </c>
      <c r="AG5190">
        <f t="shared" si="366"/>
        <v>385090.25300000003</v>
      </c>
    </row>
    <row r="5191" spans="1:33" x14ac:dyDescent="0.25">
      <c r="A5191">
        <v>5183</v>
      </c>
      <c r="B5191" s="10">
        <f t="shared" si="363"/>
        <v>1.8517288756464049E-4</v>
      </c>
      <c r="C5191" s="10">
        <f t="shared" si="364"/>
        <v>1.1502185326514888E-4</v>
      </c>
      <c r="R5191" s="9">
        <v>43682</v>
      </c>
      <c r="S5191">
        <v>5</v>
      </c>
      <c r="T5191">
        <v>2.7628842480000002</v>
      </c>
      <c r="U5191">
        <v>127308.1804</v>
      </c>
      <c r="V5191" t="s">
        <v>54</v>
      </c>
      <c r="W5191" t="s">
        <v>41</v>
      </c>
      <c r="AA5191" s="9">
        <v>43682</v>
      </c>
      <c r="AB5191">
        <v>5</v>
      </c>
      <c r="AC5191">
        <f t="shared" si="365"/>
        <v>521404.14169999998</v>
      </c>
      <c r="AD5191">
        <f t="shared" si="365"/>
        <v>127308.1804</v>
      </c>
      <c r="AE5191">
        <f t="shared" si="365"/>
        <v>280008.40110000002</v>
      </c>
      <c r="AF5191">
        <f t="shared" si="365"/>
        <v>0</v>
      </c>
      <c r="AG5191">
        <f t="shared" si="366"/>
        <v>407316.58150000003</v>
      </c>
    </row>
    <row r="5192" spans="1:33" x14ac:dyDescent="0.25">
      <c r="A5192">
        <v>5184</v>
      </c>
      <c r="B5192" s="10">
        <f t="shared" si="363"/>
        <v>1.594978679911717E-4</v>
      </c>
      <c r="C5192" s="10">
        <f t="shared" si="364"/>
        <v>1.0794910004828913E-4</v>
      </c>
      <c r="R5192" s="9">
        <v>43682</v>
      </c>
      <c r="S5192">
        <v>6</v>
      </c>
      <c r="T5192">
        <v>2.8313191209999999</v>
      </c>
      <c r="U5192">
        <v>130461.52250000001</v>
      </c>
      <c r="V5192" t="s">
        <v>54</v>
      </c>
      <c r="W5192" t="s">
        <v>41</v>
      </c>
      <c r="AA5192" s="9">
        <v>43682</v>
      </c>
      <c r="AB5192">
        <v>6</v>
      </c>
      <c r="AC5192">
        <f t="shared" si="365"/>
        <v>513003.17589999997</v>
      </c>
      <c r="AD5192">
        <f t="shared" si="365"/>
        <v>130461.52250000001</v>
      </c>
      <c r="AE5192">
        <f t="shared" si="365"/>
        <v>323997.37599999999</v>
      </c>
      <c r="AF5192">
        <f t="shared" si="365"/>
        <v>0</v>
      </c>
      <c r="AG5192">
        <f t="shared" si="366"/>
        <v>454458.89850000001</v>
      </c>
    </row>
    <row r="5193" spans="1:33" x14ac:dyDescent="0.25">
      <c r="A5193">
        <v>5185</v>
      </c>
      <c r="B5193" s="10">
        <f t="shared" si="363"/>
        <v>1.3880272058001072E-4</v>
      </c>
      <c r="C5193" s="10">
        <f t="shared" si="364"/>
        <v>1.0251849793121534E-4</v>
      </c>
      <c r="R5193" s="9">
        <v>43682</v>
      </c>
      <c r="S5193">
        <v>7</v>
      </c>
      <c r="T5193">
        <v>3.1913034749999998</v>
      </c>
      <c r="U5193">
        <v>147048.88149999999</v>
      </c>
      <c r="V5193" t="s">
        <v>54</v>
      </c>
      <c r="W5193" t="s">
        <v>41</v>
      </c>
      <c r="AA5193" s="9">
        <v>43682</v>
      </c>
      <c r="AB5193">
        <v>7</v>
      </c>
      <c r="AC5193">
        <f t="shared" si="365"/>
        <v>544920.33620000002</v>
      </c>
      <c r="AD5193">
        <f t="shared" si="365"/>
        <v>147048.88149999999</v>
      </c>
      <c r="AE5193">
        <f t="shared" si="365"/>
        <v>371767.80920000002</v>
      </c>
      <c r="AF5193">
        <f t="shared" si="365"/>
        <v>0</v>
      </c>
      <c r="AG5193">
        <f t="shared" si="366"/>
        <v>518816.69070000004</v>
      </c>
    </row>
    <row r="5194" spans="1:33" x14ac:dyDescent="0.25">
      <c r="A5194">
        <v>5186</v>
      </c>
      <c r="B5194" s="10">
        <f t="shared" ref="B5194:B5257" si="367">AC5188/$AC$1</f>
        <v>1.2161924208741564E-4</v>
      </c>
      <c r="C5194" s="10">
        <f t="shared" ref="C5194:C5257" si="368">AG5188/$AG$1</f>
        <v>9.8166066589925734E-5</v>
      </c>
      <c r="R5194" s="9">
        <v>43682</v>
      </c>
      <c r="S5194">
        <v>8</v>
      </c>
      <c r="T5194">
        <v>3.4817995009999998</v>
      </c>
      <c r="U5194">
        <v>160434.35740000001</v>
      </c>
      <c r="V5194" t="s">
        <v>54</v>
      </c>
      <c r="W5194" t="s">
        <v>41</v>
      </c>
      <c r="AA5194" s="9">
        <v>43682</v>
      </c>
      <c r="AB5194">
        <v>8</v>
      </c>
      <c r="AC5194">
        <f t="shared" si="365"/>
        <v>535500.60069999995</v>
      </c>
      <c r="AD5194">
        <f t="shared" si="365"/>
        <v>160434.35740000001</v>
      </c>
      <c r="AE5194">
        <f t="shared" si="365"/>
        <v>402252.69170000002</v>
      </c>
      <c r="AF5194">
        <f t="shared" si="365"/>
        <v>0</v>
      </c>
      <c r="AG5194">
        <f t="shared" si="366"/>
        <v>562687.04910000006</v>
      </c>
    </row>
    <row r="5195" spans="1:33" x14ac:dyDescent="0.25">
      <c r="A5195">
        <v>5187</v>
      </c>
      <c r="B5195" s="10">
        <f t="shared" si="367"/>
        <v>1.1073955757970113E-4</v>
      </c>
      <c r="C5195" s="10">
        <f t="shared" si="368"/>
        <v>9.5235085144962226E-5</v>
      </c>
      <c r="R5195" s="9">
        <v>43682</v>
      </c>
      <c r="S5195">
        <v>9</v>
      </c>
      <c r="T5195">
        <v>4.1192538780000003</v>
      </c>
      <c r="U5195">
        <v>189806.98019999999</v>
      </c>
      <c r="V5195" t="s">
        <v>54</v>
      </c>
      <c r="W5195" t="s">
        <v>41</v>
      </c>
      <c r="AA5195" s="9">
        <v>43682</v>
      </c>
      <c r="AB5195">
        <v>9</v>
      </c>
      <c r="AC5195">
        <f t="shared" si="365"/>
        <v>545912.87199999997</v>
      </c>
      <c r="AD5195">
        <f t="shared" si="365"/>
        <v>189806.98019999999</v>
      </c>
      <c r="AE5195">
        <f t="shared" si="365"/>
        <v>444541.73540000001</v>
      </c>
      <c r="AF5195">
        <f t="shared" si="365"/>
        <v>0</v>
      </c>
      <c r="AG5195">
        <f t="shared" si="366"/>
        <v>634348.7156</v>
      </c>
    </row>
    <row r="5196" spans="1:33" x14ac:dyDescent="0.25">
      <c r="A5196">
        <v>5188</v>
      </c>
      <c r="B5196" s="10">
        <f t="shared" si="367"/>
        <v>1.0067457254358584E-4</v>
      </c>
      <c r="C5196" s="10">
        <f t="shared" si="368"/>
        <v>9.4531998973323747E-5</v>
      </c>
      <c r="R5196" s="9">
        <v>43682</v>
      </c>
      <c r="S5196">
        <v>10</v>
      </c>
      <c r="T5196">
        <v>4.746166423</v>
      </c>
      <c r="U5196">
        <v>218693.85649999999</v>
      </c>
      <c r="V5196" t="s">
        <v>54</v>
      </c>
      <c r="W5196" t="s">
        <v>41</v>
      </c>
      <c r="AA5196" s="9">
        <v>43682</v>
      </c>
      <c r="AB5196">
        <v>10</v>
      </c>
      <c r="AC5196">
        <f t="shared" si="365"/>
        <v>624311.36419999995</v>
      </c>
      <c r="AD5196">
        <f t="shared" si="365"/>
        <v>218693.85649999999</v>
      </c>
      <c r="AE5196">
        <f t="shared" si="365"/>
        <v>471108.60879999999</v>
      </c>
      <c r="AF5196">
        <f t="shared" si="365"/>
        <v>0</v>
      </c>
      <c r="AG5196">
        <f t="shared" si="366"/>
        <v>689802.46530000004</v>
      </c>
    </row>
    <row r="5197" spans="1:33" x14ac:dyDescent="0.25">
      <c r="A5197">
        <v>5189</v>
      </c>
      <c r="B5197" s="10">
        <f t="shared" si="367"/>
        <v>9.5372124001423409E-5</v>
      </c>
      <c r="C5197" s="10">
        <f t="shared" si="368"/>
        <v>9.9988120613833705E-5</v>
      </c>
      <c r="R5197" s="9">
        <v>43682</v>
      </c>
      <c r="S5197">
        <v>11</v>
      </c>
      <c r="T5197">
        <v>5.2904885699999999</v>
      </c>
      <c r="U5197">
        <v>243775.1323</v>
      </c>
      <c r="V5197" t="s">
        <v>54</v>
      </c>
      <c r="W5197" t="s">
        <v>41</v>
      </c>
      <c r="AA5197" s="9">
        <v>43682</v>
      </c>
      <c r="AB5197">
        <v>11</v>
      </c>
      <c r="AC5197">
        <f t="shared" si="365"/>
        <v>758873.83660000004</v>
      </c>
      <c r="AD5197">
        <f t="shared" si="365"/>
        <v>243775.1323</v>
      </c>
      <c r="AE5197">
        <f t="shared" si="365"/>
        <v>494456.15879999998</v>
      </c>
      <c r="AF5197">
        <f t="shared" si="365"/>
        <v>0</v>
      </c>
      <c r="AG5197">
        <f t="shared" si="366"/>
        <v>738231.29110000003</v>
      </c>
    </row>
    <row r="5198" spans="1:33" x14ac:dyDescent="0.25">
      <c r="A5198">
        <v>5190</v>
      </c>
      <c r="B5198" s="10">
        <f t="shared" si="367"/>
        <v>9.3835469633092139E-5</v>
      </c>
      <c r="C5198" s="10">
        <f t="shared" si="368"/>
        <v>1.1156062193664465E-4</v>
      </c>
      <c r="R5198" s="9">
        <v>43682</v>
      </c>
      <c r="S5198">
        <v>12</v>
      </c>
      <c r="T5198">
        <v>5.6982397660000004</v>
      </c>
      <c r="U5198">
        <v>262563.49190000002</v>
      </c>
      <c r="V5198" t="s">
        <v>54</v>
      </c>
      <c r="W5198" t="s">
        <v>41</v>
      </c>
      <c r="AA5198" s="9">
        <v>43682</v>
      </c>
      <c r="AB5198">
        <v>12</v>
      </c>
      <c r="AC5198">
        <f t="shared" si="365"/>
        <v>877045.40419999999</v>
      </c>
      <c r="AD5198">
        <f t="shared" si="365"/>
        <v>262563.49190000002</v>
      </c>
      <c r="AE5198">
        <f t="shared" si="365"/>
        <v>512996.72389999998</v>
      </c>
      <c r="AF5198">
        <f t="shared" si="365"/>
        <v>0</v>
      </c>
      <c r="AG5198">
        <f t="shared" si="366"/>
        <v>775560.21580000001</v>
      </c>
    </row>
    <row r="5199" spans="1:33" x14ac:dyDescent="0.25">
      <c r="A5199">
        <v>5191</v>
      </c>
      <c r="B5199" s="10">
        <f t="shared" si="367"/>
        <v>9.9673565510083361E-5</v>
      </c>
      <c r="C5199" s="10">
        <f t="shared" si="368"/>
        <v>1.273591800636814E-4</v>
      </c>
      <c r="R5199" s="9">
        <v>43682</v>
      </c>
      <c r="S5199">
        <v>13</v>
      </c>
      <c r="T5199">
        <v>5.8963818010000004</v>
      </c>
      <c r="U5199">
        <v>271693.48060000001</v>
      </c>
      <c r="V5199" t="s">
        <v>54</v>
      </c>
      <c r="W5199" t="s">
        <v>41</v>
      </c>
      <c r="AA5199" s="9">
        <v>43682</v>
      </c>
      <c r="AB5199">
        <v>13</v>
      </c>
      <c r="AC5199">
        <f t="shared" si="365"/>
        <v>990908.7034</v>
      </c>
      <c r="AD5199">
        <f t="shared" si="365"/>
        <v>271693.48060000001</v>
      </c>
      <c r="AE5199">
        <f t="shared" si="365"/>
        <v>520843.90779999999</v>
      </c>
      <c r="AF5199">
        <f t="shared" si="365"/>
        <v>0</v>
      </c>
      <c r="AG5199">
        <f t="shared" si="366"/>
        <v>792537.38840000005</v>
      </c>
    </row>
    <row r="5200" spans="1:33" x14ac:dyDescent="0.25">
      <c r="A5200">
        <v>5192</v>
      </c>
      <c r="B5200" s="10">
        <f t="shared" si="367"/>
        <v>9.7950563887507985E-5</v>
      </c>
      <c r="C5200" s="10">
        <f t="shared" si="368"/>
        <v>1.381284806183442E-4</v>
      </c>
      <c r="R5200" s="9">
        <v>43682</v>
      </c>
      <c r="S5200">
        <v>14</v>
      </c>
      <c r="T5200">
        <v>6.0996636759999996</v>
      </c>
      <c r="U5200">
        <v>281060.30290000001</v>
      </c>
      <c r="V5200" t="s">
        <v>54</v>
      </c>
      <c r="W5200" t="s">
        <v>41</v>
      </c>
      <c r="AA5200" s="9">
        <v>43682</v>
      </c>
      <c r="AB5200">
        <v>14</v>
      </c>
      <c r="AC5200">
        <f t="shared" si="365"/>
        <v>1083557.7169999999</v>
      </c>
      <c r="AD5200">
        <f t="shared" si="365"/>
        <v>281060.30290000001</v>
      </c>
      <c r="AE5200">
        <f t="shared" si="365"/>
        <v>528924.10360000003</v>
      </c>
      <c r="AF5200">
        <f t="shared" si="365"/>
        <v>0</v>
      </c>
      <c r="AG5200">
        <f t="shared" si="366"/>
        <v>809984.40650000004</v>
      </c>
    </row>
    <row r="5201" spans="1:33" x14ac:dyDescent="0.25">
      <c r="A5201">
        <v>5193</v>
      </c>
      <c r="B5201" s="10">
        <f t="shared" si="367"/>
        <v>9.9855114216399371E-5</v>
      </c>
      <c r="C5201" s="10">
        <f t="shared" si="368"/>
        <v>1.5571999463675969E-4</v>
      </c>
      <c r="R5201" s="9">
        <v>43682</v>
      </c>
      <c r="S5201">
        <v>15</v>
      </c>
      <c r="T5201">
        <v>6.0687905850000003</v>
      </c>
      <c r="U5201">
        <v>279637.73259999999</v>
      </c>
      <c r="V5201" t="s">
        <v>54</v>
      </c>
      <c r="W5201" t="s">
        <v>41</v>
      </c>
      <c r="AA5201" s="9">
        <v>43682</v>
      </c>
      <c r="AB5201">
        <v>15</v>
      </c>
      <c r="AC5201">
        <f t="shared" si="365"/>
        <v>1147908.4609999999</v>
      </c>
      <c r="AD5201">
        <f t="shared" si="365"/>
        <v>279637.73259999999</v>
      </c>
      <c r="AE5201">
        <f t="shared" si="365"/>
        <v>523237.56640000001</v>
      </c>
      <c r="AF5201">
        <f t="shared" si="365"/>
        <v>0</v>
      </c>
      <c r="AG5201">
        <f t="shared" si="366"/>
        <v>802875.299</v>
      </c>
    </row>
    <row r="5202" spans="1:33" x14ac:dyDescent="0.25">
      <c r="A5202">
        <v>5194</v>
      </c>
      <c r="B5202" s="10">
        <f t="shared" si="367"/>
        <v>1.1419529704510631E-4</v>
      </c>
      <c r="C5202" s="10">
        <f t="shared" si="368"/>
        <v>1.6933278740123236E-4</v>
      </c>
      <c r="R5202" s="9">
        <v>43682</v>
      </c>
      <c r="S5202">
        <v>16</v>
      </c>
      <c r="T5202">
        <v>5.834955001</v>
      </c>
      <c r="U5202">
        <v>268863.05650000001</v>
      </c>
      <c r="V5202" t="s">
        <v>54</v>
      </c>
      <c r="W5202" t="s">
        <v>41</v>
      </c>
      <c r="AA5202" s="9">
        <v>43682</v>
      </c>
      <c r="AB5202">
        <v>16</v>
      </c>
      <c r="AC5202">
        <f t="shared" si="365"/>
        <v>1110334.956</v>
      </c>
      <c r="AD5202">
        <f t="shared" si="365"/>
        <v>268863.05650000001</v>
      </c>
      <c r="AE5202">
        <f t="shared" si="365"/>
        <v>493299.16239999997</v>
      </c>
      <c r="AF5202">
        <f t="shared" si="365"/>
        <v>0</v>
      </c>
      <c r="AG5202">
        <f t="shared" si="366"/>
        <v>762162.21889999998</v>
      </c>
    </row>
    <row r="5203" spans="1:33" x14ac:dyDescent="0.25">
      <c r="A5203">
        <v>5195</v>
      </c>
      <c r="B5203" s="10">
        <f t="shared" si="367"/>
        <v>1.3880865888344577E-4</v>
      </c>
      <c r="C5203" s="10">
        <f t="shared" si="368"/>
        <v>1.8122110105014955E-4</v>
      </c>
      <c r="R5203" s="9">
        <v>43682</v>
      </c>
      <c r="S5203">
        <v>17</v>
      </c>
      <c r="T5203">
        <v>5.3898833860000002</v>
      </c>
      <c r="U5203">
        <v>248355.04670000001</v>
      </c>
      <c r="V5203" t="s">
        <v>54</v>
      </c>
      <c r="W5203" t="s">
        <v>41</v>
      </c>
      <c r="AA5203" s="9">
        <v>43682</v>
      </c>
      <c r="AB5203">
        <v>17</v>
      </c>
      <c r="AC5203">
        <f t="shared" si="365"/>
        <v>1114820.0619999999</v>
      </c>
      <c r="AD5203">
        <f t="shared" si="365"/>
        <v>248355.04670000001</v>
      </c>
      <c r="AE5203">
        <f t="shared" si="365"/>
        <v>461349.76130000001</v>
      </c>
      <c r="AF5203">
        <f t="shared" si="365"/>
        <v>0</v>
      </c>
      <c r="AG5203">
        <f t="shared" si="366"/>
        <v>709704.80799999996</v>
      </c>
    </row>
    <row r="5204" spans="1:33" x14ac:dyDescent="0.25">
      <c r="A5204">
        <v>5196</v>
      </c>
      <c r="B5204" s="10">
        <f t="shared" si="367"/>
        <v>1.6042389454659929E-4</v>
      </c>
      <c r="C5204" s="10">
        <f t="shared" si="368"/>
        <v>1.9038460971837771E-4</v>
      </c>
      <c r="R5204" s="9">
        <v>43682</v>
      </c>
      <c r="S5204">
        <v>18</v>
      </c>
      <c r="T5204">
        <v>4.8551613180000004</v>
      </c>
      <c r="U5204">
        <v>223716.1232</v>
      </c>
      <c r="V5204" t="s">
        <v>54</v>
      </c>
      <c r="W5204" t="s">
        <v>41</v>
      </c>
      <c r="AA5204" s="9">
        <v>43682</v>
      </c>
      <c r="AB5204">
        <v>18</v>
      </c>
      <c r="AC5204">
        <f t="shared" si="365"/>
        <v>1124284.9480000001</v>
      </c>
      <c r="AD5204">
        <f t="shared" si="365"/>
        <v>223716.1232</v>
      </c>
      <c r="AE5204">
        <f t="shared" si="365"/>
        <v>427063.31050000002</v>
      </c>
      <c r="AF5204">
        <f t="shared" si="365"/>
        <v>0</v>
      </c>
      <c r="AG5204">
        <f t="shared" si="366"/>
        <v>650779.43370000005</v>
      </c>
    </row>
    <row r="5205" spans="1:33" x14ac:dyDescent="0.25">
      <c r="A5205">
        <v>5197</v>
      </c>
      <c r="B5205" s="10">
        <f t="shared" si="367"/>
        <v>1.8125108754722899E-4</v>
      </c>
      <c r="C5205" s="10">
        <f t="shared" si="368"/>
        <v>1.9455216797333347E-4</v>
      </c>
      <c r="R5205" s="9">
        <v>43682</v>
      </c>
      <c r="S5205">
        <v>19</v>
      </c>
      <c r="T5205">
        <v>4.3575693199999996</v>
      </c>
      <c r="U5205">
        <v>200788.0791</v>
      </c>
      <c r="V5205" t="s">
        <v>54</v>
      </c>
      <c r="W5205" t="s">
        <v>41</v>
      </c>
      <c r="AA5205" s="9">
        <v>43682</v>
      </c>
      <c r="AB5205">
        <v>19</v>
      </c>
      <c r="AC5205">
        <f t="shared" si="365"/>
        <v>1121907.531</v>
      </c>
      <c r="AD5205">
        <f t="shared" si="365"/>
        <v>200788.0791</v>
      </c>
      <c r="AE5205">
        <f t="shared" si="365"/>
        <v>396597.84100000001</v>
      </c>
      <c r="AF5205">
        <f t="shared" si="365"/>
        <v>0</v>
      </c>
      <c r="AG5205">
        <f t="shared" si="366"/>
        <v>597385.92009999999</v>
      </c>
    </row>
    <row r="5206" spans="1:33" x14ac:dyDescent="0.25">
      <c r="A5206">
        <v>5198</v>
      </c>
      <c r="B5206" s="10">
        <f t="shared" si="367"/>
        <v>1.981978904338712E-4</v>
      </c>
      <c r="C5206" s="10">
        <f t="shared" si="368"/>
        <v>1.9883506395490679E-4</v>
      </c>
      <c r="R5206" s="9">
        <v>43682</v>
      </c>
      <c r="S5206">
        <v>20</v>
      </c>
      <c r="T5206">
        <v>4.0756958450000003</v>
      </c>
      <c r="U5206">
        <v>187799.91320000001</v>
      </c>
      <c r="V5206" t="s">
        <v>54</v>
      </c>
      <c r="W5206" t="s">
        <v>41</v>
      </c>
      <c r="AA5206" s="9">
        <v>43682</v>
      </c>
      <c r="AB5206">
        <v>20</v>
      </c>
      <c r="AC5206">
        <f t="shared" si="365"/>
        <v>1071118.6100000001</v>
      </c>
      <c r="AD5206">
        <f t="shared" si="365"/>
        <v>187799.91320000001</v>
      </c>
      <c r="AE5206">
        <f t="shared" si="365"/>
        <v>375411.44819999998</v>
      </c>
      <c r="AF5206">
        <f t="shared" si="365"/>
        <v>0</v>
      </c>
      <c r="AG5206">
        <f t="shared" si="366"/>
        <v>563211.36140000005</v>
      </c>
    </row>
    <row r="5207" spans="1:33" x14ac:dyDescent="0.25">
      <c r="A5207">
        <v>5199</v>
      </c>
      <c r="B5207" s="10">
        <f t="shared" si="367"/>
        <v>2.0996854326440248E-4</v>
      </c>
      <c r="C5207" s="10">
        <f t="shared" si="368"/>
        <v>1.970899194396774E-4</v>
      </c>
      <c r="R5207" s="9">
        <v>43682</v>
      </c>
      <c r="S5207">
        <v>21</v>
      </c>
      <c r="T5207">
        <v>3.887176572</v>
      </c>
      <c r="U5207">
        <v>179113.32209999999</v>
      </c>
      <c r="V5207" t="s">
        <v>54</v>
      </c>
      <c r="W5207" t="s">
        <v>41</v>
      </c>
      <c r="AA5207" s="9">
        <v>43682</v>
      </c>
      <c r="AB5207">
        <v>21</v>
      </c>
      <c r="AC5207">
        <f t="shared" si="365"/>
        <v>1014897.7929999999</v>
      </c>
      <c r="AD5207">
        <f t="shared" si="365"/>
        <v>179113.32209999999</v>
      </c>
      <c r="AE5207">
        <f t="shared" si="365"/>
        <v>363083.45919999998</v>
      </c>
      <c r="AF5207">
        <f t="shared" si="365"/>
        <v>0</v>
      </c>
      <c r="AG5207">
        <f t="shared" si="366"/>
        <v>542196.78129999992</v>
      </c>
    </row>
    <row r="5208" spans="1:33" x14ac:dyDescent="0.25">
      <c r="A5208">
        <v>5200</v>
      </c>
      <c r="B5208" s="10">
        <f t="shared" si="367"/>
        <v>2.0309582267889954E-4</v>
      </c>
      <c r="C5208" s="10">
        <f t="shared" si="368"/>
        <v>1.8709566792011467E-4</v>
      </c>
      <c r="R5208" s="9">
        <v>43682</v>
      </c>
      <c r="S5208">
        <v>22</v>
      </c>
      <c r="T5208">
        <v>3.5773659979999999</v>
      </c>
      <c r="U5208">
        <v>164837.87049999999</v>
      </c>
      <c r="V5208" t="s">
        <v>54</v>
      </c>
      <c r="W5208" t="s">
        <v>41</v>
      </c>
      <c r="AA5208" s="9">
        <v>43682</v>
      </c>
      <c r="AB5208">
        <v>22</v>
      </c>
      <c r="AC5208">
        <f t="shared" si="365"/>
        <v>952096.35179999995</v>
      </c>
      <c r="AD5208">
        <f t="shared" si="365"/>
        <v>164837.87049999999</v>
      </c>
      <c r="AE5208">
        <f t="shared" si="365"/>
        <v>333415.72360000003</v>
      </c>
      <c r="AF5208">
        <f t="shared" si="365"/>
        <v>0</v>
      </c>
      <c r="AG5208">
        <f t="shared" si="366"/>
        <v>498253.59409999999</v>
      </c>
    </row>
    <row r="5209" spans="1:33" x14ac:dyDescent="0.25">
      <c r="A5209">
        <v>5201</v>
      </c>
      <c r="B5209" s="10">
        <f t="shared" si="367"/>
        <v>2.0391621141650499E-4</v>
      </c>
      <c r="C5209" s="10">
        <f t="shared" si="368"/>
        <v>1.742184167440325E-4</v>
      </c>
      <c r="R5209" s="9">
        <v>43682</v>
      </c>
      <c r="S5209">
        <v>23</v>
      </c>
      <c r="T5209">
        <v>3.2988990579999999</v>
      </c>
      <c r="U5209">
        <v>152006.67079999999</v>
      </c>
      <c r="V5209" t="s">
        <v>54</v>
      </c>
      <c r="W5209" t="s">
        <v>41</v>
      </c>
      <c r="AA5209" s="9">
        <v>43682</v>
      </c>
      <c r="AB5209">
        <v>23</v>
      </c>
      <c r="AC5209">
        <f t="shared" si="365"/>
        <v>842812.03879999998</v>
      </c>
      <c r="AD5209">
        <f t="shared" si="365"/>
        <v>152006.67079999999</v>
      </c>
      <c r="AE5209">
        <f t="shared" si="365"/>
        <v>300382.15220000001</v>
      </c>
      <c r="AF5209">
        <f t="shared" si="365"/>
        <v>0</v>
      </c>
      <c r="AG5209">
        <f t="shared" si="366"/>
        <v>452388.82299999997</v>
      </c>
    </row>
    <row r="5210" spans="1:33" x14ac:dyDescent="0.25">
      <c r="A5210">
        <v>5202</v>
      </c>
      <c r="B5210" s="10">
        <f t="shared" si="367"/>
        <v>2.0564747169822851E-4</v>
      </c>
      <c r="C5210" s="10">
        <f t="shared" si="368"/>
        <v>1.5975340917909081E-4</v>
      </c>
      <c r="R5210" s="9">
        <v>43682</v>
      </c>
      <c r="S5210">
        <v>24</v>
      </c>
      <c r="T5210">
        <v>3.0869819939999998</v>
      </c>
      <c r="U5210">
        <v>142241.95629999999</v>
      </c>
      <c r="V5210" t="s">
        <v>54</v>
      </c>
      <c r="W5210" t="s">
        <v>41</v>
      </c>
      <c r="AA5210" s="9">
        <v>43682</v>
      </c>
      <c r="AB5210">
        <v>24</v>
      </c>
      <c r="AC5210">
        <f t="shared" si="365"/>
        <v>735501.61230000004</v>
      </c>
      <c r="AD5210">
        <f t="shared" si="365"/>
        <v>142241.95629999999</v>
      </c>
      <c r="AE5210">
        <f t="shared" si="365"/>
        <v>286770.08069999999</v>
      </c>
      <c r="AF5210">
        <f t="shared" si="365"/>
        <v>0</v>
      </c>
      <c r="AG5210">
        <f t="shared" si="366"/>
        <v>429012.03700000001</v>
      </c>
    </row>
    <row r="5211" spans="1:33" x14ac:dyDescent="0.25">
      <c r="A5211">
        <v>5203</v>
      </c>
      <c r="B5211" s="10">
        <f t="shared" si="367"/>
        <v>2.0521260881396403E-4</v>
      </c>
      <c r="C5211" s="10">
        <f t="shared" si="368"/>
        <v>1.4664636340606433E-4</v>
      </c>
      <c r="R5211" s="9">
        <v>43683</v>
      </c>
      <c r="S5211">
        <v>1</v>
      </c>
      <c r="T5211">
        <v>2.9250108090000002</v>
      </c>
      <c r="U5211">
        <v>134778.64809999999</v>
      </c>
      <c r="V5211" t="s">
        <v>54</v>
      </c>
      <c r="W5211" t="s">
        <v>41</v>
      </c>
      <c r="AA5211" s="9">
        <v>43683</v>
      </c>
      <c r="AB5211">
        <v>1</v>
      </c>
      <c r="AC5211">
        <f t="shared" si="365"/>
        <v>648029.13390000002</v>
      </c>
      <c r="AD5211">
        <f t="shared" si="365"/>
        <v>134778.64809999999</v>
      </c>
      <c r="AE5211">
        <f t="shared" si="365"/>
        <v>276018.56900000002</v>
      </c>
      <c r="AF5211">
        <f t="shared" si="365"/>
        <v>0</v>
      </c>
      <c r="AG5211">
        <f t="shared" si="366"/>
        <v>410797.21710000001</v>
      </c>
    </row>
    <row r="5212" spans="1:33" x14ac:dyDescent="0.25">
      <c r="A5212">
        <v>5204</v>
      </c>
      <c r="B5212" s="10">
        <f t="shared" si="367"/>
        <v>1.959226034532136E-4</v>
      </c>
      <c r="C5212" s="10">
        <f t="shared" si="368"/>
        <v>1.3825718886120201E-4</v>
      </c>
      <c r="R5212" s="9">
        <v>43683</v>
      </c>
      <c r="S5212">
        <v>2</v>
      </c>
      <c r="T5212">
        <v>2.8194781400000002</v>
      </c>
      <c r="U5212">
        <v>129915.9137</v>
      </c>
      <c r="V5212" t="s">
        <v>54</v>
      </c>
      <c r="W5212" t="s">
        <v>41</v>
      </c>
      <c r="AA5212" s="9">
        <v>43683</v>
      </c>
      <c r="AB5212">
        <v>2</v>
      </c>
      <c r="AC5212">
        <f t="shared" si="365"/>
        <v>574643.95620000002</v>
      </c>
      <c r="AD5212">
        <f t="shared" si="365"/>
        <v>129915.9137</v>
      </c>
      <c r="AE5212">
        <f t="shared" si="365"/>
        <v>270734.50530000002</v>
      </c>
      <c r="AF5212">
        <f t="shared" si="365"/>
        <v>0</v>
      </c>
      <c r="AG5212">
        <f t="shared" si="366"/>
        <v>400650.41899999999</v>
      </c>
    </row>
    <row r="5213" spans="1:33" x14ac:dyDescent="0.25">
      <c r="A5213">
        <v>5205</v>
      </c>
      <c r="B5213" s="10">
        <f t="shared" si="367"/>
        <v>1.8563902819640173E-4</v>
      </c>
      <c r="C5213" s="10">
        <f t="shared" si="368"/>
        <v>1.330985273553289E-4</v>
      </c>
      <c r="R5213" s="9">
        <v>43683</v>
      </c>
      <c r="S5213">
        <v>3</v>
      </c>
      <c r="T5213">
        <v>2.7343642460000002</v>
      </c>
      <c r="U5213">
        <v>125994.03569999999</v>
      </c>
      <c r="V5213" t="s">
        <v>54</v>
      </c>
      <c r="W5213" t="s">
        <v>41</v>
      </c>
      <c r="AA5213" s="9">
        <v>43683</v>
      </c>
      <c r="AB5213">
        <v>3</v>
      </c>
      <c r="AC5213">
        <f t="shared" si="365"/>
        <v>531518.64910000004</v>
      </c>
      <c r="AD5213">
        <f t="shared" si="365"/>
        <v>125994.03569999999</v>
      </c>
      <c r="AE5213">
        <f t="shared" si="365"/>
        <v>265594.82709999999</v>
      </c>
      <c r="AF5213">
        <f t="shared" si="365"/>
        <v>0</v>
      </c>
      <c r="AG5213">
        <f t="shared" si="366"/>
        <v>391588.8628</v>
      </c>
    </row>
    <row r="5214" spans="1:33" x14ac:dyDescent="0.25">
      <c r="A5214">
        <v>5206</v>
      </c>
      <c r="B5214" s="10">
        <f t="shared" si="367"/>
        <v>1.7415176455851393E-4</v>
      </c>
      <c r="C5214" s="10">
        <f t="shared" si="368"/>
        <v>1.2231134877858376E-4</v>
      </c>
      <c r="R5214" s="9">
        <v>43683</v>
      </c>
      <c r="S5214">
        <v>4</v>
      </c>
      <c r="T5214">
        <v>2.6758050670000002</v>
      </c>
      <c r="U5214">
        <v>123295.74589999999</v>
      </c>
      <c r="V5214" t="s">
        <v>54</v>
      </c>
      <c r="W5214" t="s">
        <v>41</v>
      </c>
      <c r="AA5214" s="9">
        <v>43683</v>
      </c>
      <c r="AB5214">
        <v>4</v>
      </c>
      <c r="AC5214">
        <f t="shared" si="365"/>
        <v>496808.12540000002</v>
      </c>
      <c r="AD5214">
        <f t="shared" si="365"/>
        <v>123295.74589999999</v>
      </c>
      <c r="AE5214">
        <f t="shared" si="365"/>
        <v>267089.44640000002</v>
      </c>
      <c r="AF5214">
        <f t="shared" si="365"/>
        <v>0</v>
      </c>
      <c r="AG5214">
        <f t="shared" si="366"/>
        <v>390385.1923</v>
      </c>
    </row>
    <row r="5215" spans="1:33" x14ac:dyDescent="0.25">
      <c r="A5215">
        <v>5207</v>
      </c>
      <c r="B5215" s="10">
        <f t="shared" si="367"/>
        <v>1.5416213229962165E-4</v>
      </c>
      <c r="C5215" s="10">
        <f t="shared" si="368"/>
        <v>1.1105245956817072E-4</v>
      </c>
      <c r="R5215" s="9">
        <v>43683</v>
      </c>
      <c r="S5215">
        <v>5</v>
      </c>
      <c r="T5215">
        <v>2.705907507</v>
      </c>
      <c r="U5215">
        <v>124682.8061</v>
      </c>
      <c r="V5215" t="s">
        <v>54</v>
      </c>
      <c r="W5215" t="s">
        <v>41</v>
      </c>
      <c r="AA5215" s="9">
        <v>43683</v>
      </c>
      <c r="AB5215">
        <v>5</v>
      </c>
      <c r="AC5215">
        <f t="shared" si="365"/>
        <v>477726.43160000001</v>
      </c>
      <c r="AD5215">
        <f t="shared" si="365"/>
        <v>124682.8061</v>
      </c>
      <c r="AE5215">
        <f t="shared" si="365"/>
        <v>287797.04629999999</v>
      </c>
      <c r="AF5215">
        <f t="shared" si="365"/>
        <v>0</v>
      </c>
      <c r="AG5215">
        <f t="shared" si="366"/>
        <v>412479.85239999997</v>
      </c>
    </row>
    <row r="5216" spans="1:33" x14ac:dyDescent="0.25">
      <c r="A5216">
        <v>5208</v>
      </c>
      <c r="B5216" s="10">
        <f t="shared" si="367"/>
        <v>1.3453355154183357E-4</v>
      </c>
      <c r="C5216" s="10">
        <f t="shared" si="368"/>
        <v>1.0531392349010591E-4</v>
      </c>
      <c r="R5216" s="9">
        <v>43683</v>
      </c>
      <c r="S5216">
        <v>6</v>
      </c>
      <c r="T5216">
        <v>2.7682890229999999</v>
      </c>
      <c r="U5216">
        <v>127557.2216</v>
      </c>
      <c r="V5216" t="s">
        <v>54</v>
      </c>
      <c r="W5216" t="s">
        <v>41</v>
      </c>
      <c r="AA5216" s="9">
        <v>43683</v>
      </c>
      <c r="AB5216">
        <v>6</v>
      </c>
      <c r="AC5216">
        <f t="shared" si="365"/>
        <v>492385.82449999999</v>
      </c>
      <c r="AD5216">
        <f t="shared" si="365"/>
        <v>127557.2216</v>
      </c>
      <c r="AE5216">
        <f t="shared" si="365"/>
        <v>333238.82510000002</v>
      </c>
      <c r="AF5216">
        <f t="shared" si="365"/>
        <v>0</v>
      </c>
      <c r="AG5216">
        <f t="shared" si="366"/>
        <v>460796.04670000001</v>
      </c>
    </row>
    <row r="5217" spans="1:33" x14ac:dyDescent="0.25">
      <c r="A5217">
        <v>5209</v>
      </c>
      <c r="B5217" s="10">
        <f t="shared" si="367"/>
        <v>1.1853360948253821E-4</v>
      </c>
      <c r="C5217" s="10">
        <f t="shared" si="368"/>
        <v>1.0084254743560453E-4</v>
      </c>
      <c r="R5217" s="9">
        <v>43683</v>
      </c>
      <c r="S5217">
        <v>7</v>
      </c>
      <c r="T5217">
        <v>3.150574738</v>
      </c>
      <c r="U5217">
        <v>145172.18280000001</v>
      </c>
      <c r="V5217" t="s">
        <v>54</v>
      </c>
      <c r="W5217" t="s">
        <v>41</v>
      </c>
      <c r="AA5217" s="9">
        <v>43683</v>
      </c>
      <c r="AB5217">
        <v>7</v>
      </c>
      <c r="AC5217">
        <f t="shared" si="365"/>
        <v>524787.41639999999</v>
      </c>
      <c r="AD5217">
        <f t="shared" si="365"/>
        <v>145172.18280000001</v>
      </c>
      <c r="AE5217">
        <f t="shared" si="365"/>
        <v>377478.33429999999</v>
      </c>
      <c r="AF5217">
        <f t="shared" si="365"/>
        <v>0</v>
      </c>
      <c r="AG5217">
        <f t="shared" si="366"/>
        <v>522650.5171</v>
      </c>
    </row>
    <row r="5218" spans="1:33" x14ac:dyDescent="0.25">
      <c r="A5218">
        <v>5210</v>
      </c>
      <c r="B5218" s="10">
        <f t="shared" si="367"/>
        <v>1.0511043212792132E-4</v>
      </c>
      <c r="C5218" s="10">
        <f t="shared" si="368"/>
        <v>9.8351710287431567E-5</v>
      </c>
      <c r="R5218" s="9">
        <v>43683</v>
      </c>
      <c r="S5218">
        <v>8</v>
      </c>
      <c r="T5218">
        <v>3.4986819169999999</v>
      </c>
      <c r="U5218">
        <v>161212.2654</v>
      </c>
      <c r="V5218" t="s">
        <v>54</v>
      </c>
      <c r="W5218" t="s">
        <v>41</v>
      </c>
      <c r="AA5218" s="9">
        <v>43683</v>
      </c>
      <c r="AB5218">
        <v>8</v>
      </c>
      <c r="AC5218">
        <f t="shared" si="365"/>
        <v>528532.62080000003</v>
      </c>
      <c r="AD5218">
        <f t="shared" si="365"/>
        <v>161212.2654</v>
      </c>
      <c r="AE5218">
        <f t="shared" si="365"/>
        <v>410060.86940000003</v>
      </c>
      <c r="AF5218">
        <f t="shared" si="365"/>
        <v>0</v>
      </c>
      <c r="AG5218">
        <f t="shared" si="366"/>
        <v>571273.1348</v>
      </c>
    </row>
    <row r="5219" spans="1:33" x14ac:dyDescent="0.25">
      <c r="A5219">
        <v>5211</v>
      </c>
      <c r="B5219" s="10">
        <f t="shared" si="367"/>
        <v>9.7222209140411707E-5</v>
      </c>
      <c r="C5219" s="10">
        <f t="shared" si="368"/>
        <v>9.6127278443930412E-5</v>
      </c>
      <c r="R5219" s="9">
        <v>43683</v>
      </c>
      <c r="S5219">
        <v>9</v>
      </c>
      <c r="T5219">
        <v>4.1699736749999996</v>
      </c>
      <c r="U5219">
        <v>192144.04699999999</v>
      </c>
      <c r="V5219" t="s">
        <v>54</v>
      </c>
      <c r="W5219" t="s">
        <v>41</v>
      </c>
      <c r="AA5219" s="9">
        <v>43683</v>
      </c>
      <c r="AB5219">
        <v>9</v>
      </c>
      <c r="AC5219">
        <f t="shared" si="365"/>
        <v>550765.75390000001</v>
      </c>
      <c r="AD5219">
        <f t="shared" si="365"/>
        <v>192144.04699999999</v>
      </c>
      <c r="AE5219">
        <f t="shared" si="365"/>
        <v>454050.75910000002</v>
      </c>
      <c r="AF5219">
        <f t="shared" si="365"/>
        <v>0</v>
      </c>
      <c r="AG5219">
        <f t="shared" si="366"/>
        <v>646194.80610000005</v>
      </c>
    </row>
    <row r="5220" spans="1:33" x14ac:dyDescent="0.25">
      <c r="A5220">
        <v>5212</v>
      </c>
      <c r="B5220" s="10">
        <f t="shared" si="367"/>
        <v>9.0873167953900647E-5</v>
      </c>
      <c r="C5220" s="10">
        <f t="shared" si="368"/>
        <v>9.5831801273101524E-5</v>
      </c>
      <c r="R5220" s="9">
        <v>43683</v>
      </c>
      <c r="S5220">
        <v>10</v>
      </c>
      <c r="T5220">
        <v>4.7697641989999999</v>
      </c>
      <c r="U5220">
        <v>219781.1948</v>
      </c>
      <c r="V5220" t="s">
        <v>54</v>
      </c>
      <c r="W5220" t="s">
        <v>41</v>
      </c>
      <c r="AA5220" s="9">
        <v>43683</v>
      </c>
      <c r="AB5220">
        <v>10</v>
      </c>
      <c r="AC5220">
        <f t="shared" si="365"/>
        <v>624001.98380000005</v>
      </c>
      <c r="AD5220">
        <f t="shared" si="365"/>
        <v>219781.1948</v>
      </c>
      <c r="AE5220">
        <f t="shared" si="365"/>
        <v>480257.9534</v>
      </c>
      <c r="AF5220">
        <f t="shared" si="365"/>
        <v>0</v>
      </c>
      <c r="AG5220">
        <f t="shared" si="366"/>
        <v>700039.14819999994</v>
      </c>
    </row>
    <row r="5221" spans="1:33" x14ac:dyDescent="0.25">
      <c r="A5221">
        <v>5213</v>
      </c>
      <c r="B5221" s="10">
        <f t="shared" si="367"/>
        <v>8.7382858764339423E-5</v>
      </c>
      <c r="C5221" s="10">
        <f t="shared" si="368"/>
        <v>1.0125560093984909E-4</v>
      </c>
      <c r="R5221" s="9">
        <v>43683</v>
      </c>
      <c r="S5221">
        <v>11</v>
      </c>
      <c r="T5221">
        <v>5.2028675270000004</v>
      </c>
      <c r="U5221">
        <v>239737.72990000001</v>
      </c>
      <c r="V5221" t="s">
        <v>54</v>
      </c>
      <c r="W5221" t="s">
        <v>41</v>
      </c>
      <c r="AA5221" s="9">
        <v>43683</v>
      </c>
      <c r="AB5221">
        <v>11</v>
      </c>
      <c r="AC5221">
        <f t="shared" si="365"/>
        <v>733296.19700000004</v>
      </c>
      <c r="AD5221">
        <f t="shared" si="365"/>
        <v>239737.72990000001</v>
      </c>
      <c r="AE5221">
        <f t="shared" si="365"/>
        <v>500327.27889999998</v>
      </c>
      <c r="AF5221">
        <f t="shared" si="365"/>
        <v>0</v>
      </c>
      <c r="AG5221">
        <f t="shared" si="366"/>
        <v>740065.00879999995</v>
      </c>
    </row>
    <row r="5222" spans="1:33" x14ac:dyDescent="0.25">
      <c r="A5222">
        <v>5214</v>
      </c>
      <c r="B5222" s="10">
        <f t="shared" si="367"/>
        <v>9.0064267149178847E-5</v>
      </c>
      <c r="C5222" s="10">
        <f t="shared" si="368"/>
        <v>1.1311626579537457E-4</v>
      </c>
      <c r="R5222" s="9">
        <v>43683</v>
      </c>
      <c r="S5222">
        <v>12</v>
      </c>
      <c r="T5222">
        <v>5.5363820949999996</v>
      </c>
      <c r="U5222">
        <v>255105.4142</v>
      </c>
      <c r="V5222" t="s">
        <v>54</v>
      </c>
      <c r="W5222" t="s">
        <v>41</v>
      </c>
      <c r="AA5222" s="9">
        <v>43683</v>
      </c>
      <c r="AB5222">
        <v>12</v>
      </c>
      <c r="AC5222">
        <f t="shared" si="365"/>
        <v>831299.478</v>
      </c>
      <c r="AD5222">
        <f t="shared" si="365"/>
        <v>255105.4142</v>
      </c>
      <c r="AE5222">
        <f t="shared" si="365"/>
        <v>514728.60820000002</v>
      </c>
      <c r="AF5222">
        <f t="shared" si="365"/>
        <v>0</v>
      </c>
      <c r="AG5222">
        <f t="shared" si="366"/>
        <v>769834.02240000002</v>
      </c>
    </row>
    <row r="5223" spans="1:33" x14ac:dyDescent="0.25">
      <c r="A5223">
        <v>5215</v>
      </c>
      <c r="B5223" s="10">
        <f t="shared" si="367"/>
        <v>9.5990972354194904E-5</v>
      </c>
      <c r="C5223" s="10">
        <f t="shared" si="368"/>
        <v>1.2830030820308588E-4</v>
      </c>
      <c r="R5223" s="9">
        <v>43683</v>
      </c>
      <c r="S5223">
        <v>13</v>
      </c>
      <c r="T5223">
        <v>5.6326813490000003</v>
      </c>
      <c r="U5223">
        <v>259542.6912</v>
      </c>
      <c r="V5223" t="s">
        <v>54</v>
      </c>
      <c r="W5223" t="s">
        <v>41</v>
      </c>
      <c r="AA5223" s="9">
        <v>43683</v>
      </c>
      <c r="AB5223">
        <v>13</v>
      </c>
      <c r="AC5223">
        <f t="shared" si="365"/>
        <v>929048.5821</v>
      </c>
      <c r="AD5223">
        <f t="shared" si="365"/>
        <v>259542.6912</v>
      </c>
      <c r="AE5223">
        <f t="shared" si="365"/>
        <v>510901.88789999997</v>
      </c>
      <c r="AF5223">
        <f t="shared" si="365"/>
        <v>0</v>
      </c>
      <c r="AG5223">
        <f t="shared" si="366"/>
        <v>770444.57909999997</v>
      </c>
    </row>
    <row r="5224" spans="1:33" x14ac:dyDescent="0.25">
      <c r="A5224">
        <v>5216</v>
      </c>
      <c r="B5224" s="10">
        <f t="shared" si="367"/>
        <v>9.6676022720850775E-5</v>
      </c>
      <c r="C5224" s="10">
        <f t="shared" si="368"/>
        <v>1.402361939095899E-4</v>
      </c>
      <c r="R5224" s="9">
        <v>43683</v>
      </c>
      <c r="S5224">
        <v>14</v>
      </c>
      <c r="T5224">
        <v>5.6546927939999998</v>
      </c>
      <c r="U5224">
        <v>260556.93460000001</v>
      </c>
      <c r="V5224" t="s">
        <v>54</v>
      </c>
      <c r="W5224" t="s">
        <v>41</v>
      </c>
      <c r="AA5224" s="9">
        <v>43683</v>
      </c>
      <c r="AB5224">
        <v>14</v>
      </c>
      <c r="AC5224">
        <f t="shared" si="365"/>
        <v>976618.31559999997</v>
      </c>
      <c r="AD5224">
        <f t="shared" si="365"/>
        <v>260556.93460000001</v>
      </c>
      <c r="AE5224">
        <f t="shared" si="365"/>
        <v>511361.78639999998</v>
      </c>
      <c r="AF5224">
        <f t="shared" si="365"/>
        <v>0</v>
      </c>
      <c r="AG5224">
        <f t="shared" si="366"/>
        <v>771918.72100000002</v>
      </c>
    </row>
    <row r="5225" spans="1:33" x14ac:dyDescent="0.25">
      <c r="A5225">
        <v>5217</v>
      </c>
      <c r="B5225" s="10">
        <f t="shared" si="367"/>
        <v>1.0074277431979258E-4</v>
      </c>
      <c r="C5225" s="10">
        <f t="shared" si="368"/>
        <v>1.5862797427597405E-4</v>
      </c>
      <c r="R5225" s="9">
        <v>43683</v>
      </c>
      <c r="S5225">
        <v>15</v>
      </c>
      <c r="T5225">
        <v>5.7024350080000001</v>
      </c>
      <c r="U5225">
        <v>262756.8003</v>
      </c>
      <c r="V5225" t="s">
        <v>54</v>
      </c>
      <c r="W5225" t="s">
        <v>41</v>
      </c>
      <c r="AA5225" s="9">
        <v>43683</v>
      </c>
      <c r="AB5225">
        <v>15</v>
      </c>
      <c r="AC5225">
        <f t="shared" si="365"/>
        <v>988958.52240000002</v>
      </c>
      <c r="AD5225">
        <f t="shared" si="365"/>
        <v>262756.8003</v>
      </c>
      <c r="AE5225">
        <f t="shared" si="365"/>
        <v>506425.77269999997</v>
      </c>
      <c r="AF5225">
        <f t="shared" si="365"/>
        <v>0</v>
      </c>
      <c r="AG5225">
        <f t="shared" si="366"/>
        <v>769182.57299999997</v>
      </c>
    </row>
    <row r="5226" spans="1:33" x14ac:dyDescent="0.25">
      <c r="A5226">
        <v>5218</v>
      </c>
      <c r="B5226" s="10">
        <f t="shared" si="367"/>
        <v>1.1413870703457016E-4</v>
      </c>
      <c r="C5226" s="10">
        <f t="shared" si="368"/>
        <v>1.7184568948030169E-4</v>
      </c>
      <c r="R5226" s="9">
        <v>43683</v>
      </c>
      <c r="S5226">
        <v>16</v>
      </c>
      <c r="T5226">
        <v>5.3996241600000001</v>
      </c>
      <c r="U5226">
        <v>248803.88209999999</v>
      </c>
      <c r="V5226" t="s">
        <v>54</v>
      </c>
      <c r="W5226" t="s">
        <v>41</v>
      </c>
      <c r="AA5226" s="9">
        <v>43683</v>
      </c>
      <c r="AB5226">
        <v>16</v>
      </c>
      <c r="AC5226">
        <f t="shared" si="365"/>
        <v>978038.03709999996</v>
      </c>
      <c r="AD5226">
        <f t="shared" si="365"/>
        <v>248803.88209999999</v>
      </c>
      <c r="AE5226">
        <f t="shared" si="365"/>
        <v>474639.86580000003</v>
      </c>
      <c r="AF5226">
        <f t="shared" si="365"/>
        <v>0</v>
      </c>
      <c r="AG5226">
        <f t="shared" si="366"/>
        <v>723443.74790000007</v>
      </c>
    </row>
    <row r="5227" spans="1:33" x14ac:dyDescent="0.25">
      <c r="A5227">
        <v>5219</v>
      </c>
      <c r="B5227" s="10">
        <f t="shared" si="367"/>
        <v>1.3413015017877487E-4</v>
      </c>
      <c r="C5227" s="10">
        <f t="shared" si="368"/>
        <v>1.8167124227907793E-4</v>
      </c>
      <c r="R5227" s="9">
        <v>43683</v>
      </c>
      <c r="S5227">
        <v>17</v>
      </c>
      <c r="T5227">
        <v>5.3052448849999996</v>
      </c>
      <c r="U5227">
        <v>244455.07380000001</v>
      </c>
      <c r="V5227" t="s">
        <v>54</v>
      </c>
      <c r="W5227" t="s">
        <v>41</v>
      </c>
      <c r="AA5227" s="9">
        <v>43683</v>
      </c>
      <c r="AB5227">
        <v>17</v>
      </c>
      <c r="AC5227">
        <f t="shared" si="365"/>
        <v>1045015.5330000001</v>
      </c>
      <c r="AD5227">
        <f t="shared" si="365"/>
        <v>244455.07380000001</v>
      </c>
      <c r="AE5227">
        <f t="shared" si="365"/>
        <v>463545.96110000001</v>
      </c>
      <c r="AF5227">
        <f t="shared" si="365"/>
        <v>0</v>
      </c>
      <c r="AG5227">
        <f t="shared" si="366"/>
        <v>708001.03490000009</v>
      </c>
    </row>
    <row r="5228" spans="1:33" x14ac:dyDescent="0.25">
      <c r="A5228">
        <v>5220</v>
      </c>
      <c r="B5228" s="10">
        <f t="shared" si="367"/>
        <v>1.5205632360272168E-4</v>
      </c>
      <c r="C5228" s="10">
        <f t="shared" si="368"/>
        <v>1.8897894311323035E-4</v>
      </c>
      <c r="R5228" s="9">
        <v>43683</v>
      </c>
      <c r="S5228">
        <v>18</v>
      </c>
      <c r="T5228">
        <v>4.8611093250000001</v>
      </c>
      <c r="U5228">
        <v>223990.1955</v>
      </c>
      <c r="V5228" t="s">
        <v>54</v>
      </c>
      <c r="W5228" t="s">
        <v>41</v>
      </c>
      <c r="AA5228" s="9">
        <v>43683</v>
      </c>
      <c r="AB5228">
        <v>18</v>
      </c>
      <c r="AC5228">
        <f t="shared" si="365"/>
        <v>1094550.0120000001</v>
      </c>
      <c r="AD5228">
        <f t="shared" si="365"/>
        <v>223990.1955</v>
      </c>
      <c r="AE5228">
        <f t="shared" si="365"/>
        <v>439091.78639999998</v>
      </c>
      <c r="AF5228">
        <f t="shared" si="365"/>
        <v>0</v>
      </c>
      <c r="AG5228">
        <f t="shared" si="366"/>
        <v>663081.98190000001</v>
      </c>
    </row>
    <row r="5229" spans="1:33" x14ac:dyDescent="0.25">
      <c r="A5229">
        <v>5221</v>
      </c>
      <c r="B5229" s="10">
        <f t="shared" si="367"/>
        <v>1.6993600450985409E-4</v>
      </c>
      <c r="C5229" s="10">
        <f t="shared" si="368"/>
        <v>1.8912882264117975E-4</v>
      </c>
      <c r="R5229" s="9">
        <v>43683</v>
      </c>
      <c r="S5229">
        <v>19</v>
      </c>
      <c r="T5229">
        <v>4.5247173939999996</v>
      </c>
      <c r="U5229">
        <v>208489.92809999999</v>
      </c>
      <c r="V5229" t="s">
        <v>54</v>
      </c>
      <c r="W5229" t="s">
        <v>41</v>
      </c>
      <c r="AA5229" s="9">
        <v>43683</v>
      </c>
      <c r="AB5229">
        <v>19</v>
      </c>
      <c r="AC5229">
        <f t="shared" si="365"/>
        <v>1117162.5220000001</v>
      </c>
      <c r="AD5229">
        <f t="shared" si="365"/>
        <v>208489.92809999999</v>
      </c>
      <c r="AE5229">
        <f t="shared" si="365"/>
        <v>406939.7843</v>
      </c>
      <c r="AF5229">
        <f t="shared" si="365"/>
        <v>0</v>
      </c>
      <c r="AG5229">
        <f t="shared" si="366"/>
        <v>615429.71239999996</v>
      </c>
    </row>
    <row r="5230" spans="1:33" x14ac:dyDescent="0.25">
      <c r="A5230">
        <v>5222</v>
      </c>
      <c r="B5230" s="10">
        <f t="shared" si="367"/>
        <v>1.7863717536608216E-4</v>
      </c>
      <c r="C5230" s="10">
        <f t="shared" si="368"/>
        <v>1.8949069516195044E-4</v>
      </c>
      <c r="R5230" s="9">
        <v>43683</v>
      </c>
      <c r="S5230">
        <v>20</v>
      </c>
      <c r="T5230">
        <v>4.1982746549999996</v>
      </c>
      <c r="U5230">
        <v>193448.09950000001</v>
      </c>
      <c r="V5230" t="s">
        <v>54</v>
      </c>
      <c r="W5230" t="s">
        <v>41</v>
      </c>
      <c r="AA5230" s="9">
        <v>43683</v>
      </c>
      <c r="AB5230">
        <v>20</v>
      </c>
      <c r="AC5230">
        <f t="shared" si="365"/>
        <v>1069822.754</v>
      </c>
      <c r="AD5230">
        <f t="shared" si="365"/>
        <v>193448.09950000001</v>
      </c>
      <c r="AE5230">
        <f t="shared" si="365"/>
        <v>379770.15389999998</v>
      </c>
      <c r="AF5230">
        <f t="shared" si="365"/>
        <v>0</v>
      </c>
      <c r="AG5230">
        <f t="shared" si="366"/>
        <v>573218.25340000005</v>
      </c>
    </row>
    <row r="5231" spans="1:33" x14ac:dyDescent="0.25">
      <c r="A5231">
        <v>5223</v>
      </c>
      <c r="B5231" s="10">
        <f t="shared" si="367"/>
        <v>1.8089437211426214E-4</v>
      </c>
      <c r="C5231" s="10">
        <f t="shared" si="368"/>
        <v>1.8881902524064796E-4</v>
      </c>
      <c r="R5231" s="9">
        <v>43683</v>
      </c>
      <c r="S5231">
        <v>21</v>
      </c>
      <c r="T5231">
        <v>3.9612540300000001</v>
      </c>
      <c r="U5231">
        <v>182526.66320000001</v>
      </c>
      <c r="V5231" t="s">
        <v>54</v>
      </c>
      <c r="W5231" t="s">
        <v>41</v>
      </c>
      <c r="AA5231" s="9">
        <v>43683</v>
      </c>
      <c r="AB5231">
        <v>21</v>
      </c>
      <c r="AC5231">
        <f t="shared" si="365"/>
        <v>1017474.4620000001</v>
      </c>
      <c r="AD5231">
        <f t="shared" si="365"/>
        <v>182526.66320000001</v>
      </c>
      <c r="AE5231">
        <f t="shared" si="365"/>
        <v>370121.67469999997</v>
      </c>
      <c r="AF5231">
        <f t="shared" si="365"/>
        <v>0</v>
      </c>
      <c r="AG5231">
        <f t="shared" si="366"/>
        <v>552648.33789999993</v>
      </c>
    </row>
    <row r="5232" spans="1:33" x14ac:dyDescent="0.25">
      <c r="A5232">
        <v>5224</v>
      </c>
      <c r="B5232" s="10">
        <f t="shared" si="367"/>
        <v>1.7889686232312095E-4</v>
      </c>
      <c r="C5232" s="10">
        <f t="shared" si="368"/>
        <v>1.7759105326859646E-4</v>
      </c>
      <c r="R5232" s="9">
        <v>43683</v>
      </c>
      <c r="S5232">
        <v>22</v>
      </c>
      <c r="T5232">
        <v>3.6865372399999998</v>
      </c>
      <c r="U5232">
        <v>169868.26300000001</v>
      </c>
      <c r="V5232" t="s">
        <v>54</v>
      </c>
      <c r="W5232" t="s">
        <v>41</v>
      </c>
      <c r="AA5232" s="9">
        <v>43683</v>
      </c>
      <c r="AB5232">
        <v>22</v>
      </c>
      <c r="AC5232">
        <f t="shared" si="365"/>
        <v>964026.80189999996</v>
      </c>
      <c r="AD5232">
        <f t="shared" si="365"/>
        <v>169868.26300000001</v>
      </c>
      <c r="AE5232">
        <f t="shared" si="365"/>
        <v>345994.80729999999</v>
      </c>
      <c r="AF5232">
        <f t="shared" si="365"/>
        <v>0</v>
      </c>
      <c r="AG5232">
        <f t="shared" si="366"/>
        <v>515863.07030000002</v>
      </c>
    </row>
    <row r="5233" spans="1:33" x14ac:dyDescent="0.25">
      <c r="A5233">
        <v>5225</v>
      </c>
      <c r="B5233" s="10">
        <f t="shared" si="367"/>
        <v>1.9114798488507976E-4</v>
      </c>
      <c r="C5233" s="10">
        <f t="shared" si="368"/>
        <v>1.7380017433024707E-4</v>
      </c>
      <c r="R5233" s="9">
        <v>43683</v>
      </c>
      <c r="S5233">
        <v>23</v>
      </c>
      <c r="T5233">
        <v>3.3550886179999999</v>
      </c>
      <c r="U5233">
        <v>154595.7733</v>
      </c>
      <c r="V5233" t="s">
        <v>54</v>
      </c>
      <c r="W5233" t="s">
        <v>41</v>
      </c>
      <c r="AA5233" s="9">
        <v>43683</v>
      </c>
      <c r="AB5233">
        <v>23</v>
      </c>
      <c r="AC5233">
        <f t="shared" si="365"/>
        <v>855738.64919999999</v>
      </c>
      <c r="AD5233">
        <f t="shared" si="365"/>
        <v>154595.7733</v>
      </c>
      <c r="AE5233">
        <f t="shared" si="365"/>
        <v>313412.27350000001</v>
      </c>
      <c r="AF5233">
        <f t="shared" si="365"/>
        <v>0</v>
      </c>
      <c r="AG5233">
        <f t="shared" si="366"/>
        <v>468008.04680000001</v>
      </c>
    </row>
    <row r="5234" spans="1:33" x14ac:dyDescent="0.25">
      <c r="A5234">
        <v>5226</v>
      </c>
      <c r="B5234" s="10">
        <f t="shared" si="367"/>
        <v>2.0020853522541838E-4</v>
      </c>
      <c r="C5234" s="10">
        <f t="shared" si="368"/>
        <v>1.6277344010626066E-4</v>
      </c>
      <c r="R5234" s="9">
        <v>43683</v>
      </c>
      <c r="S5234">
        <v>24</v>
      </c>
      <c r="T5234">
        <v>3.1222797760000001</v>
      </c>
      <c r="U5234">
        <v>143868.4075</v>
      </c>
      <c r="V5234" t="s">
        <v>54</v>
      </c>
      <c r="W5234" t="s">
        <v>41</v>
      </c>
      <c r="AA5234" s="9">
        <v>43683</v>
      </c>
      <c r="AB5234">
        <v>24</v>
      </c>
      <c r="AC5234">
        <f t="shared" si="365"/>
        <v>750658.15119999996</v>
      </c>
      <c r="AD5234">
        <f t="shared" si="365"/>
        <v>143868.4075</v>
      </c>
      <c r="AE5234">
        <f t="shared" si="365"/>
        <v>294498.38650000002</v>
      </c>
      <c r="AF5234">
        <f t="shared" si="365"/>
        <v>0</v>
      </c>
      <c r="AG5234">
        <f t="shared" si="366"/>
        <v>438366.79399999999</v>
      </c>
    </row>
    <row r="5235" spans="1:33" x14ac:dyDescent="0.25">
      <c r="A5235">
        <v>5227</v>
      </c>
      <c r="B5235" s="10">
        <f t="shared" si="367"/>
        <v>2.043446801756138E-4</v>
      </c>
      <c r="C5235" s="10">
        <f t="shared" si="368"/>
        <v>1.510757555859242E-4</v>
      </c>
      <c r="R5235" s="9">
        <v>43684</v>
      </c>
      <c r="S5235">
        <v>1</v>
      </c>
      <c r="T5235">
        <v>2.9328821779999998</v>
      </c>
      <c r="U5235">
        <v>135141.345</v>
      </c>
      <c r="V5235" t="s">
        <v>54</v>
      </c>
      <c r="W5235" t="s">
        <v>41</v>
      </c>
      <c r="AA5235" s="9">
        <v>43684</v>
      </c>
      <c r="AB5235">
        <v>1</v>
      </c>
      <c r="AC5235">
        <f t="shared" si="365"/>
        <v>643596.91500000004</v>
      </c>
      <c r="AD5235">
        <f t="shared" si="365"/>
        <v>135141.345</v>
      </c>
      <c r="AE5235">
        <f t="shared" si="365"/>
        <v>277576.44929999998</v>
      </c>
      <c r="AF5235">
        <f t="shared" si="365"/>
        <v>0</v>
      </c>
      <c r="AG5235">
        <f t="shared" si="366"/>
        <v>412717.79429999995</v>
      </c>
    </row>
    <row r="5236" spans="1:33" x14ac:dyDescent="0.25">
      <c r="A5236">
        <v>5228</v>
      </c>
      <c r="B5236" s="10">
        <f t="shared" si="367"/>
        <v>1.956855732318635E-4</v>
      </c>
      <c r="C5236" s="10">
        <f t="shared" si="368"/>
        <v>1.4071368184408249E-4</v>
      </c>
      <c r="R5236" s="9">
        <v>43684</v>
      </c>
      <c r="S5236">
        <v>2</v>
      </c>
      <c r="T5236">
        <v>2.8199768390000002</v>
      </c>
      <c r="U5236">
        <v>129938.8928</v>
      </c>
      <c r="V5236" t="s">
        <v>54</v>
      </c>
      <c r="W5236" t="s">
        <v>41</v>
      </c>
      <c r="AA5236" s="9">
        <v>43684</v>
      </c>
      <c r="AB5236">
        <v>2</v>
      </c>
      <c r="AC5236">
        <f t="shared" si="365"/>
        <v>574959.07669999998</v>
      </c>
      <c r="AD5236">
        <f t="shared" si="365"/>
        <v>129938.8928</v>
      </c>
      <c r="AE5236">
        <f t="shared" si="365"/>
        <v>269167.00530000002</v>
      </c>
      <c r="AF5236">
        <f t="shared" si="365"/>
        <v>0</v>
      </c>
      <c r="AG5236">
        <f t="shared" si="366"/>
        <v>399105.89809999999</v>
      </c>
    </row>
    <row r="5237" spans="1:33" x14ac:dyDescent="0.25">
      <c r="A5237">
        <v>5229</v>
      </c>
      <c r="B5237" s="10">
        <f t="shared" si="367"/>
        <v>1.861103370636029E-4</v>
      </c>
      <c r="C5237" s="10">
        <f t="shared" si="368"/>
        <v>1.3566417665463961E-4</v>
      </c>
      <c r="R5237" s="9">
        <v>43684</v>
      </c>
      <c r="S5237">
        <v>3</v>
      </c>
      <c r="T5237">
        <v>2.7351454899999998</v>
      </c>
      <c r="U5237">
        <v>126030.03389999999</v>
      </c>
      <c r="V5237" t="s">
        <v>54</v>
      </c>
      <c r="W5237" t="s">
        <v>41</v>
      </c>
      <c r="AA5237" s="9">
        <v>43684</v>
      </c>
      <c r="AB5237">
        <v>3</v>
      </c>
      <c r="AC5237">
        <f t="shared" si="365"/>
        <v>527135.05729999999</v>
      </c>
      <c r="AD5237">
        <f t="shared" si="365"/>
        <v>126030.03389999999</v>
      </c>
      <c r="AE5237">
        <f t="shared" si="365"/>
        <v>264383.71769999998</v>
      </c>
      <c r="AF5237">
        <f t="shared" si="365"/>
        <v>0</v>
      </c>
      <c r="AG5237">
        <f t="shared" si="366"/>
        <v>390413.75159999996</v>
      </c>
    </row>
    <row r="5238" spans="1:33" x14ac:dyDescent="0.25">
      <c r="A5238">
        <v>5230</v>
      </c>
      <c r="B5238" s="10">
        <f t="shared" si="367"/>
        <v>1.7633401106430534E-4</v>
      </c>
      <c r="C5238" s="10">
        <f t="shared" si="368"/>
        <v>1.2663412499296686E-4</v>
      </c>
      <c r="R5238" s="9">
        <v>43684</v>
      </c>
      <c r="S5238">
        <v>4</v>
      </c>
      <c r="T5238">
        <v>2.677806237</v>
      </c>
      <c r="U5238">
        <v>123387.9558</v>
      </c>
      <c r="V5238" t="s">
        <v>54</v>
      </c>
      <c r="W5238" t="s">
        <v>41</v>
      </c>
      <c r="AA5238" s="9">
        <v>43684</v>
      </c>
      <c r="AB5238">
        <v>4</v>
      </c>
      <c r="AC5238">
        <f t="shared" si="365"/>
        <v>488035.96759999997</v>
      </c>
      <c r="AD5238">
        <f t="shared" si="365"/>
        <v>123387.9558</v>
      </c>
      <c r="AE5238">
        <f t="shared" si="365"/>
        <v>266381.55599999998</v>
      </c>
      <c r="AF5238">
        <f t="shared" si="365"/>
        <v>0</v>
      </c>
      <c r="AG5238">
        <f t="shared" si="366"/>
        <v>389769.51179999998</v>
      </c>
    </row>
    <row r="5239" spans="1:33" x14ac:dyDescent="0.25">
      <c r="A5239">
        <v>5231</v>
      </c>
      <c r="B5239" s="10">
        <f t="shared" si="367"/>
        <v>1.5652659048356955E-4</v>
      </c>
      <c r="C5239" s="10">
        <f t="shared" si="368"/>
        <v>1.1488666839771934E-4</v>
      </c>
      <c r="R5239" s="9">
        <v>43684</v>
      </c>
      <c r="S5239">
        <v>5</v>
      </c>
      <c r="T5239">
        <v>2.663713929</v>
      </c>
      <c r="U5239">
        <v>122738.61040000001</v>
      </c>
      <c r="V5239" t="s">
        <v>54</v>
      </c>
      <c r="W5239" t="s">
        <v>41</v>
      </c>
      <c r="AA5239" s="9">
        <v>43684</v>
      </c>
      <c r="AB5239">
        <v>5</v>
      </c>
      <c r="AC5239">
        <f t="shared" si="365"/>
        <v>464484.61369999999</v>
      </c>
      <c r="AD5239">
        <f t="shared" si="365"/>
        <v>122738.61040000001</v>
      </c>
      <c r="AE5239">
        <f t="shared" si="365"/>
        <v>284764.14769999997</v>
      </c>
      <c r="AF5239">
        <f t="shared" si="365"/>
        <v>0</v>
      </c>
      <c r="AG5239">
        <f t="shared" si="366"/>
        <v>407502.75809999998</v>
      </c>
    </row>
    <row r="5240" spans="1:33" x14ac:dyDescent="0.25">
      <c r="A5240">
        <v>5232</v>
      </c>
      <c r="B5240" s="10">
        <f t="shared" si="367"/>
        <v>1.3730589489662591E-4</v>
      </c>
      <c r="C5240" s="10">
        <f t="shared" si="368"/>
        <v>1.0761033029923823E-4</v>
      </c>
      <c r="R5240" s="9">
        <v>43684</v>
      </c>
      <c r="S5240">
        <v>6</v>
      </c>
      <c r="T5240">
        <v>2.7661311999999998</v>
      </c>
      <c r="U5240">
        <v>127457.7934</v>
      </c>
      <c r="V5240" t="s">
        <v>54</v>
      </c>
      <c r="W5240" t="s">
        <v>41</v>
      </c>
      <c r="AA5240" s="9">
        <v>43684</v>
      </c>
      <c r="AB5240">
        <v>6</v>
      </c>
      <c r="AC5240">
        <f t="shared" si="365"/>
        <v>484443.13309999998</v>
      </c>
      <c r="AD5240">
        <f t="shared" si="365"/>
        <v>127457.7934</v>
      </c>
      <c r="AE5240">
        <f t="shared" si="365"/>
        <v>326982.46350000001</v>
      </c>
      <c r="AF5240">
        <f t="shared" si="365"/>
        <v>0</v>
      </c>
      <c r="AG5240">
        <f t="shared" si="366"/>
        <v>454440.25690000004</v>
      </c>
    </row>
    <row r="5241" spans="1:33" x14ac:dyDescent="0.25">
      <c r="A5241">
        <v>5233</v>
      </c>
      <c r="B5241" s="10">
        <f t="shared" si="367"/>
        <v>1.1772289453663457E-4</v>
      </c>
      <c r="C5241" s="10">
        <f t="shared" si="368"/>
        <v>1.0131401094444224E-4</v>
      </c>
      <c r="R5241" s="9">
        <v>43684</v>
      </c>
      <c r="S5241">
        <v>7</v>
      </c>
      <c r="T5241">
        <v>3.1318815940000002</v>
      </c>
      <c r="U5241">
        <v>144310.8401</v>
      </c>
      <c r="V5241" t="s">
        <v>54</v>
      </c>
      <c r="W5241" t="s">
        <v>41</v>
      </c>
      <c r="AA5241" s="9">
        <v>43684</v>
      </c>
      <c r="AB5241">
        <v>7</v>
      </c>
      <c r="AC5241">
        <f t="shared" si="365"/>
        <v>529850.94429999997</v>
      </c>
      <c r="AD5241">
        <f t="shared" si="365"/>
        <v>144310.8401</v>
      </c>
      <c r="AE5241">
        <f t="shared" si="365"/>
        <v>375910.15289999999</v>
      </c>
      <c r="AF5241">
        <f t="shared" si="365"/>
        <v>0</v>
      </c>
      <c r="AG5241">
        <f t="shared" si="366"/>
        <v>520220.99300000002</v>
      </c>
    </row>
    <row r="5242" spans="1:33" x14ac:dyDescent="0.25">
      <c r="A5242">
        <v>5234</v>
      </c>
      <c r="B5242" s="10">
        <f t="shared" si="367"/>
        <v>1.0516807208318405E-4</v>
      </c>
      <c r="C5242" s="10">
        <f t="shared" si="368"/>
        <v>9.797256112176032E-5</v>
      </c>
      <c r="R5242" s="9">
        <v>43684</v>
      </c>
      <c r="S5242">
        <v>8</v>
      </c>
      <c r="T5242">
        <v>3.4777843150000001</v>
      </c>
      <c r="U5242">
        <v>160249.34570000001</v>
      </c>
      <c r="V5242" t="s">
        <v>54</v>
      </c>
      <c r="W5242" t="s">
        <v>41</v>
      </c>
      <c r="AA5242" s="9">
        <v>43684</v>
      </c>
      <c r="AB5242">
        <v>8</v>
      </c>
      <c r="AC5242">
        <f t="shared" si="365"/>
        <v>532973.95920000004</v>
      </c>
      <c r="AD5242">
        <f t="shared" si="365"/>
        <v>160249.34570000001</v>
      </c>
      <c r="AE5242">
        <f t="shared" si="365"/>
        <v>409494.13199999998</v>
      </c>
      <c r="AF5242">
        <f t="shared" si="365"/>
        <v>0</v>
      </c>
      <c r="AG5242">
        <f t="shared" si="366"/>
        <v>569743.47769999993</v>
      </c>
    </row>
    <row r="5243" spans="1:33" x14ac:dyDescent="0.25">
      <c r="A5243">
        <v>5235</v>
      </c>
      <c r="B5243" s="10">
        <f t="shared" si="367"/>
        <v>9.6420388772514102E-5</v>
      </c>
      <c r="C5243" s="10">
        <f t="shared" si="368"/>
        <v>9.5838812013303968E-5</v>
      </c>
      <c r="R5243" s="9">
        <v>43684</v>
      </c>
      <c r="S5243">
        <v>9</v>
      </c>
      <c r="T5243">
        <v>3.9609952470000001</v>
      </c>
      <c r="U5243">
        <v>182514.739</v>
      </c>
      <c r="V5243" t="s">
        <v>54</v>
      </c>
      <c r="W5243" t="s">
        <v>41</v>
      </c>
      <c r="AA5243" s="9">
        <v>43684</v>
      </c>
      <c r="AB5243">
        <v>9</v>
      </c>
      <c r="AC5243">
        <f t="shared" si="365"/>
        <v>542887.35930000001</v>
      </c>
      <c r="AD5243">
        <f t="shared" si="365"/>
        <v>182514.739</v>
      </c>
      <c r="AE5243">
        <f t="shared" si="365"/>
        <v>445582.45020000002</v>
      </c>
      <c r="AF5243">
        <f t="shared" si="365"/>
        <v>0</v>
      </c>
      <c r="AG5243">
        <f t="shared" si="366"/>
        <v>628097.18920000002</v>
      </c>
    </row>
    <row r="5244" spans="1:33" x14ac:dyDescent="0.25">
      <c r="A5244">
        <v>5236</v>
      </c>
      <c r="B5244" s="10">
        <f t="shared" si="367"/>
        <v>8.9268617367221526E-5</v>
      </c>
      <c r="C5244" s="10">
        <f t="shared" si="368"/>
        <v>9.5680663954147106E-5</v>
      </c>
      <c r="R5244" s="9">
        <v>43684</v>
      </c>
      <c r="S5244">
        <v>10</v>
      </c>
      <c r="T5244">
        <v>4.5369874909999997</v>
      </c>
      <c r="U5244">
        <v>209055.30960000001</v>
      </c>
      <c r="V5244" t="s">
        <v>54</v>
      </c>
      <c r="W5244" t="s">
        <v>41</v>
      </c>
      <c r="AA5244" s="9">
        <v>43684</v>
      </c>
      <c r="AB5244">
        <v>10</v>
      </c>
      <c r="AC5244">
        <f t="shared" si="365"/>
        <v>579622.99360000005</v>
      </c>
      <c r="AD5244">
        <f t="shared" si="365"/>
        <v>209055.30960000001</v>
      </c>
      <c r="AE5244">
        <f t="shared" si="365"/>
        <v>462448.3199</v>
      </c>
      <c r="AF5244">
        <f t="shared" si="365"/>
        <v>0</v>
      </c>
      <c r="AG5244">
        <f t="shared" si="366"/>
        <v>671503.62950000004</v>
      </c>
    </row>
    <row r="5245" spans="1:33" x14ac:dyDescent="0.25">
      <c r="A5245">
        <v>5237</v>
      </c>
      <c r="B5245" s="10">
        <f t="shared" si="367"/>
        <v>8.4960744711609653E-5</v>
      </c>
      <c r="C5245" s="10">
        <f t="shared" si="368"/>
        <v>1.0003382326671298E-4</v>
      </c>
      <c r="R5245" s="9">
        <v>43684</v>
      </c>
      <c r="S5245">
        <v>11</v>
      </c>
      <c r="T5245">
        <v>5.1022167659999997</v>
      </c>
      <c r="U5245">
        <v>235099.94409999999</v>
      </c>
      <c r="V5245" t="s">
        <v>54</v>
      </c>
      <c r="W5245" t="s">
        <v>41</v>
      </c>
      <c r="AA5245" s="9">
        <v>43684</v>
      </c>
      <c r="AB5245">
        <v>11</v>
      </c>
      <c r="AC5245">
        <f t="shared" si="365"/>
        <v>698986.49459999998</v>
      </c>
      <c r="AD5245">
        <f t="shared" si="365"/>
        <v>235099.94409999999</v>
      </c>
      <c r="AE5245">
        <f t="shared" si="365"/>
        <v>490875.81760000001</v>
      </c>
      <c r="AF5245">
        <f t="shared" si="365"/>
        <v>0</v>
      </c>
      <c r="AG5245">
        <f t="shared" si="366"/>
        <v>725975.76170000003</v>
      </c>
    </row>
    <row r="5246" spans="1:33" x14ac:dyDescent="0.25">
      <c r="A5246">
        <v>5238</v>
      </c>
      <c r="B5246" s="10">
        <f t="shared" si="367"/>
        <v>8.8611437590449169E-5</v>
      </c>
      <c r="C5246" s="10">
        <f t="shared" si="368"/>
        <v>1.115560457945628E-4</v>
      </c>
      <c r="R5246" s="9">
        <v>43684</v>
      </c>
      <c r="S5246">
        <v>12</v>
      </c>
      <c r="T5246">
        <v>5.4936002029999997</v>
      </c>
      <c r="U5246">
        <v>253134.11009999999</v>
      </c>
      <c r="V5246" t="s">
        <v>54</v>
      </c>
      <c r="W5246" t="s">
        <v>41</v>
      </c>
      <c r="AA5246" s="9">
        <v>43684</v>
      </c>
      <c r="AB5246">
        <v>12</v>
      </c>
      <c r="AC5246">
        <f t="shared" si="365"/>
        <v>824026.53929999995</v>
      </c>
      <c r="AD5246">
        <f t="shared" si="365"/>
        <v>253134.11009999999</v>
      </c>
      <c r="AE5246">
        <f t="shared" si="365"/>
        <v>510009.16139999998</v>
      </c>
      <c r="AF5246">
        <f t="shared" si="365"/>
        <v>0</v>
      </c>
      <c r="AG5246">
        <f t="shared" si="366"/>
        <v>763143.27150000003</v>
      </c>
    </row>
    <row r="5247" spans="1:33" x14ac:dyDescent="0.25">
      <c r="A5247">
        <v>5239</v>
      </c>
      <c r="B5247" s="10">
        <f t="shared" si="367"/>
        <v>9.6917162562789992E-5</v>
      </c>
      <c r="C5247" s="10">
        <f t="shared" si="368"/>
        <v>1.277039083515247E-4</v>
      </c>
      <c r="R5247" s="9">
        <v>43684</v>
      </c>
      <c r="S5247">
        <v>13</v>
      </c>
      <c r="T5247">
        <v>5.7094462149999998</v>
      </c>
      <c r="U5247">
        <v>263079.8627</v>
      </c>
      <c r="V5247" t="s">
        <v>54</v>
      </c>
      <c r="W5247" t="s">
        <v>41</v>
      </c>
      <c r="AA5247" s="9">
        <v>43684</v>
      </c>
      <c r="AB5247">
        <v>13</v>
      </c>
      <c r="AC5247">
        <f t="shared" si="365"/>
        <v>939640.69160000002</v>
      </c>
      <c r="AD5247">
        <f t="shared" si="365"/>
        <v>263079.8627</v>
      </c>
      <c r="AE5247">
        <f t="shared" si="365"/>
        <v>519636.0416</v>
      </c>
      <c r="AF5247">
        <f t="shared" si="365"/>
        <v>0</v>
      </c>
      <c r="AG5247">
        <f t="shared" si="366"/>
        <v>782715.90430000005</v>
      </c>
    </row>
    <row r="5248" spans="1:33" x14ac:dyDescent="0.25">
      <c r="A5248">
        <v>5240</v>
      </c>
      <c r="B5248" s="10">
        <f t="shared" si="367"/>
        <v>9.7488405751096824E-5</v>
      </c>
      <c r="C5248" s="10">
        <f t="shared" si="368"/>
        <v>1.3986069351122811E-4</v>
      </c>
      <c r="R5248" s="9">
        <v>43684</v>
      </c>
      <c r="S5248">
        <v>14</v>
      </c>
      <c r="T5248">
        <v>5.6928914050000001</v>
      </c>
      <c r="U5248">
        <v>262317.05009999999</v>
      </c>
      <c r="V5248" t="s">
        <v>54</v>
      </c>
      <c r="W5248" t="s">
        <v>41</v>
      </c>
      <c r="AA5248" s="9">
        <v>43684</v>
      </c>
      <c r="AB5248">
        <v>14</v>
      </c>
      <c r="AC5248">
        <f t="shared" si="365"/>
        <v>971810.89740000002</v>
      </c>
      <c r="AD5248">
        <f t="shared" si="365"/>
        <v>262317.05009999999</v>
      </c>
      <c r="AE5248">
        <f t="shared" si="365"/>
        <v>515302.4338</v>
      </c>
      <c r="AF5248">
        <f t="shared" si="365"/>
        <v>0</v>
      </c>
      <c r="AG5248">
        <f t="shared" si="366"/>
        <v>777619.48389999999</v>
      </c>
    </row>
    <row r="5249" spans="1:33" x14ac:dyDescent="0.25">
      <c r="A5249">
        <v>5241</v>
      </c>
      <c r="B5249" s="10">
        <f t="shared" si="367"/>
        <v>9.9301705546779898E-5</v>
      </c>
      <c r="C5249" s="10">
        <f t="shared" si="368"/>
        <v>1.5418536922720276E-4</v>
      </c>
      <c r="R5249" s="9">
        <v>43684</v>
      </c>
      <c r="S5249">
        <v>15</v>
      </c>
      <c r="T5249">
        <v>5.5978211770000001</v>
      </c>
      <c r="U5249">
        <v>257936.40419999999</v>
      </c>
      <c r="V5249" t="s">
        <v>54</v>
      </c>
      <c r="W5249" t="s">
        <v>41</v>
      </c>
      <c r="AA5249" s="9">
        <v>43684</v>
      </c>
      <c r="AB5249">
        <v>15</v>
      </c>
      <c r="AC5249">
        <f t="shared" si="365"/>
        <v>972885.26390000002</v>
      </c>
      <c r="AD5249">
        <f t="shared" si="365"/>
        <v>257936.40419999999</v>
      </c>
      <c r="AE5249">
        <f t="shared" si="365"/>
        <v>509470.38170000003</v>
      </c>
      <c r="AF5249">
        <f t="shared" si="365"/>
        <v>0</v>
      </c>
      <c r="AG5249">
        <f t="shared" si="366"/>
        <v>767406.78590000002</v>
      </c>
    </row>
    <row r="5250" spans="1:33" x14ac:dyDescent="0.25">
      <c r="A5250">
        <v>5242</v>
      </c>
      <c r="B5250" s="10">
        <f t="shared" si="367"/>
        <v>1.0602116784009323E-4</v>
      </c>
      <c r="C5250" s="10">
        <f t="shared" si="368"/>
        <v>1.6484078711407211E-4</v>
      </c>
      <c r="R5250" s="9">
        <v>43684</v>
      </c>
      <c r="S5250">
        <v>16</v>
      </c>
      <c r="T5250">
        <v>5.4289514460000001</v>
      </c>
      <c r="U5250">
        <v>250155.22469999999</v>
      </c>
      <c r="V5250" t="s">
        <v>54</v>
      </c>
      <c r="W5250" t="s">
        <v>41</v>
      </c>
      <c r="AA5250" s="9">
        <v>43684</v>
      </c>
      <c r="AB5250">
        <v>16</v>
      </c>
      <c r="AC5250">
        <f t="shared" si="365"/>
        <v>994012.10970000003</v>
      </c>
      <c r="AD5250">
        <f t="shared" si="365"/>
        <v>250155.22469999999</v>
      </c>
      <c r="AE5250">
        <f t="shared" si="365"/>
        <v>487439.14299999998</v>
      </c>
      <c r="AF5250">
        <f t="shared" si="365"/>
        <v>0</v>
      </c>
      <c r="AG5250">
        <f t="shared" si="366"/>
        <v>737594.36769999994</v>
      </c>
    </row>
    <row r="5251" spans="1:33" x14ac:dyDescent="0.25">
      <c r="A5251">
        <v>5243</v>
      </c>
      <c r="B5251" s="10">
        <f t="shared" si="367"/>
        <v>1.2785442482477976E-4</v>
      </c>
      <c r="C5251" s="10">
        <f t="shared" si="368"/>
        <v>1.7821261230333533E-4</v>
      </c>
      <c r="R5251" s="9">
        <v>43684</v>
      </c>
      <c r="S5251">
        <v>17</v>
      </c>
      <c r="T5251">
        <v>4.9470584029999998</v>
      </c>
      <c r="U5251">
        <v>227950.55710000001</v>
      </c>
      <c r="V5251" t="s">
        <v>54</v>
      </c>
      <c r="W5251" t="s">
        <v>41</v>
      </c>
      <c r="AA5251" s="9">
        <v>43684</v>
      </c>
      <c r="AB5251">
        <v>17</v>
      </c>
      <c r="AC5251">
        <f t="shared" si="365"/>
        <v>1001413.879</v>
      </c>
      <c r="AD5251">
        <f t="shared" si="365"/>
        <v>227950.55710000001</v>
      </c>
      <c r="AE5251">
        <f t="shared" si="365"/>
        <v>454678.91609999997</v>
      </c>
      <c r="AF5251">
        <f t="shared" ref="AD5251:AF5314" si="369">SUMIFS($U:$U,$R:$R,$AA5251,$S:$S,$AB5251,$W:$W,AF$2)</f>
        <v>0</v>
      </c>
      <c r="AG5251">
        <f t="shared" si="366"/>
        <v>682629.47320000001</v>
      </c>
    </row>
    <row r="5252" spans="1:33" x14ac:dyDescent="0.25">
      <c r="A5252">
        <v>5244</v>
      </c>
      <c r="B5252" s="10">
        <f t="shared" si="367"/>
        <v>1.5072600119812857E-4</v>
      </c>
      <c r="C5252" s="10">
        <f t="shared" si="368"/>
        <v>1.8733649682360805E-4</v>
      </c>
      <c r="R5252" s="9">
        <v>43684</v>
      </c>
      <c r="S5252">
        <v>18</v>
      </c>
      <c r="T5252">
        <v>4.5754086870000004</v>
      </c>
      <c r="U5252">
        <v>210825.68150000001</v>
      </c>
      <c r="V5252" t="s">
        <v>54</v>
      </c>
      <c r="W5252" t="s">
        <v>41</v>
      </c>
      <c r="AA5252" s="9">
        <v>43684</v>
      </c>
      <c r="AB5252">
        <v>18</v>
      </c>
      <c r="AC5252">
        <f t="shared" ref="AC5252:AF5315" si="370">SUMIFS($U:$U,$R:$R,$AA5252,$S:$S,$AB5252,$W:$W,AC$2)</f>
        <v>1041689.591</v>
      </c>
      <c r="AD5252">
        <f t="shared" si="369"/>
        <v>210825.68150000001</v>
      </c>
      <c r="AE5252">
        <f t="shared" si="369"/>
        <v>429598.95640000002</v>
      </c>
      <c r="AF5252">
        <f t="shared" si="369"/>
        <v>0</v>
      </c>
      <c r="AG5252">
        <f t="shared" ref="AG5252:AG5315" si="371">SUM(AD5252:AF5252)</f>
        <v>640424.63789999997</v>
      </c>
    </row>
    <row r="5253" spans="1:33" x14ac:dyDescent="0.25">
      <c r="A5253">
        <v>5245</v>
      </c>
      <c r="B5253" s="10">
        <f t="shared" si="367"/>
        <v>1.7187344976561479E-4</v>
      </c>
      <c r="C5253" s="10">
        <f t="shared" si="368"/>
        <v>1.9214118894276912E-4</v>
      </c>
      <c r="R5253" s="9">
        <v>43684</v>
      </c>
      <c r="S5253">
        <v>19</v>
      </c>
      <c r="T5253">
        <v>4.3362143509999997</v>
      </c>
      <c r="U5253">
        <v>199804.08489999999</v>
      </c>
      <c r="V5253" t="s">
        <v>54</v>
      </c>
      <c r="W5253" t="s">
        <v>41</v>
      </c>
      <c r="AA5253" s="9">
        <v>43684</v>
      </c>
      <c r="AB5253">
        <v>19</v>
      </c>
      <c r="AC5253">
        <f t="shared" si="370"/>
        <v>1060769.1310000001</v>
      </c>
      <c r="AD5253">
        <f t="shared" si="369"/>
        <v>199804.08489999999</v>
      </c>
      <c r="AE5253">
        <f t="shared" si="369"/>
        <v>405136.2648</v>
      </c>
      <c r="AF5253">
        <f t="shared" si="369"/>
        <v>0</v>
      </c>
      <c r="AG5253">
        <f t="shared" si="371"/>
        <v>604940.34970000002</v>
      </c>
    </row>
    <row r="5254" spans="1:33" x14ac:dyDescent="0.25">
      <c r="A5254">
        <v>5246</v>
      </c>
      <c r="B5254" s="10">
        <f t="shared" si="367"/>
        <v>1.7775783121050601E-4</v>
      </c>
      <c r="C5254" s="10">
        <f t="shared" si="368"/>
        <v>1.9089011908507414E-4</v>
      </c>
      <c r="R5254" s="9">
        <v>43684</v>
      </c>
      <c r="S5254">
        <v>20</v>
      </c>
      <c r="T5254">
        <v>4.2518446970000001</v>
      </c>
      <c r="U5254">
        <v>195916.4999</v>
      </c>
      <c r="V5254" t="s">
        <v>54</v>
      </c>
      <c r="W5254" t="s">
        <v>41</v>
      </c>
      <c r="AA5254" s="9">
        <v>43684</v>
      </c>
      <c r="AB5254">
        <v>20</v>
      </c>
      <c r="AC5254">
        <f t="shared" si="370"/>
        <v>1041764.776</v>
      </c>
      <c r="AD5254">
        <f t="shared" si="369"/>
        <v>195916.4999</v>
      </c>
      <c r="AE5254">
        <f t="shared" si="369"/>
        <v>379961.65379999997</v>
      </c>
      <c r="AF5254">
        <f t="shared" si="369"/>
        <v>0</v>
      </c>
      <c r="AG5254">
        <f t="shared" si="371"/>
        <v>575878.15369999991</v>
      </c>
    </row>
    <row r="5255" spans="1:33" x14ac:dyDescent="0.25">
      <c r="A5255">
        <v>5247</v>
      </c>
      <c r="B5255" s="10">
        <f t="shared" si="367"/>
        <v>1.7795434789855322E-4</v>
      </c>
      <c r="C5255" s="10">
        <f t="shared" si="368"/>
        <v>1.8838310482197654E-4</v>
      </c>
      <c r="R5255" s="9">
        <v>43684</v>
      </c>
      <c r="S5255">
        <v>21</v>
      </c>
      <c r="T5255">
        <v>4.0889496330000004</v>
      </c>
      <c r="U5255">
        <v>188410.62119999999</v>
      </c>
      <c r="V5255" t="s">
        <v>54</v>
      </c>
      <c r="W5255" t="s">
        <v>41</v>
      </c>
      <c r="AA5255" s="9">
        <v>43684</v>
      </c>
      <c r="AB5255">
        <v>21</v>
      </c>
      <c r="AC5255">
        <f t="shared" si="370"/>
        <v>1004302.238</v>
      </c>
      <c r="AD5255">
        <f t="shared" si="369"/>
        <v>188410.62119999999</v>
      </c>
      <c r="AE5255">
        <f t="shared" si="369"/>
        <v>377205.94890000002</v>
      </c>
      <c r="AF5255">
        <f t="shared" si="369"/>
        <v>0</v>
      </c>
      <c r="AG5255">
        <f t="shared" si="371"/>
        <v>565616.57010000001</v>
      </c>
    </row>
    <row r="5256" spans="1:33" x14ac:dyDescent="0.25">
      <c r="A5256">
        <v>5248</v>
      </c>
      <c r="B5256" s="10">
        <f t="shared" si="367"/>
        <v>1.818187440478187E-4</v>
      </c>
      <c r="C5256" s="10">
        <f t="shared" si="368"/>
        <v>1.8106474902169432E-4</v>
      </c>
      <c r="R5256" s="9">
        <v>43684</v>
      </c>
      <c r="S5256">
        <v>22</v>
      </c>
      <c r="T5256">
        <v>3.6333698069999998</v>
      </c>
      <c r="U5256">
        <v>167418.41399999999</v>
      </c>
      <c r="V5256" t="s">
        <v>54</v>
      </c>
      <c r="W5256" t="s">
        <v>41</v>
      </c>
      <c r="AA5256" s="9">
        <v>43684</v>
      </c>
      <c r="AB5256">
        <v>22</v>
      </c>
      <c r="AC5256">
        <f t="shared" si="370"/>
        <v>946436.49569999997</v>
      </c>
      <c r="AD5256">
        <f t="shared" si="369"/>
        <v>167418.41399999999</v>
      </c>
      <c r="AE5256">
        <f t="shared" si="369"/>
        <v>352089.94569999998</v>
      </c>
      <c r="AF5256">
        <f t="shared" si="369"/>
        <v>0</v>
      </c>
      <c r="AG5256">
        <f t="shared" si="371"/>
        <v>519508.35969999997</v>
      </c>
    </row>
    <row r="5257" spans="1:33" x14ac:dyDescent="0.25">
      <c r="A5257">
        <v>5249</v>
      </c>
      <c r="B5257" s="10">
        <f t="shared" si="367"/>
        <v>1.8317263137446692E-4</v>
      </c>
      <c r="C5257" s="10">
        <f t="shared" si="368"/>
        <v>1.6757196048715085E-4</v>
      </c>
      <c r="R5257" s="9">
        <v>43684</v>
      </c>
      <c r="S5257">
        <v>23</v>
      </c>
      <c r="T5257">
        <v>3.2960543790000001</v>
      </c>
      <c r="U5257">
        <v>151875.5937</v>
      </c>
      <c r="V5257" t="s">
        <v>54</v>
      </c>
      <c r="W5257" t="s">
        <v>41</v>
      </c>
      <c r="AA5257" s="9">
        <v>43684</v>
      </c>
      <c r="AB5257">
        <v>23</v>
      </c>
      <c r="AC5257">
        <f t="shared" si="370"/>
        <v>873408.89870000002</v>
      </c>
      <c r="AD5257">
        <f t="shared" si="369"/>
        <v>151875.5937</v>
      </c>
      <c r="AE5257">
        <f t="shared" si="369"/>
        <v>315038.58480000001</v>
      </c>
      <c r="AF5257">
        <f t="shared" si="369"/>
        <v>0</v>
      </c>
      <c r="AG5257">
        <f t="shared" si="371"/>
        <v>466914.17850000004</v>
      </c>
    </row>
    <row r="5258" spans="1:33" x14ac:dyDescent="0.25">
      <c r="A5258">
        <v>5250</v>
      </c>
      <c r="B5258" s="10">
        <f t="shared" ref="B5258:B5321" si="372">AC5252/$AC$1</f>
        <v>1.9053962348654669E-4</v>
      </c>
      <c r="C5258" s="10">
        <f t="shared" ref="C5258:C5321" si="373">AG5252/$AG$1</f>
        <v>1.5721151273193618E-4</v>
      </c>
      <c r="R5258" s="9">
        <v>43684</v>
      </c>
      <c r="S5258">
        <v>24</v>
      </c>
      <c r="T5258">
        <v>3.0384460770000001</v>
      </c>
      <c r="U5258">
        <v>140005.5183</v>
      </c>
      <c r="V5258" t="s">
        <v>54</v>
      </c>
      <c r="W5258" t="s">
        <v>41</v>
      </c>
      <c r="AA5258" s="9">
        <v>43684</v>
      </c>
      <c r="AB5258">
        <v>24</v>
      </c>
      <c r="AC5258">
        <f t="shared" si="370"/>
        <v>759660.08860000002</v>
      </c>
      <c r="AD5258">
        <f t="shared" si="369"/>
        <v>140005.5183</v>
      </c>
      <c r="AE5258">
        <f t="shared" si="369"/>
        <v>294997.48849999998</v>
      </c>
      <c r="AF5258">
        <f t="shared" si="369"/>
        <v>0</v>
      </c>
      <c r="AG5258">
        <f t="shared" si="371"/>
        <v>435003.00679999997</v>
      </c>
    </row>
    <row r="5259" spans="1:33" x14ac:dyDescent="0.25">
      <c r="A5259">
        <v>5251</v>
      </c>
      <c r="B5259" s="10">
        <f t="shared" si="372"/>
        <v>1.9402953871590651E-4</v>
      </c>
      <c r="C5259" s="10">
        <f t="shared" si="373"/>
        <v>1.4850082564089854E-4</v>
      </c>
      <c r="R5259" s="9">
        <v>43685</v>
      </c>
      <c r="S5259">
        <v>1</v>
      </c>
      <c r="T5259">
        <v>2.8465943669999998</v>
      </c>
      <c r="U5259">
        <v>131165.37530000001</v>
      </c>
      <c r="V5259" t="s">
        <v>54</v>
      </c>
      <c r="W5259" t="s">
        <v>41</v>
      </c>
      <c r="AA5259" s="9">
        <v>43685</v>
      </c>
      <c r="AB5259">
        <v>1</v>
      </c>
      <c r="AC5259">
        <f t="shared" si="370"/>
        <v>652547.90749999997</v>
      </c>
      <c r="AD5259">
        <f t="shared" si="369"/>
        <v>131165.37530000001</v>
      </c>
      <c r="AE5259">
        <f t="shared" si="369"/>
        <v>280474.897</v>
      </c>
      <c r="AF5259">
        <f t="shared" si="369"/>
        <v>0</v>
      </c>
      <c r="AG5259">
        <f t="shared" si="371"/>
        <v>411640.27230000001</v>
      </c>
    </row>
    <row r="5260" spans="1:33" x14ac:dyDescent="0.25">
      <c r="A5260">
        <v>5252</v>
      </c>
      <c r="B5260" s="10">
        <f t="shared" si="372"/>
        <v>1.9055337587662102E-4</v>
      </c>
      <c r="C5260" s="10">
        <f t="shared" si="373"/>
        <v>1.413666344713429E-4</v>
      </c>
      <c r="R5260" s="9">
        <v>43685</v>
      </c>
      <c r="S5260">
        <v>2</v>
      </c>
      <c r="T5260">
        <v>2.7130654299999999</v>
      </c>
      <c r="U5260">
        <v>125012.6289</v>
      </c>
      <c r="V5260" t="s">
        <v>54</v>
      </c>
      <c r="W5260" t="s">
        <v>41</v>
      </c>
      <c r="AA5260" s="9">
        <v>43685</v>
      </c>
      <c r="AB5260">
        <v>2</v>
      </c>
      <c r="AC5260">
        <f t="shared" si="370"/>
        <v>592994.65870000003</v>
      </c>
      <c r="AD5260">
        <f t="shared" si="369"/>
        <v>125012.6289</v>
      </c>
      <c r="AE5260">
        <f t="shared" si="369"/>
        <v>272672.09710000001</v>
      </c>
      <c r="AF5260">
        <f t="shared" si="369"/>
        <v>0</v>
      </c>
      <c r="AG5260">
        <f t="shared" si="371"/>
        <v>397684.72600000002</v>
      </c>
    </row>
    <row r="5261" spans="1:33" x14ac:dyDescent="0.25">
      <c r="A5261">
        <v>5253</v>
      </c>
      <c r="B5261" s="10">
        <f t="shared" si="372"/>
        <v>1.837009527104089E-4</v>
      </c>
      <c r="C5261" s="10">
        <f t="shared" si="373"/>
        <v>1.3884761976561399E-4</v>
      </c>
      <c r="R5261" s="9">
        <v>43685</v>
      </c>
      <c r="S5261">
        <v>3</v>
      </c>
      <c r="T5261">
        <v>2.6635192390000002</v>
      </c>
      <c r="U5261">
        <v>122729.6395</v>
      </c>
      <c r="V5261" t="s">
        <v>54</v>
      </c>
      <c r="W5261" t="s">
        <v>41</v>
      </c>
      <c r="AA5261" s="9">
        <v>43685</v>
      </c>
      <c r="AB5261">
        <v>3</v>
      </c>
      <c r="AC5261">
        <f t="shared" si="370"/>
        <v>548640.85230000003</v>
      </c>
      <c r="AD5261">
        <f t="shared" si="369"/>
        <v>122729.6395</v>
      </c>
      <c r="AE5261">
        <f t="shared" si="369"/>
        <v>268164.33120000002</v>
      </c>
      <c r="AF5261">
        <f t="shared" si="369"/>
        <v>0</v>
      </c>
      <c r="AG5261">
        <f t="shared" si="371"/>
        <v>390893.97070000001</v>
      </c>
    </row>
    <row r="5262" spans="1:33" x14ac:dyDescent="0.25">
      <c r="A5262">
        <v>5254</v>
      </c>
      <c r="B5262" s="10">
        <f t="shared" si="372"/>
        <v>1.7311649756573659E-4</v>
      </c>
      <c r="C5262" s="10">
        <f t="shared" si="373"/>
        <v>1.2752897104823243E-4</v>
      </c>
      <c r="R5262" s="9">
        <v>43685</v>
      </c>
      <c r="S5262">
        <v>4</v>
      </c>
      <c r="T5262">
        <v>2.6056293570000002</v>
      </c>
      <c r="U5262">
        <v>120062.18949999999</v>
      </c>
      <c r="V5262" t="s">
        <v>54</v>
      </c>
      <c r="W5262" t="s">
        <v>41</v>
      </c>
      <c r="AA5262" s="9">
        <v>43685</v>
      </c>
      <c r="AB5262">
        <v>4</v>
      </c>
      <c r="AC5262">
        <f t="shared" si="370"/>
        <v>513052.79950000002</v>
      </c>
      <c r="AD5262">
        <f t="shared" si="369"/>
        <v>120062.18949999999</v>
      </c>
      <c r="AE5262">
        <f t="shared" si="369"/>
        <v>268559.68150000001</v>
      </c>
      <c r="AF5262">
        <f t="shared" si="369"/>
        <v>0</v>
      </c>
      <c r="AG5262">
        <f t="shared" si="371"/>
        <v>388621.87099999998</v>
      </c>
    </row>
    <row r="5263" spans="1:33" x14ac:dyDescent="0.25">
      <c r="A5263">
        <v>5255</v>
      </c>
      <c r="B5263" s="10">
        <f t="shared" si="372"/>
        <v>1.5975872673196117E-4</v>
      </c>
      <c r="C5263" s="10">
        <f t="shared" si="373"/>
        <v>1.1461814548339736E-4</v>
      </c>
      <c r="R5263" s="9">
        <v>43685</v>
      </c>
      <c r="S5263">
        <v>5</v>
      </c>
      <c r="T5263">
        <v>2.6478252169999998</v>
      </c>
      <c r="U5263">
        <v>122006.4903</v>
      </c>
      <c r="V5263" t="s">
        <v>54</v>
      </c>
      <c r="W5263" t="s">
        <v>41</v>
      </c>
      <c r="AA5263" s="9">
        <v>43685</v>
      </c>
      <c r="AB5263">
        <v>5</v>
      </c>
      <c r="AC5263">
        <f t="shared" si="370"/>
        <v>495528.64730000001</v>
      </c>
      <c r="AD5263">
        <f t="shared" si="369"/>
        <v>122006.4903</v>
      </c>
      <c r="AE5263">
        <f t="shared" si="369"/>
        <v>291561.46649999998</v>
      </c>
      <c r="AF5263">
        <f t="shared" si="369"/>
        <v>0</v>
      </c>
      <c r="AG5263">
        <f t="shared" si="371"/>
        <v>413567.95679999999</v>
      </c>
    </row>
    <row r="5264" spans="1:33" x14ac:dyDescent="0.25">
      <c r="A5264">
        <v>5256</v>
      </c>
      <c r="B5264" s="10">
        <f t="shared" si="372"/>
        <v>1.3895247539206783E-4</v>
      </c>
      <c r="C5264" s="10">
        <f t="shared" si="373"/>
        <v>1.067845874359493E-4</v>
      </c>
      <c r="R5264" s="9">
        <v>43685</v>
      </c>
      <c r="S5264">
        <v>6</v>
      </c>
      <c r="T5264">
        <v>2.8042678169999999</v>
      </c>
      <c r="U5264">
        <v>129215.05250000001</v>
      </c>
      <c r="V5264" t="s">
        <v>54</v>
      </c>
      <c r="W5264" t="s">
        <v>41</v>
      </c>
      <c r="AA5264" s="9">
        <v>43685</v>
      </c>
      <c r="AB5264">
        <v>6</v>
      </c>
      <c r="AC5264">
        <f t="shared" si="370"/>
        <v>512500.17310000001</v>
      </c>
      <c r="AD5264">
        <f t="shared" si="369"/>
        <v>129215.05250000001</v>
      </c>
      <c r="AE5264">
        <f t="shared" si="369"/>
        <v>334565.3921</v>
      </c>
      <c r="AF5264">
        <f t="shared" si="369"/>
        <v>0</v>
      </c>
      <c r="AG5264">
        <f t="shared" si="371"/>
        <v>463780.44459999999</v>
      </c>
    </row>
    <row r="5265" spans="1:33" x14ac:dyDescent="0.25">
      <c r="A5265">
        <v>5257</v>
      </c>
      <c r="B5265" s="10">
        <f t="shared" si="372"/>
        <v>1.1936015649597087E-4</v>
      </c>
      <c r="C5265" s="10">
        <f t="shared" si="373"/>
        <v>1.0104950072169784E-4</v>
      </c>
      <c r="R5265" s="9">
        <v>43685</v>
      </c>
      <c r="S5265">
        <v>7</v>
      </c>
      <c r="T5265">
        <v>3.183387873</v>
      </c>
      <c r="U5265">
        <v>146684.1464</v>
      </c>
      <c r="V5265" t="s">
        <v>54</v>
      </c>
      <c r="W5265" t="s">
        <v>41</v>
      </c>
      <c r="AA5265" s="9">
        <v>43685</v>
      </c>
      <c r="AB5265">
        <v>7</v>
      </c>
      <c r="AC5265">
        <f t="shared" si="370"/>
        <v>548520.37060000002</v>
      </c>
      <c r="AD5265">
        <f t="shared" si="369"/>
        <v>146684.1464</v>
      </c>
      <c r="AE5265">
        <f t="shared" si="369"/>
        <v>385749.35969999997</v>
      </c>
      <c r="AF5265">
        <f t="shared" si="369"/>
        <v>0</v>
      </c>
      <c r="AG5265">
        <f t="shared" si="371"/>
        <v>532433.5061</v>
      </c>
    </row>
    <row r="5266" spans="1:33" x14ac:dyDescent="0.25">
      <c r="A5266">
        <v>5258</v>
      </c>
      <c r="B5266" s="10">
        <f t="shared" si="372"/>
        <v>1.0846703276526381E-4</v>
      </c>
      <c r="C5266" s="10">
        <f t="shared" si="373"/>
        <v>9.7623691633500089E-5</v>
      </c>
      <c r="R5266" s="9">
        <v>43685</v>
      </c>
      <c r="S5266">
        <v>8</v>
      </c>
      <c r="T5266">
        <v>3.496457269</v>
      </c>
      <c r="U5266">
        <v>161109.758</v>
      </c>
      <c r="V5266" t="s">
        <v>54</v>
      </c>
      <c r="W5266" t="s">
        <v>41</v>
      </c>
      <c r="AA5266" s="9">
        <v>43685</v>
      </c>
      <c r="AB5266">
        <v>8</v>
      </c>
      <c r="AC5266">
        <f t="shared" si="370"/>
        <v>547132.20510000002</v>
      </c>
      <c r="AD5266">
        <f t="shared" si="369"/>
        <v>161109.758</v>
      </c>
      <c r="AE5266">
        <f t="shared" si="369"/>
        <v>412914.25380000001</v>
      </c>
      <c r="AF5266">
        <f t="shared" si="369"/>
        <v>0</v>
      </c>
      <c r="AG5266">
        <f t="shared" si="371"/>
        <v>574024.01179999998</v>
      </c>
    </row>
    <row r="5267" spans="1:33" x14ac:dyDescent="0.25">
      <c r="A5267">
        <v>5259</v>
      </c>
      <c r="B5267" s="10">
        <f t="shared" si="372"/>
        <v>1.003541000407098E-4</v>
      </c>
      <c r="C5267" s="10">
        <f t="shared" si="373"/>
        <v>9.5956696252425899E-5</v>
      </c>
      <c r="R5267" s="9">
        <v>43685</v>
      </c>
      <c r="S5267">
        <v>9</v>
      </c>
      <c r="T5267">
        <v>3.9633704619999999</v>
      </c>
      <c r="U5267">
        <v>182624.18410000001</v>
      </c>
      <c r="V5267" t="s">
        <v>54</v>
      </c>
      <c r="W5267" t="s">
        <v>41</v>
      </c>
      <c r="AA5267" s="9">
        <v>43685</v>
      </c>
      <c r="AB5267">
        <v>9</v>
      </c>
      <c r="AC5267">
        <f t="shared" si="370"/>
        <v>562902.29740000004</v>
      </c>
      <c r="AD5267">
        <f t="shared" si="369"/>
        <v>182624.18410000001</v>
      </c>
      <c r="AE5267">
        <f t="shared" si="369"/>
        <v>446950.7317</v>
      </c>
      <c r="AF5267">
        <f t="shared" si="369"/>
        <v>0</v>
      </c>
      <c r="AG5267">
        <f t="shared" si="371"/>
        <v>629574.91580000008</v>
      </c>
    </row>
    <row r="5268" spans="1:33" x14ac:dyDescent="0.25">
      <c r="A5268">
        <v>5260</v>
      </c>
      <c r="B5268" s="10">
        <f t="shared" si="372"/>
        <v>9.3844546484912246E-5</v>
      </c>
      <c r="C5268" s="10">
        <f t="shared" si="373"/>
        <v>9.5398940960427655E-5</v>
      </c>
      <c r="R5268" s="9">
        <v>43685</v>
      </c>
      <c r="S5268">
        <v>10</v>
      </c>
      <c r="T5268">
        <v>4.6513797869999998</v>
      </c>
      <c r="U5268">
        <v>214326.27780000001</v>
      </c>
      <c r="V5268" t="s">
        <v>54</v>
      </c>
      <c r="W5268" t="s">
        <v>41</v>
      </c>
      <c r="AA5268" s="9">
        <v>43685</v>
      </c>
      <c r="AB5268">
        <v>10</v>
      </c>
      <c r="AC5268">
        <f t="shared" si="370"/>
        <v>621567.04909999995</v>
      </c>
      <c r="AD5268">
        <f t="shared" si="369"/>
        <v>214326.27780000001</v>
      </c>
      <c r="AE5268">
        <f t="shared" si="369"/>
        <v>475569.99400000001</v>
      </c>
      <c r="AF5268">
        <f t="shared" si="369"/>
        <v>0</v>
      </c>
      <c r="AG5268">
        <f t="shared" si="371"/>
        <v>689896.27179999999</v>
      </c>
    </row>
    <row r="5269" spans="1:33" x14ac:dyDescent="0.25">
      <c r="A5269">
        <v>5261</v>
      </c>
      <c r="B5269" s="10">
        <f t="shared" si="372"/>
        <v>9.0639133479965617E-5</v>
      </c>
      <c r="C5269" s="10">
        <f t="shared" si="373"/>
        <v>1.0152270893134549E-4</v>
      </c>
      <c r="R5269" s="9">
        <v>43685</v>
      </c>
      <c r="S5269">
        <v>11</v>
      </c>
      <c r="T5269">
        <v>5.216484951</v>
      </c>
      <c r="U5269">
        <v>240365.1936</v>
      </c>
      <c r="V5269" t="s">
        <v>54</v>
      </c>
      <c r="W5269" t="s">
        <v>41</v>
      </c>
      <c r="AA5269" s="9">
        <v>43685</v>
      </c>
      <c r="AB5269">
        <v>11</v>
      </c>
      <c r="AC5269">
        <f t="shared" si="370"/>
        <v>753238.44330000004</v>
      </c>
      <c r="AD5269">
        <f t="shared" si="369"/>
        <v>240365.1936</v>
      </c>
      <c r="AE5269">
        <f t="shared" si="369"/>
        <v>501935.0956</v>
      </c>
      <c r="AF5269">
        <f t="shared" si="369"/>
        <v>0</v>
      </c>
      <c r="AG5269">
        <f t="shared" si="371"/>
        <v>742300.2892</v>
      </c>
    </row>
    <row r="5270" spans="1:33" x14ac:dyDescent="0.25">
      <c r="A5270">
        <v>5262</v>
      </c>
      <c r="B5270" s="10">
        <f t="shared" si="372"/>
        <v>9.3743463372347356E-5</v>
      </c>
      <c r="C5270" s="10">
        <f t="shared" si="373"/>
        <v>1.1384887613027906E-4</v>
      </c>
      <c r="R5270" s="9">
        <v>43685</v>
      </c>
      <c r="S5270">
        <v>12</v>
      </c>
      <c r="T5270">
        <v>5.6558973290000001</v>
      </c>
      <c r="U5270">
        <v>260612.43710000001</v>
      </c>
      <c r="V5270" t="s">
        <v>54</v>
      </c>
      <c r="W5270" t="s">
        <v>41</v>
      </c>
      <c r="AA5270" s="9">
        <v>43685</v>
      </c>
      <c r="AB5270">
        <v>12</v>
      </c>
      <c r="AC5270">
        <f t="shared" si="370"/>
        <v>875626.58519999997</v>
      </c>
      <c r="AD5270">
        <f t="shared" si="369"/>
        <v>260612.43710000001</v>
      </c>
      <c r="AE5270">
        <f t="shared" si="369"/>
        <v>520998.49739999999</v>
      </c>
      <c r="AF5270">
        <f t="shared" si="369"/>
        <v>0</v>
      </c>
      <c r="AG5270">
        <f t="shared" si="371"/>
        <v>781610.93449999997</v>
      </c>
    </row>
    <row r="5271" spans="1:33" x14ac:dyDescent="0.25">
      <c r="A5271">
        <v>5263</v>
      </c>
      <c r="B5271" s="10">
        <f t="shared" si="372"/>
        <v>1.0033206224945859E-4</v>
      </c>
      <c r="C5271" s="10">
        <f t="shared" si="373"/>
        <v>1.3070183745213712E-4</v>
      </c>
      <c r="R5271" s="9">
        <v>43685</v>
      </c>
      <c r="S5271">
        <v>13</v>
      </c>
      <c r="T5271">
        <v>5.945960575</v>
      </c>
      <c r="U5271">
        <v>273977.97139999998</v>
      </c>
      <c r="V5271" t="s">
        <v>54</v>
      </c>
      <c r="W5271" t="s">
        <v>41</v>
      </c>
      <c r="AA5271" s="9">
        <v>43685</v>
      </c>
      <c r="AB5271">
        <v>13</v>
      </c>
      <c r="AC5271">
        <f t="shared" si="370"/>
        <v>1002850.233</v>
      </c>
      <c r="AD5271">
        <f t="shared" si="369"/>
        <v>273977.97139999998</v>
      </c>
      <c r="AE5271">
        <f t="shared" si="369"/>
        <v>530364.38690000004</v>
      </c>
      <c r="AF5271">
        <f t="shared" si="369"/>
        <v>0</v>
      </c>
      <c r="AG5271">
        <f t="shared" si="371"/>
        <v>804342.35829999996</v>
      </c>
    </row>
    <row r="5272" spans="1:33" x14ac:dyDescent="0.25">
      <c r="A5272">
        <v>5264</v>
      </c>
      <c r="B5272" s="10">
        <f t="shared" si="372"/>
        <v>1.0007814732701696E-4</v>
      </c>
      <c r="C5272" s="10">
        <f t="shared" si="373"/>
        <v>1.4091147950748254E-4</v>
      </c>
      <c r="R5272" s="9">
        <v>43685</v>
      </c>
      <c r="S5272">
        <v>14</v>
      </c>
      <c r="T5272">
        <v>6.2427385879999999</v>
      </c>
      <c r="U5272">
        <v>287652.90870000003</v>
      </c>
      <c r="V5272" t="s">
        <v>54</v>
      </c>
      <c r="W5272" t="s">
        <v>41</v>
      </c>
      <c r="AA5272" s="9">
        <v>43685</v>
      </c>
      <c r="AB5272">
        <v>14</v>
      </c>
      <c r="AC5272">
        <f t="shared" si="370"/>
        <v>1109881.8810000001</v>
      </c>
      <c r="AD5272">
        <f t="shared" si="369"/>
        <v>287652.90870000003</v>
      </c>
      <c r="AE5272">
        <f t="shared" si="369"/>
        <v>539379.97270000004</v>
      </c>
      <c r="AF5272">
        <f t="shared" si="369"/>
        <v>0</v>
      </c>
      <c r="AG5272">
        <f t="shared" si="371"/>
        <v>827032.88140000007</v>
      </c>
    </row>
    <row r="5273" spans="1:33" x14ac:dyDescent="0.25">
      <c r="A5273">
        <v>5265</v>
      </c>
      <c r="B5273" s="10">
        <f t="shared" si="372"/>
        <v>1.0296271819644988E-4</v>
      </c>
      <c r="C5273" s="10">
        <f t="shared" si="373"/>
        <v>1.5454812172053595E-4</v>
      </c>
      <c r="R5273" s="9">
        <v>43685</v>
      </c>
      <c r="S5273">
        <v>15</v>
      </c>
      <c r="T5273">
        <v>6.354645595</v>
      </c>
      <c r="U5273">
        <v>292809.35969999997</v>
      </c>
      <c r="V5273" t="s">
        <v>54</v>
      </c>
      <c r="W5273" t="s">
        <v>41</v>
      </c>
      <c r="AA5273" s="9">
        <v>43685</v>
      </c>
      <c r="AB5273">
        <v>15</v>
      </c>
      <c r="AC5273">
        <f t="shared" si="370"/>
        <v>1190343.683</v>
      </c>
      <c r="AD5273">
        <f t="shared" si="369"/>
        <v>292809.35969999997</v>
      </c>
      <c r="AE5273">
        <f t="shared" si="369"/>
        <v>534716.97050000005</v>
      </c>
      <c r="AF5273">
        <f t="shared" si="369"/>
        <v>0</v>
      </c>
      <c r="AG5273">
        <f t="shared" si="371"/>
        <v>827526.33019999997</v>
      </c>
    </row>
    <row r="5274" spans="1:33" x14ac:dyDescent="0.25">
      <c r="A5274">
        <v>5266</v>
      </c>
      <c r="B5274" s="10">
        <f t="shared" si="372"/>
        <v>1.1369332335697483E-4</v>
      </c>
      <c r="C5274" s="10">
        <f t="shared" si="373"/>
        <v>1.6935581503148945E-4</v>
      </c>
      <c r="R5274" s="9">
        <v>43685</v>
      </c>
      <c r="S5274">
        <v>16</v>
      </c>
      <c r="T5274">
        <v>6.3235693069999996</v>
      </c>
      <c r="U5274">
        <v>291377.42660000001</v>
      </c>
      <c r="V5274" t="s">
        <v>54</v>
      </c>
      <c r="W5274" t="s">
        <v>41</v>
      </c>
      <c r="AA5274" s="9">
        <v>43685</v>
      </c>
      <c r="AB5274">
        <v>16</v>
      </c>
      <c r="AC5274">
        <f t="shared" si="370"/>
        <v>1244387.4650000001</v>
      </c>
      <c r="AD5274">
        <f t="shared" si="369"/>
        <v>291377.42660000001</v>
      </c>
      <c r="AE5274">
        <f t="shared" si="369"/>
        <v>522496.95039999997</v>
      </c>
      <c r="AF5274">
        <f t="shared" si="369"/>
        <v>0</v>
      </c>
      <c r="AG5274">
        <f t="shared" si="371"/>
        <v>813874.37699999998</v>
      </c>
    </row>
    <row r="5275" spans="1:33" x14ac:dyDescent="0.25">
      <c r="A5275">
        <v>5267</v>
      </c>
      <c r="B5275" s="10">
        <f t="shared" si="372"/>
        <v>1.3777786647958793E-4</v>
      </c>
      <c r="C5275" s="10">
        <f t="shared" si="373"/>
        <v>1.8221995916513708E-4</v>
      </c>
      <c r="R5275" s="9">
        <v>43685</v>
      </c>
      <c r="S5275">
        <v>17</v>
      </c>
      <c r="T5275">
        <v>6.1283713520000003</v>
      </c>
      <c r="U5275">
        <v>282383.09519999998</v>
      </c>
      <c r="V5275" t="s">
        <v>54</v>
      </c>
      <c r="W5275" t="s">
        <v>41</v>
      </c>
      <c r="AA5275" s="9">
        <v>43685</v>
      </c>
      <c r="AB5275">
        <v>17</v>
      </c>
      <c r="AC5275">
        <f t="shared" si="370"/>
        <v>1313518.135</v>
      </c>
      <c r="AD5275">
        <f t="shared" si="369"/>
        <v>282383.09519999998</v>
      </c>
      <c r="AE5275">
        <f t="shared" si="369"/>
        <v>503009.0111</v>
      </c>
      <c r="AF5275">
        <f t="shared" si="369"/>
        <v>0</v>
      </c>
      <c r="AG5275">
        <f t="shared" si="371"/>
        <v>785392.10629999998</v>
      </c>
    </row>
    <row r="5276" spans="1:33" x14ac:dyDescent="0.25">
      <c r="A5276">
        <v>5268</v>
      </c>
      <c r="B5276" s="10">
        <f t="shared" si="372"/>
        <v>1.6016437266945733E-4</v>
      </c>
      <c r="C5276" s="10">
        <f t="shared" si="373"/>
        <v>1.9186994083096828E-4</v>
      </c>
      <c r="R5276" s="9">
        <v>43685</v>
      </c>
      <c r="S5276">
        <v>18</v>
      </c>
      <c r="T5276">
        <v>5.490929961</v>
      </c>
      <c r="U5276">
        <v>253011.07070000001</v>
      </c>
      <c r="V5276" t="s">
        <v>54</v>
      </c>
      <c r="W5276" t="s">
        <v>41</v>
      </c>
      <c r="AA5276" s="9">
        <v>43685</v>
      </c>
      <c r="AB5276">
        <v>18</v>
      </c>
      <c r="AC5276">
        <f t="shared" si="370"/>
        <v>1297871.037</v>
      </c>
      <c r="AD5276">
        <f t="shared" si="369"/>
        <v>253011.07070000001</v>
      </c>
      <c r="AE5276">
        <f t="shared" si="369"/>
        <v>464567.39409999998</v>
      </c>
      <c r="AF5276">
        <f t="shared" si="369"/>
        <v>0</v>
      </c>
      <c r="AG5276">
        <f t="shared" si="371"/>
        <v>717578.46479999996</v>
      </c>
    </row>
    <row r="5277" spans="1:33" x14ac:dyDescent="0.25">
      <c r="A5277">
        <v>5269</v>
      </c>
      <c r="B5277" s="10">
        <f t="shared" si="372"/>
        <v>1.8343536064882845E-4</v>
      </c>
      <c r="C5277" s="10">
        <f t="shared" si="373"/>
        <v>1.9745005332299695E-4</v>
      </c>
      <c r="R5277" s="9">
        <v>43685</v>
      </c>
      <c r="S5277">
        <v>19</v>
      </c>
      <c r="T5277">
        <v>4.8871420890000001</v>
      </c>
      <c r="U5277">
        <v>225189.73319999999</v>
      </c>
      <c r="V5277" t="s">
        <v>54</v>
      </c>
      <c r="W5277" t="s">
        <v>41</v>
      </c>
      <c r="AA5277" s="9">
        <v>43685</v>
      </c>
      <c r="AB5277">
        <v>19</v>
      </c>
      <c r="AC5277">
        <f t="shared" si="370"/>
        <v>1234670.8670000001</v>
      </c>
      <c r="AD5277">
        <f t="shared" si="369"/>
        <v>225189.73319999999</v>
      </c>
      <c r="AE5277">
        <f t="shared" si="369"/>
        <v>424076.43369999999</v>
      </c>
      <c r="AF5277">
        <f t="shared" si="369"/>
        <v>0</v>
      </c>
      <c r="AG5277">
        <f t="shared" si="371"/>
        <v>649266.16689999995</v>
      </c>
    </row>
    <row r="5278" spans="1:33" x14ac:dyDescent="0.25">
      <c r="A5278">
        <v>5270</v>
      </c>
      <c r="B5278" s="10">
        <f t="shared" si="372"/>
        <v>2.0301294891241764E-4</v>
      </c>
      <c r="C5278" s="10">
        <f t="shared" si="373"/>
        <v>2.0302012550655178E-4</v>
      </c>
      <c r="R5278" s="9">
        <v>43685</v>
      </c>
      <c r="S5278">
        <v>20</v>
      </c>
      <c r="T5278">
        <v>4.55968602</v>
      </c>
      <c r="U5278">
        <v>210101.21249999999</v>
      </c>
      <c r="V5278" t="s">
        <v>54</v>
      </c>
      <c r="W5278" t="s">
        <v>41</v>
      </c>
      <c r="AA5278" s="9">
        <v>43685</v>
      </c>
      <c r="AB5278">
        <v>20</v>
      </c>
      <c r="AC5278">
        <f t="shared" si="370"/>
        <v>1163770.577</v>
      </c>
      <c r="AD5278">
        <f t="shared" si="369"/>
        <v>210101.21249999999</v>
      </c>
      <c r="AE5278">
        <f t="shared" si="369"/>
        <v>392601.3665</v>
      </c>
      <c r="AF5278">
        <f t="shared" si="369"/>
        <v>0</v>
      </c>
      <c r="AG5278">
        <f t="shared" si="371"/>
        <v>602702.57900000003</v>
      </c>
    </row>
    <row r="5279" spans="1:33" x14ac:dyDescent="0.25">
      <c r="A5279">
        <v>5271</v>
      </c>
      <c r="B5279" s="10">
        <f t="shared" si="372"/>
        <v>2.1773054001689575E-4</v>
      </c>
      <c r="C5279" s="10">
        <f t="shared" si="373"/>
        <v>2.0314125737392984E-4</v>
      </c>
      <c r="R5279" s="9">
        <v>43685</v>
      </c>
      <c r="S5279">
        <v>21</v>
      </c>
      <c r="T5279">
        <v>4.3702893879999998</v>
      </c>
      <c r="U5279">
        <v>201374.19440000001</v>
      </c>
      <c r="V5279" t="s">
        <v>54</v>
      </c>
      <c r="W5279" t="s">
        <v>41</v>
      </c>
      <c r="AA5279" s="9">
        <v>43685</v>
      </c>
      <c r="AB5279">
        <v>21</v>
      </c>
      <c r="AC5279">
        <f t="shared" si="370"/>
        <v>1110184.7309999999</v>
      </c>
      <c r="AD5279">
        <f t="shared" si="369"/>
        <v>201374.19440000001</v>
      </c>
      <c r="AE5279">
        <f t="shared" si="369"/>
        <v>382624.39610000001</v>
      </c>
      <c r="AF5279">
        <f t="shared" si="369"/>
        <v>0</v>
      </c>
      <c r="AG5279">
        <f t="shared" si="371"/>
        <v>583998.59050000005</v>
      </c>
    </row>
    <row r="5280" spans="1:33" x14ac:dyDescent="0.25">
      <c r="A5280">
        <v>5272</v>
      </c>
      <c r="B5280" s="10">
        <f t="shared" si="372"/>
        <v>2.2761590506521466E-4</v>
      </c>
      <c r="C5280" s="10">
        <f t="shared" si="373"/>
        <v>1.9978997435434568E-4</v>
      </c>
      <c r="R5280" s="9">
        <v>43685</v>
      </c>
      <c r="S5280">
        <v>22</v>
      </c>
      <c r="T5280">
        <v>3.9575149629999999</v>
      </c>
      <c r="U5280">
        <v>182354.37450000001</v>
      </c>
      <c r="V5280" t="s">
        <v>54</v>
      </c>
      <c r="W5280" t="s">
        <v>41</v>
      </c>
      <c r="AA5280" s="9">
        <v>43685</v>
      </c>
      <c r="AB5280">
        <v>22</v>
      </c>
      <c r="AC5280">
        <f t="shared" si="370"/>
        <v>1043338.39</v>
      </c>
      <c r="AD5280">
        <f t="shared" si="369"/>
        <v>182354.37450000001</v>
      </c>
      <c r="AE5280">
        <f t="shared" si="369"/>
        <v>352985.6986</v>
      </c>
      <c r="AF5280">
        <f t="shared" si="369"/>
        <v>0</v>
      </c>
      <c r="AG5280">
        <f t="shared" si="371"/>
        <v>535340.07310000004</v>
      </c>
    </row>
    <row r="5281" spans="1:33" x14ac:dyDescent="0.25">
      <c r="A5281">
        <v>5273</v>
      </c>
      <c r="B5281" s="10">
        <f t="shared" si="372"/>
        <v>2.4026087334269139E-4</v>
      </c>
      <c r="C5281" s="10">
        <f t="shared" si="373"/>
        <v>1.9279814331319407E-4</v>
      </c>
      <c r="R5281" s="9">
        <v>43685</v>
      </c>
      <c r="S5281">
        <v>23</v>
      </c>
      <c r="T5281">
        <v>3.4891574809999999</v>
      </c>
      <c r="U5281">
        <v>160773.39840000001</v>
      </c>
      <c r="V5281" t="s">
        <v>54</v>
      </c>
      <c r="W5281" t="s">
        <v>41</v>
      </c>
      <c r="AA5281" s="9">
        <v>43685</v>
      </c>
      <c r="AB5281">
        <v>23</v>
      </c>
      <c r="AC5281">
        <f t="shared" si="370"/>
        <v>938960.91870000004</v>
      </c>
      <c r="AD5281">
        <f t="shared" si="369"/>
        <v>160773.39840000001</v>
      </c>
      <c r="AE5281">
        <f t="shared" si="369"/>
        <v>316175.49910000002</v>
      </c>
      <c r="AF5281">
        <f t="shared" si="369"/>
        <v>0</v>
      </c>
      <c r="AG5281">
        <f t="shared" si="371"/>
        <v>476948.89750000002</v>
      </c>
    </row>
    <row r="5282" spans="1:33" x14ac:dyDescent="0.25">
      <c r="A5282">
        <v>5274</v>
      </c>
      <c r="B5282" s="10">
        <f t="shared" si="372"/>
        <v>2.3739879985425899E-4</v>
      </c>
      <c r="C5282" s="10">
        <f t="shared" si="373"/>
        <v>1.7615124290812112E-4</v>
      </c>
      <c r="R5282" s="9">
        <v>43685</v>
      </c>
      <c r="S5282">
        <v>24</v>
      </c>
      <c r="T5282">
        <v>3.27664117</v>
      </c>
      <c r="U5282">
        <v>150981.07180000001</v>
      </c>
      <c r="V5282" t="s">
        <v>54</v>
      </c>
      <c r="W5282" t="s">
        <v>41</v>
      </c>
      <c r="AA5282" s="9">
        <v>43685</v>
      </c>
      <c r="AB5282">
        <v>24</v>
      </c>
      <c r="AC5282">
        <f t="shared" si="370"/>
        <v>813821.35060000001</v>
      </c>
      <c r="AD5282">
        <f t="shared" si="369"/>
        <v>150981.07180000001</v>
      </c>
      <c r="AE5282">
        <f t="shared" si="369"/>
        <v>293388.60639999999</v>
      </c>
      <c r="AF5282">
        <f t="shared" si="369"/>
        <v>0</v>
      </c>
      <c r="AG5282">
        <f t="shared" si="371"/>
        <v>444369.67819999997</v>
      </c>
    </row>
    <row r="5283" spans="1:33" x14ac:dyDescent="0.25">
      <c r="A5283">
        <v>5275</v>
      </c>
      <c r="B5283" s="10">
        <f t="shared" si="372"/>
        <v>2.2583860313142763E-4</v>
      </c>
      <c r="C5283" s="10">
        <f t="shared" si="373"/>
        <v>1.5938193227343157E-4</v>
      </c>
      <c r="R5283" s="9">
        <v>43686</v>
      </c>
      <c r="S5283">
        <v>1</v>
      </c>
      <c r="T5283">
        <v>3.0452365060000002</v>
      </c>
      <c r="U5283">
        <v>140318.40770000001</v>
      </c>
      <c r="V5283" t="s">
        <v>54</v>
      </c>
      <c r="W5283" t="s">
        <v>41</v>
      </c>
      <c r="AA5283" s="9">
        <v>43686</v>
      </c>
      <c r="AB5283">
        <v>1</v>
      </c>
      <c r="AC5283">
        <f t="shared" si="370"/>
        <v>711306.93830000004</v>
      </c>
      <c r="AD5283">
        <f t="shared" si="369"/>
        <v>140318.40770000001</v>
      </c>
      <c r="AE5283">
        <f t="shared" si="369"/>
        <v>278328.61499999999</v>
      </c>
      <c r="AF5283">
        <f t="shared" si="369"/>
        <v>0</v>
      </c>
      <c r="AG5283">
        <f t="shared" si="371"/>
        <v>418647.02269999997</v>
      </c>
    </row>
    <row r="5284" spans="1:33" x14ac:dyDescent="0.25">
      <c r="A5284">
        <v>5276</v>
      </c>
      <c r="B5284" s="10">
        <f t="shared" si="372"/>
        <v>2.1286994655810205E-4</v>
      </c>
      <c r="C5284" s="10">
        <f t="shared" si="373"/>
        <v>1.4795149743571299E-4</v>
      </c>
      <c r="R5284" s="9">
        <v>43686</v>
      </c>
      <c r="S5284">
        <v>2</v>
      </c>
      <c r="T5284">
        <v>2.9559924670000002</v>
      </c>
      <c r="U5284">
        <v>136206.22089999999</v>
      </c>
      <c r="V5284" t="s">
        <v>54</v>
      </c>
      <c r="W5284" t="s">
        <v>41</v>
      </c>
      <c r="AA5284" s="9">
        <v>43686</v>
      </c>
      <c r="AB5284">
        <v>2</v>
      </c>
      <c r="AC5284">
        <f t="shared" si="370"/>
        <v>629837.60730000003</v>
      </c>
      <c r="AD5284">
        <f t="shared" si="369"/>
        <v>136206.22089999999</v>
      </c>
      <c r="AE5284">
        <f t="shared" si="369"/>
        <v>269792.92719999998</v>
      </c>
      <c r="AF5284">
        <f t="shared" si="369"/>
        <v>0</v>
      </c>
      <c r="AG5284">
        <f t="shared" si="371"/>
        <v>405999.14809999999</v>
      </c>
    </row>
    <row r="5285" spans="1:33" x14ac:dyDescent="0.25">
      <c r="A5285">
        <v>5277</v>
      </c>
      <c r="B5285" s="10">
        <f t="shared" si="372"/>
        <v>2.0306834442128269E-4</v>
      </c>
      <c r="C5285" s="10">
        <f t="shared" si="373"/>
        <v>1.433600402178149E-4</v>
      </c>
      <c r="R5285" s="9">
        <v>43686</v>
      </c>
      <c r="S5285">
        <v>3</v>
      </c>
      <c r="T5285">
        <v>2.8354989929999999</v>
      </c>
      <c r="U5285">
        <v>130654.1226</v>
      </c>
      <c r="V5285" t="s">
        <v>54</v>
      </c>
      <c r="W5285" t="s">
        <v>41</v>
      </c>
      <c r="AA5285" s="9">
        <v>43686</v>
      </c>
      <c r="AB5285">
        <v>3</v>
      </c>
      <c r="AC5285">
        <f t="shared" si="370"/>
        <v>563120.93070000003</v>
      </c>
      <c r="AD5285">
        <f t="shared" si="369"/>
        <v>130654.1226</v>
      </c>
      <c r="AE5285">
        <f t="shared" si="369"/>
        <v>265194.88660000003</v>
      </c>
      <c r="AF5285">
        <f t="shared" si="369"/>
        <v>0</v>
      </c>
      <c r="AG5285">
        <f t="shared" si="371"/>
        <v>395849.00920000003</v>
      </c>
    </row>
    <row r="5286" spans="1:33" x14ac:dyDescent="0.25">
      <c r="A5286">
        <v>5278</v>
      </c>
      <c r="B5286" s="10">
        <f t="shared" si="372"/>
        <v>1.9084121192841966E-4</v>
      </c>
      <c r="C5286" s="10">
        <f t="shared" si="373"/>
        <v>1.3141534184888407E-4</v>
      </c>
      <c r="R5286" s="9">
        <v>43686</v>
      </c>
      <c r="S5286">
        <v>4</v>
      </c>
      <c r="T5286">
        <v>2.7831742020000001</v>
      </c>
      <c r="U5286">
        <v>128243.1009</v>
      </c>
      <c r="V5286" t="s">
        <v>54</v>
      </c>
      <c r="W5286" t="s">
        <v>41</v>
      </c>
      <c r="AA5286" s="9">
        <v>43686</v>
      </c>
      <c r="AB5286">
        <v>4</v>
      </c>
      <c r="AC5286">
        <f t="shared" si="370"/>
        <v>535754.51100000006</v>
      </c>
      <c r="AD5286">
        <f t="shared" si="369"/>
        <v>128243.1009</v>
      </c>
      <c r="AE5286">
        <f t="shared" si="369"/>
        <v>266453.48139999999</v>
      </c>
      <c r="AF5286">
        <f t="shared" si="369"/>
        <v>0</v>
      </c>
      <c r="AG5286">
        <f t="shared" si="371"/>
        <v>394696.58230000001</v>
      </c>
    </row>
    <row r="5287" spans="1:33" x14ac:dyDescent="0.25">
      <c r="A5287">
        <v>5279</v>
      </c>
      <c r="B5287" s="10">
        <f t="shared" si="372"/>
        <v>1.7174910977648425E-4</v>
      </c>
      <c r="C5287" s="10">
        <f t="shared" si="373"/>
        <v>1.1708146944139324E-4</v>
      </c>
      <c r="R5287" s="9">
        <v>43686</v>
      </c>
      <c r="S5287">
        <v>5</v>
      </c>
      <c r="T5287">
        <v>2.8111528959999998</v>
      </c>
      <c r="U5287">
        <v>129532.30319999999</v>
      </c>
      <c r="V5287" t="s">
        <v>54</v>
      </c>
      <c r="W5287" t="s">
        <v>41</v>
      </c>
      <c r="AA5287" s="9">
        <v>43686</v>
      </c>
      <c r="AB5287">
        <v>5</v>
      </c>
      <c r="AC5287">
        <f t="shared" si="370"/>
        <v>504423.16239999997</v>
      </c>
      <c r="AD5287">
        <f t="shared" si="369"/>
        <v>129532.30319999999</v>
      </c>
      <c r="AE5287">
        <f t="shared" si="369"/>
        <v>285988.29989999998</v>
      </c>
      <c r="AF5287">
        <f t="shared" si="369"/>
        <v>0</v>
      </c>
      <c r="AG5287">
        <f t="shared" si="371"/>
        <v>415520.60309999995</v>
      </c>
    </row>
    <row r="5288" spans="1:33" x14ac:dyDescent="0.25">
      <c r="A5288">
        <v>5280</v>
      </c>
      <c r="B5288" s="10">
        <f t="shared" si="372"/>
        <v>1.4885932917864484E-4</v>
      </c>
      <c r="C5288" s="10">
        <f t="shared" si="373"/>
        <v>1.0908391899334465E-4</v>
      </c>
      <c r="R5288" s="9">
        <v>43686</v>
      </c>
      <c r="S5288">
        <v>6</v>
      </c>
      <c r="T5288">
        <v>2.9453417059999998</v>
      </c>
      <c r="U5288">
        <v>135715.45509999999</v>
      </c>
      <c r="V5288" t="s">
        <v>54</v>
      </c>
      <c r="W5288" t="s">
        <v>41</v>
      </c>
      <c r="AA5288" s="9">
        <v>43686</v>
      </c>
      <c r="AB5288">
        <v>6</v>
      </c>
      <c r="AC5288">
        <f t="shared" si="370"/>
        <v>513601.62219999998</v>
      </c>
      <c r="AD5288">
        <f t="shared" si="369"/>
        <v>135715.45509999999</v>
      </c>
      <c r="AE5288">
        <f t="shared" si="369"/>
        <v>328913.11070000002</v>
      </c>
      <c r="AF5288">
        <f t="shared" si="369"/>
        <v>0</v>
      </c>
      <c r="AG5288">
        <f t="shared" si="371"/>
        <v>464628.56579999998</v>
      </c>
    </row>
    <row r="5289" spans="1:33" x14ac:dyDescent="0.25">
      <c r="A5289">
        <v>5281</v>
      </c>
      <c r="B5289" s="10">
        <f t="shared" si="372"/>
        <v>1.301080066250276E-4</v>
      </c>
      <c r="C5289" s="10">
        <f t="shared" si="373"/>
        <v>1.0276951860441255E-4</v>
      </c>
      <c r="R5289" s="9">
        <v>43686</v>
      </c>
      <c r="S5289">
        <v>7</v>
      </c>
      <c r="T5289">
        <v>3.2760967120000002</v>
      </c>
      <c r="U5289">
        <v>150955.98430000001</v>
      </c>
      <c r="V5289" t="s">
        <v>54</v>
      </c>
      <c r="W5289" t="s">
        <v>41</v>
      </c>
      <c r="AA5289" s="9">
        <v>43686</v>
      </c>
      <c r="AB5289">
        <v>7</v>
      </c>
      <c r="AC5289">
        <f t="shared" si="370"/>
        <v>553067.05709999998</v>
      </c>
      <c r="AD5289">
        <f t="shared" si="369"/>
        <v>150955.98430000001</v>
      </c>
      <c r="AE5289">
        <f t="shared" si="369"/>
        <v>383340.63760000002</v>
      </c>
      <c r="AF5289">
        <f t="shared" si="369"/>
        <v>0</v>
      </c>
      <c r="AG5289">
        <f t="shared" si="371"/>
        <v>534296.62190000003</v>
      </c>
    </row>
    <row r="5290" spans="1:33" x14ac:dyDescent="0.25">
      <c r="A5290">
        <v>5282</v>
      </c>
      <c r="B5290" s="10">
        <f t="shared" si="372"/>
        <v>1.1520612434785235E-4</v>
      </c>
      <c r="C5290" s="10">
        <f t="shared" si="373"/>
        <v>9.966471691341279E-5</v>
      </c>
      <c r="R5290" s="9">
        <v>43686</v>
      </c>
      <c r="S5290">
        <v>8</v>
      </c>
      <c r="T5290">
        <v>3.4972416270000002</v>
      </c>
      <c r="U5290">
        <v>161145.89970000001</v>
      </c>
      <c r="V5290" t="s">
        <v>54</v>
      </c>
      <c r="W5290" t="s">
        <v>41</v>
      </c>
      <c r="AA5290" s="9">
        <v>43686</v>
      </c>
      <c r="AB5290">
        <v>8</v>
      </c>
      <c r="AC5290">
        <f t="shared" si="370"/>
        <v>560338.85430000001</v>
      </c>
      <c r="AD5290">
        <f t="shared" si="369"/>
        <v>161145.89970000001</v>
      </c>
      <c r="AE5290">
        <f t="shared" si="369"/>
        <v>413399.4154</v>
      </c>
      <c r="AF5290">
        <f t="shared" si="369"/>
        <v>0</v>
      </c>
      <c r="AG5290">
        <f t="shared" si="371"/>
        <v>574545.31510000001</v>
      </c>
    </row>
    <row r="5291" spans="1:33" x14ac:dyDescent="0.25">
      <c r="A5291">
        <v>5283</v>
      </c>
      <c r="B5291" s="10">
        <f t="shared" si="372"/>
        <v>1.0300270929074855E-4</v>
      </c>
      <c r="C5291" s="10">
        <f t="shared" si="373"/>
        <v>9.7173059665277018E-5</v>
      </c>
      <c r="R5291" s="9">
        <v>43686</v>
      </c>
      <c r="S5291">
        <v>9</v>
      </c>
      <c r="T5291">
        <v>4.061433268</v>
      </c>
      <c r="U5291">
        <v>187142.72210000001</v>
      </c>
      <c r="V5291" t="s">
        <v>54</v>
      </c>
      <c r="W5291" t="s">
        <v>41</v>
      </c>
      <c r="AA5291" s="9">
        <v>43686</v>
      </c>
      <c r="AB5291">
        <v>9</v>
      </c>
      <c r="AC5291">
        <f t="shared" si="370"/>
        <v>605968.08380000002</v>
      </c>
      <c r="AD5291">
        <f t="shared" si="369"/>
        <v>187142.72210000001</v>
      </c>
      <c r="AE5291">
        <f t="shared" si="369"/>
        <v>457932.9313</v>
      </c>
      <c r="AF5291">
        <f t="shared" si="369"/>
        <v>0</v>
      </c>
      <c r="AG5291">
        <f t="shared" si="371"/>
        <v>645075.65339999995</v>
      </c>
    </row>
    <row r="5292" spans="1:33" x14ac:dyDescent="0.25">
      <c r="A5292">
        <v>5284</v>
      </c>
      <c r="B5292" s="10">
        <f t="shared" si="372"/>
        <v>9.7997007639446547E-5</v>
      </c>
      <c r="C5292" s="10">
        <f t="shared" si="373"/>
        <v>9.6890161779186837E-5</v>
      </c>
      <c r="R5292" s="9">
        <v>43686</v>
      </c>
      <c r="S5292">
        <v>10</v>
      </c>
      <c r="T5292">
        <v>4.753575144</v>
      </c>
      <c r="U5292">
        <v>219035.23550000001</v>
      </c>
      <c r="V5292" t="s">
        <v>54</v>
      </c>
      <c r="W5292" t="s">
        <v>41</v>
      </c>
      <c r="AA5292" s="9">
        <v>43686</v>
      </c>
      <c r="AB5292">
        <v>10</v>
      </c>
      <c r="AC5292">
        <f t="shared" si="370"/>
        <v>693580.52830000001</v>
      </c>
      <c r="AD5292">
        <f t="shared" si="369"/>
        <v>219035.23550000001</v>
      </c>
      <c r="AE5292">
        <f t="shared" si="369"/>
        <v>489613.14270000003</v>
      </c>
      <c r="AF5292">
        <f t="shared" si="369"/>
        <v>0</v>
      </c>
      <c r="AG5292">
        <f t="shared" si="371"/>
        <v>708648.37820000004</v>
      </c>
    </row>
    <row r="5293" spans="1:33" x14ac:dyDescent="0.25">
      <c r="A5293">
        <v>5285</v>
      </c>
      <c r="B5293" s="10">
        <f t="shared" si="372"/>
        <v>9.2266064931418885E-5</v>
      </c>
      <c r="C5293" s="10">
        <f t="shared" si="373"/>
        <v>1.0200204476648765E-4</v>
      </c>
      <c r="R5293" s="9">
        <v>43686</v>
      </c>
      <c r="S5293">
        <v>11</v>
      </c>
      <c r="T5293">
        <v>5.3464464850000004</v>
      </c>
      <c r="U5293">
        <v>246353.56109999999</v>
      </c>
      <c r="V5293" t="s">
        <v>54</v>
      </c>
      <c r="W5293" t="s">
        <v>41</v>
      </c>
      <c r="AA5293" s="9">
        <v>43686</v>
      </c>
      <c r="AB5293">
        <v>11</v>
      </c>
      <c r="AC5293">
        <f t="shared" si="370"/>
        <v>811400.89020000002</v>
      </c>
      <c r="AD5293">
        <f t="shared" si="369"/>
        <v>246353.56109999999</v>
      </c>
      <c r="AE5293">
        <f t="shared" si="369"/>
        <v>511624.27289999998</v>
      </c>
      <c r="AF5293">
        <f t="shared" si="369"/>
        <v>0</v>
      </c>
      <c r="AG5293">
        <f t="shared" si="371"/>
        <v>757977.83400000003</v>
      </c>
    </row>
    <row r="5294" spans="1:33" x14ac:dyDescent="0.25">
      <c r="A5294">
        <v>5286</v>
      </c>
      <c r="B5294" s="10">
        <f t="shared" si="372"/>
        <v>9.3944933847445533E-5</v>
      </c>
      <c r="C5294" s="10">
        <f t="shared" si="373"/>
        <v>1.1405707301862683E-4</v>
      </c>
      <c r="R5294" s="9">
        <v>43686</v>
      </c>
      <c r="S5294">
        <v>12</v>
      </c>
      <c r="T5294">
        <v>5.6944592260000002</v>
      </c>
      <c r="U5294">
        <v>262389.29220000003</v>
      </c>
      <c r="V5294" t="s">
        <v>54</v>
      </c>
      <c r="W5294" t="s">
        <v>41</v>
      </c>
      <c r="AA5294" s="9">
        <v>43686</v>
      </c>
      <c r="AB5294">
        <v>12</v>
      </c>
      <c r="AC5294">
        <f t="shared" si="370"/>
        <v>965004.26340000005</v>
      </c>
      <c r="AD5294">
        <f t="shared" si="369"/>
        <v>262389.29220000003</v>
      </c>
      <c r="AE5294">
        <f t="shared" si="369"/>
        <v>531132.47600000002</v>
      </c>
      <c r="AF5294">
        <f t="shared" si="369"/>
        <v>0</v>
      </c>
      <c r="AG5294">
        <f t="shared" si="371"/>
        <v>793521.76820000005</v>
      </c>
    </row>
    <row r="5295" spans="1:33" x14ac:dyDescent="0.25">
      <c r="A5295">
        <v>5287</v>
      </c>
      <c r="B5295" s="10">
        <f t="shared" si="372"/>
        <v>1.011637149234473E-4</v>
      </c>
      <c r="C5295" s="10">
        <f t="shared" si="373"/>
        <v>1.3115919532998707E-4</v>
      </c>
      <c r="R5295" s="9">
        <v>43686</v>
      </c>
      <c r="S5295">
        <v>13</v>
      </c>
      <c r="T5295">
        <v>5.9943362779999996</v>
      </c>
      <c r="U5295">
        <v>276207.027</v>
      </c>
      <c r="V5295" t="s">
        <v>54</v>
      </c>
      <c r="W5295" t="s">
        <v>41</v>
      </c>
      <c r="AA5295" s="9">
        <v>43686</v>
      </c>
      <c r="AB5295">
        <v>13</v>
      </c>
      <c r="AC5295">
        <f t="shared" si="370"/>
        <v>1090350.409</v>
      </c>
      <c r="AD5295">
        <f t="shared" si="369"/>
        <v>276207.027</v>
      </c>
      <c r="AE5295">
        <f t="shared" si="369"/>
        <v>533845.69409999996</v>
      </c>
      <c r="AF5295">
        <f t="shared" si="369"/>
        <v>0</v>
      </c>
      <c r="AG5295">
        <f t="shared" si="371"/>
        <v>810052.72109999997</v>
      </c>
    </row>
    <row r="5296" spans="1:33" x14ac:dyDescent="0.25">
      <c r="A5296">
        <v>5288</v>
      </c>
      <c r="B5296" s="10">
        <f t="shared" si="372"/>
        <v>1.0249382853169446E-4</v>
      </c>
      <c r="C5296" s="10">
        <f t="shared" si="373"/>
        <v>1.4103944910067917E-4</v>
      </c>
      <c r="R5296" s="9">
        <v>43686</v>
      </c>
      <c r="S5296">
        <v>14</v>
      </c>
      <c r="T5296">
        <v>6.1550778340000001</v>
      </c>
      <c r="U5296">
        <v>283613.6764</v>
      </c>
      <c r="V5296" t="s">
        <v>54</v>
      </c>
      <c r="W5296" t="s">
        <v>41</v>
      </c>
      <c r="AA5296" s="9">
        <v>43686</v>
      </c>
      <c r="AB5296">
        <v>14</v>
      </c>
      <c r="AC5296">
        <f t="shared" si="370"/>
        <v>1189046.4280000001</v>
      </c>
      <c r="AD5296">
        <f t="shared" si="369"/>
        <v>283613.6764</v>
      </c>
      <c r="AE5296">
        <f t="shared" si="369"/>
        <v>541765.14540000004</v>
      </c>
      <c r="AF5296">
        <f t="shared" si="369"/>
        <v>0</v>
      </c>
      <c r="AG5296">
        <f t="shared" si="371"/>
        <v>825378.82180000003</v>
      </c>
    </row>
    <row r="5297" spans="1:33" x14ac:dyDescent="0.25">
      <c r="A5297">
        <v>5289</v>
      </c>
      <c r="B5297" s="10">
        <f t="shared" si="372"/>
        <v>1.1084005401386042E-4</v>
      </c>
      <c r="C5297" s="10">
        <f t="shared" si="373"/>
        <v>1.5835324454427293E-4</v>
      </c>
      <c r="R5297" s="9">
        <v>43686</v>
      </c>
      <c r="S5297">
        <v>15</v>
      </c>
      <c r="T5297">
        <v>6.2524035209999997</v>
      </c>
      <c r="U5297">
        <v>288098.24939999997</v>
      </c>
      <c r="V5297" t="s">
        <v>54</v>
      </c>
      <c r="W5297" t="s">
        <v>41</v>
      </c>
      <c r="AA5297" s="9">
        <v>43686</v>
      </c>
      <c r="AB5297">
        <v>15</v>
      </c>
      <c r="AC5297">
        <f t="shared" si="370"/>
        <v>1260321.7819999999</v>
      </c>
      <c r="AD5297">
        <f t="shared" si="369"/>
        <v>288098.24939999997</v>
      </c>
      <c r="AE5297">
        <f t="shared" si="369"/>
        <v>542151.06480000005</v>
      </c>
      <c r="AF5297">
        <f t="shared" si="369"/>
        <v>0</v>
      </c>
      <c r="AG5297">
        <f t="shared" si="371"/>
        <v>830249.31420000002</v>
      </c>
    </row>
    <row r="5298" spans="1:33" x14ac:dyDescent="0.25">
      <c r="A5298">
        <v>5290</v>
      </c>
      <c r="B5298" s="10">
        <f t="shared" si="372"/>
        <v>1.268655978342037E-4</v>
      </c>
      <c r="C5298" s="10">
        <f t="shared" si="373"/>
        <v>1.7395908423693585E-4</v>
      </c>
      <c r="R5298" s="9">
        <v>43686</v>
      </c>
      <c r="S5298">
        <v>16</v>
      </c>
      <c r="T5298">
        <v>6.1928524070000002</v>
      </c>
      <c r="U5298">
        <v>285354.25319999998</v>
      </c>
      <c r="V5298" t="s">
        <v>54</v>
      </c>
      <c r="W5298" t="s">
        <v>41</v>
      </c>
      <c r="AA5298" s="9">
        <v>43686</v>
      </c>
      <c r="AB5298">
        <v>16</v>
      </c>
      <c r="AC5298">
        <f t="shared" si="370"/>
        <v>1287363.7760000001</v>
      </c>
      <c r="AD5298">
        <f t="shared" si="369"/>
        <v>285354.25319999998</v>
      </c>
      <c r="AE5298">
        <f t="shared" si="369"/>
        <v>519501.68420000002</v>
      </c>
      <c r="AF5298">
        <f t="shared" si="369"/>
        <v>0</v>
      </c>
      <c r="AG5298">
        <f t="shared" si="371"/>
        <v>804855.93739999994</v>
      </c>
    </row>
    <row r="5299" spans="1:33" x14ac:dyDescent="0.25">
      <c r="A5299">
        <v>5291</v>
      </c>
      <c r="B5299" s="10">
        <f t="shared" si="372"/>
        <v>1.4841659305334925E-4</v>
      </c>
      <c r="C5299" s="10">
        <f t="shared" si="373"/>
        <v>1.8606848464037897E-4</v>
      </c>
      <c r="R5299" s="9">
        <v>43686</v>
      </c>
      <c r="S5299">
        <v>17</v>
      </c>
      <c r="T5299">
        <v>5.9410989980000002</v>
      </c>
      <c r="U5299">
        <v>273753.9596</v>
      </c>
      <c r="V5299" t="s">
        <v>54</v>
      </c>
      <c r="W5299" t="s">
        <v>41</v>
      </c>
      <c r="AA5299" s="9">
        <v>43686</v>
      </c>
      <c r="AB5299">
        <v>17</v>
      </c>
      <c r="AC5299">
        <f t="shared" si="370"/>
        <v>1318594.017</v>
      </c>
      <c r="AD5299">
        <f t="shared" si="369"/>
        <v>273753.9596</v>
      </c>
      <c r="AE5299">
        <f t="shared" si="369"/>
        <v>492450.46250000002</v>
      </c>
      <c r="AF5299">
        <f t="shared" si="369"/>
        <v>0</v>
      </c>
      <c r="AG5299">
        <f t="shared" si="371"/>
        <v>766204.42210000008</v>
      </c>
    </row>
    <row r="5300" spans="1:33" x14ac:dyDescent="0.25">
      <c r="A5300">
        <v>5292</v>
      </c>
      <c r="B5300" s="10">
        <f t="shared" si="372"/>
        <v>1.7651280246991382E-4</v>
      </c>
      <c r="C5300" s="10">
        <f t="shared" si="373"/>
        <v>1.9479381363826011E-4</v>
      </c>
      <c r="R5300" s="9">
        <v>43686</v>
      </c>
      <c r="S5300">
        <v>18</v>
      </c>
      <c r="T5300">
        <v>5.3670290879999998</v>
      </c>
      <c r="U5300">
        <v>247301.9663</v>
      </c>
      <c r="V5300" t="s">
        <v>54</v>
      </c>
      <c r="W5300" t="s">
        <v>41</v>
      </c>
      <c r="AA5300" s="9">
        <v>43686</v>
      </c>
      <c r="AB5300">
        <v>18</v>
      </c>
      <c r="AC5300">
        <f t="shared" si="370"/>
        <v>1320958.513</v>
      </c>
      <c r="AD5300">
        <f t="shared" si="369"/>
        <v>247301.9663</v>
      </c>
      <c r="AE5300">
        <f t="shared" si="369"/>
        <v>457358.03960000002</v>
      </c>
      <c r="AF5300">
        <f t="shared" si="369"/>
        <v>0</v>
      </c>
      <c r="AG5300">
        <f t="shared" si="371"/>
        <v>704660.00589999999</v>
      </c>
    </row>
    <row r="5301" spans="1:33" x14ac:dyDescent="0.25">
      <c r="A5301">
        <v>5293</v>
      </c>
      <c r="B5301" s="10">
        <f t="shared" si="372"/>
        <v>1.9944036898729284E-4</v>
      </c>
      <c r="C5301" s="10">
        <f t="shared" si="373"/>
        <v>1.9885183383066123E-4</v>
      </c>
      <c r="R5301" s="9">
        <v>43686</v>
      </c>
      <c r="S5301">
        <v>19</v>
      </c>
      <c r="T5301">
        <v>4.8234121239999999</v>
      </c>
      <c r="U5301">
        <v>222253.1839</v>
      </c>
      <c r="V5301" t="s">
        <v>54</v>
      </c>
      <c r="W5301" t="s">
        <v>41</v>
      </c>
      <c r="AA5301" s="9">
        <v>43686</v>
      </c>
      <c r="AB5301">
        <v>19</v>
      </c>
      <c r="AC5301">
        <f t="shared" si="370"/>
        <v>1265608.102</v>
      </c>
      <c r="AD5301">
        <f t="shared" si="369"/>
        <v>222253.1839</v>
      </c>
      <c r="AE5301">
        <f t="shared" si="369"/>
        <v>412781.33279999997</v>
      </c>
      <c r="AF5301">
        <f t="shared" si="369"/>
        <v>0</v>
      </c>
      <c r="AG5301">
        <f t="shared" si="371"/>
        <v>635034.51670000004</v>
      </c>
    </row>
    <row r="5302" spans="1:33" x14ac:dyDescent="0.25">
      <c r="A5302">
        <v>5294</v>
      </c>
      <c r="B5302" s="10">
        <f t="shared" si="372"/>
        <v>2.174932538988414E-4</v>
      </c>
      <c r="C5302" s="10">
        <f t="shared" si="373"/>
        <v>2.0261408676838352E-4</v>
      </c>
      <c r="R5302" s="9">
        <v>43686</v>
      </c>
      <c r="S5302">
        <v>20</v>
      </c>
      <c r="T5302">
        <v>4.5362281979999999</v>
      </c>
      <c r="U5302">
        <v>209020.3229</v>
      </c>
      <c r="V5302" t="s">
        <v>54</v>
      </c>
      <c r="W5302" t="s">
        <v>41</v>
      </c>
      <c r="AA5302" s="9">
        <v>43686</v>
      </c>
      <c r="AB5302">
        <v>20</v>
      </c>
      <c r="AC5302">
        <f t="shared" si="370"/>
        <v>1201560.915</v>
      </c>
      <c r="AD5302">
        <f t="shared" si="369"/>
        <v>209020.3229</v>
      </c>
      <c r="AE5302">
        <f t="shared" si="369"/>
        <v>390021.94660000002</v>
      </c>
      <c r="AF5302">
        <f t="shared" si="369"/>
        <v>0</v>
      </c>
      <c r="AG5302">
        <f t="shared" si="371"/>
        <v>599042.26950000005</v>
      </c>
    </row>
    <row r="5303" spans="1:33" x14ac:dyDescent="0.25">
      <c r="A5303">
        <v>5295</v>
      </c>
      <c r="B5303" s="10">
        <f t="shared" si="372"/>
        <v>2.3053051493357349E-4</v>
      </c>
      <c r="C5303" s="10">
        <f t="shared" si="373"/>
        <v>2.0380969579501961E-4</v>
      </c>
      <c r="R5303" s="9">
        <v>43686</v>
      </c>
      <c r="S5303">
        <v>21</v>
      </c>
      <c r="T5303">
        <v>4.4252085609999998</v>
      </c>
      <c r="U5303">
        <v>203904.76010000001</v>
      </c>
      <c r="V5303" t="s">
        <v>54</v>
      </c>
      <c r="W5303" t="s">
        <v>41</v>
      </c>
      <c r="AA5303" s="9">
        <v>43686</v>
      </c>
      <c r="AB5303">
        <v>21</v>
      </c>
      <c r="AC5303">
        <f t="shared" si="370"/>
        <v>1144088.6040000001</v>
      </c>
      <c r="AD5303">
        <f t="shared" si="369"/>
        <v>203904.76010000001</v>
      </c>
      <c r="AE5303">
        <f t="shared" si="369"/>
        <v>380692.75699999998</v>
      </c>
      <c r="AF5303">
        <f t="shared" si="369"/>
        <v>0</v>
      </c>
      <c r="AG5303">
        <f t="shared" si="371"/>
        <v>584597.51710000006</v>
      </c>
    </row>
    <row r="5304" spans="1:33" x14ac:dyDescent="0.25">
      <c r="A5304">
        <v>5296</v>
      </c>
      <c r="B5304" s="10">
        <f t="shared" si="372"/>
        <v>2.3547687457813816E-4</v>
      </c>
      <c r="C5304" s="10">
        <f t="shared" si="373"/>
        <v>1.9757612677870169E-4</v>
      </c>
      <c r="R5304" s="9">
        <v>43686</v>
      </c>
      <c r="S5304">
        <v>22</v>
      </c>
      <c r="T5304">
        <v>4.1298258780000001</v>
      </c>
      <c r="U5304">
        <v>190294.11679999999</v>
      </c>
      <c r="V5304" t="s">
        <v>54</v>
      </c>
      <c r="W5304" t="s">
        <v>41</v>
      </c>
      <c r="AA5304" s="9">
        <v>43686</v>
      </c>
      <c r="AB5304">
        <v>22</v>
      </c>
      <c r="AC5304">
        <f t="shared" si="370"/>
        <v>1051808.409</v>
      </c>
      <c r="AD5304">
        <f t="shared" si="369"/>
        <v>190294.11679999999</v>
      </c>
      <c r="AE5304">
        <f t="shared" si="369"/>
        <v>352976.64169999998</v>
      </c>
      <c r="AF5304">
        <f t="shared" si="369"/>
        <v>0</v>
      </c>
      <c r="AG5304">
        <f t="shared" si="371"/>
        <v>543270.7585</v>
      </c>
    </row>
    <row r="5305" spans="1:33" x14ac:dyDescent="0.25">
      <c r="A5305">
        <v>5297</v>
      </c>
      <c r="B5305" s="10">
        <f t="shared" si="372"/>
        <v>2.4118932328929561E-4</v>
      </c>
      <c r="C5305" s="10">
        <f t="shared" si="373"/>
        <v>1.8808794842001185E-4</v>
      </c>
      <c r="R5305" s="9">
        <v>43686</v>
      </c>
      <c r="S5305">
        <v>23</v>
      </c>
      <c r="T5305">
        <v>3.806276574</v>
      </c>
      <c r="U5305">
        <v>175385.61199999999</v>
      </c>
      <c r="V5305" t="s">
        <v>54</v>
      </c>
      <c r="W5305" t="s">
        <v>41</v>
      </c>
      <c r="AA5305" s="9">
        <v>43686</v>
      </c>
      <c r="AB5305">
        <v>23</v>
      </c>
      <c r="AC5305">
        <f t="shared" si="370"/>
        <v>982710.3763</v>
      </c>
      <c r="AD5305">
        <f t="shared" si="369"/>
        <v>175385.61199999999</v>
      </c>
      <c r="AE5305">
        <f t="shared" si="369"/>
        <v>321852.72409999999</v>
      </c>
      <c r="AF5305">
        <f t="shared" si="369"/>
        <v>0</v>
      </c>
      <c r="AG5305">
        <f t="shared" si="371"/>
        <v>497238.33609999996</v>
      </c>
    </row>
    <row r="5306" spans="1:33" x14ac:dyDescent="0.25">
      <c r="A5306">
        <v>5298</v>
      </c>
      <c r="B5306" s="10">
        <f t="shared" si="372"/>
        <v>2.4162182274159691E-4</v>
      </c>
      <c r="C5306" s="10">
        <f t="shared" si="373"/>
        <v>1.7298001815247476E-4</v>
      </c>
      <c r="R5306" s="9">
        <v>43686</v>
      </c>
      <c r="S5306">
        <v>24</v>
      </c>
      <c r="T5306">
        <v>3.56930177</v>
      </c>
      <c r="U5306">
        <v>164466.28690000001</v>
      </c>
      <c r="V5306" t="s">
        <v>54</v>
      </c>
      <c r="W5306" t="s">
        <v>41</v>
      </c>
      <c r="AA5306" s="9">
        <v>43686</v>
      </c>
      <c r="AB5306">
        <v>24</v>
      </c>
      <c r="AC5306">
        <f t="shared" si="370"/>
        <v>864386.31050000002</v>
      </c>
      <c r="AD5306">
        <f t="shared" si="369"/>
        <v>164466.28690000001</v>
      </c>
      <c r="AE5306">
        <f t="shared" si="369"/>
        <v>300008.83529999998</v>
      </c>
      <c r="AF5306">
        <f t="shared" si="369"/>
        <v>0</v>
      </c>
      <c r="AG5306">
        <f t="shared" si="371"/>
        <v>464475.12219999998</v>
      </c>
    </row>
    <row r="5307" spans="1:33" x14ac:dyDescent="0.25">
      <c r="A5307">
        <v>5299</v>
      </c>
      <c r="B5307" s="10">
        <f t="shared" si="372"/>
        <v>2.314974569392649E-4</v>
      </c>
      <c r="C5307" s="10">
        <f t="shared" si="373"/>
        <v>1.5588834516855335E-4</v>
      </c>
      <c r="R5307" s="9">
        <v>43687</v>
      </c>
      <c r="S5307">
        <v>1</v>
      </c>
      <c r="T5307">
        <v>3.3465400879999998</v>
      </c>
      <c r="U5307">
        <v>154201.87419999999</v>
      </c>
      <c r="V5307" t="s">
        <v>54</v>
      </c>
      <c r="W5307" t="s">
        <v>41</v>
      </c>
      <c r="AA5307" s="9">
        <v>43687</v>
      </c>
      <c r="AB5307">
        <v>1</v>
      </c>
      <c r="AC5307">
        <f t="shared" si="370"/>
        <v>766860.37120000005</v>
      </c>
      <c r="AD5307">
        <f t="shared" si="369"/>
        <v>154201.87419999999</v>
      </c>
      <c r="AE5307">
        <f t="shared" si="369"/>
        <v>286115.76069999998</v>
      </c>
      <c r="AF5307">
        <f t="shared" si="369"/>
        <v>0</v>
      </c>
      <c r="AG5307">
        <f t="shared" si="371"/>
        <v>440317.63489999995</v>
      </c>
    </row>
    <row r="5308" spans="1:33" x14ac:dyDescent="0.25">
      <c r="A5308">
        <v>5300</v>
      </c>
      <c r="B5308" s="10">
        <f t="shared" si="372"/>
        <v>2.1978232893780594E-4</v>
      </c>
      <c r="C5308" s="10">
        <f t="shared" si="373"/>
        <v>1.4705296424459625E-4</v>
      </c>
      <c r="R5308" s="9">
        <v>43687</v>
      </c>
      <c r="S5308">
        <v>2</v>
      </c>
      <c r="T5308">
        <v>3.120987183</v>
      </c>
      <c r="U5308">
        <v>143808.8474</v>
      </c>
      <c r="V5308" t="s">
        <v>54</v>
      </c>
      <c r="W5308" t="s">
        <v>41</v>
      </c>
      <c r="AA5308" s="9">
        <v>43687</v>
      </c>
      <c r="AB5308">
        <v>2</v>
      </c>
      <c r="AC5308">
        <f t="shared" si="370"/>
        <v>701326.29790000001</v>
      </c>
      <c r="AD5308">
        <f t="shared" si="369"/>
        <v>143808.8474</v>
      </c>
      <c r="AE5308">
        <f t="shared" si="369"/>
        <v>278907.4143</v>
      </c>
      <c r="AF5308">
        <f t="shared" si="369"/>
        <v>0</v>
      </c>
      <c r="AG5308">
        <f t="shared" si="371"/>
        <v>422716.26170000003</v>
      </c>
    </row>
    <row r="5309" spans="1:33" x14ac:dyDescent="0.25">
      <c r="A5309">
        <v>5301</v>
      </c>
      <c r="B5309" s="10">
        <f t="shared" si="372"/>
        <v>2.0926983789109284E-4</v>
      </c>
      <c r="C5309" s="10">
        <f t="shared" si="373"/>
        <v>1.4350706478749752E-4</v>
      </c>
      <c r="R5309" s="9">
        <v>43687</v>
      </c>
      <c r="S5309">
        <v>3</v>
      </c>
      <c r="T5309">
        <v>2.9888850769999999</v>
      </c>
      <c r="U5309">
        <v>137721.84659999999</v>
      </c>
      <c r="V5309" t="s">
        <v>54</v>
      </c>
      <c r="W5309" t="s">
        <v>41</v>
      </c>
      <c r="AA5309" s="9">
        <v>43687</v>
      </c>
      <c r="AB5309">
        <v>3</v>
      </c>
      <c r="AC5309">
        <f t="shared" si="370"/>
        <v>657717.46539999999</v>
      </c>
      <c r="AD5309">
        <f t="shared" si="369"/>
        <v>137721.84659999999</v>
      </c>
      <c r="AE5309">
        <f t="shared" si="369"/>
        <v>272904.24910000002</v>
      </c>
      <c r="AF5309">
        <f t="shared" si="369"/>
        <v>0</v>
      </c>
      <c r="AG5309">
        <f t="shared" si="371"/>
        <v>410626.09570000001</v>
      </c>
    </row>
    <row r="5310" spans="1:33" x14ac:dyDescent="0.25">
      <c r="A5310">
        <v>5302</v>
      </c>
      <c r="B5310" s="10">
        <f t="shared" si="372"/>
        <v>1.9239049709467981E-4</v>
      </c>
      <c r="C5310" s="10">
        <f t="shared" si="373"/>
        <v>1.3336216740016736E-4</v>
      </c>
      <c r="R5310" s="9">
        <v>43687</v>
      </c>
      <c r="S5310">
        <v>4</v>
      </c>
      <c r="T5310">
        <v>2.906892794</v>
      </c>
      <c r="U5310">
        <v>133943.80619999999</v>
      </c>
      <c r="V5310" t="s">
        <v>54</v>
      </c>
      <c r="W5310" t="s">
        <v>41</v>
      </c>
      <c r="AA5310" s="9">
        <v>43687</v>
      </c>
      <c r="AB5310">
        <v>4</v>
      </c>
      <c r="AC5310">
        <f t="shared" si="370"/>
        <v>614009.60750000004</v>
      </c>
      <c r="AD5310">
        <f t="shared" si="369"/>
        <v>133943.80619999999</v>
      </c>
      <c r="AE5310">
        <f t="shared" si="369"/>
        <v>270191.8333</v>
      </c>
      <c r="AF5310">
        <f t="shared" si="369"/>
        <v>0</v>
      </c>
      <c r="AG5310">
        <f t="shared" si="371"/>
        <v>404135.63949999999</v>
      </c>
    </row>
    <row r="5311" spans="1:33" x14ac:dyDescent="0.25">
      <c r="A5311">
        <v>5303</v>
      </c>
      <c r="B5311" s="10">
        <f t="shared" si="372"/>
        <v>1.7975149863672259E-4</v>
      </c>
      <c r="C5311" s="10">
        <f t="shared" si="373"/>
        <v>1.220621231296197E-4</v>
      </c>
      <c r="R5311" s="9">
        <v>43687</v>
      </c>
      <c r="S5311">
        <v>5</v>
      </c>
      <c r="T5311">
        <v>2.9245627550000002</v>
      </c>
      <c r="U5311">
        <v>134758.00260000001</v>
      </c>
      <c r="V5311" t="s">
        <v>54</v>
      </c>
      <c r="W5311" t="s">
        <v>41</v>
      </c>
      <c r="AA5311" s="9">
        <v>43687</v>
      </c>
      <c r="AB5311">
        <v>5</v>
      </c>
      <c r="AC5311">
        <f t="shared" si="370"/>
        <v>585334.03859999997</v>
      </c>
      <c r="AD5311">
        <f t="shared" si="369"/>
        <v>134758.00260000001</v>
      </c>
      <c r="AE5311">
        <f t="shared" si="369"/>
        <v>274733.54719999997</v>
      </c>
      <c r="AF5311">
        <f t="shared" si="369"/>
        <v>0</v>
      </c>
      <c r="AG5311">
        <f t="shared" si="371"/>
        <v>409491.54979999998</v>
      </c>
    </row>
    <row r="5312" spans="1:33" x14ac:dyDescent="0.25">
      <c r="A5312">
        <v>5304</v>
      </c>
      <c r="B5312" s="10">
        <f t="shared" si="372"/>
        <v>1.5810836891581769E-4</v>
      </c>
      <c r="C5312" s="10">
        <f t="shared" si="373"/>
        <v>1.1401940566629927E-4</v>
      </c>
      <c r="R5312" s="9">
        <v>43687</v>
      </c>
      <c r="S5312">
        <v>6</v>
      </c>
      <c r="T5312">
        <v>2.932291684</v>
      </c>
      <c r="U5312">
        <v>135114.13620000001</v>
      </c>
      <c r="V5312" t="s">
        <v>54</v>
      </c>
      <c r="W5312" t="s">
        <v>41</v>
      </c>
      <c r="AA5312" s="9">
        <v>43687</v>
      </c>
      <c r="AB5312">
        <v>6</v>
      </c>
      <c r="AC5312">
        <f t="shared" si="370"/>
        <v>566589.85239999997</v>
      </c>
      <c r="AD5312">
        <f t="shared" si="369"/>
        <v>135114.13620000001</v>
      </c>
      <c r="AE5312">
        <f t="shared" si="369"/>
        <v>287129.46370000002</v>
      </c>
      <c r="AF5312">
        <f t="shared" si="369"/>
        <v>0</v>
      </c>
      <c r="AG5312">
        <f t="shared" si="371"/>
        <v>422243.59990000003</v>
      </c>
    </row>
    <row r="5313" spans="1:33" x14ac:dyDescent="0.25">
      <c r="A5313">
        <v>5305</v>
      </c>
      <c r="B5313" s="10">
        <f t="shared" si="372"/>
        <v>1.402695079778343E-4</v>
      </c>
      <c r="C5313" s="10">
        <f t="shared" si="373"/>
        <v>1.0808922294458367E-4</v>
      </c>
      <c r="R5313" s="9">
        <v>43687</v>
      </c>
      <c r="S5313">
        <v>7</v>
      </c>
      <c r="T5313">
        <v>3.0433691519999999</v>
      </c>
      <c r="U5313">
        <v>140232.36379999999</v>
      </c>
      <c r="V5313" t="s">
        <v>54</v>
      </c>
      <c r="W5313" t="s">
        <v>41</v>
      </c>
      <c r="AA5313" s="9">
        <v>43687</v>
      </c>
      <c r="AB5313">
        <v>7</v>
      </c>
      <c r="AC5313">
        <f t="shared" si="370"/>
        <v>567562.00120000006</v>
      </c>
      <c r="AD5313">
        <f t="shared" si="369"/>
        <v>140232.36379999999</v>
      </c>
      <c r="AE5313">
        <f t="shared" si="369"/>
        <v>317094.6581</v>
      </c>
      <c r="AF5313">
        <f t="shared" si="369"/>
        <v>0</v>
      </c>
      <c r="AG5313">
        <f t="shared" si="371"/>
        <v>457327.02189999999</v>
      </c>
    </row>
    <row r="5314" spans="1:33" x14ac:dyDescent="0.25">
      <c r="A5314">
        <v>5306</v>
      </c>
      <c r="B5314" s="10">
        <f t="shared" si="372"/>
        <v>1.2828240763622996E-4</v>
      </c>
      <c r="C5314" s="10">
        <f t="shared" si="373"/>
        <v>1.0376843585555942E-4</v>
      </c>
      <c r="R5314" s="9">
        <v>43687</v>
      </c>
      <c r="S5314">
        <v>8</v>
      </c>
      <c r="T5314">
        <v>2.9652322529999999</v>
      </c>
      <c r="U5314">
        <v>136631.9718</v>
      </c>
      <c r="V5314" t="s">
        <v>54</v>
      </c>
      <c r="W5314" t="s">
        <v>41</v>
      </c>
      <c r="AA5314" s="9">
        <v>43687</v>
      </c>
      <c r="AB5314">
        <v>8</v>
      </c>
      <c r="AC5314">
        <f t="shared" si="370"/>
        <v>591808.01870000002</v>
      </c>
      <c r="AD5314">
        <f t="shared" si="369"/>
        <v>136631.9718</v>
      </c>
      <c r="AE5314">
        <f t="shared" si="369"/>
        <v>342346.0405</v>
      </c>
      <c r="AF5314">
        <f t="shared" si="369"/>
        <v>0</v>
      </c>
      <c r="AG5314">
        <f t="shared" si="371"/>
        <v>478978.0123</v>
      </c>
    </row>
    <row r="5315" spans="1:33" x14ac:dyDescent="0.25">
      <c r="A5315">
        <v>5307</v>
      </c>
      <c r="B5315" s="10">
        <f t="shared" si="372"/>
        <v>1.2030574107737416E-4</v>
      </c>
      <c r="C5315" s="10">
        <f t="shared" si="373"/>
        <v>1.0080054053492841E-4</v>
      </c>
      <c r="R5315" s="9">
        <v>43687</v>
      </c>
      <c r="S5315">
        <v>9</v>
      </c>
      <c r="T5315">
        <v>3.3346125070000001</v>
      </c>
      <c r="U5315">
        <v>153652.2751</v>
      </c>
      <c r="V5315" t="s">
        <v>54</v>
      </c>
      <c r="W5315" t="s">
        <v>41</v>
      </c>
      <c r="AA5315" s="9">
        <v>43687</v>
      </c>
      <c r="AB5315">
        <v>9</v>
      </c>
      <c r="AC5315">
        <f t="shared" si="370"/>
        <v>690478.23109999998</v>
      </c>
      <c r="AD5315">
        <f t="shared" si="370"/>
        <v>153652.2751</v>
      </c>
      <c r="AE5315">
        <f t="shared" si="370"/>
        <v>373809.72249999997</v>
      </c>
      <c r="AF5315">
        <f t="shared" si="370"/>
        <v>0</v>
      </c>
      <c r="AG5315">
        <f t="shared" si="371"/>
        <v>527461.9976</v>
      </c>
    </row>
    <row r="5316" spans="1:33" x14ac:dyDescent="0.25">
      <c r="A5316">
        <v>5308</v>
      </c>
      <c r="B5316" s="10">
        <f t="shared" si="372"/>
        <v>1.1231096138520627E-4</v>
      </c>
      <c r="C5316" s="10">
        <f t="shared" si="373"/>
        <v>9.9207262610974295E-5</v>
      </c>
      <c r="R5316" s="9">
        <v>43687</v>
      </c>
      <c r="S5316">
        <v>10</v>
      </c>
      <c r="T5316">
        <v>3.9686241130000002</v>
      </c>
      <c r="U5316">
        <v>182866.26190000001</v>
      </c>
      <c r="V5316" t="s">
        <v>54</v>
      </c>
      <c r="W5316" t="s">
        <v>41</v>
      </c>
      <c r="AA5316" s="9">
        <v>43687</v>
      </c>
      <c r="AB5316">
        <v>10</v>
      </c>
      <c r="AC5316">
        <f t="shared" ref="AC5316:AF5379" si="374">SUMIFS($U:$U,$R:$R,$AA5316,$S:$S,$AB5316,$W:$W,AC$2)</f>
        <v>792265.58160000003</v>
      </c>
      <c r="AD5316">
        <f t="shared" si="374"/>
        <v>182866.26190000001</v>
      </c>
      <c r="AE5316">
        <f t="shared" si="374"/>
        <v>395238.761</v>
      </c>
      <c r="AF5316">
        <f t="shared" si="374"/>
        <v>0</v>
      </c>
      <c r="AG5316">
        <f t="shared" ref="AG5316:AG5379" si="375">SUM(AD5316:AF5316)</f>
        <v>578105.02289999998</v>
      </c>
    </row>
    <row r="5317" spans="1:33" x14ac:dyDescent="0.25">
      <c r="A5317">
        <v>5309</v>
      </c>
      <c r="B5317" s="10">
        <f t="shared" si="372"/>
        <v>1.0706579799999535E-4</v>
      </c>
      <c r="C5317" s="10">
        <f t="shared" si="373"/>
        <v>1.0052203207874583E-4</v>
      </c>
      <c r="R5317" s="9">
        <v>43687</v>
      </c>
      <c r="S5317">
        <v>11</v>
      </c>
      <c r="T5317">
        <v>4.5595380639999998</v>
      </c>
      <c r="U5317">
        <v>210094.39490000001</v>
      </c>
      <c r="V5317" t="s">
        <v>54</v>
      </c>
      <c r="W5317" t="s">
        <v>41</v>
      </c>
      <c r="AA5317" s="9">
        <v>43687</v>
      </c>
      <c r="AB5317">
        <v>11</v>
      </c>
      <c r="AC5317">
        <f t="shared" si="374"/>
        <v>938594.12109999999</v>
      </c>
      <c r="AD5317">
        <f t="shared" si="374"/>
        <v>210094.39490000001</v>
      </c>
      <c r="AE5317">
        <f t="shared" si="374"/>
        <v>409818.16619999998</v>
      </c>
      <c r="AF5317">
        <f t="shared" si="374"/>
        <v>0</v>
      </c>
      <c r="AG5317">
        <f t="shared" si="375"/>
        <v>619912.56110000005</v>
      </c>
    </row>
    <row r="5318" spans="1:33" x14ac:dyDescent="0.25">
      <c r="A5318">
        <v>5310</v>
      </c>
      <c r="B5318" s="10">
        <f t="shared" si="372"/>
        <v>1.0363722367999937E-4</v>
      </c>
      <c r="C5318" s="10">
        <f t="shared" si="373"/>
        <v>1.0365240678329847E-4</v>
      </c>
      <c r="R5318" s="9">
        <v>43687</v>
      </c>
      <c r="S5318">
        <v>12</v>
      </c>
      <c r="T5318">
        <v>4.8465266869999999</v>
      </c>
      <c r="U5318">
        <v>223318.2567</v>
      </c>
      <c r="V5318" t="s">
        <v>54</v>
      </c>
      <c r="W5318" t="s">
        <v>41</v>
      </c>
      <c r="AA5318" s="9">
        <v>43687</v>
      </c>
      <c r="AB5318">
        <v>12</v>
      </c>
      <c r="AC5318">
        <f t="shared" si="374"/>
        <v>1085186.6869999999</v>
      </c>
      <c r="AD5318">
        <f t="shared" si="374"/>
        <v>223318.2567</v>
      </c>
      <c r="AE5318">
        <f t="shared" si="374"/>
        <v>427037.87160000001</v>
      </c>
      <c r="AF5318">
        <f t="shared" si="374"/>
        <v>0</v>
      </c>
      <c r="AG5318">
        <f t="shared" si="375"/>
        <v>650356.12829999998</v>
      </c>
    </row>
    <row r="5319" spans="1:33" x14ac:dyDescent="0.25">
      <c r="A5319">
        <v>5311</v>
      </c>
      <c r="B5319" s="10">
        <f t="shared" si="372"/>
        <v>1.0381504331833048E-4</v>
      </c>
      <c r="C5319" s="10">
        <f t="shared" si="373"/>
        <v>1.1226468919410433E-4</v>
      </c>
      <c r="R5319" s="9">
        <v>43687</v>
      </c>
      <c r="S5319">
        <v>13</v>
      </c>
      <c r="T5319">
        <v>5.0548219989999996</v>
      </c>
      <c r="U5319">
        <v>232916.08809999999</v>
      </c>
      <c r="V5319" t="s">
        <v>54</v>
      </c>
      <c r="W5319" t="s">
        <v>41</v>
      </c>
      <c r="AA5319" s="9">
        <v>43687</v>
      </c>
      <c r="AB5319">
        <v>13</v>
      </c>
      <c r="AC5319">
        <f t="shared" si="374"/>
        <v>1200885.318</v>
      </c>
      <c r="AD5319">
        <f t="shared" si="374"/>
        <v>232916.08809999999</v>
      </c>
      <c r="AE5319">
        <f t="shared" si="374"/>
        <v>429919.21840000001</v>
      </c>
      <c r="AF5319">
        <f t="shared" si="374"/>
        <v>0</v>
      </c>
      <c r="AG5319">
        <f t="shared" si="375"/>
        <v>662835.30649999995</v>
      </c>
    </row>
    <row r="5320" spans="1:33" x14ac:dyDescent="0.25">
      <c r="A5320">
        <v>5312</v>
      </c>
      <c r="B5320" s="10">
        <f t="shared" si="372"/>
        <v>1.0824997968076766E-4</v>
      </c>
      <c r="C5320" s="10">
        <f t="shared" si="373"/>
        <v>1.1757957677258646E-4</v>
      </c>
      <c r="R5320" s="9">
        <v>43687</v>
      </c>
      <c r="S5320">
        <v>14</v>
      </c>
      <c r="T5320">
        <v>5.1352404979999999</v>
      </c>
      <c r="U5320">
        <v>236621.61170000001</v>
      </c>
      <c r="V5320" t="s">
        <v>54</v>
      </c>
      <c r="W5320" t="s">
        <v>41</v>
      </c>
      <c r="AA5320" s="9">
        <v>43687</v>
      </c>
      <c r="AB5320">
        <v>14</v>
      </c>
      <c r="AC5320">
        <f t="shared" si="374"/>
        <v>1303309.122</v>
      </c>
      <c r="AD5320">
        <f t="shared" si="374"/>
        <v>236621.61170000001</v>
      </c>
      <c r="AE5320">
        <f t="shared" si="374"/>
        <v>423541.71740000002</v>
      </c>
      <c r="AF5320">
        <f t="shared" si="374"/>
        <v>0</v>
      </c>
      <c r="AG5320">
        <f t="shared" si="375"/>
        <v>660163.32909999997</v>
      </c>
    </row>
    <row r="5321" spans="1:33" x14ac:dyDescent="0.25">
      <c r="A5321">
        <v>5313</v>
      </c>
      <c r="B5321" s="10">
        <f t="shared" si="372"/>
        <v>1.2629814420354592E-4</v>
      </c>
      <c r="C5321" s="10">
        <f t="shared" si="373"/>
        <v>1.2948143098181841E-4</v>
      </c>
      <c r="R5321" s="9">
        <v>43687</v>
      </c>
      <c r="S5321">
        <v>15</v>
      </c>
      <c r="T5321">
        <v>5.1959359960000002</v>
      </c>
      <c r="U5321">
        <v>239418.3388</v>
      </c>
      <c r="V5321" t="s">
        <v>54</v>
      </c>
      <c r="W5321" t="s">
        <v>41</v>
      </c>
      <c r="AA5321" s="9">
        <v>43687</v>
      </c>
      <c r="AB5321">
        <v>15</v>
      </c>
      <c r="AC5321">
        <f t="shared" si="374"/>
        <v>1349908.949</v>
      </c>
      <c r="AD5321">
        <f t="shared" si="374"/>
        <v>239418.3388</v>
      </c>
      <c r="AE5321">
        <f t="shared" si="374"/>
        <v>425069.4106</v>
      </c>
      <c r="AF5321">
        <f t="shared" si="374"/>
        <v>0</v>
      </c>
      <c r="AG5321">
        <f t="shared" si="375"/>
        <v>664487.74939999997</v>
      </c>
    </row>
    <row r="5322" spans="1:33" x14ac:dyDescent="0.25">
      <c r="A5322">
        <v>5314</v>
      </c>
      <c r="B5322" s="10">
        <f t="shared" ref="B5322:B5385" si="376">AC5316/$AC$1</f>
        <v>1.4491647696555885E-4</v>
      </c>
      <c r="C5322" s="10">
        <f t="shared" ref="C5322:C5385" si="377">AG5316/$AG$1</f>
        <v>1.4191328657507229E-4</v>
      </c>
      <c r="R5322" s="9">
        <v>43687</v>
      </c>
      <c r="S5322">
        <v>16</v>
      </c>
      <c r="T5322">
        <v>5.2013917369999998</v>
      </c>
      <c r="U5322">
        <v>239669.7285</v>
      </c>
      <c r="V5322" t="s">
        <v>54</v>
      </c>
      <c r="W5322" t="s">
        <v>41</v>
      </c>
      <c r="AA5322" s="9">
        <v>43687</v>
      </c>
      <c r="AB5322">
        <v>16</v>
      </c>
      <c r="AC5322">
        <f t="shared" si="374"/>
        <v>1373354.1810000001</v>
      </c>
      <c r="AD5322">
        <f t="shared" si="374"/>
        <v>239669.7285</v>
      </c>
      <c r="AE5322">
        <f t="shared" si="374"/>
        <v>425499.29080000002</v>
      </c>
      <c r="AF5322">
        <f t="shared" si="374"/>
        <v>0</v>
      </c>
      <c r="AG5322">
        <f t="shared" si="375"/>
        <v>665169.01930000004</v>
      </c>
    </row>
    <row r="5323" spans="1:33" x14ac:dyDescent="0.25">
      <c r="A5323">
        <v>5315</v>
      </c>
      <c r="B5323" s="10">
        <f t="shared" si="376"/>
        <v>1.7168201735547552E-4</v>
      </c>
      <c r="C5323" s="10">
        <f t="shared" si="377"/>
        <v>1.5217620579312791E-4</v>
      </c>
      <c r="R5323" s="9">
        <v>43687</v>
      </c>
      <c r="S5323">
        <v>17</v>
      </c>
      <c r="T5323">
        <v>5.1102970900000004</v>
      </c>
      <c r="U5323">
        <v>235472.26930000001</v>
      </c>
      <c r="V5323" t="s">
        <v>54</v>
      </c>
      <c r="W5323" t="s">
        <v>41</v>
      </c>
      <c r="AA5323" s="9">
        <v>43687</v>
      </c>
      <c r="AB5323">
        <v>17</v>
      </c>
      <c r="AC5323">
        <f t="shared" si="374"/>
        <v>1380122.7849999999</v>
      </c>
      <c r="AD5323">
        <f t="shared" si="374"/>
        <v>235472.26930000001</v>
      </c>
      <c r="AE5323">
        <f t="shared" si="374"/>
        <v>413616.06439999997</v>
      </c>
      <c r="AF5323">
        <f t="shared" si="374"/>
        <v>0</v>
      </c>
      <c r="AG5323">
        <f t="shared" si="375"/>
        <v>649088.33369999996</v>
      </c>
    </row>
    <row r="5324" spans="1:33" x14ac:dyDescent="0.25">
      <c r="A5324">
        <v>5316</v>
      </c>
      <c r="B5324" s="10">
        <f t="shared" si="376"/>
        <v>1.9849585187377855E-4</v>
      </c>
      <c r="C5324" s="10">
        <f t="shared" si="377"/>
        <v>1.5964949612149855E-4</v>
      </c>
      <c r="R5324" s="9">
        <v>43687</v>
      </c>
      <c r="S5324">
        <v>18</v>
      </c>
      <c r="T5324">
        <v>4.6608263780000003</v>
      </c>
      <c r="U5324">
        <v>214761.55780000001</v>
      </c>
      <c r="V5324" t="s">
        <v>54</v>
      </c>
      <c r="W5324" t="s">
        <v>41</v>
      </c>
      <c r="AA5324" s="9">
        <v>43687</v>
      </c>
      <c r="AB5324">
        <v>18</v>
      </c>
      <c r="AC5324">
        <f t="shared" si="374"/>
        <v>1310452.753</v>
      </c>
      <c r="AD5324">
        <f t="shared" si="374"/>
        <v>214761.55780000001</v>
      </c>
      <c r="AE5324">
        <f t="shared" si="374"/>
        <v>385695.34989999997</v>
      </c>
      <c r="AF5324">
        <f t="shared" si="374"/>
        <v>0</v>
      </c>
      <c r="AG5324">
        <f t="shared" si="375"/>
        <v>600456.90769999998</v>
      </c>
    </row>
    <row r="5325" spans="1:33" x14ac:dyDescent="0.25">
      <c r="A5325">
        <v>5317</v>
      </c>
      <c r="B5325" s="10">
        <f t="shared" si="376"/>
        <v>2.1965875277930264E-4</v>
      </c>
      <c r="C5325" s="10">
        <f t="shared" si="377"/>
        <v>1.6271288620109718E-4</v>
      </c>
      <c r="R5325" s="9">
        <v>43687</v>
      </c>
      <c r="S5325">
        <v>19</v>
      </c>
      <c r="T5325">
        <v>4.3444880340000003</v>
      </c>
      <c r="U5325">
        <v>200185.31959999999</v>
      </c>
      <c r="V5325" t="s">
        <v>54</v>
      </c>
      <c r="W5325" t="s">
        <v>41</v>
      </c>
      <c r="AA5325" s="9">
        <v>43687</v>
      </c>
      <c r="AB5325">
        <v>19</v>
      </c>
      <c r="AC5325">
        <f t="shared" si="374"/>
        <v>1219235.4069999999</v>
      </c>
      <c r="AD5325">
        <f t="shared" si="374"/>
        <v>200185.31959999999</v>
      </c>
      <c r="AE5325">
        <f t="shared" si="374"/>
        <v>359245.35129999998</v>
      </c>
      <c r="AF5325">
        <f t="shared" si="374"/>
        <v>0</v>
      </c>
      <c r="AG5325">
        <f t="shared" si="375"/>
        <v>559430.67090000003</v>
      </c>
    </row>
    <row r="5326" spans="1:33" x14ac:dyDescent="0.25">
      <c r="A5326">
        <v>5318</v>
      </c>
      <c r="B5326" s="10">
        <f t="shared" si="376"/>
        <v>2.3839350180514737E-4</v>
      </c>
      <c r="C5326" s="10">
        <f t="shared" si="377"/>
        <v>1.6205696888595925E-4</v>
      </c>
      <c r="R5326" s="9">
        <v>43687</v>
      </c>
      <c r="S5326">
        <v>20</v>
      </c>
      <c r="T5326">
        <v>4.160123005</v>
      </c>
      <c r="U5326">
        <v>191690.14780000001</v>
      </c>
      <c r="V5326" t="s">
        <v>54</v>
      </c>
      <c r="W5326" t="s">
        <v>41</v>
      </c>
      <c r="AA5326" s="9">
        <v>43687</v>
      </c>
      <c r="AB5326">
        <v>20</v>
      </c>
      <c r="AC5326">
        <f t="shared" si="374"/>
        <v>1133093.7250000001</v>
      </c>
      <c r="AD5326">
        <f t="shared" si="374"/>
        <v>191690.14780000001</v>
      </c>
      <c r="AE5326">
        <f t="shared" si="374"/>
        <v>342404.93859999999</v>
      </c>
      <c r="AF5326">
        <f t="shared" si="374"/>
        <v>0</v>
      </c>
      <c r="AG5326">
        <f t="shared" si="375"/>
        <v>534095.08640000003</v>
      </c>
    </row>
    <row r="5327" spans="1:33" x14ac:dyDescent="0.25">
      <c r="A5327">
        <v>5319</v>
      </c>
      <c r="B5327" s="10">
        <f t="shared" si="376"/>
        <v>2.4691726317113591E-4</v>
      </c>
      <c r="C5327" s="10">
        <f t="shared" si="377"/>
        <v>1.6311852807156612E-4</v>
      </c>
      <c r="R5327" s="9">
        <v>43687</v>
      </c>
      <c r="S5327">
        <v>21</v>
      </c>
      <c r="T5327">
        <v>4.0697341439999999</v>
      </c>
      <c r="U5327">
        <v>187525.20989999999</v>
      </c>
      <c r="V5327" t="s">
        <v>54</v>
      </c>
      <c r="W5327" t="s">
        <v>41</v>
      </c>
      <c r="AA5327" s="9">
        <v>43687</v>
      </c>
      <c r="AB5327">
        <v>21</v>
      </c>
      <c r="AC5327">
        <f t="shared" si="374"/>
        <v>1027937.148</v>
      </c>
      <c r="AD5327">
        <f t="shared" si="374"/>
        <v>187525.20989999999</v>
      </c>
      <c r="AE5327">
        <f t="shared" si="374"/>
        <v>328455.54519999999</v>
      </c>
      <c r="AF5327">
        <f t="shared" si="374"/>
        <v>0</v>
      </c>
      <c r="AG5327">
        <f t="shared" si="375"/>
        <v>515980.75509999995</v>
      </c>
    </row>
    <row r="5328" spans="1:33" x14ac:dyDescent="0.25">
      <c r="A5328">
        <v>5320</v>
      </c>
      <c r="B5328" s="10">
        <f t="shared" si="376"/>
        <v>2.5120572464414179E-4</v>
      </c>
      <c r="C5328" s="10">
        <f t="shared" si="377"/>
        <v>1.6328576628386998E-4</v>
      </c>
      <c r="R5328" s="9">
        <v>43687</v>
      </c>
      <c r="S5328">
        <v>22</v>
      </c>
      <c r="T5328">
        <v>3.8409714890000002</v>
      </c>
      <c r="U5328">
        <v>176984.2843</v>
      </c>
      <c r="V5328" t="s">
        <v>54</v>
      </c>
      <c r="W5328" t="s">
        <v>41</v>
      </c>
      <c r="AA5328" s="9">
        <v>43687</v>
      </c>
      <c r="AB5328">
        <v>22</v>
      </c>
      <c r="AC5328">
        <f t="shared" si="374"/>
        <v>949928.83140000002</v>
      </c>
      <c r="AD5328">
        <f t="shared" si="374"/>
        <v>176984.2843</v>
      </c>
      <c r="AE5328">
        <f t="shared" si="374"/>
        <v>311467.20640000002</v>
      </c>
      <c r="AF5328">
        <f t="shared" si="374"/>
        <v>0</v>
      </c>
      <c r="AG5328">
        <f t="shared" si="375"/>
        <v>488451.49070000002</v>
      </c>
    </row>
    <row r="5329" spans="1:33" x14ac:dyDescent="0.25">
      <c r="A5329">
        <v>5321</v>
      </c>
      <c r="B5329" s="10">
        <f t="shared" si="376"/>
        <v>2.5244379716481607E-4</v>
      </c>
      <c r="C5329" s="10">
        <f t="shared" si="377"/>
        <v>1.5933827775933037E-4</v>
      </c>
      <c r="R5329" s="9">
        <v>43687</v>
      </c>
      <c r="S5329">
        <v>23</v>
      </c>
      <c r="T5329">
        <v>3.5832789319999998</v>
      </c>
      <c r="U5329">
        <v>165110.3266</v>
      </c>
      <c r="V5329" t="s">
        <v>54</v>
      </c>
      <c r="W5329" t="s">
        <v>41</v>
      </c>
      <c r="AA5329" s="9">
        <v>43687</v>
      </c>
      <c r="AB5329">
        <v>23</v>
      </c>
      <c r="AC5329">
        <f t="shared" si="374"/>
        <v>874778.13080000004</v>
      </c>
      <c r="AD5329">
        <f t="shared" si="374"/>
        <v>165110.3266</v>
      </c>
      <c r="AE5329">
        <f t="shared" si="374"/>
        <v>293971.0123</v>
      </c>
      <c r="AF5329">
        <f t="shared" si="374"/>
        <v>0</v>
      </c>
      <c r="AG5329">
        <f t="shared" si="375"/>
        <v>459081.33889999997</v>
      </c>
    </row>
    <row r="5330" spans="1:33" x14ac:dyDescent="0.25">
      <c r="A5330">
        <v>5322</v>
      </c>
      <c r="B5330" s="10">
        <f t="shared" si="376"/>
        <v>2.3970017201940973E-4</v>
      </c>
      <c r="C5330" s="10">
        <f t="shared" si="377"/>
        <v>1.4740022979034358E-4</v>
      </c>
      <c r="R5330" s="9">
        <v>43687</v>
      </c>
      <c r="S5330">
        <v>24</v>
      </c>
      <c r="T5330">
        <v>3.3306473369999998</v>
      </c>
      <c r="U5330">
        <v>153469.568</v>
      </c>
      <c r="V5330" t="s">
        <v>54</v>
      </c>
      <c r="W5330" t="s">
        <v>41</v>
      </c>
      <c r="AA5330" s="9">
        <v>43687</v>
      </c>
      <c r="AB5330">
        <v>24</v>
      </c>
      <c r="AC5330">
        <f t="shared" si="374"/>
        <v>782997.4277</v>
      </c>
      <c r="AD5330">
        <f t="shared" si="374"/>
        <v>153469.568</v>
      </c>
      <c r="AE5330">
        <f t="shared" si="374"/>
        <v>276095.33299999998</v>
      </c>
      <c r="AF5330">
        <f t="shared" si="374"/>
        <v>0</v>
      </c>
      <c r="AG5330">
        <f t="shared" si="375"/>
        <v>429564.90099999995</v>
      </c>
    </row>
    <row r="5331" spans="1:33" x14ac:dyDescent="0.25">
      <c r="A5331">
        <v>5323</v>
      </c>
      <c r="B5331" s="10">
        <f t="shared" si="376"/>
        <v>2.2301524119889806E-4</v>
      </c>
      <c r="C5331" s="10">
        <f t="shared" si="377"/>
        <v>1.3732910452855478E-4</v>
      </c>
      <c r="R5331" s="9">
        <v>43688</v>
      </c>
      <c r="S5331">
        <v>1</v>
      </c>
      <c r="T5331">
        <v>3.151903098</v>
      </c>
      <c r="U5331">
        <v>145233.3909</v>
      </c>
      <c r="V5331" t="s">
        <v>54</v>
      </c>
      <c r="W5331" t="s">
        <v>41</v>
      </c>
      <c r="AA5331" s="9">
        <v>43688</v>
      </c>
      <c r="AB5331">
        <v>1</v>
      </c>
      <c r="AC5331">
        <f t="shared" si="374"/>
        <v>679664.14229999995</v>
      </c>
      <c r="AD5331">
        <f t="shared" si="374"/>
        <v>145233.3909</v>
      </c>
      <c r="AE5331">
        <f t="shared" si="374"/>
        <v>261404.0533</v>
      </c>
      <c r="AF5331">
        <f t="shared" si="374"/>
        <v>0</v>
      </c>
      <c r="AG5331">
        <f t="shared" si="375"/>
        <v>406637.44420000003</v>
      </c>
    </row>
    <row r="5332" spans="1:33" x14ac:dyDescent="0.25">
      <c r="A5332">
        <v>5324</v>
      </c>
      <c r="B5332" s="10">
        <f t="shared" si="376"/>
        <v>2.0725872044973585E-4</v>
      </c>
      <c r="C5332" s="10">
        <f t="shared" si="377"/>
        <v>1.3110972237259419E-4</v>
      </c>
      <c r="R5332" s="9">
        <v>43688</v>
      </c>
      <c r="S5332">
        <v>2</v>
      </c>
      <c r="T5332">
        <v>2.9854730520000001</v>
      </c>
      <c r="U5332">
        <v>137564.62729999999</v>
      </c>
      <c r="V5332" t="s">
        <v>54</v>
      </c>
      <c r="W5332" t="s">
        <v>41</v>
      </c>
      <c r="AA5332" s="9">
        <v>43688</v>
      </c>
      <c r="AB5332">
        <v>2</v>
      </c>
      <c r="AC5332">
        <f t="shared" si="374"/>
        <v>599002.6152</v>
      </c>
      <c r="AD5332">
        <f t="shared" si="374"/>
        <v>137564.62729999999</v>
      </c>
      <c r="AE5332">
        <f t="shared" si="374"/>
        <v>259556.83970000001</v>
      </c>
      <c r="AF5332">
        <f t="shared" si="374"/>
        <v>0</v>
      </c>
      <c r="AG5332">
        <f t="shared" si="375"/>
        <v>397121.467</v>
      </c>
    </row>
    <row r="5333" spans="1:33" x14ac:dyDescent="0.25">
      <c r="A5333">
        <v>5325</v>
      </c>
      <c r="B5333" s="10">
        <f t="shared" si="376"/>
        <v>1.8802410894759014E-4</v>
      </c>
      <c r="C5333" s="10">
        <f t="shared" si="377"/>
        <v>1.2666301427101558E-4</v>
      </c>
      <c r="R5333" s="9">
        <v>43688</v>
      </c>
      <c r="S5333">
        <v>3</v>
      </c>
      <c r="T5333">
        <v>2.8344510230000002</v>
      </c>
      <c r="U5333">
        <v>130605.8342</v>
      </c>
      <c r="V5333" t="s">
        <v>54</v>
      </c>
      <c r="W5333" t="s">
        <v>41</v>
      </c>
      <c r="AA5333" s="9">
        <v>43688</v>
      </c>
      <c r="AB5333">
        <v>3</v>
      </c>
      <c r="AC5333">
        <f t="shared" si="374"/>
        <v>551599.29469999997</v>
      </c>
      <c r="AD5333">
        <f t="shared" si="374"/>
        <v>130605.8342</v>
      </c>
      <c r="AE5333">
        <f t="shared" si="374"/>
        <v>251035.28640000001</v>
      </c>
      <c r="AF5333">
        <f t="shared" si="374"/>
        <v>0</v>
      </c>
      <c r="AG5333">
        <f t="shared" si="375"/>
        <v>381641.12060000002</v>
      </c>
    </row>
    <row r="5334" spans="1:33" x14ac:dyDescent="0.25">
      <c r="A5334">
        <v>5326</v>
      </c>
      <c r="B5334" s="10">
        <f t="shared" si="376"/>
        <v>1.7375529470368999E-4</v>
      </c>
      <c r="C5334" s="10">
        <f t="shared" si="377"/>
        <v>1.1990512732445309E-4</v>
      </c>
      <c r="R5334" s="9">
        <v>43688</v>
      </c>
      <c r="S5334">
        <v>4</v>
      </c>
      <c r="T5334">
        <v>2.7213816340000001</v>
      </c>
      <c r="U5334">
        <v>125395.8229</v>
      </c>
      <c r="V5334" t="s">
        <v>54</v>
      </c>
      <c r="W5334" t="s">
        <v>41</v>
      </c>
      <c r="AA5334" s="9">
        <v>43688</v>
      </c>
      <c r="AB5334">
        <v>4</v>
      </c>
      <c r="AC5334">
        <f t="shared" si="374"/>
        <v>511438.2917</v>
      </c>
      <c r="AD5334">
        <f t="shared" si="374"/>
        <v>125395.8229</v>
      </c>
      <c r="AE5334">
        <f t="shared" si="374"/>
        <v>249936.0129</v>
      </c>
      <c r="AF5334">
        <f t="shared" si="374"/>
        <v>0</v>
      </c>
      <c r="AG5334">
        <f t="shared" si="375"/>
        <v>375331.8358</v>
      </c>
    </row>
    <row r="5335" spans="1:33" x14ac:dyDescent="0.25">
      <c r="A5335">
        <v>5327</v>
      </c>
      <c r="B5335" s="10">
        <f t="shared" si="376"/>
        <v>1.600091784702273E-4</v>
      </c>
      <c r="C5335" s="10">
        <f t="shared" si="377"/>
        <v>1.1269533913019316E-4</v>
      </c>
      <c r="R5335" s="9">
        <v>43688</v>
      </c>
      <c r="S5335">
        <v>5</v>
      </c>
      <c r="T5335">
        <v>2.6902600759999999</v>
      </c>
      <c r="U5335">
        <v>123961.80379999999</v>
      </c>
      <c r="V5335" t="s">
        <v>54</v>
      </c>
      <c r="W5335" t="s">
        <v>41</v>
      </c>
      <c r="AA5335" s="9">
        <v>43688</v>
      </c>
      <c r="AB5335">
        <v>5</v>
      </c>
      <c r="AC5335">
        <f t="shared" si="374"/>
        <v>492023.84989999997</v>
      </c>
      <c r="AD5335">
        <f t="shared" si="374"/>
        <v>123961.80379999999</v>
      </c>
      <c r="AE5335">
        <f t="shared" si="374"/>
        <v>251157.49359999999</v>
      </c>
      <c r="AF5335">
        <f t="shared" si="374"/>
        <v>0</v>
      </c>
      <c r="AG5335">
        <f t="shared" si="375"/>
        <v>375119.29739999998</v>
      </c>
    </row>
    <row r="5336" spans="1:33" x14ac:dyDescent="0.25">
      <c r="A5336">
        <v>5328</v>
      </c>
      <c r="B5336" s="10">
        <f t="shared" si="376"/>
        <v>1.4322120174175049E-4</v>
      </c>
      <c r="C5336" s="10">
        <f t="shared" si="377"/>
        <v>1.054496406075173E-4</v>
      </c>
      <c r="R5336" s="9">
        <v>43688</v>
      </c>
      <c r="S5336">
        <v>6</v>
      </c>
      <c r="T5336">
        <v>2.7088093710000001</v>
      </c>
      <c r="U5336">
        <v>124816.51820000001</v>
      </c>
      <c r="V5336" t="s">
        <v>54</v>
      </c>
      <c r="W5336" t="s">
        <v>41</v>
      </c>
      <c r="AA5336" s="9">
        <v>43688</v>
      </c>
      <c r="AB5336">
        <v>6</v>
      </c>
      <c r="AC5336">
        <f t="shared" si="374"/>
        <v>477146.05550000002</v>
      </c>
      <c r="AD5336">
        <f t="shared" si="374"/>
        <v>124816.51820000001</v>
      </c>
      <c r="AE5336">
        <f t="shared" si="374"/>
        <v>267335.7977</v>
      </c>
      <c r="AF5336">
        <f t="shared" si="374"/>
        <v>0</v>
      </c>
      <c r="AG5336">
        <f t="shared" si="375"/>
        <v>392152.31589999999</v>
      </c>
    </row>
    <row r="5337" spans="1:33" x14ac:dyDescent="0.25">
      <c r="A5337">
        <v>5329</v>
      </c>
      <c r="B5337" s="10">
        <f t="shared" si="376"/>
        <v>1.2432009582319872E-4</v>
      </c>
      <c r="C5337" s="10">
        <f t="shared" si="377"/>
        <v>9.9821405912419676E-5</v>
      </c>
      <c r="R5337" s="9">
        <v>43688</v>
      </c>
      <c r="S5337">
        <v>7</v>
      </c>
      <c r="T5337">
        <v>2.802910582</v>
      </c>
      <c r="U5337">
        <v>129152.5138</v>
      </c>
      <c r="V5337" t="s">
        <v>54</v>
      </c>
      <c r="W5337" t="s">
        <v>41</v>
      </c>
      <c r="AA5337" s="9">
        <v>43688</v>
      </c>
      <c r="AB5337">
        <v>7</v>
      </c>
      <c r="AC5337">
        <f t="shared" si="374"/>
        <v>470678.01699999999</v>
      </c>
      <c r="AD5337">
        <f t="shared" si="374"/>
        <v>129152.5138</v>
      </c>
      <c r="AE5337">
        <f t="shared" si="374"/>
        <v>288784.19990000001</v>
      </c>
      <c r="AF5337">
        <f t="shared" si="374"/>
        <v>0</v>
      </c>
      <c r="AG5337">
        <f t="shared" si="375"/>
        <v>417936.71370000002</v>
      </c>
    </row>
    <row r="5338" spans="1:33" x14ac:dyDescent="0.25">
      <c r="A5338">
        <v>5330</v>
      </c>
      <c r="B5338" s="10">
        <f t="shared" si="376"/>
        <v>1.0956597219916427E-4</v>
      </c>
      <c r="C5338" s="10">
        <f t="shared" si="377"/>
        <v>9.7485422750309957E-5</v>
      </c>
      <c r="R5338" s="9">
        <v>43688</v>
      </c>
      <c r="S5338">
        <v>8</v>
      </c>
      <c r="T5338">
        <v>2.7671017849999999</v>
      </c>
      <c r="U5338">
        <v>127502.51609999999</v>
      </c>
      <c r="V5338" t="s">
        <v>54</v>
      </c>
      <c r="W5338" t="s">
        <v>41</v>
      </c>
      <c r="AA5338" s="9">
        <v>43688</v>
      </c>
      <c r="AB5338">
        <v>8</v>
      </c>
      <c r="AC5338">
        <f t="shared" si="374"/>
        <v>516989.96980000002</v>
      </c>
      <c r="AD5338">
        <f t="shared" si="374"/>
        <v>127502.51609999999</v>
      </c>
      <c r="AE5338">
        <f t="shared" si="374"/>
        <v>305920.03749999998</v>
      </c>
      <c r="AF5338">
        <f t="shared" si="374"/>
        <v>0</v>
      </c>
      <c r="AG5338">
        <f t="shared" si="375"/>
        <v>433422.55359999998</v>
      </c>
    </row>
    <row r="5339" spans="1:33" x14ac:dyDescent="0.25">
      <c r="A5339">
        <v>5331</v>
      </c>
      <c r="B5339" s="10">
        <f t="shared" si="376"/>
        <v>1.0089524061259695E-4</v>
      </c>
      <c r="C5339" s="10">
        <f t="shared" si="377"/>
        <v>9.3685305560661187E-5</v>
      </c>
      <c r="R5339" s="9">
        <v>43688</v>
      </c>
      <c r="S5339">
        <v>9</v>
      </c>
      <c r="T5339">
        <v>3.0598148580000002</v>
      </c>
      <c r="U5339">
        <v>140990.149</v>
      </c>
      <c r="V5339" t="s">
        <v>54</v>
      </c>
      <c r="W5339" t="s">
        <v>41</v>
      </c>
      <c r="AA5339" s="9">
        <v>43688</v>
      </c>
      <c r="AB5339">
        <v>9</v>
      </c>
      <c r="AC5339">
        <f t="shared" si="374"/>
        <v>615829.71849999996</v>
      </c>
      <c r="AD5339">
        <f t="shared" si="374"/>
        <v>140990.149</v>
      </c>
      <c r="AE5339">
        <f t="shared" si="374"/>
        <v>329851.35710000002</v>
      </c>
      <c r="AF5339">
        <f t="shared" si="374"/>
        <v>0</v>
      </c>
      <c r="AG5339">
        <f t="shared" si="375"/>
        <v>470841.5061</v>
      </c>
    </row>
    <row r="5340" spans="1:33" x14ac:dyDescent="0.25">
      <c r="A5340">
        <v>5332</v>
      </c>
      <c r="B5340" s="10">
        <f t="shared" si="376"/>
        <v>9.354923038404502E-5</v>
      </c>
      <c r="C5340" s="10">
        <f t="shared" si="377"/>
        <v>9.21365016125228E-5</v>
      </c>
      <c r="R5340" s="9">
        <v>43688</v>
      </c>
      <c r="S5340">
        <v>10</v>
      </c>
      <c r="T5340">
        <v>3.6584801489999998</v>
      </c>
      <c r="U5340">
        <v>168575.44829999999</v>
      </c>
      <c r="V5340" t="s">
        <v>54</v>
      </c>
      <c r="W5340" t="s">
        <v>41</v>
      </c>
      <c r="AA5340" s="9">
        <v>43688</v>
      </c>
      <c r="AB5340">
        <v>10</v>
      </c>
      <c r="AC5340">
        <f t="shared" si="374"/>
        <v>745161.65430000005</v>
      </c>
      <c r="AD5340">
        <f t="shared" si="374"/>
        <v>168575.44829999999</v>
      </c>
      <c r="AE5340">
        <f t="shared" si="374"/>
        <v>354834.8933</v>
      </c>
      <c r="AF5340">
        <f t="shared" si="374"/>
        <v>0</v>
      </c>
      <c r="AG5340">
        <f t="shared" si="375"/>
        <v>523410.34159999999</v>
      </c>
    </row>
    <row r="5341" spans="1:33" x14ac:dyDescent="0.25">
      <c r="A5341">
        <v>5333</v>
      </c>
      <c r="B5341" s="10">
        <f t="shared" si="376"/>
        <v>8.9998056922455276E-5</v>
      </c>
      <c r="C5341" s="10">
        <f t="shared" si="377"/>
        <v>9.2084327661990241E-5</v>
      </c>
      <c r="R5341" s="9">
        <v>43688</v>
      </c>
      <c r="S5341">
        <v>11</v>
      </c>
      <c r="T5341">
        <v>4.1911633520000002</v>
      </c>
      <c r="U5341">
        <v>193120.42490000001</v>
      </c>
      <c r="V5341" t="s">
        <v>54</v>
      </c>
      <c r="W5341" t="s">
        <v>41</v>
      </c>
      <c r="AA5341" s="9">
        <v>43688</v>
      </c>
      <c r="AB5341">
        <v>11</v>
      </c>
      <c r="AC5341">
        <f t="shared" si="374"/>
        <v>851399.01049999997</v>
      </c>
      <c r="AD5341">
        <f t="shared" si="374"/>
        <v>193120.42490000001</v>
      </c>
      <c r="AE5341">
        <f t="shared" si="374"/>
        <v>373599.72930000001</v>
      </c>
      <c r="AF5341">
        <f t="shared" si="374"/>
        <v>0</v>
      </c>
      <c r="AG5341">
        <f t="shared" si="375"/>
        <v>566720.15419999999</v>
      </c>
    </row>
    <row r="5342" spans="1:33" x14ac:dyDescent="0.25">
      <c r="A5342">
        <v>5334</v>
      </c>
      <c r="B5342" s="10">
        <f t="shared" si="376"/>
        <v>8.7276699842785417E-5</v>
      </c>
      <c r="C5342" s="10">
        <f t="shared" si="377"/>
        <v>9.626559497481055E-5</v>
      </c>
      <c r="R5342" s="9">
        <v>43688</v>
      </c>
      <c r="S5342">
        <v>12</v>
      </c>
      <c r="T5342">
        <v>4.624780855</v>
      </c>
      <c r="U5342">
        <v>213100.65220000001</v>
      </c>
      <c r="V5342" t="s">
        <v>54</v>
      </c>
      <c r="W5342" t="s">
        <v>41</v>
      </c>
      <c r="AA5342" s="9">
        <v>43688</v>
      </c>
      <c r="AB5342">
        <v>12</v>
      </c>
      <c r="AC5342">
        <f t="shared" si="374"/>
        <v>983949.56550000003</v>
      </c>
      <c r="AD5342">
        <f t="shared" si="374"/>
        <v>213100.65220000001</v>
      </c>
      <c r="AE5342">
        <f t="shared" si="374"/>
        <v>387543.77649999998</v>
      </c>
      <c r="AF5342">
        <f t="shared" si="374"/>
        <v>0</v>
      </c>
      <c r="AG5342">
        <f t="shared" si="375"/>
        <v>600644.42870000005</v>
      </c>
    </row>
    <row r="5343" spans="1:33" x14ac:dyDescent="0.25">
      <c r="A5343">
        <v>5335</v>
      </c>
      <c r="B5343" s="10">
        <f t="shared" si="376"/>
        <v>8.6093604963913305E-5</v>
      </c>
      <c r="C5343" s="10">
        <f t="shared" si="377"/>
        <v>1.0259515187054787E-4</v>
      </c>
      <c r="R5343" s="9">
        <v>43688</v>
      </c>
      <c r="S5343">
        <v>13</v>
      </c>
      <c r="T5343">
        <v>4.8310465760000003</v>
      </c>
      <c r="U5343">
        <v>222604.96410000001</v>
      </c>
      <c r="V5343" t="s">
        <v>54</v>
      </c>
      <c r="W5343" t="s">
        <v>41</v>
      </c>
      <c r="AA5343" s="9">
        <v>43688</v>
      </c>
      <c r="AB5343">
        <v>13</v>
      </c>
      <c r="AC5343">
        <f t="shared" si="374"/>
        <v>1126020.361</v>
      </c>
      <c r="AD5343">
        <f t="shared" si="374"/>
        <v>222604.96410000001</v>
      </c>
      <c r="AE5343">
        <f t="shared" si="374"/>
        <v>396419.82329999999</v>
      </c>
      <c r="AF5343">
        <f t="shared" si="374"/>
        <v>0</v>
      </c>
      <c r="AG5343">
        <f t="shared" si="375"/>
        <v>619024.78740000003</v>
      </c>
    </row>
    <row r="5344" spans="1:33" x14ac:dyDescent="0.25">
      <c r="A5344">
        <v>5336</v>
      </c>
      <c r="B5344" s="10">
        <f t="shared" si="376"/>
        <v>9.4564710104714042E-5</v>
      </c>
      <c r="C5344" s="10">
        <f t="shared" si="377"/>
        <v>1.0639661760519956E-4</v>
      </c>
      <c r="R5344" s="9">
        <v>43688</v>
      </c>
      <c r="S5344">
        <v>14</v>
      </c>
      <c r="T5344">
        <v>4.8915807080000002</v>
      </c>
      <c r="U5344">
        <v>225394.25580000001</v>
      </c>
      <c r="V5344" t="s">
        <v>54</v>
      </c>
      <c r="W5344" t="s">
        <v>41</v>
      </c>
      <c r="AA5344" s="9">
        <v>43688</v>
      </c>
      <c r="AB5344">
        <v>14</v>
      </c>
      <c r="AC5344">
        <f t="shared" si="374"/>
        <v>1243245.6200000001</v>
      </c>
      <c r="AD5344">
        <f t="shared" si="374"/>
        <v>225394.25580000001</v>
      </c>
      <c r="AE5344">
        <f t="shared" si="374"/>
        <v>396403.28960000002</v>
      </c>
      <c r="AF5344">
        <f t="shared" si="374"/>
        <v>0</v>
      </c>
      <c r="AG5344">
        <f t="shared" si="375"/>
        <v>621797.54540000006</v>
      </c>
    </row>
    <row r="5345" spans="1:33" x14ac:dyDescent="0.25">
      <c r="A5345">
        <v>5337</v>
      </c>
      <c r="B5345" s="10">
        <f t="shared" si="376"/>
        <v>1.1264388519249015E-4</v>
      </c>
      <c r="C5345" s="10">
        <f t="shared" si="377"/>
        <v>1.1558222630798034E-4</v>
      </c>
      <c r="R5345" s="9">
        <v>43688</v>
      </c>
      <c r="S5345">
        <v>15</v>
      </c>
      <c r="T5345">
        <v>4.9750636249999998</v>
      </c>
      <c r="U5345">
        <v>229240.9817</v>
      </c>
      <c r="V5345" t="s">
        <v>54</v>
      </c>
      <c r="W5345" t="s">
        <v>41</v>
      </c>
      <c r="AA5345" s="9">
        <v>43688</v>
      </c>
      <c r="AB5345">
        <v>15</v>
      </c>
      <c r="AC5345">
        <f t="shared" si="374"/>
        <v>1333758.3999999999</v>
      </c>
      <c r="AD5345">
        <f t="shared" si="374"/>
        <v>229240.9817</v>
      </c>
      <c r="AE5345">
        <f t="shared" si="374"/>
        <v>396586.60519999999</v>
      </c>
      <c r="AF5345">
        <f t="shared" si="374"/>
        <v>0</v>
      </c>
      <c r="AG5345">
        <f t="shared" si="375"/>
        <v>625827.58689999999</v>
      </c>
    </row>
    <row r="5346" spans="1:33" x14ac:dyDescent="0.25">
      <c r="A5346">
        <v>5338</v>
      </c>
      <c r="B5346" s="10">
        <f t="shared" si="376"/>
        <v>1.3630050859069615E-4</v>
      </c>
      <c r="C5346" s="10">
        <f t="shared" si="377"/>
        <v>1.2848683000750536E-4</v>
      </c>
      <c r="R5346" s="9">
        <v>43688</v>
      </c>
      <c r="S5346">
        <v>16</v>
      </c>
      <c r="T5346">
        <v>4.9733885229999997</v>
      </c>
      <c r="U5346">
        <v>229163.79629999999</v>
      </c>
      <c r="V5346" t="s">
        <v>54</v>
      </c>
      <c r="W5346" t="s">
        <v>41</v>
      </c>
      <c r="AA5346" s="9">
        <v>43688</v>
      </c>
      <c r="AB5346">
        <v>16</v>
      </c>
      <c r="AC5346">
        <f t="shared" si="374"/>
        <v>1381859.683</v>
      </c>
      <c r="AD5346">
        <f t="shared" si="374"/>
        <v>229163.79629999999</v>
      </c>
      <c r="AE5346">
        <f t="shared" si="374"/>
        <v>401784.22129999998</v>
      </c>
      <c r="AF5346">
        <f t="shared" si="374"/>
        <v>0</v>
      </c>
      <c r="AG5346">
        <f t="shared" si="375"/>
        <v>630948.0175999999</v>
      </c>
    </row>
    <row r="5347" spans="1:33" x14ac:dyDescent="0.25">
      <c r="A5347">
        <v>5339</v>
      </c>
      <c r="B5347" s="10">
        <f t="shared" si="376"/>
        <v>1.5573280975358082E-4</v>
      </c>
      <c r="C5347" s="10">
        <f t="shared" si="377"/>
        <v>1.3911852771562169E-4</v>
      </c>
      <c r="R5347" s="9">
        <v>43688</v>
      </c>
      <c r="S5347">
        <v>17</v>
      </c>
      <c r="T5347">
        <v>4.9486619999999997</v>
      </c>
      <c r="U5347">
        <v>228024.44769999999</v>
      </c>
      <c r="V5347" t="s">
        <v>54</v>
      </c>
      <c r="W5347" t="s">
        <v>41</v>
      </c>
      <c r="AA5347" s="9">
        <v>43688</v>
      </c>
      <c r="AB5347">
        <v>17</v>
      </c>
      <c r="AC5347">
        <f t="shared" si="374"/>
        <v>1391439.0649999999</v>
      </c>
      <c r="AD5347">
        <f t="shared" si="374"/>
        <v>228024.44769999999</v>
      </c>
      <c r="AE5347">
        <f t="shared" si="374"/>
        <v>397578.4608</v>
      </c>
      <c r="AF5347">
        <f t="shared" si="374"/>
        <v>0</v>
      </c>
      <c r="AG5347">
        <f t="shared" si="375"/>
        <v>625602.90850000002</v>
      </c>
    </row>
    <row r="5348" spans="1:33" x14ac:dyDescent="0.25">
      <c r="A5348">
        <v>5340</v>
      </c>
      <c r="B5348" s="10">
        <f t="shared" si="376"/>
        <v>1.7997816370627552E-4</v>
      </c>
      <c r="C5348" s="10">
        <f t="shared" si="377"/>
        <v>1.4744626246668732E-4</v>
      </c>
      <c r="R5348" s="9">
        <v>43688</v>
      </c>
      <c r="S5348">
        <v>18</v>
      </c>
      <c r="T5348">
        <v>4.8678581200000002</v>
      </c>
      <c r="U5348">
        <v>224301.16649999999</v>
      </c>
      <c r="V5348" t="s">
        <v>54</v>
      </c>
      <c r="W5348" t="s">
        <v>41</v>
      </c>
      <c r="AA5348" s="9">
        <v>43688</v>
      </c>
      <c r="AB5348">
        <v>18</v>
      </c>
      <c r="AC5348">
        <f t="shared" si="374"/>
        <v>1390843.3829999999</v>
      </c>
      <c r="AD5348">
        <f t="shared" si="374"/>
        <v>224301.16649999999</v>
      </c>
      <c r="AE5348">
        <f t="shared" si="374"/>
        <v>385447.6642</v>
      </c>
      <c r="AF5348">
        <f t="shared" si="374"/>
        <v>0</v>
      </c>
      <c r="AG5348">
        <f t="shared" si="375"/>
        <v>609748.83070000005</v>
      </c>
    </row>
    <row r="5349" spans="1:33" x14ac:dyDescent="0.25">
      <c r="A5349">
        <v>5341</v>
      </c>
      <c r="B5349" s="10">
        <f t="shared" si="376"/>
        <v>2.0596490305443147E-4</v>
      </c>
      <c r="C5349" s="10">
        <f t="shared" si="377"/>
        <v>1.519582750045838E-4</v>
      </c>
      <c r="R5349" s="9">
        <v>43688</v>
      </c>
      <c r="S5349">
        <v>19</v>
      </c>
      <c r="T5349">
        <v>4.597412244</v>
      </c>
      <c r="U5349">
        <v>211839.56140000001</v>
      </c>
      <c r="V5349" t="s">
        <v>54</v>
      </c>
      <c r="W5349" t="s">
        <v>41</v>
      </c>
      <c r="AA5349" s="9">
        <v>43688</v>
      </c>
      <c r="AB5349">
        <v>19</v>
      </c>
      <c r="AC5349">
        <f t="shared" si="374"/>
        <v>1355217.798</v>
      </c>
      <c r="AD5349">
        <f t="shared" si="374"/>
        <v>211839.56140000001</v>
      </c>
      <c r="AE5349">
        <f t="shared" si="374"/>
        <v>366701.72590000002</v>
      </c>
      <c r="AF5349">
        <f t="shared" si="374"/>
        <v>0</v>
      </c>
      <c r="AG5349">
        <f t="shared" si="375"/>
        <v>578541.28729999997</v>
      </c>
    </row>
    <row r="5350" spans="1:33" x14ac:dyDescent="0.25">
      <c r="A5350">
        <v>5342</v>
      </c>
      <c r="B5350" s="10">
        <f t="shared" si="376"/>
        <v>2.2740704561393502E-4</v>
      </c>
      <c r="C5350" s="10">
        <f t="shared" si="377"/>
        <v>1.5263893195283763E-4</v>
      </c>
      <c r="R5350" s="9">
        <v>43688</v>
      </c>
      <c r="S5350">
        <v>20</v>
      </c>
      <c r="T5350">
        <v>4.3740378890000002</v>
      </c>
      <c r="U5350">
        <v>201546.9179</v>
      </c>
      <c r="V5350" t="s">
        <v>54</v>
      </c>
      <c r="W5350" t="s">
        <v>41</v>
      </c>
      <c r="AA5350" s="9">
        <v>43688</v>
      </c>
      <c r="AB5350">
        <v>20</v>
      </c>
      <c r="AC5350">
        <f t="shared" si="374"/>
        <v>1258645.3899999999</v>
      </c>
      <c r="AD5350">
        <f t="shared" si="374"/>
        <v>201546.9179</v>
      </c>
      <c r="AE5350">
        <f t="shared" si="374"/>
        <v>340332.18650000001</v>
      </c>
      <c r="AF5350">
        <f t="shared" si="374"/>
        <v>0</v>
      </c>
      <c r="AG5350">
        <f t="shared" si="375"/>
        <v>541879.10440000007</v>
      </c>
    </row>
    <row r="5351" spans="1:33" x14ac:dyDescent="0.25">
      <c r="A5351">
        <v>5343</v>
      </c>
      <c r="B5351" s="10">
        <f t="shared" si="376"/>
        <v>2.4396310143989805E-4</v>
      </c>
      <c r="C5351" s="10">
        <f t="shared" si="377"/>
        <v>1.5362822699723972E-4</v>
      </c>
      <c r="R5351" s="9">
        <v>43688</v>
      </c>
      <c r="S5351">
        <v>21</v>
      </c>
      <c r="T5351">
        <v>4.0002052299999997</v>
      </c>
      <c r="U5351">
        <v>184321.4566</v>
      </c>
      <c r="V5351" t="s">
        <v>54</v>
      </c>
      <c r="W5351" t="s">
        <v>41</v>
      </c>
      <c r="AA5351" s="9">
        <v>43688</v>
      </c>
      <c r="AB5351">
        <v>21</v>
      </c>
      <c r="AC5351">
        <f t="shared" si="374"/>
        <v>1134698.169</v>
      </c>
      <c r="AD5351">
        <f t="shared" si="374"/>
        <v>184321.4566</v>
      </c>
      <c r="AE5351">
        <f t="shared" si="374"/>
        <v>316914.10259999998</v>
      </c>
      <c r="AF5351">
        <f t="shared" si="374"/>
        <v>0</v>
      </c>
      <c r="AG5351">
        <f t="shared" si="375"/>
        <v>501235.55920000002</v>
      </c>
    </row>
    <row r="5352" spans="1:33" x14ac:dyDescent="0.25">
      <c r="A5352">
        <v>5344</v>
      </c>
      <c r="B5352" s="10">
        <f t="shared" si="376"/>
        <v>2.5276150014832846E-4</v>
      </c>
      <c r="C5352" s="10">
        <f t="shared" si="377"/>
        <v>1.5488519090610126E-4</v>
      </c>
      <c r="R5352" s="9">
        <v>43688</v>
      </c>
      <c r="S5352">
        <v>22</v>
      </c>
      <c r="T5352">
        <v>3.63204108</v>
      </c>
      <c r="U5352">
        <v>167357.18890000001</v>
      </c>
      <c r="V5352" t="s">
        <v>54</v>
      </c>
      <c r="W5352" t="s">
        <v>41</v>
      </c>
      <c r="AA5352" s="9">
        <v>43688</v>
      </c>
      <c r="AB5352">
        <v>22</v>
      </c>
      <c r="AC5352">
        <f t="shared" si="374"/>
        <v>1028693.58</v>
      </c>
      <c r="AD5352">
        <f t="shared" si="374"/>
        <v>167357.18890000001</v>
      </c>
      <c r="AE5352">
        <f t="shared" si="374"/>
        <v>301159.99589999998</v>
      </c>
      <c r="AF5352">
        <f t="shared" si="374"/>
        <v>0</v>
      </c>
      <c r="AG5352">
        <f t="shared" si="375"/>
        <v>468517.18479999999</v>
      </c>
    </row>
    <row r="5353" spans="1:33" x14ac:dyDescent="0.25">
      <c r="A5353">
        <v>5345</v>
      </c>
      <c r="B5353" s="10">
        <f t="shared" si="376"/>
        <v>2.5451370335289502E-4</v>
      </c>
      <c r="C5353" s="10">
        <f t="shared" si="377"/>
        <v>1.5357307291813055E-4</v>
      </c>
      <c r="R5353" s="9">
        <v>43688</v>
      </c>
      <c r="S5353">
        <v>23</v>
      </c>
      <c r="T5353">
        <v>3.3761011509999999</v>
      </c>
      <c r="U5353">
        <v>155563.98879999999</v>
      </c>
      <c r="V5353" t="s">
        <v>54</v>
      </c>
      <c r="W5353" t="s">
        <v>41</v>
      </c>
      <c r="AA5353" s="9">
        <v>43688</v>
      </c>
      <c r="AB5353">
        <v>23</v>
      </c>
      <c r="AC5353">
        <f t="shared" si="374"/>
        <v>918581.62080000003</v>
      </c>
      <c r="AD5353">
        <f t="shared" si="374"/>
        <v>155563.98879999999</v>
      </c>
      <c r="AE5353">
        <f t="shared" si="374"/>
        <v>282704.59730000002</v>
      </c>
      <c r="AF5353">
        <f t="shared" si="374"/>
        <v>0</v>
      </c>
      <c r="AG5353">
        <f t="shared" si="375"/>
        <v>438268.58610000001</v>
      </c>
    </row>
    <row r="5354" spans="1:33" x14ac:dyDescent="0.25">
      <c r="A5354">
        <v>5346</v>
      </c>
      <c r="B5354" s="10">
        <f t="shared" si="376"/>
        <v>2.5440474476774803E-4</v>
      </c>
      <c r="C5354" s="10">
        <f t="shared" si="377"/>
        <v>1.4968121210203093E-4</v>
      </c>
      <c r="R5354" s="9">
        <v>43688</v>
      </c>
      <c r="S5354">
        <v>24</v>
      </c>
      <c r="T5354">
        <v>3.1619283079999998</v>
      </c>
      <c r="U5354">
        <v>145695.33259999999</v>
      </c>
      <c r="V5354" t="s">
        <v>54</v>
      </c>
      <c r="W5354" t="s">
        <v>41</v>
      </c>
      <c r="AA5354" s="9">
        <v>43688</v>
      </c>
      <c r="AB5354">
        <v>24</v>
      </c>
      <c r="AC5354">
        <f t="shared" si="374"/>
        <v>798691.4449</v>
      </c>
      <c r="AD5354">
        <f t="shared" si="374"/>
        <v>145695.33259999999</v>
      </c>
      <c r="AE5354">
        <f t="shared" si="374"/>
        <v>273646.3873</v>
      </c>
      <c r="AF5354">
        <f t="shared" si="374"/>
        <v>0</v>
      </c>
      <c r="AG5354">
        <f t="shared" si="375"/>
        <v>419341.71990000003</v>
      </c>
    </row>
    <row r="5355" spans="1:33" x14ac:dyDescent="0.25">
      <c r="A5355">
        <v>5347</v>
      </c>
      <c r="B5355" s="10">
        <f t="shared" si="376"/>
        <v>2.4788832604662826E-4</v>
      </c>
      <c r="C5355" s="10">
        <f t="shared" si="377"/>
        <v>1.4202038080945401E-4</v>
      </c>
      <c r="R5355" s="9">
        <v>43689</v>
      </c>
      <c r="S5355">
        <v>1</v>
      </c>
      <c r="T5355">
        <v>3.0480380199999999</v>
      </c>
      <c r="U5355">
        <v>140447.49590000001</v>
      </c>
      <c r="V5355" t="s">
        <v>54</v>
      </c>
      <c r="W5355" t="s">
        <v>41</v>
      </c>
      <c r="AA5355" s="9">
        <v>43689</v>
      </c>
      <c r="AB5355">
        <v>1</v>
      </c>
      <c r="AC5355">
        <f t="shared" si="374"/>
        <v>696461.47290000005</v>
      </c>
      <c r="AD5355">
        <f t="shared" si="374"/>
        <v>140447.49590000001</v>
      </c>
      <c r="AE5355">
        <f t="shared" si="374"/>
        <v>263121.5184</v>
      </c>
      <c r="AF5355">
        <f t="shared" si="374"/>
        <v>0</v>
      </c>
      <c r="AG5355">
        <f t="shared" si="375"/>
        <v>403569.01430000004</v>
      </c>
    </row>
    <row r="5356" spans="1:33" x14ac:dyDescent="0.25">
      <c r="A5356">
        <v>5348</v>
      </c>
      <c r="B5356" s="10">
        <f t="shared" si="376"/>
        <v>2.3022387934533724E-4</v>
      </c>
      <c r="C5356" s="10">
        <f t="shared" si="377"/>
        <v>1.3302054399389431E-4</v>
      </c>
      <c r="R5356" s="9">
        <v>43689</v>
      </c>
      <c r="S5356">
        <v>2</v>
      </c>
      <c r="T5356">
        <v>2.8889596989999999</v>
      </c>
      <c r="U5356">
        <v>133117.48499999999</v>
      </c>
      <c r="V5356" t="s">
        <v>54</v>
      </c>
      <c r="W5356" t="s">
        <v>41</v>
      </c>
      <c r="AA5356" s="9">
        <v>43689</v>
      </c>
      <c r="AB5356">
        <v>2</v>
      </c>
      <c r="AC5356">
        <f t="shared" si="374"/>
        <v>624281.4682</v>
      </c>
      <c r="AD5356">
        <f t="shared" si="374"/>
        <v>133117.48499999999</v>
      </c>
      <c r="AE5356">
        <f t="shared" si="374"/>
        <v>258270.21549999999</v>
      </c>
      <c r="AF5356">
        <f t="shared" si="374"/>
        <v>0</v>
      </c>
      <c r="AG5356">
        <f t="shared" si="375"/>
        <v>391387.70049999998</v>
      </c>
    </row>
    <row r="5357" spans="1:33" x14ac:dyDescent="0.25">
      <c r="A5357">
        <v>5349</v>
      </c>
      <c r="B5357" s="10">
        <f t="shared" si="376"/>
        <v>2.075521957405581E-4</v>
      </c>
      <c r="C5357" s="10">
        <f t="shared" si="377"/>
        <v>1.2304336190946841E-4</v>
      </c>
      <c r="R5357" s="9">
        <v>43689</v>
      </c>
      <c r="S5357">
        <v>3</v>
      </c>
      <c r="T5357">
        <v>2.7802488169999999</v>
      </c>
      <c r="U5357">
        <v>128108.30499999999</v>
      </c>
      <c r="V5357" t="s">
        <v>54</v>
      </c>
      <c r="W5357" t="s">
        <v>41</v>
      </c>
      <c r="AA5357" s="9">
        <v>43689</v>
      </c>
      <c r="AB5357">
        <v>3</v>
      </c>
      <c r="AC5357">
        <f t="shared" si="374"/>
        <v>558951.24589999998</v>
      </c>
      <c r="AD5357">
        <f t="shared" si="374"/>
        <v>128108.30499999999</v>
      </c>
      <c r="AE5357">
        <f t="shared" si="374"/>
        <v>255390.78270000001</v>
      </c>
      <c r="AF5357">
        <f t="shared" si="374"/>
        <v>0</v>
      </c>
      <c r="AG5357">
        <f t="shared" si="375"/>
        <v>383499.08770000003</v>
      </c>
    </row>
    <row r="5358" spans="1:33" x14ac:dyDescent="0.25">
      <c r="A5358">
        <v>5350</v>
      </c>
      <c r="B5358" s="10">
        <f t="shared" si="376"/>
        <v>1.8816247096034176E-4</v>
      </c>
      <c r="C5358" s="10">
        <f t="shared" si="377"/>
        <v>1.1501165165169249E-4</v>
      </c>
      <c r="R5358" s="9">
        <v>43689</v>
      </c>
      <c r="S5358">
        <v>4</v>
      </c>
      <c r="T5358">
        <v>2.6766580289999999</v>
      </c>
      <c r="U5358">
        <v>123335.0487</v>
      </c>
      <c r="V5358" t="s">
        <v>54</v>
      </c>
      <c r="W5358" t="s">
        <v>41</v>
      </c>
      <c r="AA5358" s="9">
        <v>43689</v>
      </c>
      <c r="AB5358">
        <v>4</v>
      </c>
      <c r="AC5358">
        <f t="shared" si="374"/>
        <v>514777.14189999999</v>
      </c>
      <c r="AD5358">
        <f t="shared" si="374"/>
        <v>123335.0487</v>
      </c>
      <c r="AE5358">
        <f t="shared" si="374"/>
        <v>258608.00229999999</v>
      </c>
      <c r="AF5358">
        <f t="shared" si="374"/>
        <v>0</v>
      </c>
      <c r="AG5358">
        <f t="shared" si="375"/>
        <v>381943.05099999998</v>
      </c>
    </row>
    <row r="5359" spans="1:33" x14ac:dyDescent="0.25">
      <c r="A5359">
        <v>5351</v>
      </c>
      <c r="B5359" s="10">
        <f t="shared" si="376"/>
        <v>1.6802145061358667E-4</v>
      </c>
      <c r="C5359" s="10">
        <f t="shared" si="377"/>
        <v>1.0758622221281007E-4</v>
      </c>
      <c r="R5359" s="9">
        <v>43689</v>
      </c>
      <c r="S5359">
        <v>5</v>
      </c>
      <c r="T5359">
        <v>2.7012158510000002</v>
      </c>
      <c r="U5359">
        <v>124466.624</v>
      </c>
      <c r="V5359" t="s">
        <v>54</v>
      </c>
      <c r="W5359" t="s">
        <v>41</v>
      </c>
      <c r="AA5359" s="9">
        <v>43689</v>
      </c>
      <c r="AB5359">
        <v>5</v>
      </c>
      <c r="AC5359">
        <f t="shared" si="374"/>
        <v>493140.21679999999</v>
      </c>
      <c r="AD5359">
        <f t="shared" si="374"/>
        <v>124466.624</v>
      </c>
      <c r="AE5359">
        <f t="shared" si="374"/>
        <v>280280.4999</v>
      </c>
      <c r="AF5359">
        <f t="shared" si="374"/>
        <v>0</v>
      </c>
      <c r="AG5359">
        <f t="shared" si="375"/>
        <v>404747.12390000001</v>
      </c>
    </row>
    <row r="5360" spans="1:33" x14ac:dyDescent="0.25">
      <c r="A5360">
        <v>5352</v>
      </c>
      <c r="B5360" s="10">
        <f t="shared" si="376"/>
        <v>1.4609185740934599E-4</v>
      </c>
      <c r="C5360" s="10">
        <f t="shared" si="377"/>
        <v>1.0294005295184298E-4</v>
      </c>
      <c r="R5360" s="9">
        <v>43689</v>
      </c>
      <c r="S5360">
        <v>6</v>
      </c>
      <c r="T5360">
        <v>2.759556484</v>
      </c>
      <c r="U5360">
        <v>127154.8437</v>
      </c>
      <c r="V5360" t="s">
        <v>54</v>
      </c>
      <c r="W5360" t="s">
        <v>41</v>
      </c>
      <c r="AA5360" s="9">
        <v>43689</v>
      </c>
      <c r="AB5360">
        <v>6</v>
      </c>
      <c r="AC5360">
        <f t="shared" si="374"/>
        <v>511579.4583</v>
      </c>
      <c r="AD5360">
        <f t="shared" si="374"/>
        <v>127154.8437</v>
      </c>
      <c r="AE5360">
        <f t="shared" si="374"/>
        <v>326623.45779999997</v>
      </c>
      <c r="AF5360">
        <f t="shared" si="374"/>
        <v>0</v>
      </c>
      <c r="AG5360">
        <f t="shared" si="375"/>
        <v>453778.30149999994</v>
      </c>
    </row>
    <row r="5361" spans="1:33" x14ac:dyDescent="0.25">
      <c r="A5361">
        <v>5353</v>
      </c>
      <c r="B5361" s="10">
        <f t="shared" si="376"/>
        <v>1.27392562972487E-4</v>
      </c>
      <c r="C5361" s="10">
        <f t="shared" si="377"/>
        <v>9.906816739262646E-5</v>
      </c>
      <c r="R5361" s="9">
        <v>43689</v>
      </c>
      <c r="S5361">
        <v>7</v>
      </c>
      <c r="T5361">
        <v>3.1765146510000002</v>
      </c>
      <c r="U5361">
        <v>146367.44209999999</v>
      </c>
      <c r="V5361" t="s">
        <v>54</v>
      </c>
      <c r="W5361" t="s">
        <v>41</v>
      </c>
      <c r="AA5361" s="9">
        <v>43689</v>
      </c>
      <c r="AB5361">
        <v>7</v>
      </c>
      <c r="AC5361">
        <f t="shared" si="374"/>
        <v>560961.98230000003</v>
      </c>
      <c r="AD5361">
        <f t="shared" si="374"/>
        <v>146367.44209999999</v>
      </c>
      <c r="AE5361">
        <f t="shared" si="374"/>
        <v>379136.3456</v>
      </c>
      <c r="AF5361">
        <f t="shared" si="374"/>
        <v>0</v>
      </c>
      <c r="AG5361">
        <f t="shared" si="375"/>
        <v>525503.78769999999</v>
      </c>
    </row>
    <row r="5362" spans="1:33" x14ac:dyDescent="0.25">
      <c r="A5362">
        <v>5354</v>
      </c>
      <c r="B5362" s="10">
        <f t="shared" si="376"/>
        <v>1.1418982864777091E-4</v>
      </c>
      <c r="C5362" s="10">
        <f t="shared" si="377"/>
        <v>9.6077897099715838E-5</v>
      </c>
      <c r="R5362" s="9">
        <v>43689</v>
      </c>
      <c r="S5362">
        <v>8</v>
      </c>
      <c r="T5362">
        <v>3.478636936</v>
      </c>
      <c r="U5362">
        <v>160288.63269999999</v>
      </c>
      <c r="V5362" t="s">
        <v>54</v>
      </c>
      <c r="W5362" t="s">
        <v>41</v>
      </c>
      <c r="AA5362" s="9">
        <v>43689</v>
      </c>
      <c r="AB5362">
        <v>8</v>
      </c>
      <c r="AC5362">
        <f t="shared" si="374"/>
        <v>558713.8504</v>
      </c>
      <c r="AD5362">
        <f t="shared" si="374"/>
        <v>160288.63269999999</v>
      </c>
      <c r="AE5362">
        <f t="shared" si="374"/>
        <v>414144.04310000001</v>
      </c>
      <c r="AF5362">
        <f t="shared" si="374"/>
        <v>0</v>
      </c>
      <c r="AG5362">
        <f t="shared" si="375"/>
        <v>574432.67579999997</v>
      </c>
    </row>
    <row r="5363" spans="1:33" x14ac:dyDescent="0.25">
      <c r="A5363">
        <v>5355</v>
      </c>
      <c r="B5363" s="10">
        <f t="shared" si="376"/>
        <v>1.0224001551064952E-4</v>
      </c>
      <c r="C5363" s="10">
        <f t="shared" si="377"/>
        <v>9.4141399535051316E-5</v>
      </c>
      <c r="R5363" s="9">
        <v>43689</v>
      </c>
      <c r="S5363">
        <v>9</v>
      </c>
      <c r="T5363">
        <v>4.002208113</v>
      </c>
      <c r="U5363">
        <v>184413.74540000001</v>
      </c>
      <c r="V5363" t="s">
        <v>54</v>
      </c>
      <c r="W5363" t="s">
        <v>41</v>
      </c>
      <c r="AA5363" s="9">
        <v>43689</v>
      </c>
      <c r="AB5363">
        <v>9</v>
      </c>
      <c r="AC5363">
        <f t="shared" si="374"/>
        <v>542304.35510000004</v>
      </c>
      <c r="AD5363">
        <f t="shared" si="374"/>
        <v>184413.74540000001</v>
      </c>
      <c r="AE5363">
        <f t="shared" si="374"/>
        <v>459998.01650000003</v>
      </c>
      <c r="AF5363">
        <f t="shared" si="374"/>
        <v>0</v>
      </c>
      <c r="AG5363">
        <f t="shared" si="375"/>
        <v>644411.76190000004</v>
      </c>
    </row>
    <row r="5364" spans="1:33" x14ac:dyDescent="0.25">
      <c r="A5364">
        <v>5356</v>
      </c>
      <c r="B5364" s="10">
        <f t="shared" si="376"/>
        <v>9.4159952873241876E-5</v>
      </c>
      <c r="C5364" s="10">
        <f t="shared" si="377"/>
        <v>9.3759423469490236E-5</v>
      </c>
      <c r="R5364" s="9">
        <v>43689</v>
      </c>
      <c r="S5364">
        <v>10</v>
      </c>
      <c r="T5364">
        <v>4.650082727</v>
      </c>
      <c r="U5364">
        <v>214266.51190000001</v>
      </c>
      <c r="V5364" t="s">
        <v>54</v>
      </c>
      <c r="W5364" t="s">
        <v>41</v>
      </c>
      <c r="AA5364" s="9">
        <v>43689</v>
      </c>
      <c r="AB5364">
        <v>10</v>
      </c>
      <c r="AC5364">
        <f t="shared" si="374"/>
        <v>626491.63159999996</v>
      </c>
      <c r="AD5364">
        <f t="shared" si="374"/>
        <v>214266.51190000001</v>
      </c>
      <c r="AE5364">
        <f t="shared" si="374"/>
        <v>495017.0943</v>
      </c>
      <c r="AF5364">
        <f t="shared" si="374"/>
        <v>0</v>
      </c>
      <c r="AG5364">
        <f t="shared" si="375"/>
        <v>709283.60620000004</v>
      </c>
    </row>
    <row r="5365" spans="1:33" x14ac:dyDescent="0.25">
      <c r="A5365">
        <v>5357</v>
      </c>
      <c r="B5365" s="10">
        <f t="shared" si="376"/>
        <v>9.020225607221797E-5</v>
      </c>
      <c r="C5365" s="10">
        <f t="shared" si="377"/>
        <v>9.935736987082489E-5</v>
      </c>
      <c r="R5365" s="9">
        <v>43689</v>
      </c>
      <c r="S5365">
        <v>11</v>
      </c>
      <c r="T5365">
        <v>5.2341192090000002</v>
      </c>
      <c r="U5365">
        <v>241177.74489999999</v>
      </c>
      <c r="V5365" t="s">
        <v>54</v>
      </c>
      <c r="W5365" t="s">
        <v>41</v>
      </c>
      <c r="AA5365" s="9">
        <v>43689</v>
      </c>
      <c r="AB5365">
        <v>11</v>
      </c>
      <c r="AC5365">
        <f t="shared" si="374"/>
        <v>723233.3051</v>
      </c>
      <c r="AD5365">
        <f t="shared" si="374"/>
        <v>241177.74489999999</v>
      </c>
      <c r="AE5365">
        <f t="shared" si="374"/>
        <v>514794.5551</v>
      </c>
      <c r="AF5365">
        <f t="shared" si="374"/>
        <v>0</v>
      </c>
      <c r="AG5365">
        <f t="shared" si="375"/>
        <v>755972.3</v>
      </c>
    </row>
    <row r="5366" spans="1:33" x14ac:dyDescent="0.25">
      <c r="A5366">
        <v>5358</v>
      </c>
      <c r="B5366" s="10">
        <f t="shared" si="376"/>
        <v>9.3575051733365649E-5</v>
      </c>
      <c r="C5366" s="10">
        <f t="shared" si="377"/>
        <v>1.1139354890790908E-4</v>
      </c>
      <c r="R5366" s="9">
        <v>43689</v>
      </c>
      <c r="S5366">
        <v>12</v>
      </c>
      <c r="T5366">
        <v>5.6202098530000004</v>
      </c>
      <c r="U5366">
        <v>258968.02960000001</v>
      </c>
      <c r="V5366" t="s">
        <v>54</v>
      </c>
      <c r="W5366" t="s">
        <v>41</v>
      </c>
      <c r="AA5366" s="9">
        <v>43689</v>
      </c>
      <c r="AB5366">
        <v>12</v>
      </c>
      <c r="AC5366">
        <f t="shared" si="374"/>
        <v>849124.79940000002</v>
      </c>
      <c r="AD5366">
        <f t="shared" si="374"/>
        <v>258968.02960000001</v>
      </c>
      <c r="AE5366">
        <f t="shared" si="374"/>
        <v>526200.64800000004</v>
      </c>
      <c r="AF5366">
        <f t="shared" si="374"/>
        <v>0</v>
      </c>
      <c r="AG5366">
        <f t="shared" si="375"/>
        <v>785168.67760000005</v>
      </c>
    </row>
    <row r="5367" spans="1:33" x14ac:dyDescent="0.25">
      <c r="A5367">
        <v>5359</v>
      </c>
      <c r="B5367" s="10">
        <f t="shared" si="376"/>
        <v>1.0260780737484481E-4</v>
      </c>
      <c r="C5367" s="10">
        <f t="shared" si="377"/>
        <v>1.2900072939351736E-4</v>
      </c>
      <c r="R5367" s="9">
        <v>43689</v>
      </c>
      <c r="S5367">
        <v>13</v>
      </c>
      <c r="T5367">
        <v>5.8537873659999997</v>
      </c>
      <c r="U5367">
        <v>269730.81430000003</v>
      </c>
      <c r="V5367" t="s">
        <v>54</v>
      </c>
      <c r="W5367" t="s">
        <v>41</v>
      </c>
      <c r="AA5367" s="9">
        <v>43689</v>
      </c>
      <c r="AB5367">
        <v>13</v>
      </c>
      <c r="AC5367">
        <f t="shared" si="374"/>
        <v>993893.80889999995</v>
      </c>
      <c r="AD5367">
        <f t="shared" si="374"/>
        <v>269730.81430000003</v>
      </c>
      <c r="AE5367">
        <f t="shared" si="374"/>
        <v>539460.70449999999</v>
      </c>
      <c r="AF5367">
        <f t="shared" si="374"/>
        <v>0</v>
      </c>
      <c r="AG5367">
        <f t="shared" si="375"/>
        <v>809191.51879999996</v>
      </c>
    </row>
    <row r="5368" spans="1:33" x14ac:dyDescent="0.25">
      <c r="A5368">
        <v>5360</v>
      </c>
      <c r="B5368" s="10">
        <f t="shared" si="376"/>
        <v>1.0219659254705441E-4</v>
      </c>
      <c r="C5368" s="10">
        <f t="shared" si="377"/>
        <v>1.4101179839254256E-4</v>
      </c>
      <c r="R5368" s="9">
        <v>43689</v>
      </c>
      <c r="S5368">
        <v>14</v>
      </c>
      <c r="T5368">
        <v>6.0495570159999996</v>
      </c>
      <c r="U5368">
        <v>278751.48820000002</v>
      </c>
      <c r="V5368" t="s">
        <v>54</v>
      </c>
      <c r="W5368" t="s">
        <v>41</v>
      </c>
      <c r="AA5368" s="9">
        <v>43689</v>
      </c>
      <c r="AB5368">
        <v>14</v>
      </c>
      <c r="AC5368">
        <f t="shared" si="374"/>
        <v>1101102.486</v>
      </c>
      <c r="AD5368">
        <f t="shared" si="374"/>
        <v>278751.48820000002</v>
      </c>
      <c r="AE5368">
        <f t="shared" si="374"/>
        <v>549816.19079999998</v>
      </c>
      <c r="AF5368">
        <f t="shared" si="374"/>
        <v>0</v>
      </c>
      <c r="AG5368">
        <f t="shared" si="375"/>
        <v>828567.679</v>
      </c>
    </row>
    <row r="5369" spans="1:33" x14ac:dyDescent="0.25">
      <c r="A5369">
        <v>5361</v>
      </c>
      <c r="B5369" s="10">
        <f t="shared" si="376"/>
        <v>9.9195065908908093E-5</v>
      </c>
      <c r="C5369" s="10">
        <f t="shared" si="377"/>
        <v>1.581902723835717E-4</v>
      </c>
      <c r="R5369" s="9">
        <v>43689</v>
      </c>
      <c r="S5369">
        <v>15</v>
      </c>
      <c r="T5369">
        <v>6.1852703250000003</v>
      </c>
      <c r="U5369">
        <v>285004.886</v>
      </c>
      <c r="V5369" t="s">
        <v>54</v>
      </c>
      <c r="W5369" t="s">
        <v>41</v>
      </c>
      <c r="AA5369" s="9">
        <v>43689</v>
      </c>
      <c r="AB5369">
        <v>15</v>
      </c>
      <c r="AC5369">
        <f t="shared" si="374"/>
        <v>1166530.1440000001</v>
      </c>
      <c r="AD5369">
        <f t="shared" si="374"/>
        <v>285004.886</v>
      </c>
      <c r="AE5369">
        <f t="shared" si="374"/>
        <v>546812.05610000005</v>
      </c>
      <c r="AF5369">
        <f t="shared" si="374"/>
        <v>0</v>
      </c>
      <c r="AG5369">
        <f t="shared" si="375"/>
        <v>831816.9421000001</v>
      </c>
    </row>
    <row r="5370" spans="1:33" x14ac:dyDescent="0.25">
      <c r="A5370">
        <v>5362</v>
      </c>
      <c r="B5370" s="10">
        <f t="shared" si="376"/>
        <v>1.1459409850485517E-4</v>
      </c>
      <c r="C5370" s="10">
        <f t="shared" si="377"/>
        <v>1.7411502007840681E-4</v>
      </c>
      <c r="R5370" s="9">
        <v>43689</v>
      </c>
      <c r="S5370">
        <v>16</v>
      </c>
      <c r="T5370">
        <v>6.1378381940000004</v>
      </c>
      <c r="U5370">
        <v>282819.30829999998</v>
      </c>
      <c r="V5370" t="s">
        <v>54</v>
      </c>
      <c r="W5370" t="s">
        <v>41</v>
      </c>
      <c r="AA5370" s="9">
        <v>43689</v>
      </c>
      <c r="AB5370">
        <v>16</v>
      </c>
      <c r="AC5370">
        <f t="shared" si="374"/>
        <v>1208987.6170000001</v>
      </c>
      <c r="AD5370">
        <f t="shared" si="374"/>
        <v>282819.30829999998</v>
      </c>
      <c r="AE5370">
        <f t="shared" si="374"/>
        <v>524517.0527</v>
      </c>
      <c r="AF5370">
        <f t="shared" si="374"/>
        <v>0</v>
      </c>
      <c r="AG5370">
        <f t="shared" si="375"/>
        <v>807336.36100000003</v>
      </c>
    </row>
    <row r="5371" spans="1:33" x14ac:dyDescent="0.25">
      <c r="A5371">
        <v>5363</v>
      </c>
      <c r="B5371" s="10">
        <f t="shared" si="376"/>
        <v>1.3228950623802934E-4</v>
      </c>
      <c r="C5371" s="10">
        <f t="shared" si="377"/>
        <v>1.8557616592664367E-4</v>
      </c>
      <c r="R5371" s="9">
        <v>43689</v>
      </c>
      <c r="S5371">
        <v>17</v>
      </c>
      <c r="T5371">
        <v>5.8837607109999999</v>
      </c>
      <c r="U5371">
        <v>271111.92609999998</v>
      </c>
      <c r="V5371" t="s">
        <v>54</v>
      </c>
      <c r="W5371" t="s">
        <v>41</v>
      </c>
      <c r="AA5371" s="9">
        <v>43689</v>
      </c>
      <c r="AB5371">
        <v>17</v>
      </c>
      <c r="AC5371">
        <f t="shared" si="374"/>
        <v>1263700.203</v>
      </c>
      <c r="AD5371">
        <f t="shared" si="374"/>
        <v>271111.92609999998</v>
      </c>
      <c r="AE5371">
        <f t="shared" si="374"/>
        <v>495137.30320000002</v>
      </c>
      <c r="AF5371">
        <f t="shared" si="374"/>
        <v>0</v>
      </c>
      <c r="AG5371">
        <f t="shared" si="375"/>
        <v>766249.22930000001</v>
      </c>
    </row>
    <row r="5372" spans="1:33" x14ac:dyDescent="0.25">
      <c r="A5372">
        <v>5364</v>
      </c>
      <c r="B5372" s="10">
        <f t="shared" si="376"/>
        <v>1.553168246746602E-4</v>
      </c>
      <c r="C5372" s="10">
        <f t="shared" si="377"/>
        <v>1.9274329601058263E-4</v>
      </c>
      <c r="R5372" s="9">
        <v>43689</v>
      </c>
      <c r="S5372">
        <v>18</v>
      </c>
      <c r="T5372">
        <v>5.2888505099999996</v>
      </c>
      <c r="U5372">
        <v>243699.6538</v>
      </c>
      <c r="V5372" t="s">
        <v>54</v>
      </c>
      <c r="W5372" t="s">
        <v>41</v>
      </c>
      <c r="AA5372" s="9">
        <v>43689</v>
      </c>
      <c r="AB5372">
        <v>18</v>
      </c>
      <c r="AC5372">
        <f t="shared" si="374"/>
        <v>1312855.192</v>
      </c>
      <c r="AD5372">
        <f t="shared" si="374"/>
        <v>243699.6538</v>
      </c>
      <c r="AE5372">
        <f t="shared" si="374"/>
        <v>463362.23499999999</v>
      </c>
      <c r="AF5372">
        <f t="shared" si="374"/>
        <v>0</v>
      </c>
      <c r="AG5372">
        <f t="shared" si="375"/>
        <v>707061.88879999996</v>
      </c>
    </row>
    <row r="5373" spans="1:33" x14ac:dyDescent="0.25">
      <c r="A5373">
        <v>5365</v>
      </c>
      <c r="B5373" s="10">
        <f t="shared" si="376"/>
        <v>1.8179710517373862E-4</v>
      </c>
      <c r="C5373" s="10">
        <f t="shared" si="377"/>
        <v>1.9864042579240216E-4</v>
      </c>
      <c r="R5373" s="9">
        <v>43689</v>
      </c>
      <c r="S5373">
        <v>19</v>
      </c>
      <c r="T5373">
        <v>4.8007915429999999</v>
      </c>
      <c r="U5373">
        <v>221210.87270000001</v>
      </c>
      <c r="V5373" t="s">
        <v>54</v>
      </c>
      <c r="W5373" t="s">
        <v>41</v>
      </c>
      <c r="AA5373" s="9">
        <v>43689</v>
      </c>
      <c r="AB5373">
        <v>19</v>
      </c>
      <c r="AC5373">
        <f t="shared" si="374"/>
        <v>1304700.0120000001</v>
      </c>
      <c r="AD5373">
        <f t="shared" si="374"/>
        <v>221210.87270000001</v>
      </c>
      <c r="AE5373">
        <f t="shared" si="374"/>
        <v>421076.51980000001</v>
      </c>
      <c r="AF5373">
        <f t="shared" si="374"/>
        <v>0</v>
      </c>
      <c r="AG5373">
        <f t="shared" si="375"/>
        <v>642287.39250000007</v>
      </c>
    </row>
    <row r="5374" spans="1:33" x14ac:dyDescent="0.25">
      <c r="A5374">
        <v>5366</v>
      </c>
      <c r="B5374" s="10">
        <f t="shared" si="376"/>
        <v>2.0140707454044296E-4</v>
      </c>
      <c r="C5374" s="10">
        <f t="shared" si="377"/>
        <v>2.0339688779543645E-4</v>
      </c>
      <c r="R5374" s="9">
        <v>43689</v>
      </c>
      <c r="S5374">
        <v>20</v>
      </c>
      <c r="T5374">
        <v>4.4958358900000004</v>
      </c>
      <c r="U5374">
        <v>207159.1262</v>
      </c>
      <c r="V5374" t="s">
        <v>54</v>
      </c>
      <c r="W5374" t="s">
        <v>41</v>
      </c>
      <c r="AA5374" s="9">
        <v>43689</v>
      </c>
      <c r="AB5374">
        <v>20</v>
      </c>
      <c r="AC5374">
        <f t="shared" si="374"/>
        <v>1261470.1040000001</v>
      </c>
      <c r="AD5374">
        <f t="shared" si="374"/>
        <v>207159.1262</v>
      </c>
      <c r="AE5374">
        <f t="shared" si="374"/>
        <v>396020.05330000003</v>
      </c>
      <c r="AF5374">
        <f t="shared" si="374"/>
        <v>0</v>
      </c>
      <c r="AG5374">
        <f t="shared" si="375"/>
        <v>603179.17950000009</v>
      </c>
    </row>
    <row r="5375" spans="1:33" x14ac:dyDescent="0.25">
      <c r="A5375">
        <v>5367</v>
      </c>
      <c r="B5375" s="10">
        <f t="shared" si="376"/>
        <v>2.1337471003246984E-4</v>
      </c>
      <c r="C5375" s="10">
        <f t="shared" si="377"/>
        <v>2.0419451726967107E-4</v>
      </c>
      <c r="R5375" s="9">
        <v>43689</v>
      </c>
      <c r="S5375">
        <v>21</v>
      </c>
      <c r="T5375">
        <v>4.3968355790000002</v>
      </c>
      <c r="U5375">
        <v>202597.3898</v>
      </c>
      <c r="V5375" t="s">
        <v>54</v>
      </c>
      <c r="W5375" t="s">
        <v>41</v>
      </c>
      <c r="AA5375" s="9">
        <v>43689</v>
      </c>
      <c r="AB5375">
        <v>21</v>
      </c>
      <c r="AC5375">
        <f t="shared" si="374"/>
        <v>1220197.9890000001</v>
      </c>
      <c r="AD5375">
        <f t="shared" si="374"/>
        <v>202597.3898</v>
      </c>
      <c r="AE5375">
        <f t="shared" si="374"/>
        <v>387796.9094</v>
      </c>
      <c r="AF5375">
        <f t="shared" si="374"/>
        <v>0</v>
      </c>
      <c r="AG5375">
        <f t="shared" si="375"/>
        <v>590394.29920000001</v>
      </c>
    </row>
    <row r="5376" spans="1:33" x14ac:dyDescent="0.25">
      <c r="A5376">
        <v>5368</v>
      </c>
      <c r="B5376" s="10">
        <f t="shared" si="376"/>
        <v>2.211407768046684E-4</v>
      </c>
      <c r="C5376" s="10">
        <f t="shared" si="377"/>
        <v>1.981850214452946E-4</v>
      </c>
      <c r="R5376" s="9">
        <v>43689</v>
      </c>
      <c r="S5376">
        <v>22</v>
      </c>
      <c r="T5376">
        <v>4.0440839420000003</v>
      </c>
      <c r="U5376">
        <v>186343.29990000001</v>
      </c>
      <c r="V5376" t="s">
        <v>54</v>
      </c>
      <c r="W5376" t="s">
        <v>41</v>
      </c>
      <c r="AA5376" s="9">
        <v>43689</v>
      </c>
      <c r="AB5376">
        <v>22</v>
      </c>
      <c r="AC5376">
        <f t="shared" si="374"/>
        <v>1146013.8489999999</v>
      </c>
      <c r="AD5376">
        <f t="shared" si="374"/>
        <v>186343.29990000001</v>
      </c>
      <c r="AE5376">
        <f t="shared" si="374"/>
        <v>362418.40659999999</v>
      </c>
      <c r="AF5376">
        <f t="shared" si="374"/>
        <v>0</v>
      </c>
      <c r="AG5376">
        <f t="shared" si="375"/>
        <v>548761.70649999997</v>
      </c>
    </row>
    <row r="5377" spans="1:33" x14ac:dyDescent="0.25">
      <c r="A5377">
        <v>5369</v>
      </c>
      <c r="B5377" s="10">
        <f t="shared" si="376"/>
        <v>2.3114847547659964E-4</v>
      </c>
      <c r="C5377" s="10">
        <f t="shared" si="377"/>
        <v>1.8809894769654869E-4</v>
      </c>
      <c r="R5377" s="9">
        <v>43689</v>
      </c>
      <c r="S5377">
        <v>23</v>
      </c>
      <c r="T5377">
        <v>3.7400790119999998</v>
      </c>
      <c r="U5377">
        <v>172335.36069999999</v>
      </c>
      <c r="V5377" t="s">
        <v>54</v>
      </c>
      <c r="W5377" t="s">
        <v>41</v>
      </c>
      <c r="AA5377" s="9">
        <v>43689</v>
      </c>
      <c r="AB5377">
        <v>23</v>
      </c>
      <c r="AC5377">
        <f t="shared" si="374"/>
        <v>1025399.102</v>
      </c>
      <c r="AD5377">
        <f t="shared" si="374"/>
        <v>172335.36069999999</v>
      </c>
      <c r="AE5377">
        <f t="shared" si="374"/>
        <v>331258.40149999998</v>
      </c>
      <c r="AF5377">
        <f t="shared" si="374"/>
        <v>0</v>
      </c>
      <c r="AG5377">
        <f t="shared" si="375"/>
        <v>503593.7622</v>
      </c>
    </row>
    <row r="5378" spans="1:33" x14ac:dyDescent="0.25">
      <c r="A5378">
        <v>5370</v>
      </c>
      <c r="B5378" s="10">
        <f t="shared" si="376"/>
        <v>2.4013961177810978E-4</v>
      </c>
      <c r="C5378" s="10">
        <f t="shared" si="377"/>
        <v>1.7356963263912562E-4</v>
      </c>
      <c r="R5378" s="9">
        <v>43689</v>
      </c>
      <c r="S5378">
        <v>24</v>
      </c>
      <c r="T5378">
        <v>3.4693576629999998</v>
      </c>
      <c r="U5378">
        <v>159861.0624</v>
      </c>
      <c r="V5378" t="s">
        <v>54</v>
      </c>
      <c r="W5378" t="s">
        <v>41</v>
      </c>
      <c r="AA5378" s="9">
        <v>43689</v>
      </c>
      <c r="AB5378">
        <v>24</v>
      </c>
      <c r="AC5378">
        <f t="shared" si="374"/>
        <v>887254.69960000005</v>
      </c>
      <c r="AD5378">
        <f t="shared" si="374"/>
        <v>159861.0624</v>
      </c>
      <c r="AE5378">
        <f t="shared" si="374"/>
        <v>309426.69709999999</v>
      </c>
      <c r="AF5378">
        <f t="shared" si="374"/>
        <v>0</v>
      </c>
      <c r="AG5378">
        <f t="shared" si="375"/>
        <v>469287.75949999999</v>
      </c>
    </row>
    <row r="5379" spans="1:33" x14ac:dyDescent="0.25">
      <c r="A5379">
        <v>5371</v>
      </c>
      <c r="B5379" s="10">
        <f t="shared" si="376"/>
        <v>2.3864791507681769E-4</v>
      </c>
      <c r="C5379" s="10">
        <f t="shared" si="377"/>
        <v>1.5766878194236919E-4</v>
      </c>
      <c r="R5379" s="9">
        <v>43690</v>
      </c>
      <c r="S5379">
        <v>1</v>
      </c>
      <c r="T5379">
        <v>3.2026938970000001</v>
      </c>
      <c r="U5379">
        <v>147573.72940000001</v>
      </c>
      <c r="V5379" t="s">
        <v>54</v>
      </c>
      <c r="W5379" t="s">
        <v>41</v>
      </c>
      <c r="AA5379" s="9">
        <v>43690</v>
      </c>
      <c r="AB5379">
        <v>1</v>
      </c>
      <c r="AC5379">
        <f t="shared" si="374"/>
        <v>781391.98580000002</v>
      </c>
      <c r="AD5379">
        <f t="shared" si="374"/>
        <v>147573.72940000001</v>
      </c>
      <c r="AE5379">
        <f t="shared" si="374"/>
        <v>294021.8346</v>
      </c>
      <c r="AF5379">
        <f t="shared" ref="AD5379:AF5442" si="378">SUMIFS($U:$U,$R:$R,$AA5379,$S:$S,$AB5379,$W:$W,AF$2)</f>
        <v>0</v>
      </c>
      <c r="AG5379">
        <f t="shared" si="375"/>
        <v>441595.56400000001</v>
      </c>
    </row>
    <row r="5380" spans="1:33" x14ac:dyDescent="0.25">
      <c r="A5380">
        <v>5372</v>
      </c>
      <c r="B5380" s="10">
        <f t="shared" si="376"/>
        <v>2.3074055911891596E-4</v>
      </c>
      <c r="C5380" s="10">
        <f t="shared" si="377"/>
        <v>1.4806849338049659E-4</v>
      </c>
      <c r="R5380" s="9">
        <v>43690</v>
      </c>
      <c r="S5380">
        <v>2</v>
      </c>
      <c r="T5380">
        <v>3.1042213529999998</v>
      </c>
      <c r="U5380">
        <v>143036.31150000001</v>
      </c>
      <c r="V5380" t="s">
        <v>54</v>
      </c>
      <c r="W5380" t="s">
        <v>41</v>
      </c>
      <c r="AA5380" s="9">
        <v>43690</v>
      </c>
      <c r="AB5380">
        <v>2</v>
      </c>
      <c r="AC5380">
        <f t="shared" ref="AC5380:AF5443" si="379">SUMIFS($U:$U,$R:$R,$AA5380,$S:$S,$AB5380,$W:$W,AC$2)</f>
        <v>707962.93839999998</v>
      </c>
      <c r="AD5380">
        <f t="shared" si="378"/>
        <v>143036.31150000001</v>
      </c>
      <c r="AE5380">
        <f t="shared" si="378"/>
        <v>287257.04210000002</v>
      </c>
      <c r="AF5380">
        <f t="shared" si="378"/>
        <v>0</v>
      </c>
      <c r="AG5380">
        <f t="shared" ref="AG5380:AG5443" si="380">SUM(AD5380:AF5380)</f>
        <v>430293.35360000003</v>
      </c>
    </row>
    <row r="5381" spans="1:33" x14ac:dyDescent="0.25">
      <c r="A5381">
        <v>5373</v>
      </c>
      <c r="B5381" s="10">
        <f t="shared" si="376"/>
        <v>2.2319131093544875E-4</v>
      </c>
      <c r="C5381" s="10">
        <f t="shared" si="377"/>
        <v>1.4493005951472522E-4</v>
      </c>
      <c r="R5381" s="9">
        <v>43690</v>
      </c>
      <c r="S5381">
        <v>3</v>
      </c>
      <c r="T5381">
        <v>2.933784073</v>
      </c>
      <c r="U5381">
        <v>135182.9025</v>
      </c>
      <c r="V5381" t="s">
        <v>54</v>
      </c>
      <c r="W5381" t="s">
        <v>41</v>
      </c>
      <c r="AA5381" s="9">
        <v>43690</v>
      </c>
      <c r="AB5381">
        <v>3</v>
      </c>
      <c r="AC5381">
        <f t="shared" si="379"/>
        <v>649504.16460000002</v>
      </c>
      <c r="AD5381">
        <f t="shared" si="378"/>
        <v>135182.9025</v>
      </c>
      <c r="AE5381">
        <f t="shared" si="378"/>
        <v>283612.35979999998</v>
      </c>
      <c r="AF5381">
        <f t="shared" si="378"/>
        <v>0</v>
      </c>
      <c r="AG5381">
        <f t="shared" si="380"/>
        <v>418795.26229999994</v>
      </c>
    </row>
    <row r="5382" spans="1:33" x14ac:dyDescent="0.25">
      <c r="A5382">
        <v>5374</v>
      </c>
      <c r="B5382" s="10">
        <f t="shared" si="376"/>
        <v>2.096219921802292E-4</v>
      </c>
      <c r="C5382" s="10">
        <f t="shared" si="377"/>
        <v>1.3471008593784735E-4</v>
      </c>
      <c r="R5382" s="9">
        <v>43690</v>
      </c>
      <c r="S5382">
        <v>4</v>
      </c>
      <c r="T5382">
        <v>2.9301227430000001</v>
      </c>
      <c r="U5382">
        <v>135014.19579999999</v>
      </c>
      <c r="V5382" t="s">
        <v>54</v>
      </c>
      <c r="W5382" t="s">
        <v>41</v>
      </c>
      <c r="AA5382" s="9">
        <v>43690</v>
      </c>
      <c r="AB5382">
        <v>4</v>
      </c>
      <c r="AC5382">
        <f t="shared" si="379"/>
        <v>599352.14060000004</v>
      </c>
      <c r="AD5382">
        <f t="shared" si="378"/>
        <v>135014.19579999999</v>
      </c>
      <c r="AE5382">
        <f t="shared" si="378"/>
        <v>283705.23590000003</v>
      </c>
      <c r="AF5382">
        <f t="shared" si="378"/>
        <v>0</v>
      </c>
      <c r="AG5382">
        <f t="shared" si="380"/>
        <v>418719.43170000002</v>
      </c>
    </row>
    <row r="5383" spans="1:33" x14ac:dyDescent="0.25">
      <c r="A5383">
        <v>5375</v>
      </c>
      <c r="B5383" s="10">
        <f t="shared" si="376"/>
        <v>1.8755986476831665E-4</v>
      </c>
      <c r="C5383" s="10">
        <f t="shared" si="377"/>
        <v>1.2362225384931423E-4</v>
      </c>
      <c r="R5383" s="9">
        <v>43690</v>
      </c>
      <c r="S5383">
        <v>5</v>
      </c>
      <c r="T5383">
        <v>2.9152176920000001</v>
      </c>
      <c r="U5383">
        <v>134327.4008</v>
      </c>
      <c r="V5383" t="s">
        <v>54</v>
      </c>
      <c r="W5383" t="s">
        <v>41</v>
      </c>
      <c r="AA5383" s="9">
        <v>43690</v>
      </c>
      <c r="AB5383">
        <v>5</v>
      </c>
      <c r="AC5383">
        <f t="shared" si="379"/>
        <v>576389.58929999999</v>
      </c>
      <c r="AD5383">
        <f t="shared" si="378"/>
        <v>134327.4008</v>
      </c>
      <c r="AE5383">
        <f t="shared" si="378"/>
        <v>299586.09250000003</v>
      </c>
      <c r="AF5383">
        <f t="shared" si="378"/>
        <v>0</v>
      </c>
      <c r="AG5383">
        <f t="shared" si="380"/>
        <v>433913.49330000003</v>
      </c>
    </row>
    <row r="5384" spans="1:33" x14ac:dyDescent="0.25">
      <c r="A5384">
        <v>5376</v>
      </c>
      <c r="B5384" s="10">
        <f t="shared" si="376"/>
        <v>1.622913177390606E-4</v>
      </c>
      <c r="C5384" s="10">
        <f t="shared" si="377"/>
        <v>1.1520081241642695E-4</v>
      </c>
      <c r="R5384" s="9">
        <v>43690</v>
      </c>
      <c r="S5384">
        <v>6</v>
      </c>
      <c r="T5384">
        <v>3.0029967179999999</v>
      </c>
      <c r="U5384">
        <v>138372.0828</v>
      </c>
      <c r="V5384" t="s">
        <v>54</v>
      </c>
      <c r="W5384" t="s">
        <v>41</v>
      </c>
      <c r="AA5384" s="9">
        <v>43690</v>
      </c>
      <c r="AB5384">
        <v>6</v>
      </c>
      <c r="AC5384">
        <f t="shared" si="379"/>
        <v>578733.37269999995</v>
      </c>
      <c r="AD5384">
        <f t="shared" si="378"/>
        <v>138372.0828</v>
      </c>
      <c r="AE5384">
        <f t="shared" si="378"/>
        <v>343799.92349999998</v>
      </c>
      <c r="AF5384">
        <f t="shared" si="378"/>
        <v>0</v>
      </c>
      <c r="AG5384">
        <f t="shared" si="380"/>
        <v>482172.00630000001</v>
      </c>
    </row>
    <row r="5385" spans="1:33" x14ac:dyDescent="0.25">
      <c r="A5385">
        <v>5377</v>
      </c>
      <c r="B5385" s="10">
        <f t="shared" si="376"/>
        <v>1.4292754392103456E-4</v>
      </c>
      <c r="C5385" s="10">
        <f t="shared" si="377"/>
        <v>1.0840292912496105E-4</v>
      </c>
      <c r="R5385" s="9">
        <v>43690</v>
      </c>
      <c r="S5385">
        <v>7</v>
      </c>
      <c r="T5385">
        <v>3.3581851999999999</v>
      </c>
      <c r="U5385">
        <v>154738.45759999999</v>
      </c>
      <c r="V5385" t="s">
        <v>54</v>
      </c>
      <c r="W5385" t="s">
        <v>41</v>
      </c>
      <c r="AA5385" s="9">
        <v>43690</v>
      </c>
      <c r="AB5385">
        <v>7</v>
      </c>
      <c r="AC5385">
        <f t="shared" si="379"/>
        <v>617958.56819999998</v>
      </c>
      <c r="AD5385">
        <f t="shared" si="378"/>
        <v>154738.45759999999</v>
      </c>
      <c r="AE5385">
        <f t="shared" si="378"/>
        <v>394161.15409999999</v>
      </c>
      <c r="AF5385">
        <f t="shared" si="378"/>
        <v>0</v>
      </c>
      <c r="AG5385">
        <f t="shared" si="380"/>
        <v>548899.61170000001</v>
      </c>
    </row>
    <row r="5386" spans="1:33" x14ac:dyDescent="0.25">
      <c r="A5386">
        <v>5378</v>
      </c>
      <c r="B5386" s="10">
        <f t="shared" ref="B5386:B5449" si="381">AC5380/$AC$1</f>
        <v>1.2949634218353752E-4</v>
      </c>
      <c r="C5386" s="10">
        <f t="shared" ref="C5386:C5449" si="382">AG5380/$AG$1</f>
        <v>1.0562846123436739E-4</v>
      </c>
      <c r="R5386" s="9">
        <v>43690</v>
      </c>
      <c r="S5386">
        <v>8</v>
      </c>
      <c r="T5386">
        <v>3.684286873</v>
      </c>
      <c r="U5386">
        <v>169764.5705</v>
      </c>
      <c r="V5386" t="s">
        <v>54</v>
      </c>
      <c r="W5386" t="s">
        <v>41</v>
      </c>
      <c r="AA5386" s="9">
        <v>43690</v>
      </c>
      <c r="AB5386">
        <v>8</v>
      </c>
      <c r="AC5386">
        <f t="shared" si="379"/>
        <v>609198.91940000001</v>
      </c>
      <c r="AD5386">
        <f t="shared" si="378"/>
        <v>169764.5705</v>
      </c>
      <c r="AE5386">
        <f t="shared" si="378"/>
        <v>431369.09389999998</v>
      </c>
      <c r="AF5386">
        <f t="shared" si="378"/>
        <v>0</v>
      </c>
      <c r="AG5386">
        <f t="shared" si="380"/>
        <v>601133.66440000001</v>
      </c>
    </row>
    <row r="5387" spans="1:33" x14ac:dyDescent="0.25">
      <c r="A5387">
        <v>5379</v>
      </c>
      <c r="B5387" s="10">
        <f t="shared" si="381"/>
        <v>1.1880341326730992E-4</v>
      </c>
      <c r="C5387" s="10">
        <f t="shared" si="382"/>
        <v>1.0280590847823001E-4</v>
      </c>
      <c r="R5387" s="9">
        <v>43690</v>
      </c>
      <c r="S5387">
        <v>9</v>
      </c>
      <c r="T5387">
        <v>4.365013297</v>
      </c>
      <c r="U5387">
        <v>201131.0827</v>
      </c>
      <c r="V5387" t="s">
        <v>54</v>
      </c>
      <c r="W5387" t="s">
        <v>41</v>
      </c>
      <c r="AA5387" s="9">
        <v>43690</v>
      </c>
      <c r="AB5387">
        <v>9</v>
      </c>
      <c r="AC5387">
        <f t="shared" si="379"/>
        <v>600661.00100000005</v>
      </c>
      <c r="AD5387">
        <f t="shared" si="378"/>
        <v>201131.0827</v>
      </c>
      <c r="AE5387">
        <f t="shared" si="378"/>
        <v>477922.85489999998</v>
      </c>
      <c r="AF5387">
        <f t="shared" si="378"/>
        <v>0</v>
      </c>
      <c r="AG5387">
        <f t="shared" si="380"/>
        <v>679053.93759999995</v>
      </c>
    </row>
    <row r="5388" spans="1:33" x14ac:dyDescent="0.25">
      <c r="A5388">
        <v>5380</v>
      </c>
      <c r="B5388" s="10">
        <f t="shared" si="381"/>
        <v>1.0962990529275606E-4</v>
      </c>
      <c r="C5388" s="10">
        <f t="shared" si="382"/>
        <v>1.027872935739433E-4</v>
      </c>
      <c r="R5388" s="9">
        <v>43690</v>
      </c>
      <c r="S5388">
        <v>10</v>
      </c>
      <c r="T5388">
        <v>5.0798715169999999</v>
      </c>
      <c r="U5388">
        <v>234070.31969999999</v>
      </c>
      <c r="V5388" t="s">
        <v>54</v>
      </c>
      <c r="W5388" t="s">
        <v>41</v>
      </c>
      <c r="AA5388" s="9">
        <v>43690</v>
      </c>
      <c r="AB5388">
        <v>10</v>
      </c>
      <c r="AC5388">
        <f t="shared" si="379"/>
        <v>673785.60340000002</v>
      </c>
      <c r="AD5388">
        <f t="shared" si="378"/>
        <v>234070.31969999999</v>
      </c>
      <c r="AE5388">
        <f t="shared" si="378"/>
        <v>505985.2206</v>
      </c>
      <c r="AF5388">
        <f t="shared" si="378"/>
        <v>0</v>
      </c>
      <c r="AG5388">
        <f t="shared" si="380"/>
        <v>740055.54029999999</v>
      </c>
    </row>
    <row r="5389" spans="1:33" x14ac:dyDescent="0.25">
      <c r="A5389">
        <v>5381</v>
      </c>
      <c r="B5389" s="10">
        <f t="shared" si="381"/>
        <v>1.0542973288362951E-4</v>
      </c>
      <c r="C5389" s="10">
        <f t="shared" si="382"/>
        <v>1.0651713353842513E-4</v>
      </c>
      <c r="R5389" s="9">
        <v>43690</v>
      </c>
      <c r="S5389">
        <v>11</v>
      </c>
      <c r="T5389">
        <v>5.607121985</v>
      </c>
      <c r="U5389">
        <v>258364.96679999999</v>
      </c>
      <c r="V5389" t="s">
        <v>54</v>
      </c>
      <c r="W5389" t="s">
        <v>41</v>
      </c>
      <c r="AA5389" s="9">
        <v>43690</v>
      </c>
      <c r="AB5389">
        <v>11</v>
      </c>
      <c r="AC5389">
        <f t="shared" si="379"/>
        <v>789227.73939999996</v>
      </c>
      <c r="AD5389">
        <f t="shared" si="378"/>
        <v>258364.96679999999</v>
      </c>
      <c r="AE5389">
        <f t="shared" si="378"/>
        <v>524781.42550000001</v>
      </c>
      <c r="AF5389">
        <f t="shared" si="378"/>
        <v>0</v>
      </c>
      <c r="AG5389">
        <f t="shared" si="380"/>
        <v>783146.39229999995</v>
      </c>
    </row>
    <row r="5390" spans="1:33" x14ac:dyDescent="0.25">
      <c r="A5390">
        <v>5382</v>
      </c>
      <c r="B5390" s="10">
        <f t="shared" si="381"/>
        <v>1.058584437111432E-4</v>
      </c>
      <c r="C5390" s="10">
        <f t="shared" si="382"/>
        <v>1.1836363878188588E-4</v>
      </c>
      <c r="R5390" s="9">
        <v>43690</v>
      </c>
      <c r="S5390">
        <v>12</v>
      </c>
      <c r="T5390">
        <v>5.9135209949999998</v>
      </c>
      <c r="U5390">
        <v>272483.22039999999</v>
      </c>
      <c r="V5390" t="s">
        <v>54</v>
      </c>
      <c r="W5390" t="s">
        <v>41</v>
      </c>
      <c r="AA5390" s="9">
        <v>43690</v>
      </c>
      <c r="AB5390">
        <v>12</v>
      </c>
      <c r="AC5390">
        <f t="shared" si="379"/>
        <v>912551.12769999995</v>
      </c>
      <c r="AD5390">
        <f t="shared" si="378"/>
        <v>272483.22039999999</v>
      </c>
      <c r="AE5390">
        <f t="shared" si="378"/>
        <v>536247.09869999997</v>
      </c>
      <c r="AF5390">
        <f t="shared" si="378"/>
        <v>0</v>
      </c>
      <c r="AG5390">
        <f t="shared" si="380"/>
        <v>808730.31909999996</v>
      </c>
    </row>
    <row r="5391" spans="1:33" x14ac:dyDescent="0.25">
      <c r="A5391">
        <v>5383</v>
      </c>
      <c r="B5391" s="10">
        <f t="shared" si="381"/>
        <v>1.1303328163438802E-4</v>
      </c>
      <c r="C5391" s="10">
        <f t="shared" si="382"/>
        <v>1.3474393892198096E-4</v>
      </c>
      <c r="R5391" s="9">
        <v>43690</v>
      </c>
      <c r="S5391">
        <v>13</v>
      </c>
      <c r="T5391">
        <v>6.1632620210000004</v>
      </c>
      <c r="U5391">
        <v>283990.78739999997</v>
      </c>
      <c r="V5391" t="s">
        <v>54</v>
      </c>
      <c r="W5391" t="s">
        <v>41</v>
      </c>
      <c r="AA5391" s="9">
        <v>43690</v>
      </c>
      <c r="AB5391">
        <v>13</v>
      </c>
      <c r="AC5391">
        <f t="shared" si="379"/>
        <v>1028894.378</v>
      </c>
      <c r="AD5391">
        <f t="shared" si="378"/>
        <v>283990.78739999997</v>
      </c>
      <c r="AE5391">
        <f t="shared" si="378"/>
        <v>546282.777</v>
      </c>
      <c r="AF5391">
        <f t="shared" si="378"/>
        <v>0</v>
      </c>
      <c r="AG5391">
        <f t="shared" si="380"/>
        <v>830273.56440000003</v>
      </c>
    </row>
    <row r="5392" spans="1:33" x14ac:dyDescent="0.25">
      <c r="A5392">
        <v>5384</v>
      </c>
      <c r="B5392" s="10">
        <f t="shared" si="381"/>
        <v>1.1143101911909869E-4</v>
      </c>
      <c r="C5392" s="10">
        <f t="shared" si="382"/>
        <v>1.4756636010179966E-4</v>
      </c>
      <c r="R5392" s="9">
        <v>43690</v>
      </c>
      <c r="S5392">
        <v>14</v>
      </c>
      <c r="T5392">
        <v>6.2744040710000002</v>
      </c>
      <c r="U5392">
        <v>289111.99080000003</v>
      </c>
      <c r="V5392" t="s">
        <v>54</v>
      </c>
      <c r="W5392" t="s">
        <v>41</v>
      </c>
      <c r="AA5392" s="9">
        <v>43690</v>
      </c>
      <c r="AB5392">
        <v>14</v>
      </c>
      <c r="AC5392">
        <f t="shared" si="379"/>
        <v>1109417.976</v>
      </c>
      <c r="AD5392">
        <f t="shared" si="378"/>
        <v>289111.99080000003</v>
      </c>
      <c r="AE5392">
        <f t="shared" si="378"/>
        <v>553364.33629999997</v>
      </c>
      <c r="AF5392">
        <f t="shared" si="378"/>
        <v>0</v>
      </c>
      <c r="AG5392">
        <f t="shared" si="380"/>
        <v>842476.32709999999</v>
      </c>
    </row>
    <row r="5393" spans="1:33" x14ac:dyDescent="0.25">
      <c r="A5393">
        <v>5385</v>
      </c>
      <c r="B5393" s="10">
        <f t="shared" si="381"/>
        <v>1.0986931420109798E-4</v>
      </c>
      <c r="C5393" s="10">
        <f t="shared" si="382"/>
        <v>1.6669423760261892E-4</v>
      </c>
      <c r="R5393" s="9">
        <v>43690</v>
      </c>
      <c r="S5393">
        <v>15</v>
      </c>
      <c r="T5393">
        <v>6.3538042050000003</v>
      </c>
      <c r="U5393">
        <v>292770.59009999997</v>
      </c>
      <c r="V5393" t="s">
        <v>54</v>
      </c>
      <c r="W5393" t="s">
        <v>41</v>
      </c>
      <c r="AA5393" s="9">
        <v>43690</v>
      </c>
      <c r="AB5393">
        <v>15</v>
      </c>
      <c r="AC5393">
        <f t="shared" si="379"/>
        <v>1179749.6140000001</v>
      </c>
      <c r="AD5393">
        <f t="shared" si="378"/>
        <v>292770.59009999997</v>
      </c>
      <c r="AE5393">
        <f t="shared" si="378"/>
        <v>547161.27540000004</v>
      </c>
      <c r="AF5393">
        <f t="shared" si="378"/>
        <v>0</v>
      </c>
      <c r="AG5393">
        <f t="shared" si="380"/>
        <v>839931.86550000007</v>
      </c>
    </row>
    <row r="5394" spans="1:33" x14ac:dyDescent="0.25">
      <c r="A5394">
        <v>5386</v>
      </c>
      <c r="B5394" s="10">
        <f t="shared" si="381"/>
        <v>1.2324482868187906E-4</v>
      </c>
      <c r="C5394" s="10">
        <f t="shared" si="382"/>
        <v>1.8166891795062427E-4</v>
      </c>
      <c r="R5394" s="9">
        <v>43690</v>
      </c>
      <c r="S5394">
        <v>16</v>
      </c>
      <c r="T5394">
        <v>6.2957505740000004</v>
      </c>
      <c r="U5394">
        <v>290095.59499999997</v>
      </c>
      <c r="V5394" t="s">
        <v>54</v>
      </c>
      <c r="W5394" t="s">
        <v>41</v>
      </c>
      <c r="AA5394" s="9">
        <v>43690</v>
      </c>
      <c r="AB5394">
        <v>16</v>
      </c>
      <c r="AC5394">
        <f t="shared" si="379"/>
        <v>1243283.088</v>
      </c>
      <c r="AD5394">
        <f t="shared" si="378"/>
        <v>290095.59499999997</v>
      </c>
      <c r="AE5394">
        <f t="shared" si="378"/>
        <v>531754.02339999995</v>
      </c>
      <c r="AF5394">
        <f t="shared" si="378"/>
        <v>0</v>
      </c>
      <c r="AG5394">
        <f t="shared" si="380"/>
        <v>821849.61839999992</v>
      </c>
    </row>
    <row r="5395" spans="1:33" x14ac:dyDescent="0.25">
      <c r="A5395">
        <v>5387</v>
      </c>
      <c r="B5395" s="10">
        <f t="shared" si="381"/>
        <v>1.4436081305761495E-4</v>
      </c>
      <c r="C5395" s="10">
        <f t="shared" si="382"/>
        <v>1.9224686518582381E-4</v>
      </c>
      <c r="R5395" s="9">
        <v>43690</v>
      </c>
      <c r="S5395">
        <v>17</v>
      </c>
      <c r="T5395">
        <v>6.085322348</v>
      </c>
      <c r="U5395">
        <v>280399.48320000002</v>
      </c>
      <c r="V5395" t="s">
        <v>54</v>
      </c>
      <c r="W5395" t="s">
        <v>41</v>
      </c>
      <c r="AA5395" s="9">
        <v>43690</v>
      </c>
      <c r="AB5395">
        <v>17</v>
      </c>
      <c r="AC5395">
        <f t="shared" si="379"/>
        <v>1285647.3529999999</v>
      </c>
      <c r="AD5395">
        <f t="shared" si="378"/>
        <v>280399.48320000002</v>
      </c>
      <c r="AE5395">
        <f t="shared" si="378"/>
        <v>497512.9927</v>
      </c>
      <c r="AF5395">
        <f t="shared" si="378"/>
        <v>0</v>
      </c>
      <c r="AG5395">
        <f t="shared" si="380"/>
        <v>777912.47589999996</v>
      </c>
    </row>
    <row r="5396" spans="1:33" x14ac:dyDescent="0.25">
      <c r="A5396">
        <v>5388</v>
      </c>
      <c r="B5396" s="10">
        <f t="shared" si="381"/>
        <v>1.6691838891973873E-4</v>
      </c>
      <c r="C5396" s="10">
        <f t="shared" si="382"/>
        <v>1.9852721043774892E-4</v>
      </c>
      <c r="R5396" s="9">
        <v>43690</v>
      </c>
      <c r="S5396">
        <v>18</v>
      </c>
      <c r="T5396">
        <v>5.5698716990000001</v>
      </c>
      <c r="U5396">
        <v>256648.54810000001</v>
      </c>
      <c r="V5396" t="s">
        <v>54</v>
      </c>
      <c r="W5396" t="s">
        <v>41</v>
      </c>
      <c r="AA5396" s="9">
        <v>43690</v>
      </c>
      <c r="AB5396">
        <v>18</v>
      </c>
      <c r="AC5396">
        <f t="shared" si="379"/>
        <v>1341590.5930000001</v>
      </c>
      <c r="AD5396">
        <f t="shared" si="378"/>
        <v>256648.54810000001</v>
      </c>
      <c r="AE5396">
        <f t="shared" si="378"/>
        <v>467410.61090000003</v>
      </c>
      <c r="AF5396">
        <f t="shared" si="378"/>
        <v>0</v>
      </c>
      <c r="AG5396">
        <f t="shared" si="380"/>
        <v>724059.15899999999</v>
      </c>
    </row>
    <row r="5397" spans="1:33" x14ac:dyDescent="0.25">
      <c r="A5397">
        <v>5389</v>
      </c>
      <c r="B5397" s="10">
        <f t="shared" si="381"/>
        <v>1.8819919972834273E-4</v>
      </c>
      <c r="C5397" s="10">
        <f t="shared" si="382"/>
        <v>2.0381564873686543E-4</v>
      </c>
      <c r="R5397" s="9">
        <v>43690</v>
      </c>
      <c r="S5397">
        <v>19</v>
      </c>
      <c r="T5397">
        <v>5.0652492059999998</v>
      </c>
      <c r="U5397">
        <v>233396.55290000001</v>
      </c>
      <c r="V5397" t="s">
        <v>54</v>
      </c>
      <c r="W5397" t="s">
        <v>41</v>
      </c>
      <c r="AA5397" s="9">
        <v>43690</v>
      </c>
      <c r="AB5397">
        <v>19</v>
      </c>
      <c r="AC5397">
        <f t="shared" si="379"/>
        <v>1352753.656</v>
      </c>
      <c r="AD5397">
        <f t="shared" si="378"/>
        <v>233396.55290000001</v>
      </c>
      <c r="AE5397">
        <f t="shared" si="378"/>
        <v>427706.13959999999</v>
      </c>
      <c r="AF5397">
        <f t="shared" si="378"/>
        <v>0</v>
      </c>
      <c r="AG5397">
        <f t="shared" si="380"/>
        <v>661102.6925</v>
      </c>
    </row>
    <row r="5398" spans="1:33" x14ac:dyDescent="0.25">
      <c r="A5398">
        <v>5390</v>
      </c>
      <c r="B5398" s="10">
        <f t="shared" si="381"/>
        <v>2.0292809418717394E-4</v>
      </c>
      <c r="C5398" s="10">
        <f t="shared" si="382"/>
        <v>2.0681118430818023E-4</v>
      </c>
      <c r="R5398" s="9">
        <v>43690</v>
      </c>
      <c r="S5398">
        <v>20</v>
      </c>
      <c r="T5398">
        <v>4.7728829780000002</v>
      </c>
      <c r="U5398">
        <v>219924.9019</v>
      </c>
      <c r="V5398" t="s">
        <v>54</v>
      </c>
      <c r="W5398" t="s">
        <v>41</v>
      </c>
      <c r="AA5398" s="9">
        <v>43690</v>
      </c>
      <c r="AB5398">
        <v>20</v>
      </c>
      <c r="AC5398">
        <f t="shared" si="379"/>
        <v>1307953.548</v>
      </c>
      <c r="AD5398">
        <f t="shared" si="378"/>
        <v>219924.9019</v>
      </c>
      <c r="AE5398">
        <f t="shared" si="378"/>
        <v>401762.19770000002</v>
      </c>
      <c r="AF5398">
        <f t="shared" si="378"/>
        <v>0</v>
      </c>
      <c r="AG5398">
        <f t="shared" si="380"/>
        <v>621687.09960000007</v>
      </c>
    </row>
    <row r="5399" spans="1:33" x14ac:dyDescent="0.25">
      <c r="A5399">
        <v>5391</v>
      </c>
      <c r="B5399" s="10">
        <f t="shared" si="381"/>
        <v>2.1579273634112639E-4</v>
      </c>
      <c r="C5399" s="10">
        <f t="shared" si="382"/>
        <v>2.0618656958608584E-4</v>
      </c>
      <c r="R5399" s="9">
        <v>43690</v>
      </c>
      <c r="S5399">
        <v>21</v>
      </c>
      <c r="T5399">
        <v>4.6588360990000002</v>
      </c>
      <c r="U5399">
        <v>214669.8498</v>
      </c>
      <c r="V5399" t="s">
        <v>54</v>
      </c>
      <c r="W5399" t="s">
        <v>41</v>
      </c>
      <c r="AA5399" s="9">
        <v>43690</v>
      </c>
      <c r="AB5399">
        <v>21</v>
      </c>
      <c r="AC5399">
        <f t="shared" si="379"/>
        <v>1242958.22</v>
      </c>
      <c r="AD5399">
        <f t="shared" si="378"/>
        <v>214669.8498</v>
      </c>
      <c r="AE5399">
        <f t="shared" si="378"/>
        <v>394510.2597</v>
      </c>
      <c r="AF5399">
        <f t="shared" si="378"/>
        <v>0</v>
      </c>
      <c r="AG5399">
        <f t="shared" si="380"/>
        <v>609180.10950000002</v>
      </c>
    </row>
    <row r="5400" spans="1:33" x14ac:dyDescent="0.25">
      <c r="A5400">
        <v>5392</v>
      </c>
      <c r="B5400" s="10">
        <f t="shared" si="381"/>
        <v>2.2741389903617755E-4</v>
      </c>
      <c r="C5400" s="10">
        <f t="shared" si="382"/>
        <v>2.0174773751756135E-4</v>
      </c>
      <c r="R5400" s="9">
        <v>43690</v>
      </c>
      <c r="S5400">
        <v>22</v>
      </c>
      <c r="T5400">
        <v>4.224659291</v>
      </c>
      <c r="U5400">
        <v>194663.85079999999</v>
      </c>
      <c r="V5400" t="s">
        <v>54</v>
      </c>
      <c r="W5400" t="s">
        <v>41</v>
      </c>
      <c r="AA5400" s="9">
        <v>43690</v>
      </c>
      <c r="AB5400">
        <v>22</v>
      </c>
      <c r="AC5400">
        <f t="shared" si="379"/>
        <v>1149368.3970000001</v>
      </c>
      <c r="AD5400">
        <f t="shared" si="378"/>
        <v>194663.85079999999</v>
      </c>
      <c r="AE5400">
        <f t="shared" si="378"/>
        <v>367386.49930000002</v>
      </c>
      <c r="AF5400">
        <f t="shared" si="378"/>
        <v>0</v>
      </c>
      <c r="AG5400">
        <f t="shared" si="380"/>
        <v>562050.35010000004</v>
      </c>
    </row>
    <row r="5401" spans="1:33" x14ac:dyDescent="0.25">
      <c r="A5401">
        <v>5393</v>
      </c>
      <c r="B5401" s="10">
        <f t="shared" si="381"/>
        <v>2.3516291675904376E-4</v>
      </c>
      <c r="C5401" s="10">
        <f t="shared" si="382"/>
        <v>1.9096204279445765E-4</v>
      </c>
      <c r="R5401" s="9">
        <v>43690</v>
      </c>
      <c r="S5401">
        <v>23</v>
      </c>
      <c r="T5401">
        <v>3.8866487269999999</v>
      </c>
      <c r="U5401">
        <v>179089.0001</v>
      </c>
      <c r="V5401" t="s">
        <v>54</v>
      </c>
      <c r="W5401" t="s">
        <v>41</v>
      </c>
      <c r="AA5401" s="9">
        <v>43690</v>
      </c>
      <c r="AB5401">
        <v>23</v>
      </c>
      <c r="AC5401">
        <f t="shared" si="379"/>
        <v>1037130.569</v>
      </c>
      <c r="AD5401">
        <f t="shared" si="378"/>
        <v>179089.0001</v>
      </c>
      <c r="AE5401">
        <f t="shared" si="378"/>
        <v>330865.44990000001</v>
      </c>
      <c r="AF5401">
        <f t="shared" si="378"/>
        <v>0</v>
      </c>
      <c r="AG5401">
        <f t="shared" si="380"/>
        <v>509954.45</v>
      </c>
    </row>
    <row r="5402" spans="1:33" x14ac:dyDescent="0.25">
      <c r="A5402">
        <v>5394</v>
      </c>
      <c r="B5402" s="10">
        <f t="shared" si="381"/>
        <v>2.4539571929284347E-4</v>
      </c>
      <c r="C5402" s="10">
        <f t="shared" si="382"/>
        <v>1.7774212445520829E-4</v>
      </c>
      <c r="R5402" s="9">
        <v>43690</v>
      </c>
      <c r="S5402">
        <v>24</v>
      </c>
      <c r="T5402">
        <v>3.5649144420000001</v>
      </c>
      <c r="U5402">
        <v>164264.12760000001</v>
      </c>
      <c r="V5402" t="s">
        <v>54</v>
      </c>
      <c r="W5402" t="s">
        <v>41</v>
      </c>
      <c r="AA5402" s="9">
        <v>43690</v>
      </c>
      <c r="AB5402">
        <v>24</v>
      </c>
      <c r="AC5402">
        <f t="shared" si="379"/>
        <v>907697.30810000002</v>
      </c>
      <c r="AD5402">
        <f t="shared" si="378"/>
        <v>164264.12760000001</v>
      </c>
      <c r="AE5402">
        <f t="shared" si="378"/>
        <v>310103.06579999998</v>
      </c>
      <c r="AF5402">
        <f t="shared" si="378"/>
        <v>0</v>
      </c>
      <c r="AG5402">
        <f t="shared" si="380"/>
        <v>474367.19339999999</v>
      </c>
    </row>
    <row r="5403" spans="1:33" x14ac:dyDescent="0.25">
      <c r="A5403">
        <v>5395</v>
      </c>
      <c r="B5403" s="10">
        <f t="shared" si="381"/>
        <v>2.4743759994457837E-4</v>
      </c>
      <c r="C5403" s="10">
        <f t="shared" si="382"/>
        <v>1.6228756391990933E-4</v>
      </c>
      <c r="R5403" s="9">
        <v>43691</v>
      </c>
      <c r="S5403">
        <v>1</v>
      </c>
      <c r="T5403">
        <v>3.326436288</v>
      </c>
      <c r="U5403">
        <v>153275.5313</v>
      </c>
      <c r="V5403" t="s">
        <v>54</v>
      </c>
      <c r="W5403" t="s">
        <v>41</v>
      </c>
      <c r="AA5403" s="9">
        <v>43691</v>
      </c>
      <c r="AB5403">
        <v>1</v>
      </c>
      <c r="AC5403">
        <f t="shared" si="379"/>
        <v>795139.01980000001</v>
      </c>
      <c r="AD5403">
        <f t="shared" si="378"/>
        <v>153275.5313</v>
      </c>
      <c r="AE5403">
        <f t="shared" si="378"/>
        <v>295870.31319999998</v>
      </c>
      <c r="AF5403">
        <f t="shared" si="378"/>
        <v>0</v>
      </c>
      <c r="AG5403">
        <f t="shared" si="380"/>
        <v>449145.84450000001</v>
      </c>
    </row>
    <row r="5404" spans="1:33" x14ac:dyDescent="0.25">
      <c r="A5404">
        <v>5396</v>
      </c>
      <c r="B5404" s="10">
        <f t="shared" si="381"/>
        <v>2.3924303240331876E-4</v>
      </c>
      <c r="C5404" s="10">
        <f t="shared" si="382"/>
        <v>1.5261181970532974E-4</v>
      </c>
      <c r="R5404" s="9">
        <v>43691</v>
      </c>
      <c r="S5404">
        <v>2</v>
      </c>
      <c r="T5404">
        <v>3.2247326200000002</v>
      </c>
      <c r="U5404">
        <v>148589.22959999999</v>
      </c>
      <c r="V5404" t="s">
        <v>54</v>
      </c>
      <c r="W5404" t="s">
        <v>41</v>
      </c>
      <c r="AA5404" s="9">
        <v>43691</v>
      </c>
      <c r="AB5404">
        <v>2</v>
      </c>
      <c r="AC5404">
        <f t="shared" si="379"/>
        <v>710936.42319999996</v>
      </c>
      <c r="AD5404">
        <f t="shared" si="378"/>
        <v>148589.22959999999</v>
      </c>
      <c r="AE5404">
        <f t="shared" si="378"/>
        <v>292360.49979999999</v>
      </c>
      <c r="AF5404">
        <f t="shared" si="378"/>
        <v>0</v>
      </c>
      <c r="AG5404">
        <f t="shared" si="380"/>
        <v>440949.72939999995</v>
      </c>
    </row>
    <row r="5405" spans="1:33" x14ac:dyDescent="0.25">
      <c r="A5405">
        <v>5397</v>
      </c>
      <c r="B5405" s="10">
        <f t="shared" si="381"/>
        <v>2.273544761265722E-4</v>
      </c>
      <c r="C5405" s="10">
        <f t="shared" si="382"/>
        <v>1.495416023573654E-4</v>
      </c>
      <c r="R5405" s="9">
        <v>43691</v>
      </c>
      <c r="S5405">
        <v>3</v>
      </c>
      <c r="T5405">
        <v>3.1348044229999998</v>
      </c>
      <c r="U5405">
        <v>144445.51819999999</v>
      </c>
      <c r="V5405" t="s">
        <v>54</v>
      </c>
      <c r="W5405" t="s">
        <v>41</v>
      </c>
      <c r="AA5405" s="9">
        <v>43691</v>
      </c>
      <c r="AB5405">
        <v>3</v>
      </c>
      <c r="AC5405">
        <f t="shared" si="379"/>
        <v>640072.50329999998</v>
      </c>
      <c r="AD5405">
        <f t="shared" si="378"/>
        <v>144445.51819999999</v>
      </c>
      <c r="AE5405">
        <f t="shared" si="378"/>
        <v>283179.05680000002</v>
      </c>
      <c r="AF5405">
        <f t="shared" si="378"/>
        <v>0</v>
      </c>
      <c r="AG5405">
        <f t="shared" si="380"/>
        <v>427624.57500000001</v>
      </c>
    </row>
    <row r="5406" spans="1:33" x14ac:dyDescent="0.25">
      <c r="A5406">
        <v>5398</v>
      </c>
      <c r="B5406" s="10">
        <f t="shared" si="381"/>
        <v>2.1023558601702082E-4</v>
      </c>
      <c r="C5406" s="10">
        <f t="shared" si="382"/>
        <v>1.3797218367562643E-4</v>
      </c>
      <c r="R5406" s="9">
        <v>43691</v>
      </c>
      <c r="S5406">
        <v>4</v>
      </c>
      <c r="T5406">
        <v>3.0303828479999999</v>
      </c>
      <c r="U5406">
        <v>139633.9809</v>
      </c>
      <c r="V5406" t="s">
        <v>54</v>
      </c>
      <c r="W5406" t="s">
        <v>41</v>
      </c>
      <c r="AA5406" s="9">
        <v>43691</v>
      </c>
      <c r="AB5406">
        <v>4</v>
      </c>
      <c r="AC5406">
        <f t="shared" si="379"/>
        <v>594681.79119999998</v>
      </c>
      <c r="AD5406">
        <f t="shared" si="378"/>
        <v>139633.9809</v>
      </c>
      <c r="AE5406">
        <f t="shared" si="378"/>
        <v>287278.26010000001</v>
      </c>
      <c r="AF5406">
        <f t="shared" si="378"/>
        <v>0</v>
      </c>
      <c r="AG5406">
        <f t="shared" si="380"/>
        <v>426912.24100000004</v>
      </c>
    </row>
    <row r="5407" spans="1:33" x14ac:dyDescent="0.25">
      <c r="A5407">
        <v>5399</v>
      </c>
      <c r="B5407" s="10">
        <f t="shared" si="381"/>
        <v>1.8970571447674947E-4</v>
      </c>
      <c r="C5407" s="10">
        <f t="shared" si="382"/>
        <v>1.2518367621172139E-4</v>
      </c>
      <c r="R5407" s="9">
        <v>43691</v>
      </c>
      <c r="S5407">
        <v>5</v>
      </c>
      <c r="T5407">
        <v>3.0610997449999999</v>
      </c>
      <c r="U5407">
        <v>141049.35399999999</v>
      </c>
      <c r="V5407" t="s">
        <v>54</v>
      </c>
      <c r="W5407" t="s">
        <v>41</v>
      </c>
      <c r="AA5407" s="9">
        <v>43691</v>
      </c>
      <c r="AB5407">
        <v>5</v>
      </c>
      <c r="AC5407">
        <f t="shared" si="379"/>
        <v>574507.52859999996</v>
      </c>
      <c r="AD5407">
        <f t="shared" si="378"/>
        <v>141049.35399999999</v>
      </c>
      <c r="AE5407">
        <f t="shared" si="378"/>
        <v>304839.84419999999</v>
      </c>
      <c r="AF5407">
        <f t="shared" si="378"/>
        <v>0</v>
      </c>
      <c r="AG5407">
        <f t="shared" si="380"/>
        <v>445889.19819999998</v>
      </c>
    </row>
    <row r="5408" spans="1:33" x14ac:dyDescent="0.25">
      <c r="A5408">
        <v>5400</v>
      </c>
      <c r="B5408" s="10">
        <f t="shared" si="381"/>
        <v>1.6603055729787547E-4</v>
      </c>
      <c r="C5408" s="10">
        <f t="shared" si="382"/>
        <v>1.1644771242617574E-4</v>
      </c>
      <c r="R5408" s="9">
        <v>43691</v>
      </c>
      <c r="S5408">
        <v>6</v>
      </c>
      <c r="T5408">
        <v>3.1261640480000001</v>
      </c>
      <c r="U5408">
        <v>144047.38699999999</v>
      </c>
      <c r="V5408" t="s">
        <v>54</v>
      </c>
      <c r="W5408" t="s">
        <v>41</v>
      </c>
      <c r="AA5408" s="9">
        <v>43691</v>
      </c>
      <c r="AB5408">
        <v>6</v>
      </c>
      <c r="AC5408">
        <f t="shared" si="379"/>
        <v>581837.39210000006</v>
      </c>
      <c r="AD5408">
        <f t="shared" si="378"/>
        <v>144047.38699999999</v>
      </c>
      <c r="AE5408">
        <f t="shared" si="378"/>
        <v>349321.59340000001</v>
      </c>
      <c r="AF5408">
        <f t="shared" si="378"/>
        <v>0</v>
      </c>
      <c r="AG5408">
        <f t="shared" si="380"/>
        <v>493368.9804</v>
      </c>
    </row>
    <row r="5409" spans="1:33" x14ac:dyDescent="0.25">
      <c r="A5409">
        <v>5401</v>
      </c>
      <c r="B5409" s="10">
        <f t="shared" si="381"/>
        <v>1.4544206907809429E-4</v>
      </c>
      <c r="C5409" s="10">
        <f t="shared" si="382"/>
        <v>1.1025637283825676E-4</v>
      </c>
      <c r="R5409" s="9">
        <v>43691</v>
      </c>
      <c r="S5409">
        <v>7</v>
      </c>
      <c r="T5409">
        <v>3.3961690280000001</v>
      </c>
      <c r="U5409">
        <v>156488.6765</v>
      </c>
      <c r="V5409" t="s">
        <v>54</v>
      </c>
      <c r="W5409" t="s">
        <v>41</v>
      </c>
      <c r="AA5409" s="9">
        <v>43691</v>
      </c>
      <c r="AB5409">
        <v>7</v>
      </c>
      <c r="AC5409">
        <f t="shared" si="379"/>
        <v>634233.4632</v>
      </c>
      <c r="AD5409">
        <f t="shared" si="378"/>
        <v>156488.6765</v>
      </c>
      <c r="AE5409">
        <f t="shared" si="378"/>
        <v>399922.91379999998</v>
      </c>
      <c r="AF5409">
        <f t="shared" si="378"/>
        <v>0</v>
      </c>
      <c r="AG5409">
        <f t="shared" si="380"/>
        <v>556411.59030000004</v>
      </c>
    </row>
    <row r="5410" spans="1:33" x14ac:dyDescent="0.25">
      <c r="A5410">
        <v>5402</v>
      </c>
      <c r="B5410" s="10">
        <f t="shared" si="381"/>
        <v>1.3004023422117519E-4</v>
      </c>
      <c r="C5410" s="10">
        <f t="shared" si="382"/>
        <v>1.0824438957411933E-4</v>
      </c>
      <c r="R5410" s="9">
        <v>43691</v>
      </c>
      <c r="S5410">
        <v>8</v>
      </c>
      <c r="T5410">
        <v>3.777059028</v>
      </c>
      <c r="U5410">
        <v>174039.3259</v>
      </c>
      <c r="V5410" t="s">
        <v>54</v>
      </c>
      <c r="W5410" t="s">
        <v>41</v>
      </c>
      <c r="AA5410" s="9">
        <v>43691</v>
      </c>
      <c r="AB5410">
        <v>8</v>
      </c>
      <c r="AC5410">
        <f t="shared" si="379"/>
        <v>615622.83189999999</v>
      </c>
      <c r="AD5410">
        <f t="shared" si="378"/>
        <v>174039.3259</v>
      </c>
      <c r="AE5410">
        <f t="shared" si="378"/>
        <v>434689.43790000002</v>
      </c>
      <c r="AF5410">
        <f t="shared" si="378"/>
        <v>0</v>
      </c>
      <c r="AG5410">
        <f t="shared" si="380"/>
        <v>608728.76380000007</v>
      </c>
    </row>
    <row r="5411" spans="1:33" x14ac:dyDescent="0.25">
      <c r="A5411">
        <v>5403</v>
      </c>
      <c r="B5411" s="10">
        <f t="shared" si="381"/>
        <v>1.1707823024879722E-4</v>
      </c>
      <c r="C5411" s="10">
        <f t="shared" si="382"/>
        <v>1.0497332916101618E-4</v>
      </c>
      <c r="R5411" s="9">
        <v>43691</v>
      </c>
      <c r="S5411">
        <v>9</v>
      </c>
      <c r="T5411">
        <v>4.3791913999999998</v>
      </c>
      <c r="U5411">
        <v>201784.38130000001</v>
      </c>
      <c r="V5411" t="s">
        <v>54</v>
      </c>
      <c r="W5411" t="s">
        <v>41</v>
      </c>
      <c r="AA5411" s="9">
        <v>43691</v>
      </c>
      <c r="AB5411">
        <v>9</v>
      </c>
      <c r="AC5411">
        <f t="shared" si="379"/>
        <v>627187.88430000003</v>
      </c>
      <c r="AD5411">
        <f t="shared" si="378"/>
        <v>201784.38130000001</v>
      </c>
      <c r="AE5411">
        <f t="shared" si="378"/>
        <v>481920.18770000001</v>
      </c>
      <c r="AF5411">
        <f t="shared" si="378"/>
        <v>0</v>
      </c>
      <c r="AG5411">
        <f t="shared" si="380"/>
        <v>683704.56900000002</v>
      </c>
    </row>
    <row r="5412" spans="1:33" x14ac:dyDescent="0.25">
      <c r="A5412">
        <v>5404</v>
      </c>
      <c r="B5412" s="10">
        <f t="shared" si="381"/>
        <v>1.0877563294145767E-4</v>
      </c>
      <c r="C5412" s="10">
        <f t="shared" si="382"/>
        <v>1.0479846532992186E-4</v>
      </c>
      <c r="R5412" s="9">
        <v>43691</v>
      </c>
      <c r="S5412">
        <v>10</v>
      </c>
      <c r="T5412">
        <v>5.2057357199999998</v>
      </c>
      <c r="U5412">
        <v>239869.89050000001</v>
      </c>
      <c r="V5412" t="s">
        <v>54</v>
      </c>
      <c r="W5412" t="s">
        <v>41</v>
      </c>
      <c r="AA5412" s="9">
        <v>43691</v>
      </c>
      <c r="AB5412">
        <v>10</v>
      </c>
      <c r="AC5412">
        <f t="shared" si="379"/>
        <v>700310.3125</v>
      </c>
      <c r="AD5412">
        <f t="shared" si="378"/>
        <v>239869.89050000001</v>
      </c>
      <c r="AE5412">
        <f t="shared" si="378"/>
        <v>515532.4975</v>
      </c>
      <c r="AF5412">
        <f t="shared" si="378"/>
        <v>0</v>
      </c>
      <c r="AG5412">
        <f t="shared" si="380"/>
        <v>755402.38800000004</v>
      </c>
    </row>
    <row r="5413" spans="1:33" x14ac:dyDescent="0.25">
      <c r="A5413">
        <v>5405</v>
      </c>
      <c r="B5413" s="10">
        <f t="shared" si="381"/>
        <v>1.0508547760810873E-4</v>
      </c>
      <c r="C5413" s="10">
        <f t="shared" si="382"/>
        <v>1.0945693093524895E-4</v>
      </c>
      <c r="R5413" s="9">
        <v>43691</v>
      </c>
      <c r="S5413">
        <v>11</v>
      </c>
      <c r="T5413">
        <v>5.858002205</v>
      </c>
      <c r="U5413">
        <v>269925.02559999999</v>
      </c>
      <c r="V5413" t="s">
        <v>54</v>
      </c>
      <c r="W5413" t="s">
        <v>41</v>
      </c>
      <c r="AA5413" s="9">
        <v>43691</v>
      </c>
      <c r="AB5413">
        <v>11</v>
      </c>
      <c r="AC5413">
        <f t="shared" si="379"/>
        <v>832230.62459999998</v>
      </c>
      <c r="AD5413">
        <f t="shared" si="378"/>
        <v>269925.02559999999</v>
      </c>
      <c r="AE5413">
        <f t="shared" si="378"/>
        <v>543919.76269999996</v>
      </c>
      <c r="AF5413">
        <f t="shared" si="378"/>
        <v>0</v>
      </c>
      <c r="AG5413">
        <f t="shared" si="380"/>
        <v>813844.7882999999</v>
      </c>
    </row>
    <row r="5414" spans="1:33" x14ac:dyDescent="0.25">
      <c r="A5414">
        <v>5406</v>
      </c>
      <c r="B5414" s="10">
        <f t="shared" si="381"/>
        <v>1.0642621235631435E-4</v>
      </c>
      <c r="C5414" s="10">
        <f t="shared" si="382"/>
        <v>1.211122732536224E-4</v>
      </c>
      <c r="R5414" s="9">
        <v>43691</v>
      </c>
      <c r="S5414">
        <v>12</v>
      </c>
      <c r="T5414">
        <v>6.1058369370000003</v>
      </c>
      <c r="U5414">
        <v>281344.75439999998</v>
      </c>
      <c r="V5414" t="s">
        <v>54</v>
      </c>
      <c r="W5414" t="s">
        <v>41</v>
      </c>
      <c r="AA5414" s="9">
        <v>43691</v>
      </c>
      <c r="AB5414">
        <v>12</v>
      </c>
      <c r="AC5414">
        <f t="shared" si="379"/>
        <v>988043.23490000004</v>
      </c>
      <c r="AD5414">
        <f t="shared" si="378"/>
        <v>281344.75439999998</v>
      </c>
      <c r="AE5414">
        <f t="shared" si="378"/>
        <v>553705.61049999995</v>
      </c>
      <c r="AF5414">
        <f t="shared" si="378"/>
        <v>0</v>
      </c>
      <c r="AG5414">
        <f t="shared" si="380"/>
        <v>835050.36489999993</v>
      </c>
    </row>
    <row r="5415" spans="1:33" x14ac:dyDescent="0.25">
      <c r="A5415">
        <v>5407</v>
      </c>
      <c r="B5415" s="10">
        <f t="shared" si="381"/>
        <v>1.1601018799149791E-4</v>
      </c>
      <c r="C5415" s="10">
        <f t="shared" si="382"/>
        <v>1.365879802805215E-4</v>
      </c>
      <c r="R5415" s="9">
        <v>43691</v>
      </c>
      <c r="S5415">
        <v>13</v>
      </c>
      <c r="T5415">
        <v>6.2905306249999997</v>
      </c>
      <c r="U5415">
        <v>289855.07010000001</v>
      </c>
      <c r="V5415" t="s">
        <v>54</v>
      </c>
      <c r="W5415" t="s">
        <v>41</v>
      </c>
      <c r="AA5415" s="9">
        <v>43691</v>
      </c>
      <c r="AB5415">
        <v>13</v>
      </c>
      <c r="AC5415">
        <f t="shared" si="379"/>
        <v>1085110.395</v>
      </c>
      <c r="AD5415">
        <f t="shared" si="378"/>
        <v>289855.07010000001</v>
      </c>
      <c r="AE5415">
        <f t="shared" si="378"/>
        <v>564048.72</v>
      </c>
      <c r="AF5415">
        <f t="shared" si="378"/>
        <v>0</v>
      </c>
      <c r="AG5415">
        <f t="shared" si="380"/>
        <v>853903.79009999998</v>
      </c>
    </row>
    <row r="5416" spans="1:33" x14ac:dyDescent="0.25">
      <c r="A5416">
        <v>5408</v>
      </c>
      <c r="B5416" s="10">
        <f t="shared" si="381"/>
        <v>1.1260604273422909E-4</v>
      </c>
      <c r="C5416" s="10">
        <f t="shared" si="382"/>
        <v>1.4943080596374958E-4</v>
      </c>
      <c r="R5416" s="9">
        <v>43691</v>
      </c>
      <c r="S5416">
        <v>14</v>
      </c>
      <c r="T5416">
        <v>6.462989469</v>
      </c>
      <c r="U5416">
        <v>297801.62880000001</v>
      </c>
      <c r="V5416" t="s">
        <v>54</v>
      </c>
      <c r="W5416" t="s">
        <v>41</v>
      </c>
      <c r="AA5416" s="9">
        <v>43691</v>
      </c>
      <c r="AB5416">
        <v>14</v>
      </c>
      <c r="AC5416">
        <f t="shared" si="379"/>
        <v>1188440.5079999999</v>
      </c>
      <c r="AD5416">
        <f t="shared" si="378"/>
        <v>297801.62880000001</v>
      </c>
      <c r="AE5416">
        <f t="shared" si="378"/>
        <v>568824.90910000005</v>
      </c>
      <c r="AF5416">
        <f t="shared" si="378"/>
        <v>0</v>
      </c>
      <c r="AG5416">
        <f t="shared" si="380"/>
        <v>866626.53790000011</v>
      </c>
    </row>
    <row r="5417" spans="1:33" x14ac:dyDescent="0.25">
      <c r="A5417">
        <v>5409</v>
      </c>
      <c r="B5417" s="10">
        <f t="shared" si="381"/>
        <v>1.1472145288033871E-4</v>
      </c>
      <c r="C5417" s="10">
        <f t="shared" si="382"/>
        <v>1.6783587512604416E-4</v>
      </c>
      <c r="R5417" s="9">
        <v>43691</v>
      </c>
      <c r="S5417">
        <v>15</v>
      </c>
      <c r="T5417">
        <v>6.5947622279999996</v>
      </c>
      <c r="U5417">
        <v>303873.45390000002</v>
      </c>
      <c r="V5417" t="s">
        <v>54</v>
      </c>
      <c r="W5417" t="s">
        <v>41</v>
      </c>
      <c r="AA5417" s="9">
        <v>43691</v>
      </c>
      <c r="AB5417">
        <v>15</v>
      </c>
      <c r="AC5417">
        <f t="shared" si="379"/>
        <v>1251421.7749999999</v>
      </c>
      <c r="AD5417">
        <f t="shared" si="378"/>
        <v>303873.45390000002</v>
      </c>
      <c r="AE5417">
        <f t="shared" si="378"/>
        <v>565734.45360000001</v>
      </c>
      <c r="AF5417">
        <f t="shared" si="378"/>
        <v>0</v>
      </c>
      <c r="AG5417">
        <f t="shared" si="380"/>
        <v>869607.90749999997</v>
      </c>
    </row>
    <row r="5418" spans="1:33" x14ac:dyDescent="0.25">
      <c r="A5418">
        <v>5410</v>
      </c>
      <c r="B5418" s="10">
        <f t="shared" si="381"/>
        <v>1.2809656966947253E-4</v>
      </c>
      <c r="C5418" s="10">
        <f t="shared" si="382"/>
        <v>1.8543626386425911E-4</v>
      </c>
      <c r="R5418" s="9">
        <v>43691</v>
      </c>
      <c r="S5418">
        <v>16</v>
      </c>
      <c r="T5418">
        <v>6.5150615729999997</v>
      </c>
      <c r="U5418">
        <v>300201.00719999999</v>
      </c>
      <c r="V5418" t="s">
        <v>54</v>
      </c>
      <c r="W5418" t="s">
        <v>41</v>
      </c>
      <c r="AA5418" s="9">
        <v>43691</v>
      </c>
      <c r="AB5418">
        <v>16</v>
      </c>
      <c r="AC5418">
        <f t="shared" si="379"/>
        <v>1299362.753</v>
      </c>
      <c r="AD5418">
        <f t="shared" si="378"/>
        <v>300201.00719999999</v>
      </c>
      <c r="AE5418">
        <f t="shared" si="378"/>
        <v>541936.7254</v>
      </c>
      <c r="AF5418">
        <f t="shared" si="378"/>
        <v>0</v>
      </c>
      <c r="AG5418">
        <f t="shared" si="380"/>
        <v>842137.73259999999</v>
      </c>
    </row>
    <row r="5419" spans="1:33" x14ac:dyDescent="0.25">
      <c r="A5419">
        <v>5411</v>
      </c>
      <c r="B5419" s="10">
        <f t="shared" si="381"/>
        <v>1.5222664336410517E-4</v>
      </c>
      <c r="C5419" s="10">
        <f t="shared" si="382"/>
        <v>1.9978271091691449E-4</v>
      </c>
      <c r="R5419" s="9">
        <v>43691</v>
      </c>
      <c r="S5419">
        <v>17</v>
      </c>
      <c r="T5419">
        <v>6.0432062609999999</v>
      </c>
      <c r="U5419">
        <v>278458.85810000001</v>
      </c>
      <c r="V5419" t="s">
        <v>54</v>
      </c>
      <c r="W5419" t="s">
        <v>41</v>
      </c>
      <c r="AA5419" s="9">
        <v>43691</v>
      </c>
      <c r="AB5419">
        <v>17</v>
      </c>
      <c r="AC5419">
        <f t="shared" si="379"/>
        <v>1306771.0360000001</v>
      </c>
      <c r="AD5419">
        <f t="shared" si="378"/>
        <v>278458.85810000001</v>
      </c>
      <c r="AE5419">
        <f t="shared" si="378"/>
        <v>504020.00309999997</v>
      </c>
      <c r="AF5419">
        <f t="shared" si="378"/>
        <v>0</v>
      </c>
      <c r="AG5419">
        <f t="shared" si="380"/>
        <v>782478.86119999993</v>
      </c>
    </row>
    <row r="5420" spans="1:33" x14ac:dyDescent="0.25">
      <c r="A5420">
        <v>5412</v>
      </c>
      <c r="B5420" s="10">
        <f t="shared" si="381"/>
        <v>1.807269532045037E-4</v>
      </c>
      <c r="C5420" s="10">
        <f t="shared" si="382"/>
        <v>2.0498825826526543E-4</v>
      </c>
      <c r="R5420" s="9">
        <v>43691</v>
      </c>
      <c r="S5420">
        <v>18</v>
      </c>
      <c r="T5420">
        <v>5.202030572</v>
      </c>
      <c r="U5420">
        <v>239699.16469999999</v>
      </c>
      <c r="V5420" t="s">
        <v>54</v>
      </c>
      <c r="W5420" t="s">
        <v>41</v>
      </c>
      <c r="AA5420" s="9">
        <v>43691</v>
      </c>
      <c r="AB5420">
        <v>18</v>
      </c>
      <c r="AC5420">
        <f t="shared" si="379"/>
        <v>1236504.5589999999</v>
      </c>
      <c r="AD5420">
        <f t="shared" si="378"/>
        <v>239699.16469999999</v>
      </c>
      <c r="AE5420">
        <f t="shared" si="378"/>
        <v>444728.19839999999</v>
      </c>
      <c r="AF5420">
        <f t="shared" si="378"/>
        <v>0</v>
      </c>
      <c r="AG5420">
        <f t="shared" si="380"/>
        <v>684427.36309999996</v>
      </c>
    </row>
    <row r="5421" spans="1:33" x14ac:dyDescent="0.25">
      <c r="A5421">
        <v>5413</v>
      </c>
      <c r="B5421" s="10">
        <f t="shared" si="381"/>
        <v>1.9848189699789171E-4</v>
      </c>
      <c r="C5421" s="10">
        <f t="shared" si="382"/>
        <v>2.0961639922122477E-4</v>
      </c>
      <c r="R5421" s="9">
        <v>43691</v>
      </c>
      <c r="S5421">
        <v>19</v>
      </c>
      <c r="T5421">
        <v>4.6565772330000001</v>
      </c>
      <c r="U5421">
        <v>214565.76569999999</v>
      </c>
      <c r="V5421" t="s">
        <v>54</v>
      </c>
      <c r="W5421" t="s">
        <v>41</v>
      </c>
      <c r="AA5421" s="9">
        <v>43691</v>
      </c>
      <c r="AB5421">
        <v>19</v>
      </c>
      <c r="AC5421">
        <f t="shared" si="379"/>
        <v>1159712.9169999999</v>
      </c>
      <c r="AD5421">
        <f t="shared" si="378"/>
        <v>214565.76569999999</v>
      </c>
      <c r="AE5421">
        <f t="shared" si="378"/>
        <v>405705.58049999998</v>
      </c>
      <c r="AF5421">
        <f t="shared" si="378"/>
        <v>0</v>
      </c>
      <c r="AG5421">
        <f t="shared" si="380"/>
        <v>620271.34620000003</v>
      </c>
    </row>
    <row r="5422" spans="1:33" x14ac:dyDescent="0.25">
      <c r="A5422">
        <v>5414</v>
      </c>
      <c r="B5422" s="10">
        <f t="shared" si="381"/>
        <v>2.1738242264002832E-4</v>
      </c>
      <c r="C5422" s="10">
        <f t="shared" si="382"/>
        <v>2.1273958079385071E-4</v>
      </c>
      <c r="R5422" s="9">
        <v>43691</v>
      </c>
      <c r="S5422">
        <v>20</v>
      </c>
      <c r="T5422">
        <v>4.6112132140000002</v>
      </c>
      <c r="U5422">
        <v>212475.48250000001</v>
      </c>
      <c r="V5422" t="s">
        <v>54</v>
      </c>
      <c r="W5422" t="s">
        <v>41</v>
      </c>
      <c r="AA5422" s="9">
        <v>43691</v>
      </c>
      <c r="AB5422">
        <v>20</v>
      </c>
      <c r="AC5422">
        <f t="shared" si="379"/>
        <v>1113694.7779999999</v>
      </c>
      <c r="AD5422">
        <f t="shared" si="378"/>
        <v>212475.48250000001</v>
      </c>
      <c r="AE5422">
        <f t="shared" si="378"/>
        <v>392370.97590000002</v>
      </c>
      <c r="AF5422">
        <f t="shared" si="378"/>
        <v>0</v>
      </c>
      <c r="AG5422">
        <f t="shared" si="380"/>
        <v>604846.4584</v>
      </c>
    </row>
    <row r="5423" spans="1:33" x14ac:dyDescent="0.25">
      <c r="A5423">
        <v>5415</v>
      </c>
      <c r="B5423" s="10">
        <f t="shared" si="381"/>
        <v>2.289025789366517E-4</v>
      </c>
      <c r="C5423" s="10">
        <f t="shared" si="382"/>
        <v>2.1347144774132781E-4</v>
      </c>
      <c r="R5423" s="9">
        <v>43691</v>
      </c>
      <c r="S5423">
        <v>21</v>
      </c>
      <c r="T5423">
        <v>4.391370191</v>
      </c>
      <c r="U5423">
        <v>202345.5557</v>
      </c>
      <c r="V5423" t="s">
        <v>54</v>
      </c>
      <c r="W5423" t="s">
        <v>41</v>
      </c>
      <c r="AA5423" s="9">
        <v>43691</v>
      </c>
      <c r="AB5423">
        <v>21</v>
      </c>
      <c r="AC5423">
        <f t="shared" si="379"/>
        <v>1077072.392</v>
      </c>
      <c r="AD5423">
        <f t="shared" si="378"/>
        <v>202345.5557</v>
      </c>
      <c r="AE5423">
        <f t="shared" si="378"/>
        <v>386760.06780000002</v>
      </c>
      <c r="AF5423">
        <f t="shared" si="378"/>
        <v>0</v>
      </c>
      <c r="AG5423">
        <f t="shared" si="380"/>
        <v>589105.62349999999</v>
      </c>
    </row>
    <row r="5424" spans="1:33" x14ac:dyDescent="0.25">
      <c r="A5424">
        <v>5416</v>
      </c>
      <c r="B5424" s="10">
        <f t="shared" si="381"/>
        <v>2.3767165561421334E-4</v>
      </c>
      <c r="C5424" s="10">
        <f t="shared" si="382"/>
        <v>2.0672806609192568E-4</v>
      </c>
      <c r="R5424" s="9">
        <v>43691</v>
      </c>
      <c r="S5424">
        <v>22</v>
      </c>
      <c r="T5424">
        <v>3.8418881749999998</v>
      </c>
      <c r="U5424">
        <v>177026.5233</v>
      </c>
      <c r="V5424" t="s">
        <v>54</v>
      </c>
      <c r="W5424" t="s">
        <v>41</v>
      </c>
      <c r="AA5424" s="9">
        <v>43691</v>
      </c>
      <c r="AB5424">
        <v>22</v>
      </c>
      <c r="AC5424">
        <f t="shared" si="379"/>
        <v>1005553.407</v>
      </c>
      <c r="AD5424">
        <f t="shared" si="378"/>
        <v>177026.5233</v>
      </c>
      <c r="AE5424">
        <f t="shared" si="378"/>
        <v>359156.26870000002</v>
      </c>
      <c r="AF5424">
        <f t="shared" si="378"/>
        <v>0</v>
      </c>
      <c r="AG5424">
        <f t="shared" si="380"/>
        <v>536182.79200000002</v>
      </c>
    </row>
    <row r="5425" spans="1:33" x14ac:dyDescent="0.25">
      <c r="A5425">
        <v>5417</v>
      </c>
      <c r="B5425" s="10">
        <f t="shared" si="381"/>
        <v>2.3902673438786867E-4</v>
      </c>
      <c r="C5425" s="10">
        <f t="shared" si="382"/>
        <v>1.9208299957570185E-4</v>
      </c>
      <c r="R5425" s="9">
        <v>43691</v>
      </c>
      <c r="S5425">
        <v>23</v>
      </c>
      <c r="T5425">
        <v>3.526832975</v>
      </c>
      <c r="U5425">
        <v>162509.40979999999</v>
      </c>
      <c r="V5425" t="s">
        <v>54</v>
      </c>
      <c r="W5425" t="s">
        <v>41</v>
      </c>
      <c r="AA5425" s="9">
        <v>43691</v>
      </c>
      <c r="AB5425">
        <v>23</v>
      </c>
      <c r="AC5425">
        <f t="shared" si="379"/>
        <v>909214.41729999997</v>
      </c>
      <c r="AD5425">
        <f t="shared" si="378"/>
        <v>162509.40979999999</v>
      </c>
      <c r="AE5425">
        <f t="shared" si="378"/>
        <v>325377.45490000001</v>
      </c>
      <c r="AF5425">
        <f t="shared" si="378"/>
        <v>0</v>
      </c>
      <c r="AG5425">
        <f t="shared" si="380"/>
        <v>487886.86470000003</v>
      </c>
    </row>
    <row r="5426" spans="1:33" x14ac:dyDescent="0.25">
      <c r="A5426">
        <v>5418</v>
      </c>
      <c r="B5426" s="10">
        <f t="shared" si="381"/>
        <v>2.261740110939233E-4</v>
      </c>
      <c r="C5426" s="10">
        <f t="shared" si="382"/>
        <v>1.6801330670367258E-4</v>
      </c>
      <c r="R5426" s="9">
        <v>43691</v>
      </c>
      <c r="S5426">
        <v>24</v>
      </c>
      <c r="T5426">
        <v>3.280573092</v>
      </c>
      <c r="U5426">
        <v>151162.2469</v>
      </c>
      <c r="V5426" t="s">
        <v>54</v>
      </c>
      <c r="W5426" t="s">
        <v>41</v>
      </c>
      <c r="AA5426" s="9">
        <v>43691</v>
      </c>
      <c r="AB5426">
        <v>24</v>
      </c>
      <c r="AC5426">
        <f t="shared" si="379"/>
        <v>801149.2071</v>
      </c>
      <c r="AD5426">
        <f t="shared" si="378"/>
        <v>151162.2469</v>
      </c>
      <c r="AE5426">
        <f t="shared" si="378"/>
        <v>304588.3947</v>
      </c>
      <c r="AF5426">
        <f t="shared" si="378"/>
        <v>0</v>
      </c>
      <c r="AG5426">
        <f t="shared" si="380"/>
        <v>455750.64159999997</v>
      </c>
    </row>
    <row r="5427" spans="1:33" x14ac:dyDescent="0.25">
      <c r="A5427">
        <v>5419</v>
      </c>
      <c r="B5427" s="10">
        <f t="shared" si="381"/>
        <v>2.121277436837369E-4</v>
      </c>
      <c r="C5427" s="10">
        <f t="shared" si="382"/>
        <v>1.5226428040015995E-4</v>
      </c>
      <c r="R5427" s="9">
        <v>43692</v>
      </c>
      <c r="S5427">
        <v>1</v>
      </c>
      <c r="T5427">
        <v>3.1177805599999999</v>
      </c>
      <c r="U5427">
        <v>143661.09270000001</v>
      </c>
      <c r="V5427" t="s">
        <v>54</v>
      </c>
      <c r="W5427" t="s">
        <v>41</v>
      </c>
      <c r="AA5427" s="9">
        <v>43692</v>
      </c>
      <c r="AB5427">
        <v>1</v>
      </c>
      <c r="AC5427">
        <f t="shared" si="379"/>
        <v>707003.80310000002</v>
      </c>
      <c r="AD5427">
        <f t="shared" si="378"/>
        <v>143661.09270000001</v>
      </c>
      <c r="AE5427">
        <f t="shared" si="378"/>
        <v>288653.2917</v>
      </c>
      <c r="AF5427">
        <f t="shared" si="378"/>
        <v>0</v>
      </c>
      <c r="AG5427">
        <f t="shared" si="380"/>
        <v>432314.38439999998</v>
      </c>
    </row>
    <row r="5428" spans="1:33" x14ac:dyDescent="0.25">
      <c r="A5428">
        <v>5420</v>
      </c>
      <c r="B5428" s="10">
        <f t="shared" si="381"/>
        <v>2.0371038120419615E-4</v>
      </c>
      <c r="C5428" s="10">
        <f t="shared" si="382"/>
        <v>1.4847777719392783E-4</v>
      </c>
      <c r="R5428" s="9">
        <v>43692</v>
      </c>
      <c r="S5428">
        <v>2</v>
      </c>
      <c r="T5428">
        <v>3.0337453019999998</v>
      </c>
      <c r="U5428">
        <v>139788.916</v>
      </c>
      <c r="V5428" t="s">
        <v>54</v>
      </c>
      <c r="W5428" t="s">
        <v>41</v>
      </c>
      <c r="AA5428" s="9">
        <v>43692</v>
      </c>
      <c r="AB5428">
        <v>2</v>
      </c>
      <c r="AC5428">
        <f t="shared" si="379"/>
        <v>646261.92279999994</v>
      </c>
      <c r="AD5428">
        <f t="shared" si="378"/>
        <v>139788.916</v>
      </c>
      <c r="AE5428">
        <f t="shared" si="378"/>
        <v>283998.51949999999</v>
      </c>
      <c r="AF5428">
        <f t="shared" si="378"/>
        <v>0</v>
      </c>
      <c r="AG5428">
        <f t="shared" si="380"/>
        <v>423787.43550000002</v>
      </c>
    </row>
    <row r="5429" spans="1:33" x14ac:dyDescent="0.25">
      <c r="A5429">
        <v>5421</v>
      </c>
      <c r="B5429" s="10">
        <f t="shared" si="381"/>
        <v>1.9701163361191175E-4</v>
      </c>
      <c r="C5429" s="10">
        <f t="shared" si="382"/>
        <v>1.4461371525776126E-4</v>
      </c>
      <c r="R5429" s="9">
        <v>43692</v>
      </c>
      <c r="S5429">
        <v>3</v>
      </c>
      <c r="T5429">
        <v>2.9660694310000002</v>
      </c>
      <c r="U5429">
        <v>136670.54730000001</v>
      </c>
      <c r="V5429" t="s">
        <v>54</v>
      </c>
      <c r="W5429" t="s">
        <v>41</v>
      </c>
      <c r="AA5429" s="9">
        <v>43692</v>
      </c>
      <c r="AB5429">
        <v>3</v>
      </c>
      <c r="AC5429">
        <f t="shared" si="379"/>
        <v>612230.25269999995</v>
      </c>
      <c r="AD5429">
        <f t="shared" si="378"/>
        <v>136670.54730000001</v>
      </c>
      <c r="AE5429">
        <f t="shared" si="378"/>
        <v>283907.66090000002</v>
      </c>
      <c r="AF5429">
        <f t="shared" si="378"/>
        <v>0</v>
      </c>
      <c r="AG5429">
        <f t="shared" si="380"/>
        <v>420578.20819999999</v>
      </c>
    </row>
    <row r="5430" spans="1:33" x14ac:dyDescent="0.25">
      <c r="A5430">
        <v>5422</v>
      </c>
      <c r="B5430" s="10">
        <f t="shared" si="381"/>
        <v>1.8392980905325589E-4</v>
      </c>
      <c r="C5430" s="10">
        <f t="shared" si="382"/>
        <v>1.3162221258001524E-4</v>
      </c>
      <c r="R5430" s="9">
        <v>43692</v>
      </c>
      <c r="S5430">
        <v>4</v>
      </c>
      <c r="T5430">
        <v>2.9293563929999999</v>
      </c>
      <c r="U5430">
        <v>134978.88389999999</v>
      </c>
      <c r="V5430" t="s">
        <v>54</v>
      </c>
      <c r="W5430" t="s">
        <v>41</v>
      </c>
      <c r="AA5430" s="9">
        <v>43692</v>
      </c>
      <c r="AB5430">
        <v>4</v>
      </c>
      <c r="AC5430">
        <f t="shared" si="379"/>
        <v>580652.31019999995</v>
      </c>
      <c r="AD5430">
        <f t="shared" si="378"/>
        <v>134978.88389999999</v>
      </c>
      <c r="AE5430">
        <f t="shared" si="378"/>
        <v>287205.174</v>
      </c>
      <c r="AF5430">
        <f t="shared" si="378"/>
        <v>0</v>
      </c>
      <c r="AG5430">
        <f t="shared" si="380"/>
        <v>422184.05790000001</v>
      </c>
    </row>
    <row r="5431" spans="1:33" x14ac:dyDescent="0.25">
      <c r="A5431">
        <v>5423</v>
      </c>
      <c r="B5431" s="10">
        <f t="shared" si="381"/>
        <v>1.663080578299471E-4</v>
      </c>
      <c r="C5431" s="10">
        <f t="shared" si="382"/>
        <v>1.1976652286994795E-4</v>
      </c>
      <c r="R5431" s="9">
        <v>43692</v>
      </c>
      <c r="S5431">
        <v>5</v>
      </c>
      <c r="T5431">
        <v>2.9496309169999999</v>
      </c>
      <c r="U5431">
        <v>135913.09340000001</v>
      </c>
      <c r="V5431" t="s">
        <v>54</v>
      </c>
      <c r="W5431" t="s">
        <v>41</v>
      </c>
      <c r="AA5431" s="9">
        <v>43692</v>
      </c>
      <c r="AB5431">
        <v>5</v>
      </c>
      <c r="AC5431">
        <f t="shared" si="379"/>
        <v>571459.22279999999</v>
      </c>
      <c r="AD5431">
        <f t="shared" si="378"/>
        <v>135913.09340000001</v>
      </c>
      <c r="AE5431">
        <f t="shared" si="378"/>
        <v>308893.83929999999</v>
      </c>
      <c r="AF5431">
        <f t="shared" si="378"/>
        <v>0</v>
      </c>
      <c r="AG5431">
        <f t="shared" si="380"/>
        <v>444806.9327</v>
      </c>
    </row>
    <row r="5432" spans="1:33" x14ac:dyDescent="0.25">
      <c r="A5432">
        <v>5424</v>
      </c>
      <c r="B5432" s="10">
        <f t="shared" si="381"/>
        <v>1.4654141655657515E-4</v>
      </c>
      <c r="C5432" s="10">
        <f t="shared" si="382"/>
        <v>1.1187771917930842E-4</v>
      </c>
      <c r="R5432" s="9">
        <v>43692</v>
      </c>
      <c r="S5432">
        <v>6</v>
      </c>
      <c r="T5432">
        <v>3.0607547720000001</v>
      </c>
      <c r="U5432">
        <v>141033.4584</v>
      </c>
      <c r="V5432" t="s">
        <v>54</v>
      </c>
      <c r="W5432" t="s">
        <v>41</v>
      </c>
      <c r="AA5432" s="9">
        <v>43692</v>
      </c>
      <c r="AB5432">
        <v>6</v>
      </c>
      <c r="AC5432">
        <f t="shared" si="379"/>
        <v>579311.26399999997</v>
      </c>
      <c r="AD5432">
        <f t="shared" si="378"/>
        <v>141033.4584</v>
      </c>
      <c r="AE5432">
        <f t="shared" si="378"/>
        <v>343397.73639999999</v>
      </c>
      <c r="AF5432">
        <f t="shared" si="378"/>
        <v>0</v>
      </c>
      <c r="AG5432">
        <f t="shared" si="380"/>
        <v>484431.1948</v>
      </c>
    </row>
    <row r="5433" spans="1:33" x14ac:dyDescent="0.25">
      <c r="A5433">
        <v>5425</v>
      </c>
      <c r="B5433" s="10">
        <f t="shared" si="381"/>
        <v>1.293209028967158E-4</v>
      </c>
      <c r="C5433" s="10">
        <f t="shared" si="382"/>
        <v>1.0612458410432393E-4</v>
      </c>
      <c r="R5433" s="9">
        <v>43692</v>
      </c>
      <c r="S5433">
        <v>7</v>
      </c>
      <c r="T5433">
        <v>3.46388623</v>
      </c>
      <c r="U5433">
        <v>159608.9497</v>
      </c>
      <c r="V5433" t="s">
        <v>54</v>
      </c>
      <c r="W5433" t="s">
        <v>41</v>
      </c>
      <c r="AA5433" s="9">
        <v>43692</v>
      </c>
      <c r="AB5433">
        <v>7</v>
      </c>
      <c r="AC5433">
        <f t="shared" si="379"/>
        <v>620074.54130000004</v>
      </c>
      <c r="AD5433">
        <f t="shared" si="378"/>
        <v>159608.9497</v>
      </c>
      <c r="AE5433">
        <f t="shared" si="378"/>
        <v>389860.10320000001</v>
      </c>
      <c r="AF5433">
        <f t="shared" si="378"/>
        <v>0</v>
      </c>
      <c r="AG5433">
        <f t="shared" si="380"/>
        <v>549469.05290000001</v>
      </c>
    </row>
    <row r="5434" spans="1:33" x14ac:dyDescent="0.25">
      <c r="A5434">
        <v>5426</v>
      </c>
      <c r="B5434" s="10">
        <f t="shared" si="381"/>
        <v>1.182103618082555E-4</v>
      </c>
      <c r="C5434" s="10">
        <f t="shared" si="382"/>
        <v>1.04031387721448E-4</v>
      </c>
      <c r="R5434" s="9">
        <v>43692</v>
      </c>
      <c r="S5434">
        <v>8</v>
      </c>
      <c r="T5434">
        <v>3.7091449249999999</v>
      </c>
      <c r="U5434">
        <v>170909.9798</v>
      </c>
      <c r="V5434" t="s">
        <v>54</v>
      </c>
      <c r="W5434" t="s">
        <v>41</v>
      </c>
      <c r="AA5434" s="9">
        <v>43692</v>
      </c>
      <c r="AB5434">
        <v>8</v>
      </c>
      <c r="AC5434">
        <f t="shared" si="379"/>
        <v>613008.26520000002</v>
      </c>
      <c r="AD5434">
        <f t="shared" si="378"/>
        <v>170909.9798</v>
      </c>
      <c r="AE5434">
        <f t="shared" si="378"/>
        <v>426967.88579999999</v>
      </c>
      <c r="AF5434">
        <f t="shared" si="378"/>
        <v>0</v>
      </c>
      <c r="AG5434">
        <f t="shared" si="380"/>
        <v>597877.86560000002</v>
      </c>
    </row>
    <row r="5435" spans="1:33" x14ac:dyDescent="0.25">
      <c r="A5435">
        <v>5427</v>
      </c>
      <c r="B5435" s="10">
        <f t="shared" si="381"/>
        <v>1.1198549245802277E-4</v>
      </c>
      <c r="C5435" s="10">
        <f t="shared" si="382"/>
        <v>1.032435862399372E-4</v>
      </c>
      <c r="R5435" s="9">
        <v>43692</v>
      </c>
      <c r="S5435">
        <v>9</v>
      </c>
      <c r="T5435">
        <v>4.1924001520000003</v>
      </c>
      <c r="U5435">
        <v>193177.4142</v>
      </c>
      <c r="V5435" t="s">
        <v>54</v>
      </c>
      <c r="W5435" t="s">
        <v>41</v>
      </c>
      <c r="AA5435" s="9">
        <v>43692</v>
      </c>
      <c r="AB5435">
        <v>9</v>
      </c>
      <c r="AC5435">
        <f t="shared" si="379"/>
        <v>605710.55350000004</v>
      </c>
      <c r="AD5435">
        <f t="shared" si="378"/>
        <v>193177.4142</v>
      </c>
      <c r="AE5435">
        <f t="shared" si="378"/>
        <v>473361.95419999998</v>
      </c>
      <c r="AF5435">
        <f t="shared" si="378"/>
        <v>0</v>
      </c>
      <c r="AG5435">
        <f t="shared" si="380"/>
        <v>666539.36840000004</v>
      </c>
    </row>
    <row r="5436" spans="1:33" x14ac:dyDescent="0.25">
      <c r="A5436">
        <v>5428</v>
      </c>
      <c r="B5436" s="10">
        <f t="shared" si="381"/>
        <v>1.0620944427014198E-4</v>
      </c>
      <c r="C5436" s="10">
        <f t="shared" si="382"/>
        <v>1.0363779040638676E-4</v>
      </c>
      <c r="R5436" s="9">
        <v>43692</v>
      </c>
      <c r="S5436">
        <v>10</v>
      </c>
      <c r="T5436">
        <v>4.8656757180000003</v>
      </c>
      <c r="U5436">
        <v>224200.60569999999</v>
      </c>
      <c r="V5436" t="s">
        <v>54</v>
      </c>
      <c r="W5436" t="s">
        <v>41</v>
      </c>
      <c r="AA5436" s="9">
        <v>43692</v>
      </c>
      <c r="AB5436">
        <v>10</v>
      </c>
      <c r="AC5436">
        <f t="shared" si="379"/>
        <v>655397.49650000001</v>
      </c>
      <c r="AD5436">
        <f t="shared" si="378"/>
        <v>224200.60569999999</v>
      </c>
      <c r="AE5436">
        <f t="shared" si="378"/>
        <v>499039.1422</v>
      </c>
      <c r="AF5436">
        <f t="shared" si="378"/>
        <v>0</v>
      </c>
      <c r="AG5436">
        <f t="shared" si="380"/>
        <v>723239.74789999996</v>
      </c>
    </row>
    <row r="5437" spans="1:33" x14ac:dyDescent="0.25">
      <c r="A5437">
        <v>5429</v>
      </c>
      <c r="B5437" s="10">
        <f t="shared" si="381"/>
        <v>1.0452789976109744E-4</v>
      </c>
      <c r="C5437" s="10">
        <f t="shared" si="382"/>
        <v>1.0919125627758665E-4</v>
      </c>
      <c r="R5437" s="9">
        <v>43692</v>
      </c>
      <c r="S5437">
        <v>11</v>
      </c>
      <c r="T5437">
        <v>5.4297382750000001</v>
      </c>
      <c r="U5437">
        <v>250191.48019999999</v>
      </c>
      <c r="V5437" t="s">
        <v>54</v>
      </c>
      <c r="W5437" t="s">
        <v>41</v>
      </c>
      <c r="AA5437" s="9">
        <v>43692</v>
      </c>
      <c r="AB5437">
        <v>11</v>
      </c>
      <c r="AC5437">
        <f t="shared" si="379"/>
        <v>744468.40989999997</v>
      </c>
      <c r="AD5437">
        <f t="shared" si="378"/>
        <v>250191.48019999999</v>
      </c>
      <c r="AE5437">
        <f t="shared" si="378"/>
        <v>519638.4755</v>
      </c>
      <c r="AF5437">
        <f t="shared" si="378"/>
        <v>0</v>
      </c>
      <c r="AG5437">
        <f t="shared" si="380"/>
        <v>769829.95570000005</v>
      </c>
    </row>
    <row r="5438" spans="1:33" x14ac:dyDescent="0.25">
      <c r="A5438">
        <v>5430</v>
      </c>
      <c r="B5438" s="10">
        <f t="shared" si="381"/>
        <v>1.0596414812795748E-4</v>
      </c>
      <c r="C5438" s="10">
        <f t="shared" si="382"/>
        <v>1.1891822463104406E-4</v>
      </c>
      <c r="R5438" s="9">
        <v>43692</v>
      </c>
      <c r="S5438">
        <v>12</v>
      </c>
      <c r="T5438">
        <v>5.8537178460000003</v>
      </c>
      <c r="U5438">
        <v>269727.61090000003</v>
      </c>
      <c r="V5438" t="s">
        <v>54</v>
      </c>
      <c r="W5438" t="s">
        <v>41</v>
      </c>
      <c r="AA5438" s="9">
        <v>43692</v>
      </c>
      <c r="AB5438">
        <v>12</v>
      </c>
      <c r="AC5438">
        <f t="shared" si="379"/>
        <v>859612.38619999995</v>
      </c>
      <c r="AD5438">
        <f t="shared" si="378"/>
        <v>269727.61090000003</v>
      </c>
      <c r="AE5438">
        <f t="shared" si="378"/>
        <v>534916.54949999996</v>
      </c>
      <c r="AF5438">
        <f t="shared" si="378"/>
        <v>0</v>
      </c>
      <c r="AG5438">
        <f t="shared" si="380"/>
        <v>804644.16039999994</v>
      </c>
    </row>
    <row r="5439" spans="1:33" x14ac:dyDescent="0.25">
      <c r="A5439">
        <v>5431</v>
      </c>
      <c r="B5439" s="10">
        <f t="shared" si="381"/>
        <v>1.1342032276570492E-4</v>
      </c>
      <c r="C5439" s="10">
        <f t="shared" si="382"/>
        <v>1.3488372541232814E-4</v>
      </c>
      <c r="R5439" s="9">
        <v>43692</v>
      </c>
      <c r="S5439">
        <v>13</v>
      </c>
      <c r="T5439">
        <v>6.0146759120000004</v>
      </c>
      <c r="U5439">
        <v>277144.23670000001</v>
      </c>
      <c r="V5439" t="s">
        <v>54</v>
      </c>
      <c r="W5439" t="s">
        <v>41</v>
      </c>
      <c r="AA5439" s="9">
        <v>43692</v>
      </c>
      <c r="AB5439">
        <v>13</v>
      </c>
      <c r="AC5439">
        <f t="shared" si="379"/>
        <v>977072.68290000001</v>
      </c>
      <c r="AD5439">
        <f t="shared" si="378"/>
        <v>277144.23670000001</v>
      </c>
      <c r="AE5439">
        <f t="shared" si="378"/>
        <v>539003.64850000001</v>
      </c>
      <c r="AF5439">
        <f t="shared" si="378"/>
        <v>0</v>
      </c>
      <c r="AG5439">
        <f t="shared" si="380"/>
        <v>816147.88520000002</v>
      </c>
    </row>
    <row r="5440" spans="1:33" x14ac:dyDescent="0.25">
      <c r="A5440">
        <v>5432</v>
      </c>
      <c r="B5440" s="10">
        <f t="shared" si="381"/>
        <v>1.1212780184663395E-4</v>
      </c>
      <c r="C5440" s="10">
        <f t="shared" si="382"/>
        <v>1.4676712624318795E-4</v>
      </c>
      <c r="R5440" s="9">
        <v>43692</v>
      </c>
      <c r="S5440">
        <v>14</v>
      </c>
      <c r="T5440">
        <v>6.0813905359999998</v>
      </c>
      <c r="U5440">
        <v>280218.31310000003</v>
      </c>
      <c r="V5440" t="s">
        <v>54</v>
      </c>
      <c r="W5440" t="s">
        <v>41</v>
      </c>
      <c r="AA5440" s="9">
        <v>43692</v>
      </c>
      <c r="AB5440">
        <v>14</v>
      </c>
      <c r="AC5440">
        <f t="shared" si="379"/>
        <v>1068535.1170000001</v>
      </c>
      <c r="AD5440">
        <f t="shared" si="378"/>
        <v>280218.31310000003</v>
      </c>
      <c r="AE5440">
        <f t="shared" si="378"/>
        <v>541563.74650000001</v>
      </c>
      <c r="AF5440">
        <f t="shared" si="378"/>
        <v>0</v>
      </c>
      <c r="AG5440">
        <f t="shared" si="380"/>
        <v>821782.05960000004</v>
      </c>
    </row>
    <row r="5441" spans="1:33" x14ac:dyDescent="0.25">
      <c r="A5441">
        <v>5433</v>
      </c>
      <c r="B5441" s="10">
        <f t="shared" si="381"/>
        <v>1.107929481131945E-4</v>
      </c>
      <c r="C5441" s="10">
        <f t="shared" si="382"/>
        <v>1.6362215973632721E-4</v>
      </c>
      <c r="R5441" s="9">
        <v>43692</v>
      </c>
      <c r="S5441">
        <v>15</v>
      </c>
      <c r="T5441">
        <v>5.5232287339999999</v>
      </c>
      <c r="U5441">
        <v>254499.33360000001</v>
      </c>
      <c r="V5441" t="s">
        <v>54</v>
      </c>
      <c r="W5441" t="s">
        <v>41</v>
      </c>
      <c r="AA5441" s="9">
        <v>43692</v>
      </c>
      <c r="AB5441">
        <v>15</v>
      </c>
      <c r="AC5441">
        <f t="shared" si="379"/>
        <v>947917.50630000001</v>
      </c>
      <c r="AD5441">
        <f t="shared" si="378"/>
        <v>254499.33360000001</v>
      </c>
      <c r="AE5441">
        <f t="shared" si="378"/>
        <v>495464.93839999998</v>
      </c>
      <c r="AF5441">
        <f t="shared" si="378"/>
        <v>0</v>
      </c>
      <c r="AG5441">
        <f t="shared" si="380"/>
        <v>749964.272</v>
      </c>
    </row>
    <row r="5442" spans="1:33" x14ac:dyDescent="0.25">
      <c r="A5442">
        <v>5434</v>
      </c>
      <c r="B5442" s="10">
        <f t="shared" si="381"/>
        <v>1.1988138625562526E-4</v>
      </c>
      <c r="C5442" s="10">
        <f t="shared" si="382"/>
        <v>1.7754097532546407E-4</v>
      </c>
      <c r="R5442" s="9">
        <v>43692</v>
      </c>
      <c r="S5442">
        <v>16</v>
      </c>
      <c r="T5442">
        <v>5.0945223310000003</v>
      </c>
      <c r="U5442">
        <v>234745.4</v>
      </c>
      <c r="V5442" t="s">
        <v>54</v>
      </c>
      <c r="W5442" t="s">
        <v>41</v>
      </c>
      <c r="AA5442" s="9">
        <v>43692</v>
      </c>
      <c r="AB5442">
        <v>16</v>
      </c>
      <c r="AC5442">
        <f t="shared" si="379"/>
        <v>861964.05</v>
      </c>
      <c r="AD5442">
        <f t="shared" si="378"/>
        <v>234745.4</v>
      </c>
      <c r="AE5442">
        <f t="shared" si="378"/>
        <v>463151.62809999997</v>
      </c>
      <c r="AF5442">
        <f t="shared" si="378"/>
        <v>0</v>
      </c>
      <c r="AG5442">
        <f t="shared" si="380"/>
        <v>697897.0281</v>
      </c>
    </row>
    <row r="5443" spans="1:33" x14ac:dyDescent="0.25">
      <c r="A5443">
        <v>5435</v>
      </c>
      <c r="B5443" s="10">
        <f t="shared" si="381"/>
        <v>1.361737044754382E-4</v>
      </c>
      <c r="C5443" s="10">
        <f t="shared" si="382"/>
        <v>1.8897794481925322E-4</v>
      </c>
      <c r="R5443" s="9">
        <v>43692</v>
      </c>
      <c r="S5443">
        <v>17</v>
      </c>
      <c r="T5443">
        <v>4.7568332980000001</v>
      </c>
      <c r="U5443">
        <v>219185.36470000001</v>
      </c>
      <c r="V5443" t="s">
        <v>54</v>
      </c>
      <c r="W5443" t="s">
        <v>41</v>
      </c>
      <c r="AA5443" s="9">
        <v>43692</v>
      </c>
      <c r="AB5443">
        <v>17</v>
      </c>
      <c r="AC5443">
        <f t="shared" si="379"/>
        <v>853524.33440000005</v>
      </c>
      <c r="AD5443">
        <f t="shared" si="379"/>
        <v>219185.36470000001</v>
      </c>
      <c r="AE5443">
        <f t="shared" si="379"/>
        <v>431218.89319999999</v>
      </c>
      <c r="AF5443">
        <f t="shared" si="379"/>
        <v>0</v>
      </c>
      <c r="AG5443">
        <f t="shared" si="380"/>
        <v>650404.25789999997</v>
      </c>
    </row>
    <row r="5444" spans="1:33" x14ac:dyDescent="0.25">
      <c r="A5444">
        <v>5436</v>
      </c>
      <c r="B5444" s="10">
        <f t="shared" si="381"/>
        <v>1.5723515126390462E-4</v>
      </c>
      <c r="C5444" s="10">
        <f t="shared" si="382"/>
        <v>1.9752413973672748E-4</v>
      </c>
      <c r="R5444" s="9">
        <v>43692</v>
      </c>
      <c r="S5444">
        <v>18</v>
      </c>
      <c r="T5444">
        <v>4.3348306790000004</v>
      </c>
      <c r="U5444">
        <v>199740.32800000001</v>
      </c>
      <c r="V5444" t="s">
        <v>54</v>
      </c>
      <c r="W5444" t="s">
        <v>41</v>
      </c>
      <c r="AA5444" s="9">
        <v>43692</v>
      </c>
      <c r="AB5444">
        <v>18</v>
      </c>
      <c r="AC5444">
        <f t="shared" ref="AC5444:AF5507" si="383">SUMIFS($U:$U,$R:$R,$AA5444,$S:$S,$AB5444,$W:$W,AC$2)</f>
        <v>894177.38600000006</v>
      </c>
      <c r="AD5444">
        <f t="shared" si="383"/>
        <v>199740.32800000001</v>
      </c>
      <c r="AE5444">
        <f t="shared" si="383"/>
        <v>406989.22409999999</v>
      </c>
      <c r="AF5444">
        <f t="shared" si="383"/>
        <v>0</v>
      </c>
      <c r="AG5444">
        <f t="shared" ref="AG5444:AG5507" si="384">SUM(AD5444:AF5444)</f>
        <v>606729.55209999997</v>
      </c>
    </row>
    <row r="5445" spans="1:33" x14ac:dyDescent="0.25">
      <c r="A5445">
        <v>5437</v>
      </c>
      <c r="B5445" s="10">
        <f t="shared" si="381"/>
        <v>1.787202855123432E-4</v>
      </c>
      <c r="C5445" s="10">
        <f t="shared" si="382"/>
        <v>2.0034807540508364E-4</v>
      </c>
      <c r="R5445" s="9">
        <v>43692</v>
      </c>
      <c r="S5445">
        <v>19</v>
      </c>
      <c r="T5445">
        <v>4.0234951160000003</v>
      </c>
      <c r="U5445">
        <v>185394.6079</v>
      </c>
      <c r="V5445" t="s">
        <v>54</v>
      </c>
      <c r="W5445" t="s">
        <v>41</v>
      </c>
      <c r="AA5445" s="9">
        <v>43692</v>
      </c>
      <c r="AB5445">
        <v>19</v>
      </c>
      <c r="AC5445">
        <f t="shared" si="383"/>
        <v>914040.73140000005</v>
      </c>
      <c r="AD5445">
        <f t="shared" si="383"/>
        <v>185394.6079</v>
      </c>
      <c r="AE5445">
        <f t="shared" si="383"/>
        <v>384937.89179999998</v>
      </c>
      <c r="AF5445">
        <f t="shared" si="383"/>
        <v>0</v>
      </c>
      <c r="AG5445">
        <f t="shared" si="384"/>
        <v>570332.49970000004</v>
      </c>
    </row>
    <row r="5446" spans="1:33" x14ac:dyDescent="0.25">
      <c r="A5446">
        <v>5438</v>
      </c>
      <c r="B5446" s="10">
        <f t="shared" si="381"/>
        <v>1.9545004638078708E-4</v>
      </c>
      <c r="C5446" s="10">
        <f t="shared" si="382"/>
        <v>2.0173115317567665E-4</v>
      </c>
      <c r="R5446" s="9">
        <v>43692</v>
      </c>
      <c r="S5446">
        <v>20</v>
      </c>
      <c r="T5446">
        <v>3.8037100810000002</v>
      </c>
      <c r="U5446">
        <v>175267.35310000001</v>
      </c>
      <c r="V5446" t="s">
        <v>54</v>
      </c>
      <c r="W5446" t="s">
        <v>41</v>
      </c>
      <c r="AA5446" s="9">
        <v>43692</v>
      </c>
      <c r="AB5446">
        <v>20</v>
      </c>
      <c r="AC5446">
        <f t="shared" si="383"/>
        <v>914625.20109999995</v>
      </c>
      <c r="AD5446">
        <f t="shared" si="383"/>
        <v>175267.35310000001</v>
      </c>
      <c r="AE5446">
        <f t="shared" si="383"/>
        <v>367814.08380000002</v>
      </c>
      <c r="AF5446">
        <f t="shared" si="383"/>
        <v>0</v>
      </c>
      <c r="AG5446">
        <f t="shared" si="384"/>
        <v>543081.43690000009</v>
      </c>
    </row>
    <row r="5447" spans="1:33" x14ac:dyDescent="0.25">
      <c r="A5447">
        <v>5439</v>
      </c>
      <c r="B5447" s="10">
        <f t="shared" si="381"/>
        <v>1.7338739515801519E-4</v>
      </c>
      <c r="C5447" s="10">
        <f t="shared" si="382"/>
        <v>1.8410131453192995E-4</v>
      </c>
      <c r="R5447" s="9">
        <v>43692</v>
      </c>
      <c r="S5447">
        <v>21</v>
      </c>
      <c r="T5447">
        <v>3.807524914</v>
      </c>
      <c r="U5447">
        <v>175443.133</v>
      </c>
      <c r="V5447" t="s">
        <v>54</v>
      </c>
      <c r="W5447" t="s">
        <v>41</v>
      </c>
      <c r="AA5447" s="9">
        <v>43692</v>
      </c>
      <c r="AB5447">
        <v>21</v>
      </c>
      <c r="AC5447">
        <f t="shared" si="383"/>
        <v>905390.58250000002</v>
      </c>
      <c r="AD5447">
        <f t="shared" si="383"/>
        <v>175443.133</v>
      </c>
      <c r="AE5447">
        <f t="shared" si="383"/>
        <v>363640.31020000001</v>
      </c>
      <c r="AF5447">
        <f t="shared" si="383"/>
        <v>0</v>
      </c>
      <c r="AG5447">
        <f t="shared" si="384"/>
        <v>539083.44319999998</v>
      </c>
    </row>
    <row r="5448" spans="1:33" x14ac:dyDescent="0.25">
      <c r="A5448">
        <v>5440</v>
      </c>
      <c r="B5448" s="10">
        <f t="shared" si="381"/>
        <v>1.5766530352700713E-4</v>
      </c>
      <c r="C5448" s="10">
        <f t="shared" si="382"/>
        <v>1.7131984159525038E-4</v>
      </c>
      <c r="R5448" s="9">
        <v>43692</v>
      </c>
      <c r="S5448">
        <v>22</v>
      </c>
      <c r="T5448">
        <v>3.492611852</v>
      </c>
      <c r="U5448">
        <v>160932.56890000001</v>
      </c>
      <c r="V5448" t="s">
        <v>54</v>
      </c>
      <c r="W5448" t="s">
        <v>41</v>
      </c>
      <c r="AA5448" s="9">
        <v>43692</v>
      </c>
      <c r="AB5448">
        <v>22</v>
      </c>
      <c r="AC5448">
        <f t="shared" si="383"/>
        <v>876422.71649999998</v>
      </c>
      <c r="AD5448">
        <f t="shared" si="383"/>
        <v>160932.56890000001</v>
      </c>
      <c r="AE5448">
        <f t="shared" si="383"/>
        <v>338968.0968</v>
      </c>
      <c r="AF5448">
        <f t="shared" si="383"/>
        <v>0</v>
      </c>
      <c r="AG5448">
        <f t="shared" si="384"/>
        <v>499900.66570000001</v>
      </c>
    </row>
    <row r="5449" spans="1:33" x14ac:dyDescent="0.25">
      <c r="A5449">
        <v>5441</v>
      </c>
      <c r="B5449" s="10">
        <f t="shared" si="381"/>
        <v>1.5612156127725133E-4</v>
      </c>
      <c r="C5449" s="10">
        <f t="shared" si="382"/>
        <v>1.5966131098116415E-4</v>
      </c>
      <c r="R5449" s="9">
        <v>43692</v>
      </c>
      <c r="S5449">
        <v>23</v>
      </c>
      <c r="T5449">
        <v>3.1763336999999998</v>
      </c>
      <c r="U5449">
        <v>146359.1042</v>
      </c>
      <c r="V5449" t="s">
        <v>54</v>
      </c>
      <c r="W5449" t="s">
        <v>41</v>
      </c>
      <c r="AA5449" s="9">
        <v>43692</v>
      </c>
      <c r="AB5449">
        <v>23</v>
      </c>
      <c r="AC5449">
        <f t="shared" si="383"/>
        <v>793379.93279999995</v>
      </c>
      <c r="AD5449">
        <f t="shared" si="383"/>
        <v>146359.1042</v>
      </c>
      <c r="AE5449">
        <f t="shared" si="383"/>
        <v>302619.55229999998</v>
      </c>
      <c r="AF5449">
        <f t="shared" si="383"/>
        <v>0</v>
      </c>
      <c r="AG5449">
        <f t="shared" si="384"/>
        <v>448978.65649999998</v>
      </c>
    </row>
    <row r="5450" spans="1:33" x14ac:dyDescent="0.25">
      <c r="A5450">
        <v>5442</v>
      </c>
      <c r="B5450" s="10">
        <f t="shared" ref="B5450:B5513" si="385">AC5444/$AC$1</f>
        <v>1.6355757408986583E-4</v>
      </c>
      <c r="C5450" s="10">
        <f t="shared" ref="C5450:C5513" si="386">AG5444/$AG$1</f>
        <v>1.4894003924893515E-4</v>
      </c>
      <c r="R5450" s="9">
        <v>43692</v>
      </c>
      <c r="S5450">
        <v>24</v>
      </c>
      <c r="T5450">
        <v>2.9410697180000001</v>
      </c>
      <c r="U5450">
        <v>135518.61050000001</v>
      </c>
      <c r="V5450" t="s">
        <v>54</v>
      </c>
      <c r="W5450" t="s">
        <v>41</v>
      </c>
      <c r="AA5450" s="9">
        <v>43692</v>
      </c>
      <c r="AB5450">
        <v>24</v>
      </c>
      <c r="AC5450">
        <f t="shared" si="383"/>
        <v>698681.53590000002</v>
      </c>
      <c r="AD5450">
        <f t="shared" si="383"/>
        <v>135518.61050000001</v>
      </c>
      <c r="AE5450">
        <f t="shared" si="383"/>
        <v>284278.69349999999</v>
      </c>
      <c r="AF5450">
        <f t="shared" si="383"/>
        <v>0</v>
      </c>
      <c r="AG5450">
        <f t="shared" si="384"/>
        <v>419797.304</v>
      </c>
    </row>
    <row r="5451" spans="1:33" x14ac:dyDescent="0.25">
      <c r="A5451">
        <v>5443</v>
      </c>
      <c r="B5451" s="10">
        <f t="shared" si="385"/>
        <v>1.6719085831042325E-4</v>
      </c>
      <c r="C5451" s="10">
        <f t="shared" si="386"/>
        <v>1.4000528669857963E-4</v>
      </c>
      <c r="R5451" s="9">
        <v>43693</v>
      </c>
      <c r="S5451">
        <v>1</v>
      </c>
      <c r="T5451">
        <v>2.8110783989999999</v>
      </c>
      <c r="U5451">
        <v>129528.8705</v>
      </c>
      <c r="V5451" t="s">
        <v>54</v>
      </c>
      <c r="W5451" t="s">
        <v>41</v>
      </c>
      <c r="AA5451" s="9">
        <v>43693</v>
      </c>
      <c r="AB5451">
        <v>1</v>
      </c>
      <c r="AC5451">
        <f t="shared" si="383"/>
        <v>625632.92429999996</v>
      </c>
      <c r="AD5451">
        <f t="shared" si="383"/>
        <v>129528.8705</v>
      </c>
      <c r="AE5451">
        <f t="shared" si="383"/>
        <v>268154.32490000001</v>
      </c>
      <c r="AF5451">
        <f t="shared" si="383"/>
        <v>0</v>
      </c>
      <c r="AG5451">
        <f t="shared" si="384"/>
        <v>397683.19540000003</v>
      </c>
    </row>
    <row r="5452" spans="1:33" x14ac:dyDescent="0.25">
      <c r="A5452">
        <v>5444</v>
      </c>
      <c r="B5452" s="10">
        <f t="shared" si="385"/>
        <v>1.6729776600878123E-4</v>
      </c>
      <c r="C5452" s="10">
        <f t="shared" si="386"/>
        <v>1.3331569271233149E-4</v>
      </c>
      <c r="R5452" s="9">
        <v>43693</v>
      </c>
      <c r="S5452">
        <v>2</v>
      </c>
      <c r="T5452">
        <v>2.7234140830000002</v>
      </c>
      <c r="U5452">
        <v>125489.47410000001</v>
      </c>
      <c r="V5452" t="s">
        <v>54</v>
      </c>
      <c r="W5452" t="s">
        <v>41</v>
      </c>
      <c r="AA5452" s="9">
        <v>43693</v>
      </c>
      <c r="AB5452">
        <v>2</v>
      </c>
      <c r="AC5452">
        <f t="shared" si="383"/>
        <v>576122.30359999998</v>
      </c>
      <c r="AD5452">
        <f t="shared" si="383"/>
        <v>125489.47410000001</v>
      </c>
      <c r="AE5452">
        <f t="shared" si="383"/>
        <v>265075.97279999999</v>
      </c>
      <c r="AF5452">
        <f t="shared" si="383"/>
        <v>0</v>
      </c>
      <c r="AG5452">
        <f t="shared" si="384"/>
        <v>390565.44689999998</v>
      </c>
    </row>
    <row r="5453" spans="1:33" x14ac:dyDescent="0.25">
      <c r="A5453">
        <v>5445</v>
      </c>
      <c r="B5453" s="10">
        <f t="shared" si="385"/>
        <v>1.6560862486127614E-4</v>
      </c>
      <c r="C5453" s="10">
        <f t="shared" si="386"/>
        <v>1.3233426476550738E-4</v>
      </c>
      <c r="R5453" s="9">
        <v>43693</v>
      </c>
      <c r="S5453">
        <v>3</v>
      </c>
      <c r="T5453">
        <v>2.646426146</v>
      </c>
      <c r="U5453">
        <v>121942.0239</v>
      </c>
      <c r="V5453" t="s">
        <v>54</v>
      </c>
      <c r="W5453" t="s">
        <v>41</v>
      </c>
      <c r="AA5453" s="9">
        <v>43693</v>
      </c>
      <c r="AB5453">
        <v>3</v>
      </c>
      <c r="AC5453">
        <f t="shared" si="383"/>
        <v>547605.62009999994</v>
      </c>
      <c r="AD5453">
        <f t="shared" si="383"/>
        <v>121942.0239</v>
      </c>
      <c r="AE5453">
        <f t="shared" si="383"/>
        <v>263268.77029999997</v>
      </c>
      <c r="AF5453">
        <f t="shared" si="383"/>
        <v>0</v>
      </c>
      <c r="AG5453">
        <f t="shared" si="384"/>
        <v>385210.7942</v>
      </c>
    </row>
    <row r="5454" spans="1:33" x14ac:dyDescent="0.25">
      <c r="A5454">
        <v>5446</v>
      </c>
      <c r="B5454" s="10">
        <f t="shared" si="385"/>
        <v>1.6030999624048892E-4</v>
      </c>
      <c r="C5454" s="10">
        <f t="shared" si="386"/>
        <v>1.2271567210171962E-4</v>
      </c>
      <c r="R5454" s="9">
        <v>43693</v>
      </c>
      <c r="S5454">
        <v>4</v>
      </c>
      <c r="T5454">
        <v>2.675132455</v>
      </c>
      <c r="U5454">
        <v>123264.7533</v>
      </c>
      <c r="V5454" t="s">
        <v>54</v>
      </c>
      <c r="W5454" t="s">
        <v>41</v>
      </c>
      <c r="AA5454" s="9">
        <v>43693</v>
      </c>
      <c r="AB5454">
        <v>4</v>
      </c>
      <c r="AC5454">
        <f t="shared" si="383"/>
        <v>525369.10789999994</v>
      </c>
      <c r="AD5454">
        <f t="shared" si="383"/>
        <v>123264.7533</v>
      </c>
      <c r="AE5454">
        <f t="shared" si="383"/>
        <v>269159.44549999997</v>
      </c>
      <c r="AF5454">
        <f t="shared" si="383"/>
        <v>0</v>
      </c>
      <c r="AG5454">
        <f t="shared" si="384"/>
        <v>392424.19879999995</v>
      </c>
    </row>
    <row r="5455" spans="1:33" x14ac:dyDescent="0.25">
      <c r="A5455">
        <v>5447</v>
      </c>
      <c r="B5455" s="10">
        <f t="shared" si="385"/>
        <v>1.4512030741554535E-4</v>
      </c>
      <c r="C5455" s="10">
        <f t="shared" si="386"/>
        <v>1.1021533150905865E-4</v>
      </c>
      <c r="R5455" s="9">
        <v>43693</v>
      </c>
      <c r="S5455">
        <v>5</v>
      </c>
      <c r="T5455">
        <v>2.7005806639999999</v>
      </c>
      <c r="U5455">
        <v>124437.3558</v>
      </c>
      <c r="V5455" t="s">
        <v>54</v>
      </c>
      <c r="W5455" t="s">
        <v>41</v>
      </c>
      <c r="AA5455" s="9">
        <v>43693</v>
      </c>
      <c r="AB5455">
        <v>5</v>
      </c>
      <c r="AC5455">
        <f t="shared" si="383"/>
        <v>516921.0809</v>
      </c>
      <c r="AD5455">
        <f t="shared" si="383"/>
        <v>124437.3558</v>
      </c>
      <c r="AE5455">
        <f t="shared" si="383"/>
        <v>286341.65779999999</v>
      </c>
      <c r="AF5455">
        <f t="shared" si="383"/>
        <v>0</v>
      </c>
      <c r="AG5455">
        <f t="shared" si="384"/>
        <v>410779.01360000001</v>
      </c>
    </row>
    <row r="5456" spans="1:33" x14ac:dyDescent="0.25">
      <c r="A5456">
        <v>5448</v>
      </c>
      <c r="B5456" s="10">
        <f t="shared" si="385"/>
        <v>1.2779864360513529E-4</v>
      </c>
      <c r="C5456" s="10">
        <f t="shared" si="386"/>
        <v>1.0305188978837144E-4</v>
      </c>
      <c r="R5456" s="9">
        <v>43693</v>
      </c>
      <c r="S5456">
        <v>6</v>
      </c>
      <c r="T5456">
        <v>2.8518932339999998</v>
      </c>
      <c r="U5456">
        <v>131409.53640000001</v>
      </c>
      <c r="V5456" t="s">
        <v>54</v>
      </c>
      <c r="W5456" t="s">
        <v>41</v>
      </c>
      <c r="AA5456" s="9">
        <v>43693</v>
      </c>
      <c r="AB5456">
        <v>6</v>
      </c>
      <c r="AC5456">
        <f t="shared" si="383"/>
        <v>532462.50459999999</v>
      </c>
      <c r="AD5456">
        <f t="shared" si="383"/>
        <v>131409.53640000001</v>
      </c>
      <c r="AE5456">
        <f t="shared" si="383"/>
        <v>327620.2403</v>
      </c>
      <c r="AF5456">
        <f t="shared" si="383"/>
        <v>0</v>
      </c>
      <c r="AG5456">
        <f t="shared" si="384"/>
        <v>459029.77670000005</v>
      </c>
    </row>
    <row r="5457" spans="1:33" x14ac:dyDescent="0.25">
      <c r="A5457">
        <v>5449</v>
      </c>
      <c r="B5457" s="10">
        <f t="shared" si="385"/>
        <v>1.144370289065403E-4</v>
      </c>
      <c r="C5457" s="10">
        <f t="shared" si="386"/>
        <v>9.7623315901638531E-5</v>
      </c>
      <c r="R5457" s="9">
        <v>43693</v>
      </c>
      <c r="S5457">
        <v>7</v>
      </c>
      <c r="T5457">
        <v>3.2001551570000002</v>
      </c>
      <c r="U5457">
        <v>147456.7493</v>
      </c>
      <c r="V5457" t="s">
        <v>54</v>
      </c>
      <c r="W5457" t="s">
        <v>41</v>
      </c>
      <c r="AA5457" s="9">
        <v>43693</v>
      </c>
      <c r="AB5457">
        <v>7</v>
      </c>
      <c r="AC5457">
        <f t="shared" si="383"/>
        <v>577062.26659999997</v>
      </c>
      <c r="AD5457">
        <f t="shared" si="383"/>
        <v>147456.7493</v>
      </c>
      <c r="AE5457">
        <f t="shared" si="383"/>
        <v>371667.43339999998</v>
      </c>
      <c r="AF5457">
        <f t="shared" si="383"/>
        <v>0</v>
      </c>
      <c r="AG5457">
        <f t="shared" si="384"/>
        <v>519124.1827</v>
      </c>
    </row>
    <row r="5458" spans="1:33" x14ac:dyDescent="0.25">
      <c r="A5458">
        <v>5450</v>
      </c>
      <c r="B5458" s="10">
        <f t="shared" si="385"/>
        <v>1.0538084258360026E-4</v>
      </c>
      <c r="C5458" s="10">
        <f t="shared" si="386"/>
        <v>9.5876050192749291E-5</v>
      </c>
      <c r="R5458" s="9">
        <v>43693</v>
      </c>
      <c r="S5458">
        <v>8</v>
      </c>
      <c r="T5458">
        <v>3.36451279</v>
      </c>
      <c r="U5458">
        <v>155030.0203</v>
      </c>
      <c r="V5458" t="s">
        <v>54</v>
      </c>
      <c r="W5458" t="s">
        <v>41</v>
      </c>
      <c r="AA5458" s="9">
        <v>43693</v>
      </c>
      <c r="AB5458">
        <v>8</v>
      </c>
      <c r="AC5458">
        <f t="shared" si="383"/>
        <v>568921.20589999994</v>
      </c>
      <c r="AD5458">
        <f t="shared" si="383"/>
        <v>155030.0203</v>
      </c>
      <c r="AE5458">
        <f t="shared" si="383"/>
        <v>410243.67</v>
      </c>
      <c r="AF5458">
        <f t="shared" si="383"/>
        <v>0</v>
      </c>
      <c r="AG5458">
        <f t="shared" si="384"/>
        <v>565273.69030000002</v>
      </c>
    </row>
    <row r="5459" spans="1:33" x14ac:dyDescent="0.25">
      <c r="A5459">
        <v>5451</v>
      </c>
      <c r="B5459" s="10">
        <f t="shared" si="385"/>
        <v>1.0016474156452516E-4</v>
      </c>
      <c r="C5459" s="10">
        <f t="shared" si="386"/>
        <v>9.4561589440768376E-5</v>
      </c>
      <c r="R5459" s="9">
        <v>43693</v>
      </c>
      <c r="S5459">
        <v>9</v>
      </c>
      <c r="T5459">
        <v>3.9065999159999998</v>
      </c>
      <c r="U5459">
        <v>180008.31090000001</v>
      </c>
      <c r="V5459" t="s">
        <v>54</v>
      </c>
      <c r="W5459" t="s">
        <v>41</v>
      </c>
      <c r="AA5459" s="9">
        <v>43693</v>
      </c>
      <c r="AB5459">
        <v>9</v>
      </c>
      <c r="AC5459">
        <f t="shared" si="383"/>
        <v>570102.46340000001</v>
      </c>
      <c r="AD5459">
        <f t="shared" si="383"/>
        <v>180008.31090000001</v>
      </c>
      <c r="AE5459">
        <f t="shared" si="383"/>
        <v>451221.27179999999</v>
      </c>
      <c r="AF5459">
        <f t="shared" si="383"/>
        <v>0</v>
      </c>
      <c r="AG5459">
        <f t="shared" si="384"/>
        <v>631229.58270000003</v>
      </c>
    </row>
    <row r="5460" spans="1:33" x14ac:dyDescent="0.25">
      <c r="A5460">
        <v>5452</v>
      </c>
      <c r="B5460" s="10">
        <f t="shared" si="385"/>
        <v>9.6097371880841712E-5</v>
      </c>
      <c r="C5460" s="10">
        <f t="shared" si="386"/>
        <v>9.6332336819932404E-5</v>
      </c>
      <c r="R5460" s="9">
        <v>43693</v>
      </c>
      <c r="S5460">
        <v>10</v>
      </c>
      <c r="T5460">
        <v>4.5466551409999996</v>
      </c>
      <c r="U5460">
        <v>209500.77559999999</v>
      </c>
      <c r="V5460" t="s">
        <v>54</v>
      </c>
      <c r="W5460" t="s">
        <v>41</v>
      </c>
      <c r="AA5460" s="9">
        <v>43693</v>
      </c>
      <c r="AB5460">
        <v>10</v>
      </c>
      <c r="AC5460">
        <f t="shared" si="383"/>
        <v>586654.54</v>
      </c>
      <c r="AD5460">
        <f t="shared" si="383"/>
        <v>209500.77559999999</v>
      </c>
      <c r="AE5460">
        <f t="shared" si="383"/>
        <v>470888.50429999997</v>
      </c>
      <c r="AF5460">
        <f t="shared" si="383"/>
        <v>0</v>
      </c>
      <c r="AG5460">
        <f t="shared" si="384"/>
        <v>680389.27989999996</v>
      </c>
    </row>
    <row r="5461" spans="1:33" x14ac:dyDescent="0.25">
      <c r="A5461">
        <v>5453</v>
      </c>
      <c r="B5461" s="10">
        <f t="shared" si="385"/>
        <v>9.4552109359557514E-5</v>
      </c>
      <c r="C5461" s="10">
        <f t="shared" si="386"/>
        <v>1.0083807883836036E-4</v>
      </c>
      <c r="R5461" s="9">
        <v>43693</v>
      </c>
      <c r="S5461">
        <v>11</v>
      </c>
      <c r="T5461">
        <v>4.882052463</v>
      </c>
      <c r="U5461">
        <v>224955.21340000001</v>
      </c>
      <c r="V5461" t="s">
        <v>54</v>
      </c>
      <c r="W5461" t="s">
        <v>41</v>
      </c>
      <c r="AA5461" s="9">
        <v>43693</v>
      </c>
      <c r="AB5461">
        <v>11</v>
      </c>
      <c r="AC5461">
        <f t="shared" si="383"/>
        <v>636661.41299999994</v>
      </c>
      <c r="AD5461">
        <f t="shared" si="383"/>
        <v>224955.21340000001</v>
      </c>
      <c r="AE5461">
        <f t="shared" si="383"/>
        <v>485977.20529999997</v>
      </c>
      <c r="AF5461">
        <f t="shared" si="383"/>
        <v>0</v>
      </c>
      <c r="AG5461">
        <f t="shared" si="384"/>
        <v>710932.41870000004</v>
      </c>
    </row>
    <row r="5462" spans="1:33" x14ac:dyDescent="0.25">
      <c r="A5462">
        <v>5454</v>
      </c>
      <c r="B5462" s="10">
        <f t="shared" si="385"/>
        <v>9.7394853537696166E-5</v>
      </c>
      <c r="C5462" s="10">
        <f t="shared" si="386"/>
        <v>1.1268268163549034E-4</v>
      </c>
      <c r="R5462" s="9">
        <v>43693</v>
      </c>
      <c r="S5462">
        <v>12</v>
      </c>
      <c r="T5462">
        <v>5.0634642019999996</v>
      </c>
      <c r="U5462">
        <v>233314.30350000001</v>
      </c>
      <c r="V5462" t="s">
        <v>54</v>
      </c>
      <c r="W5462" t="s">
        <v>41</v>
      </c>
      <c r="AA5462" s="9">
        <v>43693</v>
      </c>
      <c r="AB5462">
        <v>12</v>
      </c>
      <c r="AC5462">
        <f t="shared" si="383"/>
        <v>683977.31660000002</v>
      </c>
      <c r="AD5462">
        <f t="shared" si="383"/>
        <v>233314.30350000001</v>
      </c>
      <c r="AE5462">
        <f t="shared" si="383"/>
        <v>493707.32740000001</v>
      </c>
      <c r="AF5462">
        <f t="shared" si="383"/>
        <v>0</v>
      </c>
      <c r="AG5462">
        <f t="shared" si="384"/>
        <v>727021.63089999999</v>
      </c>
    </row>
    <row r="5463" spans="1:33" x14ac:dyDescent="0.25">
      <c r="A5463">
        <v>5455</v>
      </c>
      <c r="B5463" s="10">
        <f t="shared" si="385"/>
        <v>1.0555277498808877E-4</v>
      </c>
      <c r="C5463" s="10">
        <f t="shared" si="386"/>
        <v>1.274346632347091E-4</v>
      </c>
      <c r="R5463" s="9">
        <v>43693</v>
      </c>
      <c r="S5463">
        <v>13</v>
      </c>
      <c r="T5463">
        <v>5.2120506610000001</v>
      </c>
      <c r="U5463">
        <v>240160.87040000001</v>
      </c>
      <c r="V5463" t="s">
        <v>54</v>
      </c>
      <c r="W5463" t="s">
        <v>41</v>
      </c>
      <c r="AA5463" s="9">
        <v>43693</v>
      </c>
      <c r="AB5463">
        <v>13</v>
      </c>
      <c r="AC5463">
        <f t="shared" si="383"/>
        <v>756823.46050000004</v>
      </c>
      <c r="AD5463">
        <f t="shared" si="383"/>
        <v>240160.87040000001</v>
      </c>
      <c r="AE5463">
        <f t="shared" si="383"/>
        <v>501315.40610000002</v>
      </c>
      <c r="AF5463">
        <f t="shared" si="383"/>
        <v>0</v>
      </c>
      <c r="AG5463">
        <f t="shared" si="384"/>
        <v>741476.27650000004</v>
      </c>
    </row>
    <row r="5464" spans="1:33" x14ac:dyDescent="0.25">
      <c r="A5464">
        <v>5456</v>
      </c>
      <c r="B5464" s="10">
        <f t="shared" si="385"/>
        <v>1.0406366090462172E-4</v>
      </c>
      <c r="C5464" s="10">
        <f t="shared" si="386"/>
        <v>1.3876344959342952E-4</v>
      </c>
      <c r="R5464" s="9">
        <v>43693</v>
      </c>
      <c r="S5464">
        <v>14</v>
      </c>
      <c r="T5464">
        <v>5.368289324</v>
      </c>
      <c r="U5464">
        <v>247360.0355</v>
      </c>
      <c r="V5464" t="s">
        <v>54</v>
      </c>
      <c r="W5464" t="s">
        <v>41</v>
      </c>
      <c r="AA5464" s="9">
        <v>43693</v>
      </c>
      <c r="AB5464">
        <v>14</v>
      </c>
      <c r="AC5464">
        <f t="shared" si="383"/>
        <v>845883.61369999999</v>
      </c>
      <c r="AD5464">
        <f t="shared" si="383"/>
        <v>247360.0355</v>
      </c>
      <c r="AE5464">
        <f t="shared" si="383"/>
        <v>505921.23180000001</v>
      </c>
      <c r="AF5464">
        <f t="shared" si="383"/>
        <v>0</v>
      </c>
      <c r="AG5464">
        <f t="shared" si="384"/>
        <v>753281.26729999995</v>
      </c>
    </row>
    <row r="5465" spans="1:33" x14ac:dyDescent="0.25">
      <c r="A5465">
        <v>5457</v>
      </c>
      <c r="B5465" s="10">
        <f t="shared" si="385"/>
        <v>1.042797294544424E-4</v>
      </c>
      <c r="C5465" s="10">
        <f t="shared" si="386"/>
        <v>1.5495430953877708E-4</v>
      </c>
      <c r="R5465" s="9">
        <v>43693</v>
      </c>
      <c r="S5465">
        <v>15</v>
      </c>
      <c r="T5465">
        <v>5.3809723209999998</v>
      </c>
      <c r="U5465">
        <v>247944.44260000001</v>
      </c>
      <c r="V5465" t="s">
        <v>54</v>
      </c>
      <c r="W5465" t="s">
        <v>41</v>
      </c>
      <c r="AA5465" s="9">
        <v>43693</v>
      </c>
      <c r="AB5465">
        <v>15</v>
      </c>
      <c r="AC5465">
        <f t="shared" si="383"/>
        <v>898088.86</v>
      </c>
      <c r="AD5465">
        <f t="shared" si="383"/>
        <v>247944.44260000001</v>
      </c>
      <c r="AE5465">
        <f t="shared" si="383"/>
        <v>489507.10580000002</v>
      </c>
      <c r="AF5465">
        <f t="shared" si="383"/>
        <v>0</v>
      </c>
      <c r="AG5465">
        <f t="shared" si="384"/>
        <v>737451.54839999997</v>
      </c>
    </row>
    <row r="5466" spans="1:33" x14ac:dyDescent="0.25">
      <c r="A5466">
        <v>5458</v>
      </c>
      <c r="B5466" s="10">
        <f t="shared" si="385"/>
        <v>1.0730733621036369E-4</v>
      </c>
      <c r="C5466" s="10">
        <f t="shared" si="386"/>
        <v>1.670220375818426E-4</v>
      </c>
      <c r="R5466" s="9">
        <v>43693</v>
      </c>
      <c r="S5466">
        <v>16</v>
      </c>
      <c r="T5466">
        <v>5.2026444889999999</v>
      </c>
      <c r="U5466">
        <v>239727.4528</v>
      </c>
      <c r="V5466" t="s">
        <v>54</v>
      </c>
      <c r="W5466" t="s">
        <v>41</v>
      </c>
      <c r="AA5466" s="9">
        <v>43693</v>
      </c>
      <c r="AB5466">
        <v>16</v>
      </c>
      <c r="AC5466">
        <f t="shared" si="383"/>
        <v>932509.0662</v>
      </c>
      <c r="AD5466">
        <f t="shared" si="383"/>
        <v>239727.4528</v>
      </c>
      <c r="AE5466">
        <f t="shared" si="383"/>
        <v>468115.98210000002</v>
      </c>
      <c r="AF5466">
        <f t="shared" si="383"/>
        <v>0</v>
      </c>
      <c r="AG5466">
        <f t="shared" si="384"/>
        <v>707843.43489999999</v>
      </c>
    </row>
    <row r="5467" spans="1:33" x14ac:dyDescent="0.25">
      <c r="A5467">
        <v>5459</v>
      </c>
      <c r="B5467" s="10">
        <f t="shared" si="385"/>
        <v>1.1645429403300314E-4</v>
      </c>
      <c r="C5467" s="10">
        <f t="shared" si="386"/>
        <v>1.7451977075787209E-4</v>
      </c>
      <c r="R5467" s="9">
        <v>43693</v>
      </c>
      <c r="S5467">
        <v>17</v>
      </c>
      <c r="T5467">
        <v>4.7823675410000002</v>
      </c>
      <c r="U5467">
        <v>220361.93160000001</v>
      </c>
      <c r="V5467" t="s">
        <v>54</v>
      </c>
      <c r="W5467" t="s">
        <v>41</v>
      </c>
      <c r="AA5467" s="9">
        <v>43693</v>
      </c>
      <c r="AB5467">
        <v>17</v>
      </c>
      <c r="AC5467">
        <f t="shared" si="383"/>
        <v>929954.72640000004</v>
      </c>
      <c r="AD5467">
        <f t="shared" si="383"/>
        <v>220361.93160000001</v>
      </c>
      <c r="AE5467">
        <f t="shared" si="383"/>
        <v>429106.37060000002</v>
      </c>
      <c r="AF5467">
        <f t="shared" si="383"/>
        <v>0</v>
      </c>
      <c r="AG5467">
        <f t="shared" si="384"/>
        <v>649468.30220000003</v>
      </c>
    </row>
    <row r="5468" spans="1:33" x14ac:dyDescent="0.25">
      <c r="A5468">
        <v>5460</v>
      </c>
      <c r="B5468" s="10">
        <f t="shared" si="385"/>
        <v>1.2510903584357936E-4</v>
      </c>
      <c r="C5468" s="10">
        <f t="shared" si="386"/>
        <v>1.7846935239314651E-4</v>
      </c>
      <c r="R5468" s="9">
        <v>43693</v>
      </c>
      <c r="S5468">
        <v>18</v>
      </c>
      <c r="T5468">
        <v>4.316990004</v>
      </c>
      <c r="U5468">
        <v>198918.2654</v>
      </c>
      <c r="V5468" t="s">
        <v>54</v>
      </c>
      <c r="W5468" t="s">
        <v>41</v>
      </c>
      <c r="AA5468" s="9">
        <v>43693</v>
      </c>
      <c r="AB5468">
        <v>18</v>
      </c>
      <c r="AC5468">
        <f t="shared" si="383"/>
        <v>931732.48019999999</v>
      </c>
      <c r="AD5468">
        <f t="shared" si="383"/>
        <v>198918.2654</v>
      </c>
      <c r="AE5468">
        <f t="shared" si="383"/>
        <v>394880.09580000001</v>
      </c>
      <c r="AF5468">
        <f t="shared" si="383"/>
        <v>0</v>
      </c>
      <c r="AG5468">
        <f t="shared" si="384"/>
        <v>593798.36120000004</v>
      </c>
    </row>
    <row r="5469" spans="1:33" x14ac:dyDescent="0.25">
      <c r="A5469">
        <v>5461</v>
      </c>
      <c r="B5469" s="10">
        <f t="shared" si="385"/>
        <v>1.3843361636264574E-4</v>
      </c>
      <c r="C5469" s="10">
        <f t="shared" si="386"/>
        <v>1.8201768043410311E-4</v>
      </c>
      <c r="R5469" s="9">
        <v>43693</v>
      </c>
      <c r="S5469">
        <v>19</v>
      </c>
      <c r="T5469">
        <v>3.9223555220000001</v>
      </c>
      <c r="U5469">
        <v>180734.2977</v>
      </c>
      <c r="V5469" t="s">
        <v>54</v>
      </c>
      <c r="W5469" t="s">
        <v>41</v>
      </c>
      <c r="AA5469" s="9">
        <v>43693</v>
      </c>
      <c r="AB5469">
        <v>19</v>
      </c>
      <c r="AC5469">
        <f t="shared" si="383"/>
        <v>903737.01320000004</v>
      </c>
      <c r="AD5469">
        <f t="shared" si="383"/>
        <v>180734.2977</v>
      </c>
      <c r="AE5469">
        <f t="shared" si="383"/>
        <v>364546.31229999999</v>
      </c>
      <c r="AF5469">
        <f t="shared" si="383"/>
        <v>0</v>
      </c>
      <c r="AG5469">
        <f t="shared" si="384"/>
        <v>545280.61</v>
      </c>
    </row>
    <row r="5470" spans="1:33" x14ac:dyDescent="0.25">
      <c r="A5470">
        <v>5462</v>
      </c>
      <c r="B5470" s="10">
        <f t="shared" si="385"/>
        <v>1.54723966391095E-4</v>
      </c>
      <c r="C5470" s="10">
        <f t="shared" si="386"/>
        <v>1.8491557091430096E-4</v>
      </c>
      <c r="R5470" s="9">
        <v>43693</v>
      </c>
      <c r="S5470">
        <v>20</v>
      </c>
      <c r="T5470">
        <v>3.8211014049999998</v>
      </c>
      <c r="U5470">
        <v>176068.71049999999</v>
      </c>
      <c r="V5470" t="s">
        <v>54</v>
      </c>
      <c r="W5470" t="s">
        <v>41</v>
      </c>
      <c r="AA5470" s="9">
        <v>43693</v>
      </c>
      <c r="AB5470">
        <v>20</v>
      </c>
      <c r="AC5470">
        <f t="shared" si="383"/>
        <v>867931.32819999999</v>
      </c>
      <c r="AD5470">
        <f t="shared" si="383"/>
        <v>176068.71049999999</v>
      </c>
      <c r="AE5470">
        <f t="shared" si="383"/>
        <v>349981.73340000003</v>
      </c>
      <c r="AF5470">
        <f t="shared" si="383"/>
        <v>0</v>
      </c>
      <c r="AG5470">
        <f t="shared" si="384"/>
        <v>526050.44390000007</v>
      </c>
    </row>
    <row r="5471" spans="1:33" x14ac:dyDescent="0.25">
      <c r="A5471">
        <v>5463</v>
      </c>
      <c r="B5471" s="10">
        <f t="shared" si="385"/>
        <v>1.6427303749631298E-4</v>
      </c>
      <c r="C5471" s="10">
        <f t="shared" si="386"/>
        <v>1.8102968972373549E-4</v>
      </c>
      <c r="R5471" s="9">
        <v>43693</v>
      </c>
      <c r="S5471">
        <v>21</v>
      </c>
      <c r="T5471">
        <v>3.7931819340000001</v>
      </c>
      <c r="U5471">
        <v>174782.2371</v>
      </c>
      <c r="V5471" t="s">
        <v>54</v>
      </c>
      <c r="W5471" t="s">
        <v>41</v>
      </c>
      <c r="AA5471" s="9">
        <v>43693</v>
      </c>
      <c r="AB5471">
        <v>21</v>
      </c>
      <c r="AC5471">
        <f t="shared" si="383"/>
        <v>839464.2977</v>
      </c>
      <c r="AD5471">
        <f t="shared" si="383"/>
        <v>174782.2371</v>
      </c>
      <c r="AE5471">
        <f t="shared" si="383"/>
        <v>344784.46389999997</v>
      </c>
      <c r="AF5471">
        <f t="shared" si="383"/>
        <v>0</v>
      </c>
      <c r="AG5471">
        <f t="shared" si="384"/>
        <v>519566.701</v>
      </c>
    </row>
    <row r="5472" spans="1:33" x14ac:dyDescent="0.25">
      <c r="A5472">
        <v>5464</v>
      </c>
      <c r="B5472" s="10">
        <f t="shared" si="385"/>
        <v>1.7056897554382805E-4</v>
      </c>
      <c r="C5472" s="10">
        <f t="shared" si="386"/>
        <v>1.7376148666437618E-4</v>
      </c>
      <c r="R5472" s="9">
        <v>43693</v>
      </c>
      <c r="S5472">
        <v>22</v>
      </c>
      <c r="T5472">
        <v>3.4867453390000001</v>
      </c>
      <c r="U5472">
        <v>160662.25169999999</v>
      </c>
      <c r="V5472" t="s">
        <v>54</v>
      </c>
      <c r="W5472" t="s">
        <v>41</v>
      </c>
      <c r="AA5472" s="9">
        <v>43693</v>
      </c>
      <c r="AB5472">
        <v>22</v>
      </c>
      <c r="AC5472">
        <f t="shared" si="383"/>
        <v>788240.02</v>
      </c>
      <c r="AD5472">
        <f t="shared" si="383"/>
        <v>160662.25169999999</v>
      </c>
      <c r="AE5472">
        <f t="shared" si="383"/>
        <v>323147.8958</v>
      </c>
      <c r="AF5472">
        <f t="shared" si="383"/>
        <v>0</v>
      </c>
      <c r="AG5472">
        <f t="shared" si="384"/>
        <v>483810.14749999996</v>
      </c>
    </row>
    <row r="5473" spans="1:33" x14ac:dyDescent="0.25">
      <c r="A5473">
        <v>5465</v>
      </c>
      <c r="B5473" s="10">
        <f t="shared" si="385"/>
        <v>1.7010175100020802E-4</v>
      </c>
      <c r="C5473" s="10">
        <f t="shared" si="386"/>
        <v>1.594315524697965E-4</v>
      </c>
      <c r="R5473" s="9">
        <v>43693</v>
      </c>
      <c r="S5473">
        <v>23</v>
      </c>
      <c r="T5473">
        <v>3.2063931129999999</v>
      </c>
      <c r="U5473">
        <v>147744.1819</v>
      </c>
      <c r="V5473" t="s">
        <v>54</v>
      </c>
      <c r="W5473" t="s">
        <v>41</v>
      </c>
      <c r="AA5473" s="9">
        <v>43693</v>
      </c>
      <c r="AB5473">
        <v>23</v>
      </c>
      <c r="AC5473">
        <f t="shared" si="383"/>
        <v>745599.10349999997</v>
      </c>
      <c r="AD5473">
        <f t="shared" si="383"/>
        <v>147744.1819</v>
      </c>
      <c r="AE5473">
        <f t="shared" si="383"/>
        <v>290943.59049999999</v>
      </c>
      <c r="AF5473">
        <f t="shared" si="383"/>
        <v>0</v>
      </c>
      <c r="AG5473">
        <f t="shared" si="384"/>
        <v>438687.77240000002</v>
      </c>
    </row>
    <row r="5474" spans="1:33" x14ac:dyDescent="0.25">
      <c r="A5474">
        <v>5466</v>
      </c>
      <c r="B5474" s="10">
        <f t="shared" si="385"/>
        <v>1.7042692708205655E-4</v>
      </c>
      <c r="C5474" s="10">
        <f t="shared" si="386"/>
        <v>1.4576568904048505E-4</v>
      </c>
      <c r="R5474" s="9">
        <v>43693</v>
      </c>
      <c r="S5474">
        <v>24</v>
      </c>
      <c r="T5474">
        <v>3.0509738479999999</v>
      </c>
      <c r="U5474">
        <v>140582.77299999999</v>
      </c>
      <c r="V5474" t="s">
        <v>54</v>
      </c>
      <c r="W5474" t="s">
        <v>41</v>
      </c>
      <c r="AA5474" s="9">
        <v>43693</v>
      </c>
      <c r="AB5474">
        <v>24</v>
      </c>
      <c r="AC5474">
        <f t="shared" si="383"/>
        <v>675678.65339999995</v>
      </c>
      <c r="AD5474">
        <f t="shared" si="383"/>
        <v>140582.77299999999</v>
      </c>
      <c r="AE5474">
        <f t="shared" si="383"/>
        <v>279949.64689999999</v>
      </c>
      <c r="AF5474">
        <f t="shared" si="383"/>
        <v>0</v>
      </c>
      <c r="AG5474">
        <f t="shared" si="384"/>
        <v>420532.41989999998</v>
      </c>
    </row>
    <row r="5475" spans="1:33" x14ac:dyDescent="0.25">
      <c r="A5475">
        <v>5467</v>
      </c>
      <c r="B5475" s="10">
        <f t="shared" si="385"/>
        <v>1.6530616386468651E-4</v>
      </c>
      <c r="C5475" s="10">
        <f t="shared" si="386"/>
        <v>1.3385554597429225E-4</v>
      </c>
      <c r="R5475" s="9">
        <v>43694</v>
      </c>
      <c r="S5475">
        <v>1</v>
      </c>
      <c r="T5475">
        <v>2.8894004729999998</v>
      </c>
      <c r="U5475">
        <v>133137.79500000001</v>
      </c>
      <c r="V5475" t="s">
        <v>54</v>
      </c>
      <c r="W5475" t="s">
        <v>41</v>
      </c>
      <c r="AA5475" s="9">
        <v>43694</v>
      </c>
      <c r="AB5475">
        <v>1</v>
      </c>
      <c r="AC5475">
        <f t="shared" si="383"/>
        <v>596869.03940000001</v>
      </c>
      <c r="AD5475">
        <f t="shared" si="383"/>
        <v>133137.79500000001</v>
      </c>
      <c r="AE5475">
        <f t="shared" si="383"/>
        <v>267545.76319999999</v>
      </c>
      <c r="AF5475">
        <f t="shared" si="383"/>
        <v>0</v>
      </c>
      <c r="AG5475">
        <f t="shared" si="384"/>
        <v>400683.55819999997</v>
      </c>
    </row>
    <row r="5476" spans="1:33" x14ac:dyDescent="0.25">
      <c r="A5476">
        <v>5468</v>
      </c>
      <c r="B5476" s="10">
        <f t="shared" si="385"/>
        <v>1.5875680232980879E-4</v>
      </c>
      <c r="C5476" s="10">
        <f t="shared" si="386"/>
        <v>1.2913492261948086E-4</v>
      </c>
      <c r="R5476" s="9">
        <v>43694</v>
      </c>
      <c r="S5476">
        <v>2</v>
      </c>
      <c r="T5476">
        <v>2.7734894830000001</v>
      </c>
      <c r="U5476">
        <v>127796.8484</v>
      </c>
      <c r="V5476" t="s">
        <v>54</v>
      </c>
      <c r="W5476" t="s">
        <v>41</v>
      </c>
      <c r="AA5476" s="9">
        <v>43694</v>
      </c>
      <c r="AB5476">
        <v>2</v>
      </c>
      <c r="AC5476">
        <f t="shared" si="383"/>
        <v>551896.44099999999</v>
      </c>
      <c r="AD5476">
        <f t="shared" si="383"/>
        <v>127796.8484</v>
      </c>
      <c r="AE5476">
        <f t="shared" si="383"/>
        <v>260406.70980000001</v>
      </c>
      <c r="AF5476">
        <f t="shared" si="383"/>
        <v>0</v>
      </c>
      <c r="AG5476">
        <f t="shared" si="384"/>
        <v>388203.55820000003</v>
      </c>
    </row>
    <row r="5477" spans="1:33" x14ac:dyDescent="0.25">
      <c r="A5477">
        <v>5469</v>
      </c>
      <c r="B5477" s="10">
        <f t="shared" si="385"/>
        <v>1.5354978354022579E-4</v>
      </c>
      <c r="C5477" s="10">
        <f t="shared" si="386"/>
        <v>1.2754329267717198E-4</v>
      </c>
      <c r="R5477" s="9">
        <v>43694</v>
      </c>
      <c r="S5477">
        <v>3</v>
      </c>
      <c r="T5477">
        <v>2.6458264890000001</v>
      </c>
      <c r="U5477">
        <v>121914.393</v>
      </c>
      <c r="V5477" t="s">
        <v>54</v>
      </c>
      <c r="W5477" t="s">
        <v>41</v>
      </c>
      <c r="AA5477" s="9">
        <v>43694</v>
      </c>
      <c r="AB5477">
        <v>3</v>
      </c>
      <c r="AC5477">
        <f t="shared" si="383"/>
        <v>512422.08289999998</v>
      </c>
      <c r="AD5477">
        <f t="shared" si="383"/>
        <v>121914.393</v>
      </c>
      <c r="AE5477">
        <f t="shared" si="383"/>
        <v>253045.56830000001</v>
      </c>
      <c r="AF5477">
        <f t="shared" si="383"/>
        <v>0</v>
      </c>
      <c r="AG5477">
        <f t="shared" si="384"/>
        <v>374959.96130000002</v>
      </c>
    </row>
    <row r="5478" spans="1:33" x14ac:dyDescent="0.25">
      <c r="A5478">
        <v>5470</v>
      </c>
      <c r="B5478" s="10">
        <f t="shared" si="385"/>
        <v>1.4418014533835159E-4</v>
      </c>
      <c r="C5478" s="10">
        <f t="shared" si="386"/>
        <v>1.1876576986941708E-4</v>
      </c>
      <c r="R5478" s="9">
        <v>43694</v>
      </c>
      <c r="S5478">
        <v>4</v>
      </c>
      <c r="T5478">
        <v>2.5652832609999998</v>
      </c>
      <c r="U5478">
        <v>118203.12209999999</v>
      </c>
      <c r="V5478" t="s">
        <v>54</v>
      </c>
      <c r="W5478" t="s">
        <v>41</v>
      </c>
      <c r="AA5478" s="9">
        <v>43694</v>
      </c>
      <c r="AB5478">
        <v>4</v>
      </c>
      <c r="AC5478">
        <f t="shared" si="383"/>
        <v>487604.44410000002</v>
      </c>
      <c r="AD5478">
        <f t="shared" si="383"/>
        <v>118203.12209999999</v>
      </c>
      <c r="AE5478">
        <f t="shared" si="383"/>
        <v>252710.88990000001</v>
      </c>
      <c r="AF5478">
        <f t="shared" si="383"/>
        <v>0</v>
      </c>
      <c r="AG5478">
        <f t="shared" si="384"/>
        <v>370914.01199999999</v>
      </c>
    </row>
    <row r="5479" spans="1:33" x14ac:dyDescent="0.25">
      <c r="A5479">
        <v>5471</v>
      </c>
      <c r="B5479" s="10">
        <f t="shared" si="385"/>
        <v>1.3638052417939227E-4</v>
      </c>
      <c r="C5479" s="10">
        <f t="shared" si="386"/>
        <v>1.0768912411326724E-4</v>
      </c>
      <c r="R5479" s="9">
        <v>43694</v>
      </c>
      <c r="S5479">
        <v>5</v>
      </c>
      <c r="T5479">
        <v>2.5755273120000002</v>
      </c>
      <c r="U5479">
        <v>118675.14750000001</v>
      </c>
      <c r="V5479" t="s">
        <v>54</v>
      </c>
      <c r="W5479" t="s">
        <v>41</v>
      </c>
      <c r="AA5479" s="9">
        <v>43694</v>
      </c>
      <c r="AB5479">
        <v>5</v>
      </c>
      <c r="AC5479">
        <f t="shared" si="383"/>
        <v>470599.83840000001</v>
      </c>
      <c r="AD5479">
        <f t="shared" si="383"/>
        <v>118675.14750000001</v>
      </c>
      <c r="AE5479">
        <f t="shared" si="383"/>
        <v>259034.981</v>
      </c>
      <c r="AF5479">
        <f t="shared" si="383"/>
        <v>0</v>
      </c>
      <c r="AG5479">
        <f t="shared" si="384"/>
        <v>377710.12849999999</v>
      </c>
    </row>
    <row r="5480" spans="1:33" x14ac:dyDescent="0.25">
      <c r="A5480">
        <v>5472</v>
      </c>
      <c r="B5480" s="10">
        <f t="shared" si="385"/>
        <v>1.235910940543639E-4</v>
      </c>
      <c r="C5480" s="10">
        <f t="shared" si="386"/>
        <v>1.0323234612286109E-4</v>
      </c>
      <c r="R5480" s="9">
        <v>43694</v>
      </c>
      <c r="S5480">
        <v>6</v>
      </c>
      <c r="T5480">
        <v>2.6082674639999999</v>
      </c>
      <c r="U5480">
        <v>120183.7482</v>
      </c>
      <c r="V5480" t="s">
        <v>54</v>
      </c>
      <c r="W5480" t="s">
        <v>41</v>
      </c>
      <c r="AA5480" s="9">
        <v>43694</v>
      </c>
      <c r="AB5480">
        <v>6</v>
      </c>
      <c r="AC5480">
        <f t="shared" si="383"/>
        <v>473951.82329999999</v>
      </c>
      <c r="AD5480">
        <f t="shared" si="383"/>
        <v>120183.7482</v>
      </c>
      <c r="AE5480">
        <f t="shared" si="383"/>
        <v>267948.83110000001</v>
      </c>
      <c r="AF5480">
        <f t="shared" si="383"/>
        <v>0</v>
      </c>
      <c r="AG5480">
        <f t="shared" si="384"/>
        <v>388132.57929999998</v>
      </c>
    </row>
    <row r="5481" spans="1:33" x14ac:dyDescent="0.25">
      <c r="A5481">
        <v>5473</v>
      </c>
      <c r="B5481" s="10">
        <f t="shared" si="385"/>
        <v>1.0917571128734913E-4</v>
      </c>
      <c r="C5481" s="10">
        <f t="shared" si="386"/>
        <v>9.8359845302005338E-5</v>
      </c>
      <c r="R5481" s="9">
        <v>43694</v>
      </c>
      <c r="S5481">
        <v>7</v>
      </c>
      <c r="T5481">
        <v>2.745106287</v>
      </c>
      <c r="U5481">
        <v>126489.00750000001</v>
      </c>
      <c r="V5481" t="s">
        <v>54</v>
      </c>
      <c r="W5481" t="s">
        <v>41</v>
      </c>
      <c r="AA5481" s="9">
        <v>43694</v>
      </c>
      <c r="AB5481">
        <v>7</v>
      </c>
      <c r="AC5481">
        <f t="shared" si="383"/>
        <v>474172.52409999998</v>
      </c>
      <c r="AD5481">
        <f t="shared" si="383"/>
        <v>126489.00750000001</v>
      </c>
      <c r="AE5481">
        <f t="shared" si="383"/>
        <v>293764.57319999998</v>
      </c>
      <c r="AF5481">
        <f t="shared" si="383"/>
        <v>0</v>
      </c>
      <c r="AG5481">
        <f t="shared" si="384"/>
        <v>420253.58069999999</v>
      </c>
    </row>
    <row r="5482" spans="1:33" x14ac:dyDescent="0.25">
      <c r="A5482">
        <v>5474</v>
      </c>
      <c r="B5482" s="10">
        <f t="shared" si="385"/>
        <v>1.0094959283480555E-4</v>
      </c>
      <c r="C5482" s="10">
        <f t="shared" si="386"/>
        <v>9.5296253486849543E-5</v>
      </c>
      <c r="R5482" s="9">
        <v>43694</v>
      </c>
      <c r="S5482">
        <v>8</v>
      </c>
      <c r="T5482">
        <v>2.825390949</v>
      </c>
      <c r="U5482">
        <v>130188.36410000001</v>
      </c>
      <c r="V5482" t="s">
        <v>54</v>
      </c>
      <c r="W5482" t="s">
        <v>41</v>
      </c>
      <c r="AA5482" s="9">
        <v>43694</v>
      </c>
      <c r="AB5482">
        <v>8</v>
      </c>
      <c r="AC5482">
        <f t="shared" si="383"/>
        <v>503353.05310000002</v>
      </c>
      <c r="AD5482">
        <f t="shared" si="383"/>
        <v>130188.36410000001</v>
      </c>
      <c r="AE5482">
        <f t="shared" si="383"/>
        <v>310155.7156</v>
      </c>
      <c r="AF5482">
        <f t="shared" si="383"/>
        <v>0</v>
      </c>
      <c r="AG5482">
        <f t="shared" si="384"/>
        <v>440344.0797</v>
      </c>
    </row>
    <row r="5483" spans="1:33" x14ac:dyDescent="0.25">
      <c r="A5483">
        <v>5475</v>
      </c>
      <c r="B5483" s="10">
        <f t="shared" si="385"/>
        <v>9.3729179580482154E-5</v>
      </c>
      <c r="C5483" s="10">
        <f t="shared" si="386"/>
        <v>9.2045213818094514E-5</v>
      </c>
      <c r="R5483" s="9">
        <v>43694</v>
      </c>
      <c r="S5483">
        <v>9</v>
      </c>
      <c r="T5483">
        <v>2.9027576439999998</v>
      </c>
      <c r="U5483">
        <v>133753.26670000001</v>
      </c>
      <c r="V5483" t="s">
        <v>54</v>
      </c>
      <c r="W5483" t="s">
        <v>41</v>
      </c>
      <c r="AA5483" s="9">
        <v>43694</v>
      </c>
      <c r="AB5483">
        <v>9</v>
      </c>
      <c r="AC5483">
        <f t="shared" si="383"/>
        <v>558229.71459999995</v>
      </c>
      <c r="AD5483">
        <f t="shared" si="383"/>
        <v>133753.26670000001</v>
      </c>
      <c r="AE5483">
        <f t="shared" si="383"/>
        <v>321975.98719999997</v>
      </c>
      <c r="AF5483">
        <f t="shared" si="383"/>
        <v>0</v>
      </c>
      <c r="AG5483">
        <f t="shared" si="384"/>
        <v>455729.25390000001</v>
      </c>
    </row>
    <row r="5484" spans="1:33" x14ac:dyDescent="0.25">
      <c r="A5484">
        <v>5476</v>
      </c>
      <c r="B5484" s="10">
        <f t="shared" si="385"/>
        <v>8.9189685672092796E-5</v>
      </c>
      <c r="C5484" s="10">
        <f t="shared" si="386"/>
        <v>9.1052013725144551E-5</v>
      </c>
      <c r="R5484" s="9">
        <v>43694</v>
      </c>
      <c r="S5484">
        <v>10</v>
      </c>
      <c r="T5484">
        <v>3.1122109039999999</v>
      </c>
      <c r="U5484">
        <v>143404.454</v>
      </c>
      <c r="V5484" t="s">
        <v>54</v>
      </c>
      <c r="W5484" t="s">
        <v>41</v>
      </c>
      <c r="AA5484" s="9">
        <v>43694</v>
      </c>
      <c r="AB5484">
        <v>10</v>
      </c>
      <c r="AC5484">
        <f t="shared" si="383"/>
        <v>604532.68070000003</v>
      </c>
      <c r="AD5484">
        <f t="shared" si="383"/>
        <v>143404.454</v>
      </c>
      <c r="AE5484">
        <f t="shared" si="383"/>
        <v>325614.9192</v>
      </c>
      <c r="AF5484">
        <f t="shared" si="383"/>
        <v>0</v>
      </c>
      <c r="AG5484">
        <f t="shared" si="384"/>
        <v>469019.37320000003</v>
      </c>
    </row>
    <row r="5485" spans="1:33" x14ac:dyDescent="0.25">
      <c r="A5485">
        <v>5477</v>
      </c>
      <c r="B5485" s="10">
        <f t="shared" si="385"/>
        <v>8.607930500244935E-5</v>
      </c>
      <c r="C5485" s="10">
        <f t="shared" si="386"/>
        <v>9.2720325174202675E-5</v>
      </c>
      <c r="R5485" s="9">
        <v>43694</v>
      </c>
      <c r="S5485">
        <v>11</v>
      </c>
      <c r="T5485">
        <v>3.24223024</v>
      </c>
      <c r="U5485">
        <v>149395.48499999999</v>
      </c>
      <c r="V5485" t="s">
        <v>54</v>
      </c>
      <c r="W5485" t="s">
        <v>41</v>
      </c>
      <c r="AA5485" s="9">
        <v>43694</v>
      </c>
      <c r="AB5485">
        <v>11</v>
      </c>
      <c r="AC5485">
        <f t="shared" si="383"/>
        <v>648315.47640000004</v>
      </c>
      <c r="AD5485">
        <f t="shared" si="383"/>
        <v>149395.48499999999</v>
      </c>
      <c r="AE5485">
        <f t="shared" si="383"/>
        <v>326965.90259999997</v>
      </c>
      <c r="AF5485">
        <f t="shared" si="383"/>
        <v>0</v>
      </c>
      <c r="AG5485">
        <f t="shared" si="384"/>
        <v>476361.38759999996</v>
      </c>
    </row>
    <row r="5486" spans="1:33" x14ac:dyDescent="0.25">
      <c r="A5486">
        <v>5478</v>
      </c>
      <c r="B5486" s="10">
        <f t="shared" si="385"/>
        <v>8.6692430012333971E-5</v>
      </c>
      <c r="C5486" s="10">
        <f t="shared" si="386"/>
        <v>9.527882957842896E-5</v>
      </c>
      <c r="R5486" s="9">
        <v>43694</v>
      </c>
      <c r="S5486">
        <v>12</v>
      </c>
      <c r="T5486">
        <v>3.2944104169999999</v>
      </c>
      <c r="U5486">
        <v>151799.8432</v>
      </c>
      <c r="V5486" t="s">
        <v>54</v>
      </c>
      <c r="W5486" t="s">
        <v>41</v>
      </c>
      <c r="AA5486" s="9">
        <v>43694</v>
      </c>
      <c r="AB5486">
        <v>12</v>
      </c>
      <c r="AC5486">
        <f t="shared" si="383"/>
        <v>644130.53399999999</v>
      </c>
      <c r="AD5486">
        <f t="shared" si="383"/>
        <v>151799.8432</v>
      </c>
      <c r="AE5486">
        <f t="shared" si="383"/>
        <v>325546.55239999999</v>
      </c>
      <c r="AF5486">
        <f t="shared" si="383"/>
        <v>0</v>
      </c>
      <c r="AG5486">
        <f t="shared" si="384"/>
        <v>477346.39559999999</v>
      </c>
    </row>
    <row r="5487" spans="1:33" x14ac:dyDescent="0.25">
      <c r="A5487">
        <v>5479</v>
      </c>
      <c r="B5487" s="10">
        <f t="shared" si="385"/>
        <v>8.6732799281354707E-5</v>
      </c>
      <c r="C5487" s="10">
        <f t="shared" si="386"/>
        <v>1.0316389664442642E-4</v>
      </c>
      <c r="R5487" s="9">
        <v>43694</v>
      </c>
      <c r="S5487">
        <v>13</v>
      </c>
      <c r="T5487">
        <v>3.3433652999999999</v>
      </c>
      <c r="U5487">
        <v>154055.5863</v>
      </c>
      <c r="V5487" t="s">
        <v>54</v>
      </c>
      <c r="W5487" t="s">
        <v>41</v>
      </c>
      <c r="AA5487" s="9">
        <v>43694</v>
      </c>
      <c r="AB5487">
        <v>13</v>
      </c>
      <c r="AC5487">
        <f t="shared" si="383"/>
        <v>672005.49329999997</v>
      </c>
      <c r="AD5487">
        <f t="shared" si="383"/>
        <v>154055.5863</v>
      </c>
      <c r="AE5487">
        <f t="shared" si="383"/>
        <v>323668.24430000002</v>
      </c>
      <c r="AF5487">
        <f t="shared" si="383"/>
        <v>0</v>
      </c>
      <c r="AG5487">
        <f t="shared" si="384"/>
        <v>477723.83059999999</v>
      </c>
    </row>
    <row r="5488" spans="1:33" x14ac:dyDescent="0.25">
      <c r="A5488">
        <v>5480</v>
      </c>
      <c r="B5488" s="10">
        <f t="shared" si="385"/>
        <v>9.2070326944908244E-5</v>
      </c>
      <c r="C5488" s="10">
        <f t="shared" si="386"/>
        <v>1.0809571461708636E-4</v>
      </c>
      <c r="R5488" s="9">
        <v>43694</v>
      </c>
      <c r="S5488">
        <v>14</v>
      </c>
      <c r="T5488">
        <v>3.3984438680000002</v>
      </c>
      <c r="U5488">
        <v>156593.49660000001</v>
      </c>
      <c r="V5488" t="s">
        <v>54</v>
      </c>
      <c r="W5488" t="s">
        <v>41</v>
      </c>
      <c r="AA5488" s="9">
        <v>43694</v>
      </c>
      <c r="AB5488">
        <v>14</v>
      </c>
      <c r="AC5488">
        <f t="shared" si="383"/>
        <v>665995.92610000004</v>
      </c>
      <c r="AD5488">
        <f t="shared" si="383"/>
        <v>156593.49660000001</v>
      </c>
      <c r="AE5488">
        <f t="shared" si="383"/>
        <v>319319.38520000002</v>
      </c>
      <c r="AF5488">
        <f t="shared" si="383"/>
        <v>0</v>
      </c>
      <c r="AG5488">
        <f t="shared" si="384"/>
        <v>475912.88180000003</v>
      </c>
    </row>
    <row r="5489" spans="1:33" x14ac:dyDescent="0.25">
      <c r="A5489">
        <v>5481</v>
      </c>
      <c r="B5489" s="10">
        <f t="shared" si="385"/>
        <v>1.0210803732499464E-4</v>
      </c>
      <c r="C5489" s="10">
        <f t="shared" si="386"/>
        <v>1.1187246892428719E-4</v>
      </c>
      <c r="R5489" s="9">
        <v>43694</v>
      </c>
      <c r="S5489">
        <v>15</v>
      </c>
      <c r="T5489">
        <v>3.3506982120000002</v>
      </c>
      <c r="U5489">
        <v>154393.47219999999</v>
      </c>
      <c r="V5489" t="s">
        <v>54</v>
      </c>
      <c r="W5489" t="s">
        <v>41</v>
      </c>
      <c r="AA5489" s="9">
        <v>43694</v>
      </c>
      <c r="AB5489">
        <v>15</v>
      </c>
      <c r="AC5489">
        <f t="shared" si="383"/>
        <v>667050.89399999997</v>
      </c>
      <c r="AD5489">
        <f t="shared" si="383"/>
        <v>154393.47219999999</v>
      </c>
      <c r="AE5489">
        <f t="shared" si="383"/>
        <v>317705.03409999999</v>
      </c>
      <c r="AF5489">
        <f t="shared" si="383"/>
        <v>0</v>
      </c>
      <c r="AG5489">
        <f t="shared" si="384"/>
        <v>472098.50630000001</v>
      </c>
    </row>
    <row r="5490" spans="1:33" x14ac:dyDescent="0.25">
      <c r="A5490">
        <v>5482</v>
      </c>
      <c r="B5490" s="10">
        <f t="shared" si="385"/>
        <v>1.1057749867243393E-4</v>
      </c>
      <c r="C5490" s="10">
        <f t="shared" si="386"/>
        <v>1.1513492891706959E-4</v>
      </c>
      <c r="R5490" s="9">
        <v>43694</v>
      </c>
      <c r="S5490">
        <v>16</v>
      </c>
      <c r="T5490">
        <v>3.2665160420000001</v>
      </c>
      <c r="U5490">
        <v>150514.52619999999</v>
      </c>
      <c r="V5490" t="s">
        <v>54</v>
      </c>
      <c r="W5490" t="s">
        <v>41</v>
      </c>
      <c r="AA5490" s="9">
        <v>43694</v>
      </c>
      <c r="AB5490">
        <v>16</v>
      </c>
      <c r="AC5490">
        <f t="shared" si="383"/>
        <v>673891.728</v>
      </c>
      <c r="AD5490">
        <f t="shared" si="383"/>
        <v>150514.52619999999</v>
      </c>
      <c r="AE5490">
        <f t="shared" si="383"/>
        <v>314345.89750000002</v>
      </c>
      <c r="AF5490">
        <f t="shared" si="383"/>
        <v>0</v>
      </c>
      <c r="AG5490">
        <f t="shared" si="384"/>
        <v>464860.42370000004</v>
      </c>
    </row>
    <row r="5491" spans="1:33" x14ac:dyDescent="0.25">
      <c r="A5491">
        <v>5483</v>
      </c>
      <c r="B5491" s="10">
        <f t="shared" si="385"/>
        <v>1.1858598553833217E-4</v>
      </c>
      <c r="C5491" s="10">
        <f t="shared" si="386"/>
        <v>1.1693724744452118E-4</v>
      </c>
      <c r="R5491" s="9">
        <v>43694</v>
      </c>
      <c r="S5491">
        <v>17</v>
      </c>
      <c r="T5491">
        <v>3.1425699479999998</v>
      </c>
      <c r="U5491">
        <v>144803.33809999999</v>
      </c>
      <c r="V5491" t="s">
        <v>54</v>
      </c>
      <c r="W5491" t="s">
        <v>41</v>
      </c>
      <c r="AA5491" s="9">
        <v>43694</v>
      </c>
      <c r="AB5491">
        <v>17</v>
      </c>
      <c r="AC5491">
        <f t="shared" si="383"/>
        <v>667572.45050000004</v>
      </c>
      <c r="AD5491">
        <f t="shared" si="383"/>
        <v>144803.33809999999</v>
      </c>
      <c r="AE5491">
        <f t="shared" si="383"/>
        <v>306158.66700000002</v>
      </c>
      <c r="AF5491">
        <f t="shared" si="383"/>
        <v>0</v>
      </c>
      <c r="AG5491">
        <f t="shared" si="384"/>
        <v>450962.00510000001</v>
      </c>
    </row>
    <row r="5492" spans="1:33" x14ac:dyDescent="0.25">
      <c r="A5492">
        <v>5484</v>
      </c>
      <c r="B5492" s="10">
        <f t="shared" si="385"/>
        <v>1.1782050092938699E-4</v>
      </c>
      <c r="C5492" s="10">
        <f t="shared" si="386"/>
        <v>1.1717904732005508E-4</v>
      </c>
      <c r="R5492" s="9">
        <v>43694</v>
      </c>
      <c r="S5492">
        <v>18</v>
      </c>
      <c r="T5492">
        <v>3.0744236370000002</v>
      </c>
      <c r="U5492">
        <v>141663.2923</v>
      </c>
      <c r="V5492" t="s">
        <v>54</v>
      </c>
      <c r="W5492" t="s">
        <v>41</v>
      </c>
      <c r="AA5492" s="9">
        <v>43694</v>
      </c>
      <c r="AB5492">
        <v>18</v>
      </c>
      <c r="AC5492">
        <f t="shared" si="383"/>
        <v>673066.42740000004</v>
      </c>
      <c r="AD5492">
        <f t="shared" si="383"/>
        <v>141663.2923</v>
      </c>
      <c r="AE5492">
        <f t="shared" si="383"/>
        <v>302636.03539999999</v>
      </c>
      <c r="AF5492">
        <f t="shared" si="383"/>
        <v>0</v>
      </c>
      <c r="AG5492">
        <f t="shared" si="384"/>
        <v>444299.32770000002</v>
      </c>
    </row>
    <row r="5493" spans="1:33" x14ac:dyDescent="0.25">
      <c r="A5493">
        <v>5485</v>
      </c>
      <c r="B5493" s="10">
        <f t="shared" si="385"/>
        <v>1.2291922159974147E-4</v>
      </c>
      <c r="C5493" s="10">
        <f t="shared" si="386"/>
        <v>1.1727170010665391E-4</v>
      </c>
      <c r="R5493" s="9">
        <v>43694</v>
      </c>
      <c r="S5493">
        <v>19</v>
      </c>
      <c r="T5493">
        <v>2.9466193610000002</v>
      </c>
      <c r="U5493">
        <v>135774.32689999999</v>
      </c>
      <c r="V5493" t="s">
        <v>54</v>
      </c>
      <c r="W5493" t="s">
        <v>41</v>
      </c>
      <c r="AA5493" s="9">
        <v>43694</v>
      </c>
      <c r="AB5493">
        <v>19</v>
      </c>
      <c r="AC5493">
        <f t="shared" si="383"/>
        <v>673073.1433</v>
      </c>
      <c r="AD5493">
        <f t="shared" si="383"/>
        <v>135774.32689999999</v>
      </c>
      <c r="AE5493">
        <f t="shared" si="383"/>
        <v>289850.81109999999</v>
      </c>
      <c r="AF5493">
        <f t="shared" si="383"/>
        <v>0</v>
      </c>
      <c r="AG5493">
        <f t="shared" si="384"/>
        <v>425625.13799999998</v>
      </c>
    </row>
    <row r="5494" spans="1:33" x14ac:dyDescent="0.25">
      <c r="A5494">
        <v>5486</v>
      </c>
      <c r="B5494" s="10">
        <f t="shared" si="385"/>
        <v>1.2181998754624013E-4</v>
      </c>
      <c r="C5494" s="10">
        <f t="shared" si="386"/>
        <v>1.1682714818987938E-4</v>
      </c>
      <c r="R5494" s="9">
        <v>43694</v>
      </c>
      <c r="S5494">
        <v>20</v>
      </c>
      <c r="T5494">
        <v>2.9247152519999999</v>
      </c>
      <c r="U5494">
        <v>134765.0294</v>
      </c>
      <c r="V5494" t="s">
        <v>54</v>
      </c>
      <c r="W5494" t="s">
        <v>41</v>
      </c>
      <c r="AA5494" s="9">
        <v>43694</v>
      </c>
      <c r="AB5494">
        <v>20</v>
      </c>
      <c r="AC5494">
        <f t="shared" si="383"/>
        <v>651781.12349999999</v>
      </c>
      <c r="AD5494">
        <f t="shared" si="383"/>
        <v>134765.0294</v>
      </c>
      <c r="AE5494">
        <f t="shared" si="383"/>
        <v>284632.81410000002</v>
      </c>
      <c r="AF5494">
        <f t="shared" si="383"/>
        <v>0</v>
      </c>
      <c r="AG5494">
        <f t="shared" si="384"/>
        <v>419397.84350000002</v>
      </c>
    </row>
    <row r="5495" spans="1:33" x14ac:dyDescent="0.25">
      <c r="A5495">
        <v>5487</v>
      </c>
      <c r="B5495" s="10">
        <f t="shared" si="385"/>
        <v>1.2201295595851293E-4</v>
      </c>
      <c r="C5495" s="10">
        <f t="shared" si="386"/>
        <v>1.1589079485961249E-4</v>
      </c>
      <c r="R5495" s="9">
        <v>43694</v>
      </c>
      <c r="S5495">
        <v>21</v>
      </c>
      <c r="T5495">
        <v>3.099798034</v>
      </c>
      <c r="U5495">
        <v>142832.4938</v>
      </c>
      <c r="V5495" t="s">
        <v>54</v>
      </c>
      <c r="W5495" t="s">
        <v>41</v>
      </c>
      <c r="AA5495" s="9">
        <v>43694</v>
      </c>
      <c r="AB5495">
        <v>21</v>
      </c>
      <c r="AC5495">
        <f t="shared" si="383"/>
        <v>651185.24360000005</v>
      </c>
      <c r="AD5495">
        <f t="shared" si="383"/>
        <v>142832.4938</v>
      </c>
      <c r="AE5495">
        <f t="shared" si="383"/>
        <v>281687.64510000002</v>
      </c>
      <c r="AF5495">
        <f t="shared" si="383"/>
        <v>0</v>
      </c>
      <c r="AG5495">
        <f t="shared" si="384"/>
        <v>424520.13890000002</v>
      </c>
    </row>
    <row r="5496" spans="1:33" x14ac:dyDescent="0.25">
      <c r="A5496">
        <v>5488</v>
      </c>
      <c r="B5496" s="10">
        <f t="shared" si="385"/>
        <v>1.2326424035835289E-4</v>
      </c>
      <c r="C5496" s="10">
        <f t="shared" si="386"/>
        <v>1.1411398952221011E-4</v>
      </c>
      <c r="R5496" s="9">
        <v>43694</v>
      </c>
      <c r="S5496">
        <v>22</v>
      </c>
      <c r="T5496">
        <v>3.0193811610000001</v>
      </c>
      <c r="U5496">
        <v>139127.04509999999</v>
      </c>
      <c r="V5496" t="s">
        <v>54</v>
      </c>
      <c r="W5496" t="s">
        <v>41</v>
      </c>
      <c r="AA5496" s="9">
        <v>43694</v>
      </c>
      <c r="AB5496">
        <v>22</v>
      </c>
      <c r="AC5496">
        <f t="shared" si="383"/>
        <v>639768.2084</v>
      </c>
      <c r="AD5496">
        <f t="shared" si="383"/>
        <v>139127.04509999999</v>
      </c>
      <c r="AE5496">
        <f t="shared" si="383"/>
        <v>272356.34269999998</v>
      </c>
      <c r="AF5496">
        <f t="shared" si="383"/>
        <v>0</v>
      </c>
      <c r="AG5496">
        <f t="shared" si="384"/>
        <v>411483.38779999997</v>
      </c>
    </row>
    <row r="5497" spans="1:33" x14ac:dyDescent="0.25">
      <c r="A5497">
        <v>5489</v>
      </c>
      <c r="B5497" s="10">
        <f t="shared" si="385"/>
        <v>1.2210835595098245E-4</v>
      </c>
      <c r="C5497" s="10">
        <f t="shared" si="386"/>
        <v>1.1070220414828629E-4</v>
      </c>
      <c r="R5497" s="9">
        <v>43694</v>
      </c>
      <c r="S5497">
        <v>23</v>
      </c>
      <c r="T5497">
        <v>2.8541773209999999</v>
      </c>
      <c r="U5497">
        <v>131514.78260000001</v>
      </c>
      <c r="V5497" t="s">
        <v>54</v>
      </c>
      <c r="W5497" t="s">
        <v>41</v>
      </c>
      <c r="AA5497" s="9">
        <v>43694</v>
      </c>
      <c r="AB5497">
        <v>23</v>
      </c>
      <c r="AC5497">
        <f t="shared" si="383"/>
        <v>600076.24129999999</v>
      </c>
      <c r="AD5497">
        <f t="shared" si="383"/>
        <v>131514.78260000001</v>
      </c>
      <c r="AE5497">
        <f t="shared" si="383"/>
        <v>258492.51490000001</v>
      </c>
      <c r="AF5497">
        <f t="shared" si="383"/>
        <v>0</v>
      </c>
      <c r="AG5497">
        <f t="shared" si="384"/>
        <v>390007.29749999999</v>
      </c>
    </row>
    <row r="5498" spans="1:33" x14ac:dyDescent="0.25">
      <c r="A5498">
        <v>5490</v>
      </c>
      <c r="B5498" s="10">
        <f t="shared" si="385"/>
        <v>1.2311328131359923E-4</v>
      </c>
      <c r="C5498" s="10">
        <f t="shared" si="386"/>
        <v>1.0906664934462735E-4</v>
      </c>
      <c r="R5498" s="9">
        <v>43694</v>
      </c>
      <c r="S5498">
        <v>24</v>
      </c>
      <c r="T5498">
        <v>2.7079400420000002</v>
      </c>
      <c r="U5498">
        <v>124776.4613</v>
      </c>
      <c r="V5498" t="s">
        <v>54</v>
      </c>
      <c r="W5498" t="s">
        <v>41</v>
      </c>
      <c r="AA5498" s="9">
        <v>43694</v>
      </c>
      <c r="AB5498">
        <v>24</v>
      </c>
      <c r="AC5498">
        <f t="shared" si="383"/>
        <v>549075.54969999997</v>
      </c>
      <c r="AD5498">
        <f t="shared" si="383"/>
        <v>124776.4613</v>
      </c>
      <c r="AE5498">
        <f t="shared" si="383"/>
        <v>244243.7677</v>
      </c>
      <c r="AF5498">
        <f t="shared" si="383"/>
        <v>0</v>
      </c>
      <c r="AG5498">
        <f t="shared" si="384"/>
        <v>369020.22899999999</v>
      </c>
    </row>
    <row r="5499" spans="1:33" x14ac:dyDescent="0.25">
      <c r="A5499">
        <v>5491</v>
      </c>
      <c r="B5499" s="10">
        <f t="shared" si="385"/>
        <v>1.2311450974581973E-4</v>
      </c>
      <c r="C5499" s="10">
        <f t="shared" si="386"/>
        <v>1.0448250713953223E-4</v>
      </c>
      <c r="R5499" s="9">
        <v>43695</v>
      </c>
      <c r="S5499">
        <v>1</v>
      </c>
      <c r="T5499">
        <v>2.6206617400000001</v>
      </c>
      <c r="U5499">
        <v>120754.8517</v>
      </c>
      <c r="V5499" t="s">
        <v>54</v>
      </c>
      <c r="W5499" t="s">
        <v>41</v>
      </c>
      <c r="AA5499" s="9">
        <v>43695</v>
      </c>
      <c r="AB5499">
        <v>1</v>
      </c>
      <c r="AC5499">
        <f t="shared" si="383"/>
        <v>487690.71679999999</v>
      </c>
      <c r="AD5499">
        <f t="shared" si="383"/>
        <v>120754.8517</v>
      </c>
      <c r="AE5499">
        <f t="shared" si="383"/>
        <v>234562.29149999999</v>
      </c>
      <c r="AF5499">
        <f t="shared" si="383"/>
        <v>0</v>
      </c>
      <c r="AG5499">
        <f t="shared" si="384"/>
        <v>355317.14319999999</v>
      </c>
    </row>
    <row r="5500" spans="1:33" x14ac:dyDescent="0.25">
      <c r="A5500">
        <v>5492</v>
      </c>
      <c r="B5500" s="10">
        <f t="shared" si="385"/>
        <v>1.1921990095735572E-4</v>
      </c>
      <c r="C5500" s="10">
        <f t="shared" si="386"/>
        <v>1.0295383017953506E-4</v>
      </c>
      <c r="R5500" s="9">
        <v>43695</v>
      </c>
      <c r="S5500">
        <v>2</v>
      </c>
      <c r="T5500">
        <v>2.4856628999999999</v>
      </c>
      <c r="U5500">
        <v>114534.3751</v>
      </c>
      <c r="V5500" t="s">
        <v>54</v>
      </c>
      <c r="W5500" t="s">
        <v>41</v>
      </c>
      <c r="AA5500" s="9">
        <v>43695</v>
      </c>
      <c r="AB5500">
        <v>2</v>
      </c>
      <c r="AC5500">
        <f t="shared" si="383"/>
        <v>442282.64360000001</v>
      </c>
      <c r="AD5500">
        <f t="shared" si="383"/>
        <v>114534.3751</v>
      </c>
      <c r="AE5500">
        <f t="shared" si="383"/>
        <v>231630.59359999999</v>
      </c>
      <c r="AF5500">
        <f t="shared" si="383"/>
        <v>0</v>
      </c>
      <c r="AG5500">
        <f t="shared" si="384"/>
        <v>346164.96869999997</v>
      </c>
    </row>
    <row r="5501" spans="1:33" x14ac:dyDescent="0.25">
      <c r="A5501">
        <v>5493</v>
      </c>
      <c r="B5501" s="10">
        <f t="shared" si="385"/>
        <v>1.1911090617352553E-4</v>
      </c>
      <c r="C5501" s="10">
        <f t="shared" si="386"/>
        <v>1.0421125183516409E-4</v>
      </c>
      <c r="R5501" s="9">
        <v>43695</v>
      </c>
      <c r="S5501">
        <v>3</v>
      </c>
      <c r="T5501">
        <v>2.4261185539999999</v>
      </c>
      <c r="U5501">
        <v>111790.69070000001</v>
      </c>
      <c r="V5501" t="s">
        <v>54</v>
      </c>
      <c r="W5501" t="s">
        <v>41</v>
      </c>
      <c r="AA5501" s="9">
        <v>43695</v>
      </c>
      <c r="AB5501">
        <v>3</v>
      </c>
      <c r="AC5501">
        <f t="shared" si="383"/>
        <v>404964.69549999997</v>
      </c>
      <c r="AD5501">
        <f t="shared" si="383"/>
        <v>111790.69070000001</v>
      </c>
      <c r="AE5501">
        <f t="shared" si="383"/>
        <v>230141.06940000001</v>
      </c>
      <c r="AF5501">
        <f t="shared" si="383"/>
        <v>0</v>
      </c>
      <c r="AG5501">
        <f t="shared" si="384"/>
        <v>341931.76010000001</v>
      </c>
    </row>
    <row r="5502" spans="1:33" x14ac:dyDescent="0.25">
      <c r="A5502">
        <v>5494</v>
      </c>
      <c r="B5502" s="10">
        <f t="shared" si="385"/>
        <v>1.1702257044747462E-4</v>
      </c>
      <c r="C5502" s="10">
        <f t="shared" si="386"/>
        <v>1.0101098869684809E-4</v>
      </c>
      <c r="R5502" s="9">
        <v>43695</v>
      </c>
      <c r="S5502">
        <v>4</v>
      </c>
      <c r="T5502">
        <v>2.3563069579999998</v>
      </c>
      <c r="U5502">
        <v>108573.912</v>
      </c>
      <c r="V5502" t="s">
        <v>54</v>
      </c>
      <c r="W5502" t="s">
        <v>41</v>
      </c>
      <c r="AA5502" s="9">
        <v>43695</v>
      </c>
      <c r="AB5502">
        <v>4</v>
      </c>
      <c r="AC5502">
        <f t="shared" si="383"/>
        <v>384367.42300000001</v>
      </c>
      <c r="AD5502">
        <f t="shared" si="383"/>
        <v>108573.912</v>
      </c>
      <c r="AE5502">
        <f t="shared" si="383"/>
        <v>228362.64850000001</v>
      </c>
      <c r="AF5502">
        <f t="shared" si="383"/>
        <v>0</v>
      </c>
      <c r="AG5502">
        <f t="shared" si="384"/>
        <v>336936.56050000002</v>
      </c>
    </row>
    <row r="5503" spans="1:33" x14ac:dyDescent="0.25">
      <c r="A5503">
        <v>5495</v>
      </c>
      <c r="B5503" s="10">
        <f t="shared" si="385"/>
        <v>1.0976235345767617E-4</v>
      </c>
      <c r="C5503" s="10">
        <f t="shared" si="386"/>
        <v>9.5739035614746557E-5</v>
      </c>
      <c r="R5503" s="9">
        <v>43695</v>
      </c>
      <c r="S5503">
        <v>5</v>
      </c>
      <c r="T5503">
        <v>2.2880167199999999</v>
      </c>
      <c r="U5503">
        <v>105427.2344</v>
      </c>
      <c r="V5503" t="s">
        <v>54</v>
      </c>
      <c r="W5503" t="s">
        <v>41</v>
      </c>
      <c r="AA5503" s="9">
        <v>43695</v>
      </c>
      <c r="AB5503">
        <v>5</v>
      </c>
      <c r="AC5503">
        <f t="shared" si="383"/>
        <v>381044.26819999999</v>
      </c>
      <c r="AD5503">
        <f t="shared" si="383"/>
        <v>105427.2344</v>
      </c>
      <c r="AE5503">
        <f t="shared" si="383"/>
        <v>231482.86139999999</v>
      </c>
      <c r="AF5503">
        <f t="shared" si="383"/>
        <v>0</v>
      </c>
      <c r="AG5503">
        <f t="shared" si="384"/>
        <v>336910.09580000001</v>
      </c>
    </row>
    <row r="5504" spans="1:33" x14ac:dyDescent="0.25">
      <c r="A5504">
        <v>5496</v>
      </c>
      <c r="B5504" s="10">
        <f t="shared" si="385"/>
        <v>1.0043361228662469E-4</v>
      </c>
      <c r="C5504" s="10">
        <f t="shared" si="386"/>
        <v>9.0587127659561123E-5</v>
      </c>
      <c r="R5504" s="9">
        <v>43695</v>
      </c>
      <c r="S5504">
        <v>6</v>
      </c>
      <c r="T5504">
        <v>2.3055297729999999</v>
      </c>
      <c r="U5504">
        <v>106234.2009</v>
      </c>
      <c r="V5504" t="s">
        <v>54</v>
      </c>
      <c r="W5504" t="s">
        <v>41</v>
      </c>
      <c r="AA5504" s="9">
        <v>43695</v>
      </c>
      <c r="AB5504">
        <v>6</v>
      </c>
      <c r="AC5504">
        <f t="shared" si="383"/>
        <v>378321.71679999999</v>
      </c>
      <c r="AD5504">
        <f t="shared" si="383"/>
        <v>106234.2009</v>
      </c>
      <c r="AE5504">
        <f t="shared" si="383"/>
        <v>240884.1679</v>
      </c>
      <c r="AF5504">
        <f t="shared" si="383"/>
        <v>0</v>
      </c>
      <c r="AG5504">
        <f t="shared" si="384"/>
        <v>347118.3688</v>
      </c>
    </row>
    <row r="5505" spans="1:33" x14ac:dyDescent="0.25">
      <c r="A5505">
        <v>5497</v>
      </c>
      <c r="B5505" s="10">
        <f t="shared" si="385"/>
        <v>8.9205466157870115E-5</v>
      </c>
      <c r="C5505" s="10">
        <f t="shared" si="386"/>
        <v>8.7223292603530843E-5</v>
      </c>
      <c r="R5505" s="9">
        <v>43695</v>
      </c>
      <c r="S5505">
        <v>7</v>
      </c>
      <c r="T5505">
        <v>2.3837733679999999</v>
      </c>
      <c r="U5505">
        <v>109839.50930000001</v>
      </c>
      <c r="V5505" t="s">
        <v>54</v>
      </c>
      <c r="W5505" t="s">
        <v>41</v>
      </c>
      <c r="AA5505" s="9">
        <v>43695</v>
      </c>
      <c r="AB5505">
        <v>7</v>
      </c>
      <c r="AC5505">
        <f t="shared" si="383"/>
        <v>390744.61129999999</v>
      </c>
      <c r="AD5505">
        <f t="shared" si="383"/>
        <v>109839.50930000001</v>
      </c>
      <c r="AE5505">
        <f t="shared" si="383"/>
        <v>257267.0019</v>
      </c>
      <c r="AF5505">
        <f t="shared" si="383"/>
        <v>0</v>
      </c>
      <c r="AG5505">
        <f t="shared" si="384"/>
        <v>367106.51120000001</v>
      </c>
    </row>
    <row r="5506" spans="1:33" x14ac:dyDescent="0.25">
      <c r="A5506">
        <v>5498</v>
      </c>
      <c r="B5506" s="10">
        <f t="shared" si="385"/>
        <v>8.0899693262057867E-5</v>
      </c>
      <c r="C5506" s="10">
        <f t="shared" si="386"/>
        <v>8.497661576947013E-5</v>
      </c>
      <c r="R5506" s="9">
        <v>43695</v>
      </c>
      <c r="S5506">
        <v>8</v>
      </c>
      <c r="T5506">
        <v>2.3386236089999999</v>
      </c>
      <c r="U5506">
        <v>107759.0987</v>
      </c>
      <c r="V5506" t="s">
        <v>54</v>
      </c>
      <c r="W5506" t="s">
        <v>41</v>
      </c>
      <c r="AA5506" s="9">
        <v>43695</v>
      </c>
      <c r="AB5506">
        <v>8</v>
      </c>
      <c r="AC5506">
        <f t="shared" si="383"/>
        <v>447961.2291</v>
      </c>
      <c r="AD5506">
        <f t="shared" si="383"/>
        <v>107759.0987</v>
      </c>
      <c r="AE5506">
        <f t="shared" si="383"/>
        <v>268739.55599999998</v>
      </c>
      <c r="AF5506">
        <f t="shared" si="383"/>
        <v>0</v>
      </c>
      <c r="AG5506">
        <f t="shared" si="384"/>
        <v>376498.65469999996</v>
      </c>
    </row>
    <row r="5507" spans="1:33" x14ac:dyDescent="0.25">
      <c r="A5507">
        <v>5499</v>
      </c>
      <c r="B5507" s="10">
        <f t="shared" si="385"/>
        <v>7.407371761470737E-5</v>
      </c>
      <c r="C5507" s="10">
        <f t="shared" si="386"/>
        <v>8.3937447242322122E-5</v>
      </c>
      <c r="R5507" s="9">
        <v>43695</v>
      </c>
      <c r="S5507">
        <v>9</v>
      </c>
      <c r="T5507">
        <v>2.5645013259999998</v>
      </c>
      <c r="U5507">
        <v>118167.09209999999</v>
      </c>
      <c r="V5507" t="s">
        <v>54</v>
      </c>
      <c r="W5507" t="s">
        <v>41</v>
      </c>
      <c r="AA5507" s="9">
        <v>43695</v>
      </c>
      <c r="AB5507">
        <v>9</v>
      </c>
      <c r="AC5507">
        <f t="shared" si="383"/>
        <v>521475.68</v>
      </c>
      <c r="AD5507">
        <f t="shared" si="383"/>
        <v>118167.09209999999</v>
      </c>
      <c r="AE5507">
        <f t="shared" si="383"/>
        <v>286222.39230000001</v>
      </c>
      <c r="AF5507">
        <f t="shared" ref="AD5507:AF5570" si="387">SUMIFS($U:$U,$R:$R,$AA5507,$S:$S,$AB5507,$W:$W,AF$2)</f>
        <v>0</v>
      </c>
      <c r="AG5507">
        <f t="shared" si="384"/>
        <v>404389.48440000002</v>
      </c>
    </row>
    <row r="5508" spans="1:33" x14ac:dyDescent="0.25">
      <c r="A5508">
        <v>5500</v>
      </c>
      <c r="B5508" s="10">
        <f t="shared" si="385"/>
        <v>7.0306187842971566E-5</v>
      </c>
      <c r="C5508" s="10">
        <f t="shared" si="386"/>
        <v>8.2711225078088994E-5</v>
      </c>
      <c r="R5508" s="9">
        <v>43695</v>
      </c>
      <c r="S5508">
        <v>10</v>
      </c>
      <c r="T5508">
        <v>3.0778993300000002</v>
      </c>
      <c r="U5508">
        <v>141823.44529999999</v>
      </c>
      <c r="V5508" t="s">
        <v>54</v>
      </c>
      <c r="W5508" t="s">
        <v>41</v>
      </c>
      <c r="AA5508" s="9">
        <v>43695</v>
      </c>
      <c r="AB5508">
        <v>10</v>
      </c>
      <c r="AC5508">
        <f t="shared" ref="AC5508:AF5571" si="388">SUMIFS($U:$U,$R:$R,$AA5508,$S:$S,$AB5508,$W:$W,AC$2)</f>
        <v>602648.7942</v>
      </c>
      <c r="AD5508">
        <f t="shared" si="387"/>
        <v>141823.44529999999</v>
      </c>
      <c r="AE5508">
        <f t="shared" si="387"/>
        <v>302541.08279999997</v>
      </c>
      <c r="AF5508">
        <f t="shared" si="387"/>
        <v>0</v>
      </c>
      <c r="AG5508">
        <f t="shared" ref="AG5508:AG5571" si="389">SUM(AD5508:AF5508)</f>
        <v>444364.5281</v>
      </c>
    </row>
    <row r="5509" spans="1:33" x14ac:dyDescent="0.25">
      <c r="A5509">
        <v>5501</v>
      </c>
      <c r="B5509" s="10">
        <f t="shared" si="385"/>
        <v>6.9698336262375796E-5</v>
      </c>
      <c r="C5509" s="10">
        <f t="shared" si="386"/>
        <v>8.2704728520532054E-5</v>
      </c>
      <c r="R5509" s="9">
        <v>43695</v>
      </c>
      <c r="S5509">
        <v>11</v>
      </c>
      <c r="T5509">
        <v>3.5067863080000001</v>
      </c>
      <c r="U5509">
        <v>161585.69949999999</v>
      </c>
      <c r="V5509" t="s">
        <v>54</v>
      </c>
      <c r="W5509" t="s">
        <v>41</v>
      </c>
      <c r="AA5509" s="9">
        <v>43695</v>
      </c>
      <c r="AB5509">
        <v>11</v>
      </c>
      <c r="AC5509">
        <f t="shared" si="388"/>
        <v>675396.82400000002</v>
      </c>
      <c r="AD5509">
        <f t="shared" si="387"/>
        <v>161585.69949999999</v>
      </c>
      <c r="AE5509">
        <f t="shared" si="387"/>
        <v>315299.47730000003</v>
      </c>
      <c r="AF5509">
        <f t="shared" si="387"/>
        <v>0</v>
      </c>
      <c r="AG5509">
        <f t="shared" si="389"/>
        <v>476885.17680000002</v>
      </c>
    </row>
    <row r="5510" spans="1:33" x14ac:dyDescent="0.25">
      <c r="A5510">
        <v>5502</v>
      </c>
      <c r="B5510" s="10">
        <f t="shared" si="385"/>
        <v>6.920034345995106E-5</v>
      </c>
      <c r="C5510" s="10">
        <f t="shared" si="386"/>
        <v>8.5210656534127877E-5</v>
      </c>
      <c r="R5510" s="9">
        <v>43695</v>
      </c>
      <c r="S5510">
        <v>12</v>
      </c>
      <c r="T5510">
        <v>3.7034676900000001</v>
      </c>
      <c r="U5510">
        <v>170648.3842</v>
      </c>
      <c r="V5510" t="s">
        <v>54</v>
      </c>
      <c r="W5510" t="s">
        <v>41</v>
      </c>
      <c r="AA5510" s="9">
        <v>43695</v>
      </c>
      <c r="AB5510">
        <v>12</v>
      </c>
      <c r="AC5510">
        <f t="shared" si="388"/>
        <v>752498.13690000004</v>
      </c>
      <c r="AD5510">
        <f t="shared" si="387"/>
        <v>170648.3842</v>
      </c>
      <c r="AE5510">
        <f t="shared" si="387"/>
        <v>324871.80170000001</v>
      </c>
      <c r="AF5510">
        <f t="shared" si="387"/>
        <v>0</v>
      </c>
      <c r="AG5510">
        <f t="shared" si="389"/>
        <v>495520.18590000004</v>
      </c>
    </row>
    <row r="5511" spans="1:33" x14ac:dyDescent="0.25">
      <c r="A5511">
        <v>5503</v>
      </c>
      <c r="B5511" s="10">
        <f t="shared" si="385"/>
        <v>7.1472664947171418E-5</v>
      </c>
      <c r="C5511" s="10">
        <f t="shared" si="386"/>
        <v>9.0117347997013209E-5</v>
      </c>
      <c r="R5511" s="9">
        <v>43695</v>
      </c>
      <c r="S5511">
        <v>13</v>
      </c>
      <c r="T5511">
        <v>3.9000945709999999</v>
      </c>
      <c r="U5511">
        <v>179708.5576</v>
      </c>
      <c r="V5511" t="s">
        <v>54</v>
      </c>
      <c r="W5511" t="s">
        <v>41</v>
      </c>
      <c r="AA5511" s="9">
        <v>43695</v>
      </c>
      <c r="AB5511">
        <v>13</v>
      </c>
      <c r="AC5511">
        <f t="shared" si="388"/>
        <v>887674.41449999996</v>
      </c>
      <c r="AD5511">
        <f t="shared" si="387"/>
        <v>179708.5576</v>
      </c>
      <c r="AE5511">
        <f t="shared" si="387"/>
        <v>336629.897</v>
      </c>
      <c r="AF5511">
        <f t="shared" si="387"/>
        <v>0</v>
      </c>
      <c r="AG5511">
        <f t="shared" si="389"/>
        <v>516338.4546</v>
      </c>
    </row>
    <row r="5512" spans="1:33" x14ac:dyDescent="0.25">
      <c r="A5512">
        <v>5504</v>
      </c>
      <c r="B5512" s="10">
        <f t="shared" si="385"/>
        <v>8.1938386124552024E-5</v>
      </c>
      <c r="C5512" s="10">
        <f t="shared" si="386"/>
        <v>9.2422932448404924E-5</v>
      </c>
      <c r="R5512" s="9">
        <v>43695</v>
      </c>
      <c r="S5512">
        <v>14</v>
      </c>
      <c r="T5512">
        <v>3.8847937689999998</v>
      </c>
      <c r="U5512">
        <v>179003.52729999999</v>
      </c>
      <c r="V5512" t="s">
        <v>54</v>
      </c>
      <c r="W5512" t="s">
        <v>41</v>
      </c>
      <c r="AA5512" s="9">
        <v>43695</v>
      </c>
      <c r="AB5512">
        <v>14</v>
      </c>
      <c r="AC5512">
        <f t="shared" si="388"/>
        <v>995680.3051</v>
      </c>
      <c r="AD5512">
        <f t="shared" si="387"/>
        <v>179003.52729999999</v>
      </c>
      <c r="AE5512">
        <f t="shared" si="387"/>
        <v>334009.04739999998</v>
      </c>
      <c r="AF5512">
        <f t="shared" si="387"/>
        <v>0</v>
      </c>
      <c r="AG5512">
        <f t="shared" si="389"/>
        <v>513012.5747</v>
      </c>
    </row>
    <row r="5513" spans="1:33" x14ac:dyDescent="0.25">
      <c r="A5513">
        <v>5505</v>
      </c>
      <c r="B5513" s="10">
        <f t="shared" si="385"/>
        <v>9.5385209358966221E-5</v>
      </c>
      <c r="C5513" s="10">
        <f t="shared" si="386"/>
        <v>9.9269576485810763E-5</v>
      </c>
      <c r="R5513" s="9">
        <v>43695</v>
      </c>
      <c r="S5513">
        <v>15</v>
      </c>
      <c r="T5513">
        <v>3.8909032790000002</v>
      </c>
      <c r="U5513">
        <v>179285.04130000001</v>
      </c>
      <c r="V5513" t="s">
        <v>54</v>
      </c>
      <c r="W5513" t="s">
        <v>41</v>
      </c>
      <c r="AA5513" s="9">
        <v>43695</v>
      </c>
      <c r="AB5513">
        <v>15</v>
      </c>
      <c r="AC5513">
        <f t="shared" si="388"/>
        <v>1047114.017</v>
      </c>
      <c r="AD5513">
        <f t="shared" si="387"/>
        <v>179285.04130000001</v>
      </c>
      <c r="AE5513">
        <f t="shared" si="387"/>
        <v>334308.77870000002</v>
      </c>
      <c r="AF5513">
        <f t="shared" si="387"/>
        <v>0</v>
      </c>
      <c r="AG5513">
        <f t="shared" si="389"/>
        <v>513593.82000000007</v>
      </c>
    </row>
    <row r="5514" spans="1:33" x14ac:dyDescent="0.25">
      <c r="A5514">
        <v>5506</v>
      </c>
      <c r="B5514" s="10">
        <f t="shared" ref="B5514:B5577" si="390">AC5508/$AC$1</f>
        <v>1.1023290943250806E-4</v>
      </c>
      <c r="C5514" s="10">
        <f t="shared" ref="C5514:C5577" si="391">AG5508/$AG$1</f>
        <v>1.0908265474621266E-4</v>
      </c>
      <c r="R5514" s="9">
        <v>43695</v>
      </c>
      <c r="S5514">
        <v>16</v>
      </c>
      <c r="T5514">
        <v>3.7149347220000002</v>
      </c>
      <c r="U5514">
        <v>171176.76209999999</v>
      </c>
      <c r="V5514" t="s">
        <v>54</v>
      </c>
      <c r="W5514" t="s">
        <v>41</v>
      </c>
      <c r="AA5514" s="9">
        <v>43695</v>
      </c>
      <c r="AB5514">
        <v>16</v>
      </c>
      <c r="AC5514">
        <f t="shared" si="388"/>
        <v>1029108.697</v>
      </c>
      <c r="AD5514">
        <f t="shared" si="387"/>
        <v>171176.76209999999</v>
      </c>
      <c r="AE5514">
        <f t="shared" si="387"/>
        <v>326717.4118</v>
      </c>
      <c r="AF5514">
        <f t="shared" si="387"/>
        <v>0</v>
      </c>
      <c r="AG5514">
        <f t="shared" si="389"/>
        <v>497894.17389999999</v>
      </c>
    </row>
    <row r="5515" spans="1:33" x14ac:dyDescent="0.25">
      <c r="A5515">
        <v>5507</v>
      </c>
      <c r="B5515" s="10">
        <f t="shared" si="390"/>
        <v>1.2353954350780244E-4</v>
      </c>
      <c r="C5515" s="10">
        <f t="shared" si="391"/>
        <v>1.170658272767317E-4</v>
      </c>
      <c r="R5515" s="9">
        <v>43695</v>
      </c>
      <c r="S5515">
        <v>17</v>
      </c>
      <c r="T5515">
        <v>3.6448557149999998</v>
      </c>
      <c r="U5515">
        <v>167947.66159999999</v>
      </c>
      <c r="V5515" t="s">
        <v>54</v>
      </c>
      <c r="W5515" t="s">
        <v>41</v>
      </c>
      <c r="AA5515" s="9">
        <v>43695</v>
      </c>
      <c r="AB5515">
        <v>17</v>
      </c>
      <c r="AC5515">
        <f t="shared" si="388"/>
        <v>1020283.127</v>
      </c>
      <c r="AD5515">
        <f t="shared" si="387"/>
        <v>167947.66159999999</v>
      </c>
      <c r="AE5515">
        <f t="shared" si="387"/>
        <v>321269.30859999999</v>
      </c>
      <c r="AF5515">
        <f t="shared" si="387"/>
        <v>0</v>
      </c>
      <c r="AG5515">
        <f t="shared" si="389"/>
        <v>489216.97019999998</v>
      </c>
    </row>
    <row r="5516" spans="1:33" x14ac:dyDescent="0.25">
      <c r="A5516">
        <v>5508</v>
      </c>
      <c r="B5516" s="10">
        <f t="shared" si="390"/>
        <v>1.3764245406504581E-4</v>
      </c>
      <c r="C5516" s="10">
        <f t="shared" si="391"/>
        <v>1.2164035142369596E-4</v>
      </c>
      <c r="R5516" s="9">
        <v>43695</v>
      </c>
      <c r="S5516">
        <v>18</v>
      </c>
      <c r="T5516">
        <v>3.595171793</v>
      </c>
      <c r="U5516">
        <v>165658.3259</v>
      </c>
      <c r="V5516" t="s">
        <v>54</v>
      </c>
      <c r="W5516" t="s">
        <v>41</v>
      </c>
      <c r="AA5516" s="9">
        <v>43695</v>
      </c>
      <c r="AB5516">
        <v>18</v>
      </c>
      <c r="AC5516">
        <f t="shared" si="388"/>
        <v>1006886.987</v>
      </c>
      <c r="AD5516">
        <f t="shared" si="387"/>
        <v>165658.3259</v>
      </c>
      <c r="AE5516">
        <f t="shared" si="387"/>
        <v>318480.46860000002</v>
      </c>
      <c r="AF5516">
        <f t="shared" si="387"/>
        <v>0</v>
      </c>
      <c r="AG5516">
        <f t="shared" si="389"/>
        <v>484138.79450000002</v>
      </c>
    </row>
    <row r="5517" spans="1:33" x14ac:dyDescent="0.25">
      <c r="A5517">
        <v>5509</v>
      </c>
      <c r="B5517" s="10">
        <f t="shared" si="390"/>
        <v>1.6236808947577434E-4</v>
      </c>
      <c r="C5517" s="10">
        <f t="shared" si="391"/>
        <v>1.2675082238483654E-4</v>
      </c>
      <c r="R5517" s="9">
        <v>43695</v>
      </c>
      <c r="S5517">
        <v>19</v>
      </c>
      <c r="T5517">
        <v>3.4042589250000002</v>
      </c>
      <c r="U5517">
        <v>156861.44279999999</v>
      </c>
      <c r="V5517" t="s">
        <v>54</v>
      </c>
      <c r="W5517" t="s">
        <v>41</v>
      </c>
      <c r="AA5517" s="9">
        <v>43695</v>
      </c>
      <c r="AB5517">
        <v>19</v>
      </c>
      <c r="AC5517">
        <f t="shared" si="388"/>
        <v>989061.86990000005</v>
      </c>
      <c r="AD5517">
        <f t="shared" si="387"/>
        <v>156861.44279999999</v>
      </c>
      <c r="AE5517">
        <f t="shared" si="387"/>
        <v>310035.1678</v>
      </c>
      <c r="AF5517">
        <f t="shared" si="387"/>
        <v>0</v>
      </c>
      <c r="AG5517">
        <f t="shared" si="389"/>
        <v>466896.61060000001</v>
      </c>
    </row>
    <row r="5518" spans="1:33" x14ac:dyDescent="0.25">
      <c r="A5518">
        <v>5510</v>
      </c>
      <c r="B5518" s="10">
        <f t="shared" si="390"/>
        <v>1.8212388036305523E-4</v>
      </c>
      <c r="C5518" s="10">
        <f t="shared" si="391"/>
        <v>1.2593438500985006E-4</v>
      </c>
      <c r="R5518" s="9">
        <v>43695</v>
      </c>
      <c r="S5518">
        <v>20</v>
      </c>
      <c r="T5518">
        <v>3.2118731569999999</v>
      </c>
      <c r="U5518">
        <v>147996.69130000001</v>
      </c>
      <c r="V5518" t="s">
        <v>54</v>
      </c>
      <c r="W5518" t="s">
        <v>41</v>
      </c>
      <c r="AA5518" s="9">
        <v>43695</v>
      </c>
      <c r="AB5518">
        <v>20</v>
      </c>
      <c r="AC5518">
        <f t="shared" si="388"/>
        <v>967846.61029999994</v>
      </c>
      <c r="AD5518">
        <f t="shared" si="387"/>
        <v>147996.69130000001</v>
      </c>
      <c r="AE5518">
        <f t="shared" si="387"/>
        <v>294550.50020000001</v>
      </c>
      <c r="AF5518">
        <f t="shared" si="387"/>
        <v>0</v>
      </c>
      <c r="AG5518">
        <f t="shared" si="389"/>
        <v>442547.19150000002</v>
      </c>
    </row>
    <row r="5519" spans="1:33" x14ac:dyDescent="0.25">
      <c r="A5519">
        <v>5511</v>
      </c>
      <c r="B5519" s="10">
        <f t="shared" si="390"/>
        <v>1.9153182701493025E-4</v>
      </c>
      <c r="C5519" s="10">
        <f t="shared" si="391"/>
        <v>1.2607706917200376E-4</v>
      </c>
      <c r="R5519" s="9">
        <v>43695</v>
      </c>
      <c r="S5519">
        <v>21</v>
      </c>
      <c r="T5519">
        <v>3.1460428</v>
      </c>
      <c r="U5519">
        <v>144963.36009999999</v>
      </c>
      <c r="V5519" t="s">
        <v>54</v>
      </c>
      <c r="W5519" t="s">
        <v>41</v>
      </c>
      <c r="AA5519" s="9">
        <v>43695</v>
      </c>
      <c r="AB5519">
        <v>21</v>
      </c>
      <c r="AC5519">
        <f t="shared" si="388"/>
        <v>917069.73869999999</v>
      </c>
      <c r="AD5519">
        <f t="shared" si="387"/>
        <v>144963.36009999999</v>
      </c>
      <c r="AE5519">
        <f t="shared" si="387"/>
        <v>285277.74109999998</v>
      </c>
      <c r="AF5519">
        <f t="shared" si="387"/>
        <v>0</v>
      </c>
      <c r="AG5519">
        <f t="shared" si="389"/>
        <v>430241.10119999998</v>
      </c>
    </row>
    <row r="5520" spans="1:33" x14ac:dyDescent="0.25">
      <c r="A5520">
        <v>5512</v>
      </c>
      <c r="B5520" s="10">
        <f t="shared" si="390"/>
        <v>1.882384016767147E-4</v>
      </c>
      <c r="C5520" s="10">
        <f t="shared" si="391"/>
        <v>1.2222311826713171E-4</v>
      </c>
      <c r="R5520" s="9">
        <v>43695</v>
      </c>
      <c r="S5520">
        <v>22</v>
      </c>
      <c r="T5520">
        <v>3.0378611599999998</v>
      </c>
      <c r="U5520">
        <v>139978.56649999999</v>
      </c>
      <c r="V5520" t="s">
        <v>54</v>
      </c>
      <c r="W5520" t="s">
        <v>41</v>
      </c>
      <c r="AA5520" s="9">
        <v>43695</v>
      </c>
      <c r="AB5520">
        <v>22</v>
      </c>
      <c r="AC5520">
        <f t="shared" si="388"/>
        <v>830300.21530000004</v>
      </c>
      <c r="AD5520">
        <f t="shared" si="387"/>
        <v>139978.56649999999</v>
      </c>
      <c r="AE5520">
        <f t="shared" si="387"/>
        <v>276100.48139999999</v>
      </c>
      <c r="AF5520">
        <f t="shared" si="387"/>
        <v>0</v>
      </c>
      <c r="AG5520">
        <f t="shared" si="389"/>
        <v>416079.04790000001</v>
      </c>
    </row>
    <row r="5521" spans="1:33" x14ac:dyDescent="0.25">
      <c r="A5521">
        <v>5513</v>
      </c>
      <c r="B5521" s="10">
        <f t="shared" si="390"/>
        <v>1.8662408125018549E-4</v>
      </c>
      <c r="C5521" s="10">
        <f t="shared" si="391"/>
        <v>1.2009303731891378E-4</v>
      </c>
      <c r="R5521" s="9">
        <v>43695</v>
      </c>
      <c r="S5521">
        <v>23</v>
      </c>
      <c r="T5521">
        <v>2.8424973640000002</v>
      </c>
      <c r="U5521">
        <v>130976.5935</v>
      </c>
      <c r="V5521" t="s">
        <v>54</v>
      </c>
      <c r="W5521" t="s">
        <v>41</v>
      </c>
      <c r="AA5521" s="9">
        <v>43695</v>
      </c>
      <c r="AB5521">
        <v>23</v>
      </c>
      <c r="AC5521">
        <f t="shared" si="388"/>
        <v>730431.61560000002</v>
      </c>
      <c r="AD5521">
        <f t="shared" si="387"/>
        <v>130976.5935</v>
      </c>
      <c r="AE5521">
        <f t="shared" si="387"/>
        <v>259695.64180000001</v>
      </c>
      <c r="AF5521">
        <f t="shared" si="387"/>
        <v>0</v>
      </c>
      <c r="AG5521">
        <f t="shared" si="389"/>
        <v>390672.2353</v>
      </c>
    </row>
    <row r="5522" spans="1:33" x14ac:dyDescent="0.25">
      <c r="A5522">
        <v>5514</v>
      </c>
      <c r="B5522" s="10">
        <f t="shared" si="390"/>
        <v>1.8417373952283586E-4</v>
      </c>
      <c r="C5522" s="10">
        <f t="shared" si="391"/>
        <v>1.1884644617224366E-4</v>
      </c>
      <c r="R5522" s="9">
        <v>43695</v>
      </c>
      <c r="S5522">
        <v>24</v>
      </c>
      <c r="T5522">
        <v>2.6814115670000001</v>
      </c>
      <c r="U5522">
        <v>123554.0822</v>
      </c>
      <c r="V5522" t="s">
        <v>54</v>
      </c>
      <c r="W5522" t="s">
        <v>41</v>
      </c>
      <c r="AA5522" s="9">
        <v>43695</v>
      </c>
      <c r="AB5522">
        <v>24</v>
      </c>
      <c r="AC5522">
        <f t="shared" si="388"/>
        <v>617758.3726</v>
      </c>
      <c r="AD5522">
        <f t="shared" si="387"/>
        <v>123554.0822</v>
      </c>
      <c r="AE5522">
        <f t="shared" si="387"/>
        <v>247584.51439999999</v>
      </c>
      <c r="AF5522">
        <f t="shared" si="387"/>
        <v>0</v>
      </c>
      <c r="AG5522">
        <f t="shared" si="389"/>
        <v>371138.59659999999</v>
      </c>
    </row>
    <row r="5523" spans="1:33" x14ac:dyDescent="0.25">
      <c r="A5523">
        <v>5515</v>
      </c>
      <c r="B5523" s="10">
        <f t="shared" si="390"/>
        <v>1.8091327582023023E-4</v>
      </c>
      <c r="C5523" s="10">
        <f t="shared" si="391"/>
        <v>1.1461383291331327E-4</v>
      </c>
      <c r="R5523" s="9">
        <v>43696</v>
      </c>
      <c r="S5523">
        <v>1</v>
      </c>
      <c r="T5523">
        <v>2.4962299200000002</v>
      </c>
      <c r="U5523">
        <v>115021.28230000001</v>
      </c>
      <c r="V5523" t="s">
        <v>54</v>
      </c>
      <c r="W5523" t="s">
        <v>41</v>
      </c>
      <c r="AA5523" s="9">
        <v>43696</v>
      </c>
      <c r="AB5523">
        <v>1</v>
      </c>
      <c r="AC5523">
        <f t="shared" si="388"/>
        <v>536010.76619999995</v>
      </c>
      <c r="AD5523">
        <f t="shared" si="387"/>
        <v>115021.28230000001</v>
      </c>
      <c r="AE5523">
        <f t="shared" si="387"/>
        <v>239385.22159999999</v>
      </c>
      <c r="AF5523">
        <f t="shared" si="387"/>
        <v>0</v>
      </c>
      <c r="AG5523">
        <f t="shared" si="389"/>
        <v>354406.50390000001</v>
      </c>
    </row>
    <row r="5524" spans="1:33" x14ac:dyDescent="0.25">
      <c r="A5524">
        <v>5516</v>
      </c>
      <c r="B5524" s="10">
        <f t="shared" si="390"/>
        <v>1.7703270754799397E-4</v>
      </c>
      <c r="C5524" s="10">
        <f t="shared" si="391"/>
        <v>1.0863653475156979E-4</v>
      </c>
      <c r="R5524" s="9">
        <v>43696</v>
      </c>
      <c r="S5524">
        <v>2</v>
      </c>
      <c r="T5524">
        <v>2.428126893</v>
      </c>
      <c r="U5524">
        <v>111883.231</v>
      </c>
      <c r="V5524" t="s">
        <v>54</v>
      </c>
      <c r="W5524" t="s">
        <v>41</v>
      </c>
      <c r="AA5524" s="9">
        <v>43696</v>
      </c>
      <c r="AB5524">
        <v>2</v>
      </c>
      <c r="AC5524">
        <f t="shared" si="388"/>
        <v>464564.08140000002</v>
      </c>
      <c r="AD5524">
        <f t="shared" si="387"/>
        <v>111883.231</v>
      </c>
      <c r="AE5524">
        <f t="shared" si="387"/>
        <v>238563.27729999999</v>
      </c>
      <c r="AF5524">
        <f t="shared" si="387"/>
        <v>0</v>
      </c>
      <c r="AG5524">
        <f t="shared" si="389"/>
        <v>350446.50829999999</v>
      </c>
    </row>
    <row r="5525" spans="1:33" x14ac:dyDescent="0.25">
      <c r="A5525">
        <v>5517</v>
      </c>
      <c r="B5525" s="10">
        <f t="shared" si="390"/>
        <v>1.6774490619135288E-4</v>
      </c>
      <c r="C5525" s="10">
        <f t="shared" si="391"/>
        <v>1.0561563430929027E-4</v>
      </c>
      <c r="R5525" s="9">
        <v>43696</v>
      </c>
      <c r="S5525">
        <v>3</v>
      </c>
      <c r="T5525">
        <v>2.3610794770000001</v>
      </c>
      <c r="U5525">
        <v>108793.8201</v>
      </c>
      <c r="V5525" t="s">
        <v>54</v>
      </c>
      <c r="W5525" t="s">
        <v>41</v>
      </c>
      <c r="AA5525" s="9">
        <v>43696</v>
      </c>
      <c r="AB5525">
        <v>3</v>
      </c>
      <c r="AC5525">
        <f t="shared" si="388"/>
        <v>429587.45880000002</v>
      </c>
      <c r="AD5525">
        <f t="shared" si="387"/>
        <v>108793.8201</v>
      </c>
      <c r="AE5525">
        <f t="shared" si="387"/>
        <v>236733.5301</v>
      </c>
      <c r="AF5525">
        <f t="shared" si="387"/>
        <v>0</v>
      </c>
      <c r="AG5525">
        <f t="shared" si="389"/>
        <v>345527.35019999999</v>
      </c>
    </row>
    <row r="5526" spans="1:33" x14ac:dyDescent="0.25">
      <c r="A5526">
        <v>5518</v>
      </c>
      <c r="B5526" s="10">
        <f t="shared" si="390"/>
        <v>1.5187354445213099E-4</v>
      </c>
      <c r="C5526" s="10">
        <f t="shared" si="391"/>
        <v>1.021391318593159E-4</v>
      </c>
      <c r="R5526" s="9">
        <v>43696</v>
      </c>
      <c r="S5526">
        <v>4</v>
      </c>
      <c r="T5526">
        <v>2.3454314639999998</v>
      </c>
      <c r="U5526">
        <v>108072.791</v>
      </c>
      <c r="V5526" t="s">
        <v>54</v>
      </c>
      <c r="W5526" t="s">
        <v>41</v>
      </c>
      <c r="AA5526" s="9">
        <v>43696</v>
      </c>
      <c r="AB5526">
        <v>4</v>
      </c>
      <c r="AC5526">
        <f t="shared" si="388"/>
        <v>414295.51770000003</v>
      </c>
      <c r="AD5526">
        <f t="shared" si="387"/>
        <v>108072.791</v>
      </c>
      <c r="AE5526">
        <f t="shared" si="387"/>
        <v>240444.35649999999</v>
      </c>
      <c r="AF5526">
        <f t="shared" si="387"/>
        <v>0</v>
      </c>
      <c r="AG5526">
        <f t="shared" si="389"/>
        <v>348517.14749999996</v>
      </c>
    </row>
    <row r="5527" spans="1:33" x14ac:dyDescent="0.25">
      <c r="A5527">
        <v>5519</v>
      </c>
      <c r="B5527" s="10">
        <f t="shared" si="390"/>
        <v>1.336061780990706E-4</v>
      </c>
      <c r="C5527" s="10">
        <f t="shared" si="391"/>
        <v>9.5902264621290447E-5</v>
      </c>
      <c r="R5527" s="9">
        <v>43696</v>
      </c>
      <c r="S5527">
        <v>5</v>
      </c>
      <c r="T5527">
        <v>2.3477917829999999</v>
      </c>
      <c r="U5527">
        <v>108181.54979999999</v>
      </c>
      <c r="V5527" t="s">
        <v>54</v>
      </c>
      <c r="W5527" t="s">
        <v>41</v>
      </c>
      <c r="AA5527" s="9">
        <v>43696</v>
      </c>
      <c r="AB5527">
        <v>5</v>
      </c>
      <c r="AC5527">
        <f t="shared" si="388"/>
        <v>405042.75050000002</v>
      </c>
      <c r="AD5527">
        <f t="shared" si="387"/>
        <v>108181.54979999999</v>
      </c>
      <c r="AE5527">
        <f t="shared" si="387"/>
        <v>259914.56109999999</v>
      </c>
      <c r="AF5527">
        <f t="shared" si="387"/>
        <v>0</v>
      </c>
      <c r="AG5527">
        <f t="shared" si="389"/>
        <v>368096.11089999997</v>
      </c>
    </row>
    <row r="5528" spans="1:33" x14ac:dyDescent="0.25">
      <c r="A5528">
        <v>5520</v>
      </c>
      <c r="B5528" s="10">
        <f t="shared" si="390"/>
        <v>1.1299666305378856E-4</v>
      </c>
      <c r="C5528" s="10">
        <f t="shared" si="391"/>
        <v>9.110714477821907E-5</v>
      </c>
      <c r="R5528" s="9">
        <v>43696</v>
      </c>
      <c r="S5528">
        <v>6</v>
      </c>
      <c r="T5528">
        <v>2.4443529119999998</v>
      </c>
      <c r="U5528">
        <v>112630.89350000001</v>
      </c>
      <c r="V5528" t="s">
        <v>54</v>
      </c>
      <c r="W5528" t="s">
        <v>41</v>
      </c>
      <c r="AA5528" s="9">
        <v>43696</v>
      </c>
      <c r="AB5528">
        <v>6</v>
      </c>
      <c r="AC5528">
        <f t="shared" si="388"/>
        <v>437001.03220000002</v>
      </c>
      <c r="AD5528">
        <f t="shared" si="387"/>
        <v>112630.89350000001</v>
      </c>
      <c r="AE5528">
        <f t="shared" si="387"/>
        <v>308082.57860000001</v>
      </c>
      <c r="AF5528">
        <f t="shared" si="387"/>
        <v>0</v>
      </c>
      <c r="AG5528">
        <f t="shared" si="389"/>
        <v>420713.47210000001</v>
      </c>
    </row>
    <row r="5529" spans="1:33" x14ac:dyDescent="0.25">
      <c r="A5529">
        <v>5521</v>
      </c>
      <c r="B5529" s="10">
        <f t="shared" si="390"/>
        <v>9.8043880306454356E-5</v>
      </c>
      <c r="C5529" s="10">
        <f t="shared" si="391"/>
        <v>8.6999748764905911E-5</v>
      </c>
      <c r="R5529" s="9">
        <v>43696</v>
      </c>
      <c r="S5529">
        <v>7</v>
      </c>
      <c r="T5529">
        <v>2.8023349689999999</v>
      </c>
      <c r="U5529">
        <v>129125.99069999999</v>
      </c>
      <c r="V5529" t="s">
        <v>54</v>
      </c>
      <c r="W5529" t="s">
        <v>41</v>
      </c>
      <c r="AA5529" s="9">
        <v>43696</v>
      </c>
      <c r="AB5529">
        <v>7</v>
      </c>
      <c r="AC5529">
        <f t="shared" si="388"/>
        <v>492190.11580000003</v>
      </c>
      <c r="AD5529">
        <f t="shared" si="387"/>
        <v>129125.99069999999</v>
      </c>
      <c r="AE5529">
        <f t="shared" si="387"/>
        <v>361763.24440000003</v>
      </c>
      <c r="AF5529">
        <f t="shared" si="387"/>
        <v>0</v>
      </c>
      <c r="AG5529">
        <f t="shared" si="389"/>
        <v>490889.23510000005</v>
      </c>
    </row>
    <row r="5530" spans="1:33" x14ac:dyDescent="0.25">
      <c r="A5530">
        <v>5522</v>
      </c>
      <c r="B5530" s="10">
        <f t="shared" si="390"/>
        <v>8.4975280467527897E-5</v>
      </c>
      <c r="C5530" s="10">
        <f t="shared" si="391"/>
        <v>8.6027648595978583E-5</v>
      </c>
      <c r="R5530" s="9">
        <v>43696</v>
      </c>
      <c r="S5530">
        <v>8</v>
      </c>
      <c r="T5530">
        <v>3.1916347090000001</v>
      </c>
      <c r="U5530">
        <v>147064.1441</v>
      </c>
      <c r="V5530" t="s">
        <v>54</v>
      </c>
      <c r="W5530" t="s">
        <v>41</v>
      </c>
      <c r="AA5530" s="9">
        <v>43696</v>
      </c>
      <c r="AB5530">
        <v>8</v>
      </c>
      <c r="AC5530">
        <f t="shared" si="388"/>
        <v>505629.91239999997</v>
      </c>
      <c r="AD5530">
        <f t="shared" si="387"/>
        <v>147064.1441</v>
      </c>
      <c r="AE5530">
        <f t="shared" si="387"/>
        <v>394060.61940000003</v>
      </c>
      <c r="AF5530">
        <f t="shared" si="387"/>
        <v>0</v>
      </c>
      <c r="AG5530">
        <f t="shared" si="389"/>
        <v>541124.7635</v>
      </c>
    </row>
    <row r="5531" spans="1:33" x14ac:dyDescent="0.25">
      <c r="A5531">
        <v>5523</v>
      </c>
      <c r="B5531" s="10">
        <f t="shared" si="390"/>
        <v>7.8577566063338337E-5</v>
      </c>
      <c r="C5531" s="10">
        <f t="shared" si="391"/>
        <v>8.4820093107788085E-5</v>
      </c>
      <c r="R5531" s="9">
        <v>43696</v>
      </c>
      <c r="S5531">
        <v>9</v>
      </c>
      <c r="T5531">
        <v>3.7518192379999999</v>
      </c>
      <c r="U5531">
        <v>172876.32680000001</v>
      </c>
      <c r="V5531" t="s">
        <v>54</v>
      </c>
      <c r="W5531" t="s">
        <v>41</v>
      </c>
      <c r="AA5531" s="9">
        <v>43696</v>
      </c>
      <c r="AB5531">
        <v>9</v>
      </c>
      <c r="AC5531">
        <f t="shared" si="388"/>
        <v>496917.01630000002</v>
      </c>
      <c r="AD5531">
        <f t="shared" si="387"/>
        <v>172876.32680000001</v>
      </c>
      <c r="AE5531">
        <f t="shared" si="387"/>
        <v>436697.89620000002</v>
      </c>
      <c r="AF5531">
        <f t="shared" si="387"/>
        <v>0</v>
      </c>
      <c r="AG5531">
        <f t="shared" si="389"/>
        <v>609574.223</v>
      </c>
    </row>
    <row r="5532" spans="1:33" x14ac:dyDescent="0.25">
      <c r="A5532">
        <v>5524</v>
      </c>
      <c r="B5532" s="10">
        <f t="shared" si="390"/>
        <v>7.5780455748762442E-5</v>
      </c>
      <c r="C5532" s="10">
        <f t="shared" si="391"/>
        <v>8.5554028888016844E-5</v>
      </c>
      <c r="R5532" s="9">
        <v>43696</v>
      </c>
      <c r="S5532">
        <v>10</v>
      </c>
      <c r="T5532">
        <v>4.2864151159999997</v>
      </c>
      <c r="U5532">
        <v>197509.4357</v>
      </c>
      <c r="V5532" t="s">
        <v>54</v>
      </c>
      <c r="W5532" t="s">
        <v>41</v>
      </c>
      <c r="AA5532" s="9">
        <v>43696</v>
      </c>
      <c r="AB5532">
        <v>10</v>
      </c>
      <c r="AC5532">
        <f t="shared" si="388"/>
        <v>531205.34349999996</v>
      </c>
      <c r="AD5532">
        <f t="shared" si="387"/>
        <v>197509.4357</v>
      </c>
      <c r="AE5532">
        <f t="shared" si="387"/>
        <v>464556.97249999997</v>
      </c>
      <c r="AF5532">
        <f t="shared" si="387"/>
        <v>0</v>
      </c>
      <c r="AG5532">
        <f t="shared" si="389"/>
        <v>662066.40819999995</v>
      </c>
    </row>
    <row r="5533" spans="1:33" x14ac:dyDescent="0.25">
      <c r="A5533">
        <v>5525</v>
      </c>
      <c r="B5533" s="10">
        <f t="shared" si="390"/>
        <v>7.4087994967999318E-5</v>
      </c>
      <c r="C5533" s="10">
        <f t="shared" si="391"/>
        <v>9.036027504358377E-5</v>
      </c>
      <c r="R5533" s="9">
        <v>43696</v>
      </c>
      <c r="S5533">
        <v>11</v>
      </c>
      <c r="T5533">
        <v>4.8233170889999997</v>
      </c>
      <c r="U5533">
        <v>222248.80480000001</v>
      </c>
      <c r="V5533" t="s">
        <v>54</v>
      </c>
      <c r="W5533" t="s">
        <v>41</v>
      </c>
      <c r="AA5533" s="9">
        <v>43696</v>
      </c>
      <c r="AB5533">
        <v>11</v>
      </c>
      <c r="AC5533">
        <f t="shared" si="388"/>
        <v>623492.15540000005</v>
      </c>
      <c r="AD5533">
        <f t="shared" si="387"/>
        <v>222248.80480000001</v>
      </c>
      <c r="AE5533">
        <f t="shared" si="387"/>
        <v>490624.49410000001</v>
      </c>
      <c r="AF5533">
        <f t="shared" si="387"/>
        <v>0</v>
      </c>
      <c r="AG5533">
        <f t="shared" si="389"/>
        <v>712873.29890000005</v>
      </c>
    </row>
    <row r="5534" spans="1:33" x14ac:dyDescent="0.25">
      <c r="A5534">
        <v>5526</v>
      </c>
      <c r="B5534" s="10">
        <f t="shared" si="390"/>
        <v>7.9933612525288515E-5</v>
      </c>
      <c r="C5534" s="10">
        <f t="shared" si="391"/>
        <v>1.0327679083744731E-4</v>
      </c>
      <c r="R5534" s="9">
        <v>43696</v>
      </c>
      <c r="S5534">
        <v>12</v>
      </c>
      <c r="T5534">
        <v>5.2083568830000004</v>
      </c>
      <c r="U5534">
        <v>239990.6684</v>
      </c>
      <c r="V5534" t="s">
        <v>54</v>
      </c>
      <c r="W5534" t="s">
        <v>41</v>
      </c>
      <c r="AA5534" s="9">
        <v>43696</v>
      </c>
      <c r="AB5534">
        <v>12</v>
      </c>
      <c r="AC5534">
        <f t="shared" si="388"/>
        <v>731811.74849999999</v>
      </c>
      <c r="AD5534">
        <f t="shared" si="387"/>
        <v>239990.6684</v>
      </c>
      <c r="AE5534">
        <f t="shared" si="387"/>
        <v>506214.72759999998</v>
      </c>
      <c r="AF5534">
        <f t="shared" si="387"/>
        <v>0</v>
      </c>
      <c r="AG5534">
        <f t="shared" si="389"/>
        <v>746205.39599999995</v>
      </c>
    </row>
    <row r="5535" spans="1:33" x14ac:dyDescent="0.25">
      <c r="A5535">
        <v>5527</v>
      </c>
      <c r="B5535" s="10">
        <f t="shared" si="390"/>
        <v>9.0028469285464735E-5</v>
      </c>
      <c r="C5535" s="10">
        <f t="shared" si="391"/>
        <v>1.2050354509619042E-4</v>
      </c>
      <c r="R5535" s="9">
        <v>43696</v>
      </c>
      <c r="S5535">
        <v>13</v>
      </c>
      <c r="T5535">
        <v>5.3971351380000003</v>
      </c>
      <c r="U5535">
        <v>248689.19289999999</v>
      </c>
      <c r="V5535" t="s">
        <v>54</v>
      </c>
      <c r="W5535" t="s">
        <v>41</v>
      </c>
      <c r="AA5535" s="9">
        <v>43696</v>
      </c>
      <c r="AB5535">
        <v>13</v>
      </c>
      <c r="AC5535">
        <f t="shared" si="388"/>
        <v>859034.53159999999</v>
      </c>
      <c r="AD5535">
        <f t="shared" si="387"/>
        <v>248689.19289999999</v>
      </c>
      <c r="AE5535">
        <f t="shared" si="387"/>
        <v>516231.11709999997</v>
      </c>
      <c r="AF5535">
        <f t="shared" si="387"/>
        <v>0</v>
      </c>
      <c r="AG5535">
        <f t="shared" si="389"/>
        <v>764920.30999999994</v>
      </c>
    </row>
    <row r="5536" spans="1:33" x14ac:dyDescent="0.25">
      <c r="A5536">
        <v>5528</v>
      </c>
      <c r="B5536" s="10">
        <f t="shared" si="390"/>
        <v>9.2486796416718322E-5</v>
      </c>
      <c r="C5536" s="10">
        <f t="shared" si="391"/>
        <v>1.3283536830422464E-4</v>
      </c>
      <c r="R5536" s="9">
        <v>43696</v>
      </c>
      <c r="S5536">
        <v>14</v>
      </c>
      <c r="T5536">
        <v>5.4339473780000001</v>
      </c>
      <c r="U5536">
        <v>250385.42730000001</v>
      </c>
      <c r="V5536" t="s">
        <v>54</v>
      </c>
      <c r="W5536" t="s">
        <v>41</v>
      </c>
      <c r="AA5536" s="9">
        <v>43696</v>
      </c>
      <c r="AB5536">
        <v>14</v>
      </c>
      <c r="AC5536">
        <f t="shared" si="388"/>
        <v>920992.20220000006</v>
      </c>
      <c r="AD5536">
        <f t="shared" si="387"/>
        <v>250385.42730000001</v>
      </c>
      <c r="AE5536">
        <f t="shared" si="387"/>
        <v>508506.3921</v>
      </c>
      <c r="AF5536">
        <f t="shared" si="387"/>
        <v>0</v>
      </c>
      <c r="AG5536">
        <f t="shared" si="389"/>
        <v>758891.81940000004</v>
      </c>
    </row>
    <row r="5537" spans="1:33" x14ac:dyDescent="0.25">
      <c r="A5537">
        <v>5529</v>
      </c>
      <c r="B5537" s="10">
        <f t="shared" si="390"/>
        <v>9.0893085625408902E-5</v>
      </c>
      <c r="C5537" s="10">
        <f t="shared" si="391"/>
        <v>1.4963834938403546E-4</v>
      </c>
      <c r="R5537" s="9">
        <v>43696</v>
      </c>
      <c r="S5537">
        <v>15</v>
      </c>
      <c r="T5537">
        <v>5.4154443880000001</v>
      </c>
      <c r="U5537">
        <v>249532.84650000001</v>
      </c>
      <c r="V5537" t="s">
        <v>54</v>
      </c>
      <c r="W5537" t="s">
        <v>41</v>
      </c>
      <c r="AA5537" s="9">
        <v>43696</v>
      </c>
      <c r="AB5537">
        <v>15</v>
      </c>
      <c r="AC5537">
        <f t="shared" si="388"/>
        <v>933907.40819999995</v>
      </c>
      <c r="AD5537">
        <f t="shared" si="387"/>
        <v>249532.84650000001</v>
      </c>
      <c r="AE5537">
        <f t="shared" si="387"/>
        <v>498023.42190000002</v>
      </c>
      <c r="AF5537">
        <f t="shared" si="387"/>
        <v>0</v>
      </c>
      <c r="AG5537">
        <f t="shared" si="389"/>
        <v>747556.26840000006</v>
      </c>
    </row>
    <row r="5538" spans="1:33" x14ac:dyDescent="0.25">
      <c r="A5538">
        <v>5530</v>
      </c>
      <c r="B5538" s="10">
        <f t="shared" si="390"/>
        <v>9.7164901155791326E-5</v>
      </c>
      <c r="C5538" s="10">
        <f t="shared" si="391"/>
        <v>1.625241369592248E-4</v>
      </c>
      <c r="R5538" s="9">
        <v>43696</v>
      </c>
      <c r="S5538">
        <v>16</v>
      </c>
      <c r="T5538">
        <v>5.2606490079999997</v>
      </c>
      <c r="U5538">
        <v>242400.185</v>
      </c>
      <c r="V5538" t="s">
        <v>54</v>
      </c>
      <c r="W5538" t="s">
        <v>41</v>
      </c>
      <c r="AA5538" s="9">
        <v>43696</v>
      </c>
      <c r="AB5538">
        <v>16</v>
      </c>
      <c r="AC5538">
        <f t="shared" si="388"/>
        <v>935991.47</v>
      </c>
      <c r="AD5538">
        <f t="shared" si="387"/>
        <v>242400.185</v>
      </c>
      <c r="AE5538">
        <f t="shared" si="387"/>
        <v>467105.90029999998</v>
      </c>
      <c r="AF5538">
        <f t="shared" si="387"/>
        <v>0</v>
      </c>
      <c r="AG5538">
        <f t="shared" si="389"/>
        <v>709506.08529999992</v>
      </c>
    </row>
    <row r="5539" spans="1:33" x14ac:dyDescent="0.25">
      <c r="A5539">
        <v>5531</v>
      </c>
      <c r="B5539" s="10">
        <f t="shared" si="390"/>
        <v>1.140454522759376E-4</v>
      </c>
      <c r="C5539" s="10">
        <f t="shared" si="391"/>
        <v>1.7499621824945206E-4</v>
      </c>
      <c r="R5539" s="9">
        <v>43696</v>
      </c>
      <c r="S5539">
        <v>17</v>
      </c>
      <c r="T5539">
        <v>4.9140154660000004</v>
      </c>
      <c r="U5539">
        <v>226428.00459999999</v>
      </c>
      <c r="V5539" t="s">
        <v>54</v>
      </c>
      <c r="W5539" t="s">
        <v>41</v>
      </c>
      <c r="AA5539" s="9">
        <v>43696</v>
      </c>
      <c r="AB5539">
        <v>17</v>
      </c>
      <c r="AC5539">
        <f t="shared" si="388"/>
        <v>965215.23690000002</v>
      </c>
      <c r="AD5539">
        <f t="shared" si="387"/>
        <v>226428.00459999999</v>
      </c>
      <c r="AE5539">
        <f t="shared" si="387"/>
        <v>441652.07380000001</v>
      </c>
      <c r="AF5539">
        <f t="shared" si="387"/>
        <v>0</v>
      </c>
      <c r="AG5539">
        <f t="shared" si="389"/>
        <v>668080.0784</v>
      </c>
    </row>
    <row r="5540" spans="1:33" x14ac:dyDescent="0.25">
      <c r="A5540">
        <v>5532</v>
      </c>
      <c r="B5540" s="10">
        <f t="shared" si="390"/>
        <v>1.3385862374641063E-4</v>
      </c>
      <c r="C5540" s="10">
        <f t="shared" si="391"/>
        <v>1.8317858522521636E-4</v>
      </c>
      <c r="R5540" s="9">
        <v>43696</v>
      </c>
      <c r="S5540">
        <v>18</v>
      </c>
      <c r="T5540">
        <v>4.4042609050000001</v>
      </c>
      <c r="U5540">
        <v>202939.53400000001</v>
      </c>
      <c r="V5540" t="s">
        <v>54</v>
      </c>
      <c r="W5540" t="s">
        <v>41</v>
      </c>
      <c r="AA5540" s="9">
        <v>43696</v>
      </c>
      <c r="AB5540">
        <v>18</v>
      </c>
      <c r="AC5540">
        <f t="shared" si="388"/>
        <v>1025011.106</v>
      </c>
      <c r="AD5540">
        <f t="shared" si="387"/>
        <v>202939.53400000001</v>
      </c>
      <c r="AE5540">
        <f t="shared" si="387"/>
        <v>412141.52419999999</v>
      </c>
      <c r="AF5540">
        <f t="shared" si="387"/>
        <v>0</v>
      </c>
      <c r="AG5540">
        <f t="shared" si="389"/>
        <v>615081.05819999997</v>
      </c>
    </row>
    <row r="5541" spans="1:33" x14ac:dyDescent="0.25">
      <c r="A5541">
        <v>5533</v>
      </c>
      <c r="B5541" s="10">
        <f t="shared" si="390"/>
        <v>1.5712945356003466E-4</v>
      </c>
      <c r="C5541" s="10">
        <f t="shared" si="391"/>
        <v>1.8777272443609334E-4</v>
      </c>
      <c r="R5541" s="9">
        <v>43696</v>
      </c>
      <c r="S5541">
        <v>19</v>
      </c>
      <c r="T5541">
        <v>4.0784594670000001</v>
      </c>
      <c r="U5541">
        <v>187927.25529999999</v>
      </c>
      <c r="V5541" t="s">
        <v>54</v>
      </c>
      <c r="W5541" t="s">
        <v>41</v>
      </c>
      <c r="AA5541" s="9">
        <v>43696</v>
      </c>
      <c r="AB5541">
        <v>19</v>
      </c>
      <c r="AC5541">
        <f t="shared" si="388"/>
        <v>1052430.081</v>
      </c>
      <c r="AD5541">
        <f t="shared" si="387"/>
        <v>187927.25529999999</v>
      </c>
      <c r="AE5541">
        <f t="shared" si="387"/>
        <v>383243.9411</v>
      </c>
      <c r="AF5541">
        <f t="shared" si="387"/>
        <v>0</v>
      </c>
      <c r="AG5541">
        <f t="shared" si="389"/>
        <v>571171.19640000002</v>
      </c>
    </row>
    <row r="5542" spans="1:33" x14ac:dyDescent="0.25">
      <c r="A5542">
        <v>5534</v>
      </c>
      <c r="B5542" s="10">
        <f t="shared" si="390"/>
        <v>1.6846237973134693E-4</v>
      </c>
      <c r="C5542" s="10">
        <f t="shared" si="391"/>
        <v>1.8629284988001135E-4</v>
      </c>
      <c r="R5542" s="9">
        <v>43696</v>
      </c>
      <c r="S5542">
        <v>20</v>
      </c>
      <c r="T5542">
        <v>3.9128630040000001</v>
      </c>
      <c r="U5542">
        <v>180296.90150000001</v>
      </c>
      <c r="V5542" t="s">
        <v>54</v>
      </c>
      <c r="W5542" t="s">
        <v>41</v>
      </c>
      <c r="AA5542" s="9">
        <v>43696</v>
      </c>
      <c r="AB5542">
        <v>20</v>
      </c>
      <c r="AC5542">
        <f t="shared" si="388"/>
        <v>1037306.921</v>
      </c>
      <c r="AD5542">
        <f t="shared" si="387"/>
        <v>180296.90150000001</v>
      </c>
      <c r="AE5542">
        <f t="shared" si="387"/>
        <v>369691.93920000002</v>
      </c>
      <c r="AF5542">
        <f t="shared" si="387"/>
        <v>0</v>
      </c>
      <c r="AG5542">
        <f t="shared" si="389"/>
        <v>549988.84070000006</v>
      </c>
    </row>
    <row r="5543" spans="1:33" x14ac:dyDescent="0.25">
      <c r="A5543">
        <v>5535</v>
      </c>
      <c r="B5543" s="10">
        <f t="shared" si="390"/>
        <v>1.7082475189072389E-4</v>
      </c>
      <c r="C5543" s="10">
        <f t="shared" si="391"/>
        <v>1.8351019753514906E-4</v>
      </c>
      <c r="R5543" s="9">
        <v>43696</v>
      </c>
      <c r="S5543">
        <v>21</v>
      </c>
      <c r="T5543">
        <v>3.8415335449999999</v>
      </c>
      <c r="U5543">
        <v>177010.1827</v>
      </c>
      <c r="V5543" t="s">
        <v>54</v>
      </c>
      <c r="W5543" t="s">
        <v>41</v>
      </c>
      <c r="AA5543" s="9">
        <v>43696</v>
      </c>
      <c r="AB5543">
        <v>21</v>
      </c>
      <c r="AC5543">
        <f t="shared" si="388"/>
        <v>1002408.3540000001</v>
      </c>
      <c r="AD5543">
        <f t="shared" si="387"/>
        <v>177010.1827</v>
      </c>
      <c r="AE5543">
        <f t="shared" si="387"/>
        <v>359119.79239999998</v>
      </c>
      <c r="AF5543">
        <f t="shared" si="387"/>
        <v>0</v>
      </c>
      <c r="AG5543">
        <f t="shared" si="389"/>
        <v>536129.97509999992</v>
      </c>
    </row>
    <row r="5544" spans="1:33" x14ac:dyDescent="0.25">
      <c r="A5544">
        <v>5536</v>
      </c>
      <c r="B5544" s="10">
        <f t="shared" si="390"/>
        <v>1.7120595599809477E-4</v>
      </c>
      <c r="C5544" s="10">
        <f t="shared" si="391"/>
        <v>1.7416963427310255E-4</v>
      </c>
      <c r="R5544" s="9">
        <v>43696</v>
      </c>
      <c r="S5544">
        <v>22</v>
      </c>
      <c r="T5544">
        <v>3.4474458179999998</v>
      </c>
      <c r="U5544">
        <v>158851.40839999999</v>
      </c>
      <c r="V5544" t="s">
        <v>54</v>
      </c>
      <c r="W5544" t="s">
        <v>41</v>
      </c>
      <c r="AA5544" s="9">
        <v>43696</v>
      </c>
      <c r="AB5544">
        <v>22</v>
      </c>
      <c r="AC5544">
        <f t="shared" si="388"/>
        <v>944454.56830000004</v>
      </c>
      <c r="AD5544">
        <f t="shared" si="387"/>
        <v>158851.40839999999</v>
      </c>
      <c r="AE5544">
        <f t="shared" si="387"/>
        <v>332764.91810000001</v>
      </c>
      <c r="AF5544">
        <f t="shared" si="387"/>
        <v>0</v>
      </c>
      <c r="AG5544">
        <f t="shared" si="389"/>
        <v>491616.32649999997</v>
      </c>
    </row>
    <row r="5545" spans="1:33" x14ac:dyDescent="0.25">
      <c r="A5545">
        <v>5537</v>
      </c>
      <c r="B5545" s="10">
        <f t="shared" si="390"/>
        <v>1.7655139247945499E-4</v>
      </c>
      <c r="C5545" s="10">
        <f t="shared" si="391"/>
        <v>1.640003734018343E-4</v>
      </c>
      <c r="R5545" s="9">
        <v>43696</v>
      </c>
      <c r="S5545">
        <v>23</v>
      </c>
      <c r="T5545">
        <v>3.1768149659999998</v>
      </c>
      <c r="U5545">
        <v>146381.28</v>
      </c>
      <c r="V5545" t="s">
        <v>54</v>
      </c>
      <c r="W5545" t="s">
        <v>41</v>
      </c>
      <c r="AA5545" s="9">
        <v>43696</v>
      </c>
      <c r="AB5545">
        <v>23</v>
      </c>
      <c r="AC5545">
        <f t="shared" si="388"/>
        <v>842029.61010000005</v>
      </c>
      <c r="AD5545">
        <f t="shared" si="387"/>
        <v>146381.28</v>
      </c>
      <c r="AE5545">
        <f t="shared" si="387"/>
        <v>303539.30499999999</v>
      </c>
      <c r="AF5545">
        <f t="shared" si="387"/>
        <v>0</v>
      </c>
      <c r="AG5545">
        <f t="shared" si="389"/>
        <v>449920.58499999996</v>
      </c>
    </row>
    <row r="5546" spans="1:33" x14ac:dyDescent="0.25">
      <c r="A5546">
        <v>5538</v>
      </c>
      <c r="B5546" s="10">
        <f t="shared" si="390"/>
        <v>1.874888948628928E-4</v>
      </c>
      <c r="C5546" s="10">
        <f t="shared" si="391"/>
        <v>1.5099016791337295E-4</v>
      </c>
      <c r="R5546" s="9">
        <v>43696</v>
      </c>
      <c r="S5546">
        <v>24</v>
      </c>
      <c r="T5546">
        <v>2.9153319020000001</v>
      </c>
      <c r="U5546">
        <v>134332.66339999999</v>
      </c>
      <c r="V5546" t="s">
        <v>54</v>
      </c>
      <c r="W5546" t="s">
        <v>41</v>
      </c>
      <c r="AA5546" s="9">
        <v>43696</v>
      </c>
      <c r="AB5546">
        <v>24</v>
      </c>
      <c r="AC5546">
        <f t="shared" si="388"/>
        <v>700205.67489999998</v>
      </c>
      <c r="AD5546">
        <f t="shared" si="387"/>
        <v>134332.66339999999</v>
      </c>
      <c r="AE5546">
        <f t="shared" si="387"/>
        <v>278288.21179999999</v>
      </c>
      <c r="AF5546">
        <f t="shared" si="387"/>
        <v>0</v>
      </c>
      <c r="AG5546">
        <f t="shared" si="389"/>
        <v>412620.87520000001</v>
      </c>
    </row>
    <row r="5547" spans="1:33" x14ac:dyDescent="0.25">
      <c r="A5547">
        <v>5539</v>
      </c>
      <c r="B5547" s="10">
        <f t="shared" si="390"/>
        <v>1.9250420961502708E-4</v>
      </c>
      <c r="C5547" s="10">
        <f t="shared" si="391"/>
        <v>1.402111700595987E-4</v>
      </c>
      <c r="R5547" s="9">
        <v>43697</v>
      </c>
      <c r="S5547">
        <v>1</v>
      </c>
      <c r="T5547">
        <v>2.6944541399999999</v>
      </c>
      <c r="U5547">
        <v>124155.0578</v>
      </c>
      <c r="V5547" t="s">
        <v>54</v>
      </c>
      <c r="W5547" t="s">
        <v>41</v>
      </c>
      <c r="AA5547" s="9">
        <v>43697</v>
      </c>
      <c r="AB5547">
        <v>1</v>
      </c>
      <c r="AC5547">
        <f t="shared" si="388"/>
        <v>597297.23990000004</v>
      </c>
      <c r="AD5547">
        <f t="shared" si="387"/>
        <v>124155.0578</v>
      </c>
      <c r="AE5547">
        <f t="shared" si="387"/>
        <v>260986.26430000001</v>
      </c>
      <c r="AF5547">
        <f t="shared" si="387"/>
        <v>0</v>
      </c>
      <c r="AG5547">
        <f t="shared" si="389"/>
        <v>385141.32209999999</v>
      </c>
    </row>
    <row r="5548" spans="1:33" x14ac:dyDescent="0.25">
      <c r="A5548">
        <v>5540</v>
      </c>
      <c r="B5548" s="10">
        <f t="shared" si="390"/>
        <v>1.8973797172878635E-4</v>
      </c>
      <c r="C5548" s="10">
        <f t="shared" si="391"/>
        <v>1.3501132298041291E-4</v>
      </c>
      <c r="R5548" s="9">
        <v>43697</v>
      </c>
      <c r="S5548">
        <v>2</v>
      </c>
      <c r="T5548">
        <v>2.6021387090000001</v>
      </c>
      <c r="U5548">
        <v>119901.3475</v>
      </c>
      <c r="V5548" t="s">
        <v>54</v>
      </c>
      <c r="W5548" t="s">
        <v>41</v>
      </c>
      <c r="AA5548" s="9">
        <v>43697</v>
      </c>
      <c r="AB5548">
        <v>2</v>
      </c>
      <c r="AC5548">
        <f t="shared" si="388"/>
        <v>528518.49329999997</v>
      </c>
      <c r="AD5548">
        <f t="shared" si="387"/>
        <v>119901.3475</v>
      </c>
      <c r="AE5548">
        <f t="shared" si="387"/>
        <v>254342.2487</v>
      </c>
      <c r="AF5548">
        <f t="shared" si="387"/>
        <v>0</v>
      </c>
      <c r="AG5548">
        <f t="shared" si="389"/>
        <v>374243.59620000003</v>
      </c>
    </row>
    <row r="5549" spans="1:33" x14ac:dyDescent="0.25">
      <c r="A5549">
        <v>5541</v>
      </c>
      <c r="B5549" s="10">
        <f t="shared" si="390"/>
        <v>1.8335453478763715E-4</v>
      </c>
      <c r="C5549" s="10">
        <f t="shared" si="391"/>
        <v>1.3160924708141412E-4</v>
      </c>
      <c r="R5549" s="9">
        <v>43697</v>
      </c>
      <c r="S5549">
        <v>3</v>
      </c>
      <c r="T5549">
        <v>2.519185969</v>
      </c>
      <c r="U5549">
        <v>116079.0511</v>
      </c>
      <c r="V5549" t="s">
        <v>54</v>
      </c>
      <c r="W5549" t="s">
        <v>41</v>
      </c>
      <c r="AA5549" s="9">
        <v>43697</v>
      </c>
      <c r="AB5549">
        <v>3</v>
      </c>
      <c r="AC5549">
        <f t="shared" si="388"/>
        <v>484168.72509999998</v>
      </c>
      <c r="AD5549">
        <f t="shared" si="387"/>
        <v>116079.0511</v>
      </c>
      <c r="AE5549">
        <f t="shared" si="387"/>
        <v>249904.86910000001</v>
      </c>
      <c r="AF5549">
        <f t="shared" si="387"/>
        <v>0</v>
      </c>
      <c r="AG5549">
        <f t="shared" si="389"/>
        <v>365983.92019999999</v>
      </c>
    </row>
    <row r="5550" spans="1:33" x14ac:dyDescent="0.25">
      <c r="A5550">
        <v>5542</v>
      </c>
      <c r="B5550" s="10">
        <f t="shared" si="390"/>
        <v>1.7275397527134452E-4</v>
      </c>
      <c r="C5550" s="10">
        <f t="shared" si="391"/>
        <v>1.2068203157551013E-4</v>
      </c>
      <c r="R5550" s="9">
        <v>43697</v>
      </c>
      <c r="S5550">
        <v>4</v>
      </c>
      <c r="T5550">
        <v>2.4978548520000001</v>
      </c>
      <c r="U5550">
        <v>115096.1559</v>
      </c>
      <c r="V5550" t="s">
        <v>54</v>
      </c>
      <c r="W5550" t="s">
        <v>41</v>
      </c>
      <c r="AA5550" s="9">
        <v>43697</v>
      </c>
      <c r="AB5550">
        <v>4</v>
      </c>
      <c r="AC5550">
        <f t="shared" si="388"/>
        <v>456901.27889999998</v>
      </c>
      <c r="AD5550">
        <f t="shared" si="387"/>
        <v>115096.1559</v>
      </c>
      <c r="AE5550">
        <f t="shared" si="387"/>
        <v>248947.88990000001</v>
      </c>
      <c r="AF5550">
        <f t="shared" si="387"/>
        <v>0</v>
      </c>
      <c r="AG5550">
        <f t="shared" si="389"/>
        <v>364044.04580000002</v>
      </c>
    </row>
    <row r="5551" spans="1:33" x14ac:dyDescent="0.25">
      <c r="A5551">
        <v>5543</v>
      </c>
      <c r="B5551" s="10">
        <f t="shared" si="390"/>
        <v>1.5401901512614589E-4</v>
      </c>
      <c r="C5551" s="10">
        <f t="shared" si="391"/>
        <v>1.1044655622404759E-4</v>
      </c>
      <c r="R5551" s="9">
        <v>43697</v>
      </c>
      <c r="S5551">
        <v>5</v>
      </c>
      <c r="T5551">
        <v>2.523099953</v>
      </c>
      <c r="U5551">
        <v>116259.3996</v>
      </c>
      <c r="V5551" t="s">
        <v>54</v>
      </c>
      <c r="W5551" t="s">
        <v>41</v>
      </c>
      <c r="AA5551" s="9">
        <v>43697</v>
      </c>
      <c r="AB5551">
        <v>5</v>
      </c>
      <c r="AC5551">
        <f t="shared" si="388"/>
        <v>435595.02659999998</v>
      </c>
      <c r="AD5551">
        <f t="shared" si="387"/>
        <v>116259.3996</v>
      </c>
      <c r="AE5551">
        <f t="shared" si="387"/>
        <v>262641.4167</v>
      </c>
      <c r="AF5551">
        <f t="shared" si="387"/>
        <v>0</v>
      </c>
      <c r="AG5551">
        <f t="shared" si="389"/>
        <v>378900.81630000001</v>
      </c>
    </row>
    <row r="5552" spans="1:33" x14ac:dyDescent="0.25">
      <c r="A5552">
        <v>5544</v>
      </c>
      <c r="B5552" s="10">
        <f t="shared" si="390"/>
        <v>1.2807742998613615E-4</v>
      </c>
      <c r="C5552" s="10">
        <f t="shared" si="391"/>
        <v>1.0129021923278422E-4</v>
      </c>
      <c r="R5552" s="9">
        <v>43697</v>
      </c>
      <c r="S5552">
        <v>6</v>
      </c>
      <c r="T5552">
        <v>2.5840880080000002</v>
      </c>
      <c r="U5552">
        <v>119069.6072</v>
      </c>
      <c r="V5552" t="s">
        <v>54</v>
      </c>
      <c r="W5552" t="s">
        <v>41</v>
      </c>
      <c r="AA5552" s="9">
        <v>43697</v>
      </c>
      <c r="AB5552">
        <v>6</v>
      </c>
      <c r="AC5552">
        <f t="shared" si="388"/>
        <v>454594.32390000002</v>
      </c>
      <c r="AD5552">
        <f t="shared" si="387"/>
        <v>119069.6072</v>
      </c>
      <c r="AE5552">
        <f t="shared" si="387"/>
        <v>309720.70049999998</v>
      </c>
      <c r="AF5552">
        <f t="shared" si="387"/>
        <v>0</v>
      </c>
      <c r="AG5552">
        <f t="shared" si="389"/>
        <v>428790.3077</v>
      </c>
    </row>
    <row r="5553" spans="1:33" x14ac:dyDescent="0.25">
      <c r="A5553">
        <v>5545</v>
      </c>
      <c r="B5553" s="10">
        <f t="shared" si="390"/>
        <v>1.0925403515921237E-4</v>
      </c>
      <c r="C5553" s="10">
        <f t="shared" si="391"/>
        <v>9.4544535421782656E-5</v>
      </c>
      <c r="R5553" s="9">
        <v>43697</v>
      </c>
      <c r="S5553">
        <v>7</v>
      </c>
      <c r="T5553">
        <v>2.9688436120000001</v>
      </c>
      <c r="U5553">
        <v>136798.37599999999</v>
      </c>
      <c r="V5553" t="s">
        <v>54</v>
      </c>
      <c r="W5553" t="s">
        <v>41</v>
      </c>
      <c r="AA5553" s="9">
        <v>43697</v>
      </c>
      <c r="AB5553">
        <v>7</v>
      </c>
      <c r="AC5553">
        <f t="shared" si="388"/>
        <v>501444.47529999999</v>
      </c>
      <c r="AD5553">
        <f t="shared" si="387"/>
        <v>136798.37599999999</v>
      </c>
      <c r="AE5553">
        <f t="shared" si="387"/>
        <v>361132.32780000003</v>
      </c>
      <c r="AF5553">
        <f t="shared" si="387"/>
        <v>0</v>
      </c>
      <c r="AG5553">
        <f t="shared" si="389"/>
        <v>497930.70380000002</v>
      </c>
    </row>
    <row r="5554" spans="1:33" x14ac:dyDescent="0.25">
      <c r="A5554">
        <v>5546</v>
      </c>
      <c r="B5554" s="10">
        <f t="shared" si="390"/>
        <v>9.6673438603130798E-5</v>
      </c>
      <c r="C5554" s="10">
        <f t="shared" si="391"/>
        <v>9.1869360432115087E-5</v>
      </c>
      <c r="R5554" s="9">
        <v>43697</v>
      </c>
      <c r="S5554">
        <v>8</v>
      </c>
      <c r="T5554">
        <v>3.2967237699999998</v>
      </c>
      <c r="U5554">
        <v>151906.43789999999</v>
      </c>
      <c r="V5554" t="s">
        <v>54</v>
      </c>
      <c r="W5554" t="s">
        <v>41</v>
      </c>
      <c r="AA5554" s="9">
        <v>43697</v>
      </c>
      <c r="AB5554">
        <v>8</v>
      </c>
      <c r="AC5554">
        <f t="shared" si="388"/>
        <v>512009.5797</v>
      </c>
      <c r="AD5554">
        <f t="shared" si="387"/>
        <v>151906.43789999999</v>
      </c>
      <c r="AE5554">
        <f t="shared" si="387"/>
        <v>402990.45289999997</v>
      </c>
      <c r="AF5554">
        <f t="shared" si="387"/>
        <v>0</v>
      </c>
      <c r="AG5554">
        <f t="shared" si="389"/>
        <v>554896.89079999994</v>
      </c>
    </row>
    <row r="5555" spans="1:33" x14ac:dyDescent="0.25">
      <c r="A5555">
        <v>5547</v>
      </c>
      <c r="B5555" s="10">
        <f t="shared" si="390"/>
        <v>8.8561244521944462E-5</v>
      </c>
      <c r="C5555" s="10">
        <f t="shared" si="391"/>
        <v>8.9841774231038245E-5</v>
      </c>
      <c r="R5555" s="9">
        <v>43697</v>
      </c>
      <c r="S5555">
        <v>9</v>
      </c>
      <c r="T5555">
        <v>3.7980413510000002</v>
      </c>
      <c r="U5555">
        <v>175006.14939999999</v>
      </c>
      <c r="V5555" t="s">
        <v>54</v>
      </c>
      <c r="W5555" t="s">
        <v>41</v>
      </c>
      <c r="AA5555" s="9">
        <v>43697</v>
      </c>
      <c r="AB5555">
        <v>9</v>
      </c>
      <c r="AC5555">
        <f t="shared" si="388"/>
        <v>494068.73229999997</v>
      </c>
      <c r="AD5555">
        <f t="shared" si="387"/>
        <v>175006.14939999999</v>
      </c>
      <c r="AE5555">
        <f t="shared" si="387"/>
        <v>444860.9779</v>
      </c>
      <c r="AF5555">
        <f t="shared" si="387"/>
        <v>0</v>
      </c>
      <c r="AG5555">
        <f t="shared" si="389"/>
        <v>619867.12730000005</v>
      </c>
    </row>
    <row r="5556" spans="1:33" x14ac:dyDescent="0.25">
      <c r="A5556">
        <v>5548</v>
      </c>
      <c r="B5556" s="10">
        <f t="shared" si="390"/>
        <v>8.357364651071727E-5</v>
      </c>
      <c r="C5556" s="10">
        <f t="shared" si="391"/>
        <v>8.9365573643356336E-5</v>
      </c>
      <c r="R5556" s="9">
        <v>43697</v>
      </c>
      <c r="S5556">
        <v>10</v>
      </c>
      <c r="T5556">
        <v>4.3734028389999997</v>
      </c>
      <c r="U5556">
        <v>201517.65599999999</v>
      </c>
      <c r="V5556" t="s">
        <v>54</v>
      </c>
      <c r="W5556" t="s">
        <v>41</v>
      </c>
      <c r="AA5556" s="9">
        <v>43697</v>
      </c>
      <c r="AB5556">
        <v>10</v>
      </c>
      <c r="AC5556">
        <f t="shared" si="388"/>
        <v>530293.7868</v>
      </c>
      <c r="AD5556">
        <f t="shared" si="387"/>
        <v>201517.65599999999</v>
      </c>
      <c r="AE5556">
        <f t="shared" si="387"/>
        <v>476506.85009999998</v>
      </c>
      <c r="AF5556">
        <f t="shared" si="387"/>
        <v>0</v>
      </c>
      <c r="AG5556">
        <f t="shared" si="389"/>
        <v>678024.5061</v>
      </c>
    </row>
    <row r="5557" spans="1:33" x14ac:dyDescent="0.25">
      <c r="A5557">
        <v>5549</v>
      </c>
      <c r="B5557" s="10">
        <f t="shared" si="390"/>
        <v>7.9676434398561909E-5</v>
      </c>
      <c r="C5557" s="10">
        <f t="shared" si="391"/>
        <v>9.3012615350363407E-5</v>
      </c>
      <c r="R5557" s="9">
        <v>43697</v>
      </c>
      <c r="S5557">
        <v>11</v>
      </c>
      <c r="T5557">
        <v>4.946118587</v>
      </c>
      <c r="U5557">
        <v>227907.25219999999</v>
      </c>
      <c r="V5557" t="s">
        <v>54</v>
      </c>
      <c r="W5557" t="s">
        <v>41</v>
      </c>
      <c r="AA5557" s="9">
        <v>43697</v>
      </c>
      <c r="AB5557">
        <v>11</v>
      </c>
      <c r="AC5557">
        <f t="shared" si="388"/>
        <v>611269.25419999997</v>
      </c>
      <c r="AD5557">
        <f t="shared" si="387"/>
        <v>227907.25219999999</v>
      </c>
      <c r="AE5557">
        <f t="shared" si="387"/>
        <v>499032.72810000001</v>
      </c>
      <c r="AF5557">
        <f t="shared" si="387"/>
        <v>0</v>
      </c>
      <c r="AG5557">
        <f t="shared" si="389"/>
        <v>726939.98029999994</v>
      </c>
    </row>
    <row r="5558" spans="1:33" x14ac:dyDescent="0.25">
      <c r="A5558">
        <v>5550</v>
      </c>
      <c r="B5558" s="10">
        <f t="shared" si="390"/>
        <v>8.315167211364335E-5</v>
      </c>
      <c r="C5558" s="10">
        <f t="shared" si="391"/>
        <v>1.0525949335639915E-4</v>
      </c>
      <c r="R5558" s="9">
        <v>43697</v>
      </c>
      <c r="S5558">
        <v>12</v>
      </c>
      <c r="T5558">
        <v>5.3574119590000002</v>
      </c>
      <c r="U5558">
        <v>246858.82819999999</v>
      </c>
      <c r="V5558" t="s">
        <v>54</v>
      </c>
      <c r="W5558" t="s">
        <v>41</v>
      </c>
      <c r="AA5558" s="9">
        <v>43697</v>
      </c>
      <c r="AB5558">
        <v>12</v>
      </c>
      <c r="AC5558">
        <f t="shared" si="388"/>
        <v>716613.68779999996</v>
      </c>
      <c r="AD5558">
        <f t="shared" si="387"/>
        <v>246858.82819999999</v>
      </c>
      <c r="AE5558">
        <f t="shared" si="387"/>
        <v>514952.61219999997</v>
      </c>
      <c r="AF5558">
        <f t="shared" si="387"/>
        <v>0</v>
      </c>
      <c r="AG5558">
        <f t="shared" si="389"/>
        <v>761811.44039999996</v>
      </c>
    </row>
    <row r="5559" spans="1:33" x14ac:dyDescent="0.25">
      <c r="A5559">
        <v>5551</v>
      </c>
      <c r="B5559" s="10">
        <f t="shared" si="390"/>
        <v>9.1721221320210881E-5</v>
      </c>
      <c r="C5559" s="10">
        <f t="shared" si="391"/>
        <v>1.2223208563112597E-4</v>
      </c>
      <c r="R5559" s="9">
        <v>43697</v>
      </c>
      <c r="S5559">
        <v>13</v>
      </c>
      <c r="T5559">
        <v>5.6741662599999998</v>
      </c>
      <c r="U5559">
        <v>261454.2329</v>
      </c>
      <c r="V5559" t="s">
        <v>54</v>
      </c>
      <c r="W5559" t="s">
        <v>41</v>
      </c>
      <c r="AA5559" s="9">
        <v>43697</v>
      </c>
      <c r="AB5559">
        <v>13</v>
      </c>
      <c r="AC5559">
        <f t="shared" si="388"/>
        <v>854810.97990000003</v>
      </c>
      <c r="AD5559">
        <f t="shared" si="387"/>
        <v>261454.2329</v>
      </c>
      <c r="AE5559">
        <f t="shared" si="387"/>
        <v>522904.70789999998</v>
      </c>
      <c r="AF5559">
        <f t="shared" si="387"/>
        <v>0</v>
      </c>
      <c r="AG5559">
        <f t="shared" si="389"/>
        <v>784358.94079999998</v>
      </c>
    </row>
    <row r="5560" spans="1:33" x14ac:dyDescent="0.25">
      <c r="A5560">
        <v>5552</v>
      </c>
      <c r="B5560" s="10">
        <f t="shared" si="390"/>
        <v>9.3653726964756641E-5</v>
      </c>
      <c r="C5560" s="10">
        <f t="shared" si="391"/>
        <v>1.3621615167550379E-4</v>
      </c>
      <c r="R5560" s="9">
        <v>43697</v>
      </c>
      <c r="S5560">
        <v>14</v>
      </c>
      <c r="T5560">
        <v>5.7694151260000002</v>
      </c>
      <c r="U5560">
        <v>265843.1102</v>
      </c>
      <c r="V5560" t="s">
        <v>54</v>
      </c>
      <c r="W5560" t="s">
        <v>41</v>
      </c>
      <c r="AA5560" s="9">
        <v>43697</v>
      </c>
      <c r="AB5560">
        <v>14</v>
      </c>
      <c r="AC5560">
        <f t="shared" si="388"/>
        <v>958793.16960000002</v>
      </c>
      <c r="AD5560">
        <f t="shared" si="387"/>
        <v>265843.1102</v>
      </c>
      <c r="AE5560">
        <f t="shared" si="387"/>
        <v>527784.7463</v>
      </c>
      <c r="AF5560">
        <f t="shared" si="387"/>
        <v>0</v>
      </c>
      <c r="AG5560">
        <f t="shared" si="389"/>
        <v>793627.85649999999</v>
      </c>
    </row>
    <row r="5561" spans="1:33" x14ac:dyDescent="0.25">
      <c r="A5561">
        <v>5553</v>
      </c>
      <c r="B5561" s="10">
        <f t="shared" si="390"/>
        <v>9.0372094568541604E-5</v>
      </c>
      <c r="C5561" s="10">
        <f t="shared" si="391"/>
        <v>1.52165052698752E-4</v>
      </c>
      <c r="R5561" s="9">
        <v>43697</v>
      </c>
      <c r="S5561">
        <v>15</v>
      </c>
      <c r="T5561">
        <v>5.5194071820000001</v>
      </c>
      <c r="U5561">
        <v>254323.24410000001</v>
      </c>
      <c r="V5561" t="s">
        <v>54</v>
      </c>
      <c r="W5561" t="s">
        <v>41</v>
      </c>
      <c r="AA5561" s="9">
        <v>43697</v>
      </c>
      <c r="AB5561">
        <v>15</v>
      </c>
      <c r="AC5561">
        <f t="shared" si="388"/>
        <v>914419.71050000004</v>
      </c>
      <c r="AD5561">
        <f t="shared" si="387"/>
        <v>254323.24410000001</v>
      </c>
      <c r="AE5561">
        <f t="shared" si="387"/>
        <v>494073.5625</v>
      </c>
      <c r="AF5561">
        <f t="shared" si="387"/>
        <v>0</v>
      </c>
      <c r="AG5561">
        <f t="shared" si="389"/>
        <v>748396.80660000001</v>
      </c>
    </row>
    <row r="5562" spans="1:33" x14ac:dyDescent="0.25">
      <c r="A5562">
        <v>5554</v>
      </c>
      <c r="B5562" s="10">
        <f t="shared" si="390"/>
        <v>9.699816466163293E-5</v>
      </c>
      <c r="C5562" s="10">
        <f t="shared" si="391"/>
        <v>1.6644153264126768E-4</v>
      </c>
      <c r="R5562" s="9">
        <v>43697</v>
      </c>
      <c r="S5562">
        <v>16</v>
      </c>
      <c r="T5562">
        <v>5.1845248269999997</v>
      </c>
      <c r="U5562">
        <v>238892.535</v>
      </c>
      <c r="V5562" t="s">
        <v>54</v>
      </c>
      <c r="W5562" t="s">
        <v>41</v>
      </c>
      <c r="AA5562" s="9">
        <v>43697</v>
      </c>
      <c r="AB5562">
        <v>16</v>
      </c>
      <c r="AC5562">
        <f t="shared" si="388"/>
        <v>874912.41630000004</v>
      </c>
      <c r="AD5562">
        <f t="shared" si="387"/>
        <v>238892.535</v>
      </c>
      <c r="AE5562">
        <f t="shared" si="387"/>
        <v>465605.58539999998</v>
      </c>
      <c r="AF5562">
        <f t="shared" si="387"/>
        <v>0</v>
      </c>
      <c r="AG5562">
        <f t="shared" si="389"/>
        <v>704498.12040000001</v>
      </c>
    </row>
    <row r="5563" spans="1:33" x14ac:dyDescent="0.25">
      <c r="A5563">
        <v>5555</v>
      </c>
      <c r="B5563" s="10">
        <f t="shared" si="390"/>
        <v>1.1180971236581185E-4</v>
      </c>
      <c r="C5563" s="10">
        <f t="shared" si="391"/>
        <v>1.7844930879459982E-4</v>
      </c>
      <c r="R5563" s="9">
        <v>43697</v>
      </c>
      <c r="S5563">
        <v>17</v>
      </c>
      <c r="T5563">
        <v>4.8482744000000002</v>
      </c>
      <c r="U5563">
        <v>223398.78779999999</v>
      </c>
      <c r="V5563" t="s">
        <v>54</v>
      </c>
      <c r="W5563" t="s">
        <v>41</v>
      </c>
      <c r="AA5563" s="9">
        <v>43697</v>
      </c>
      <c r="AB5563">
        <v>17</v>
      </c>
      <c r="AC5563">
        <f t="shared" si="388"/>
        <v>894473.81680000003</v>
      </c>
      <c r="AD5563">
        <f t="shared" si="387"/>
        <v>223398.78779999999</v>
      </c>
      <c r="AE5563">
        <f t="shared" si="387"/>
        <v>440401.6691</v>
      </c>
      <c r="AF5563">
        <f t="shared" si="387"/>
        <v>0</v>
      </c>
      <c r="AG5563">
        <f t="shared" si="389"/>
        <v>663800.45689999999</v>
      </c>
    </row>
    <row r="5564" spans="1:33" x14ac:dyDescent="0.25">
      <c r="A5564">
        <v>5556</v>
      </c>
      <c r="B5564" s="10">
        <f t="shared" si="390"/>
        <v>1.3107868547254948E-4</v>
      </c>
      <c r="C5564" s="10">
        <f t="shared" si="391"/>
        <v>1.8700955877415851E-4</v>
      </c>
      <c r="R5564" s="9">
        <v>43697</v>
      </c>
      <c r="S5564">
        <v>18</v>
      </c>
      <c r="T5564">
        <v>4.3627564530000003</v>
      </c>
      <c r="U5564">
        <v>201027.09179999999</v>
      </c>
      <c r="V5564" t="s">
        <v>54</v>
      </c>
      <c r="W5564" t="s">
        <v>41</v>
      </c>
      <c r="AA5564" s="9">
        <v>43697</v>
      </c>
      <c r="AB5564">
        <v>18</v>
      </c>
      <c r="AC5564">
        <f t="shared" si="388"/>
        <v>923320.67969999998</v>
      </c>
      <c r="AD5564">
        <f t="shared" si="387"/>
        <v>201027.09179999999</v>
      </c>
      <c r="AE5564">
        <f t="shared" si="387"/>
        <v>409981.73839999997</v>
      </c>
      <c r="AF5564">
        <f t="shared" si="387"/>
        <v>0</v>
      </c>
      <c r="AG5564">
        <f t="shared" si="389"/>
        <v>611008.83019999997</v>
      </c>
    </row>
    <row r="5565" spans="1:33" x14ac:dyDescent="0.25">
      <c r="A5565">
        <v>5557</v>
      </c>
      <c r="B5565" s="10">
        <f t="shared" si="390"/>
        <v>1.563569067690838E-4</v>
      </c>
      <c r="C5565" s="10">
        <f t="shared" si="391"/>
        <v>1.9254452172909941E-4</v>
      </c>
      <c r="R5565" s="9">
        <v>43697</v>
      </c>
      <c r="S5565">
        <v>19</v>
      </c>
      <c r="T5565">
        <v>4.0586138859999998</v>
      </c>
      <c r="U5565">
        <v>187012.8107</v>
      </c>
      <c r="V5565" t="s">
        <v>54</v>
      </c>
      <c r="W5565" t="s">
        <v>41</v>
      </c>
      <c r="AA5565" s="9">
        <v>43697</v>
      </c>
      <c r="AB5565">
        <v>19</v>
      </c>
      <c r="AC5565">
        <f t="shared" si="388"/>
        <v>952617.21629999997</v>
      </c>
      <c r="AD5565">
        <f t="shared" si="387"/>
        <v>187012.8107</v>
      </c>
      <c r="AE5565">
        <f t="shared" si="387"/>
        <v>382125.05089999997</v>
      </c>
      <c r="AF5565">
        <f t="shared" si="387"/>
        <v>0</v>
      </c>
      <c r="AG5565">
        <f t="shared" si="389"/>
        <v>569137.86159999995</v>
      </c>
    </row>
    <row r="5566" spans="1:33" x14ac:dyDescent="0.25">
      <c r="A5566">
        <v>5558</v>
      </c>
      <c r="B5566" s="10">
        <f t="shared" si="390"/>
        <v>1.7537670637726157E-4</v>
      </c>
      <c r="C5566" s="10">
        <f t="shared" si="391"/>
        <v>1.9481985620617388E-4</v>
      </c>
      <c r="R5566" s="9">
        <v>43697</v>
      </c>
      <c r="S5566">
        <v>20</v>
      </c>
      <c r="T5566">
        <v>3.8554115389999999</v>
      </c>
      <c r="U5566">
        <v>177649.65289999999</v>
      </c>
      <c r="V5566" t="s">
        <v>54</v>
      </c>
      <c r="W5566" t="s">
        <v>41</v>
      </c>
      <c r="AA5566" s="9">
        <v>43697</v>
      </c>
      <c r="AB5566">
        <v>20</v>
      </c>
      <c r="AC5566">
        <f t="shared" si="388"/>
        <v>949090.40870000003</v>
      </c>
      <c r="AD5566">
        <f t="shared" si="387"/>
        <v>177649.65289999999</v>
      </c>
      <c r="AE5566">
        <f t="shared" si="387"/>
        <v>369148.7328</v>
      </c>
      <c r="AF5566">
        <f t="shared" si="387"/>
        <v>0</v>
      </c>
      <c r="AG5566">
        <f t="shared" si="389"/>
        <v>546798.38569999998</v>
      </c>
    </row>
    <row r="5567" spans="1:33" x14ac:dyDescent="0.25">
      <c r="A5567">
        <v>5559</v>
      </c>
      <c r="B5567" s="10">
        <f t="shared" si="390"/>
        <v>1.6726017889848245E-4</v>
      </c>
      <c r="C5567" s="10">
        <f t="shared" si="391"/>
        <v>1.8371653294779695E-4</v>
      </c>
      <c r="R5567" s="9">
        <v>43697</v>
      </c>
      <c r="S5567">
        <v>21</v>
      </c>
      <c r="T5567">
        <v>3.8782076160000001</v>
      </c>
      <c r="U5567">
        <v>178700.05050000001</v>
      </c>
      <c r="V5567" t="s">
        <v>54</v>
      </c>
      <c r="W5567" t="s">
        <v>41</v>
      </c>
      <c r="AA5567" s="9">
        <v>43697</v>
      </c>
      <c r="AB5567">
        <v>21</v>
      </c>
      <c r="AC5567">
        <f t="shared" si="388"/>
        <v>919089.77890000003</v>
      </c>
      <c r="AD5567">
        <f t="shared" si="387"/>
        <v>178700.05050000001</v>
      </c>
      <c r="AE5567">
        <f t="shared" si="387"/>
        <v>359349.41879999998</v>
      </c>
      <c r="AF5567">
        <f t="shared" si="387"/>
        <v>0</v>
      </c>
      <c r="AG5567">
        <f t="shared" si="389"/>
        <v>538049.4693</v>
      </c>
    </row>
    <row r="5568" spans="1:33" x14ac:dyDescent="0.25">
      <c r="A5568">
        <v>5560</v>
      </c>
      <c r="B5568" s="10">
        <f t="shared" si="390"/>
        <v>1.6003374116993244E-4</v>
      </c>
      <c r="C5568" s="10">
        <f t="shared" si="391"/>
        <v>1.7294027848157795E-4</v>
      </c>
      <c r="R5568" s="9">
        <v>43697</v>
      </c>
      <c r="S5568">
        <v>22</v>
      </c>
      <c r="T5568">
        <v>3.4216958270000002</v>
      </c>
      <c r="U5568">
        <v>157664.90030000001</v>
      </c>
      <c r="V5568" t="s">
        <v>54</v>
      </c>
      <c r="W5568" t="s">
        <v>41</v>
      </c>
      <c r="AA5568" s="9">
        <v>43697</v>
      </c>
      <c r="AB5568">
        <v>22</v>
      </c>
      <c r="AC5568">
        <f t="shared" si="388"/>
        <v>904966.5405</v>
      </c>
      <c r="AD5568">
        <f t="shared" si="387"/>
        <v>157664.90030000001</v>
      </c>
      <c r="AE5568">
        <f t="shared" si="387"/>
        <v>336016.82120000001</v>
      </c>
      <c r="AF5568">
        <f t="shared" si="387"/>
        <v>0</v>
      </c>
      <c r="AG5568">
        <f t="shared" si="389"/>
        <v>493681.72149999999</v>
      </c>
    </row>
    <row r="5569" spans="1:33" x14ac:dyDescent="0.25">
      <c r="A5569">
        <v>5561</v>
      </c>
      <c r="B5569" s="10">
        <f t="shared" si="390"/>
        <v>1.6361179543709805E-4</v>
      </c>
      <c r="C5569" s="10">
        <f t="shared" si="391"/>
        <v>1.6294981143073135E-4</v>
      </c>
      <c r="R5569" s="9">
        <v>43697</v>
      </c>
      <c r="S5569">
        <v>23</v>
      </c>
      <c r="T5569">
        <v>3.1729966269999998</v>
      </c>
      <c r="U5569">
        <v>146205.33859999999</v>
      </c>
      <c r="V5569" t="s">
        <v>54</v>
      </c>
      <c r="W5569" t="s">
        <v>41</v>
      </c>
      <c r="AA5569" s="9">
        <v>43697</v>
      </c>
      <c r="AB5569">
        <v>23</v>
      </c>
      <c r="AC5569">
        <f t="shared" si="388"/>
        <v>805995.96649999998</v>
      </c>
      <c r="AD5569">
        <f t="shared" si="387"/>
        <v>146205.33859999999</v>
      </c>
      <c r="AE5569">
        <f t="shared" si="387"/>
        <v>306572.47739999997</v>
      </c>
      <c r="AF5569">
        <f t="shared" si="387"/>
        <v>0</v>
      </c>
      <c r="AG5569">
        <f t="shared" si="389"/>
        <v>452777.81599999999</v>
      </c>
    </row>
    <row r="5570" spans="1:33" x14ac:dyDescent="0.25">
      <c r="A5570">
        <v>5562</v>
      </c>
      <c r="B5570" s="10">
        <f t="shared" si="390"/>
        <v>1.6888829089526763E-4</v>
      </c>
      <c r="C5570" s="10">
        <f t="shared" si="391"/>
        <v>1.4999051692216717E-4</v>
      </c>
      <c r="R5570" s="9">
        <v>43697</v>
      </c>
      <c r="S5570">
        <v>24</v>
      </c>
      <c r="T5570">
        <v>2.9404485199999999</v>
      </c>
      <c r="U5570">
        <v>135489.98689999999</v>
      </c>
      <c r="V5570" t="s">
        <v>54</v>
      </c>
      <c r="W5570" t="s">
        <v>41</v>
      </c>
      <c r="AA5570" s="9">
        <v>43697</v>
      </c>
      <c r="AB5570">
        <v>24</v>
      </c>
      <c r="AC5570">
        <f t="shared" si="388"/>
        <v>702928.66150000005</v>
      </c>
      <c r="AD5570">
        <f t="shared" si="387"/>
        <v>135489.98689999999</v>
      </c>
      <c r="AE5570">
        <f t="shared" si="387"/>
        <v>288165.37229999999</v>
      </c>
      <c r="AF5570">
        <f t="shared" si="387"/>
        <v>0</v>
      </c>
      <c r="AG5570">
        <f t="shared" si="389"/>
        <v>423655.35919999995</v>
      </c>
    </row>
    <row r="5571" spans="1:33" x14ac:dyDescent="0.25">
      <c r="A5571">
        <v>5563</v>
      </c>
      <c r="B5571" s="10">
        <f t="shared" si="390"/>
        <v>1.7424703797448639E-4</v>
      </c>
      <c r="C5571" s="10">
        <f t="shared" si="391"/>
        <v>1.3971202680232694E-4</v>
      </c>
      <c r="R5571" s="9">
        <v>43698</v>
      </c>
      <c r="S5571">
        <v>1</v>
      </c>
      <c r="T5571">
        <v>2.7855175050000001</v>
      </c>
      <c r="U5571">
        <v>128351.0756</v>
      </c>
      <c r="V5571" t="s">
        <v>54</v>
      </c>
      <c r="W5571" t="s">
        <v>41</v>
      </c>
      <c r="AA5571" s="9">
        <v>43698</v>
      </c>
      <c r="AB5571">
        <v>1</v>
      </c>
      <c r="AC5571">
        <f t="shared" si="388"/>
        <v>594096.87490000005</v>
      </c>
      <c r="AD5571">
        <f t="shared" si="388"/>
        <v>128351.0756</v>
      </c>
      <c r="AE5571">
        <f t="shared" si="388"/>
        <v>272650.7819</v>
      </c>
      <c r="AF5571">
        <f t="shared" si="388"/>
        <v>0</v>
      </c>
      <c r="AG5571">
        <f t="shared" si="389"/>
        <v>401001.85749999998</v>
      </c>
    </row>
    <row r="5572" spans="1:33" x14ac:dyDescent="0.25">
      <c r="A5572">
        <v>5564</v>
      </c>
      <c r="B5572" s="10">
        <f t="shared" si="390"/>
        <v>1.7360193544296509E-4</v>
      </c>
      <c r="C5572" s="10">
        <f t="shared" si="391"/>
        <v>1.3422812972523475E-4</v>
      </c>
      <c r="R5572" s="9">
        <v>43698</v>
      </c>
      <c r="S5572">
        <v>2</v>
      </c>
      <c r="T5572">
        <v>2.6757058040000001</v>
      </c>
      <c r="U5572">
        <v>123291.17200000001</v>
      </c>
      <c r="V5572" t="s">
        <v>54</v>
      </c>
      <c r="W5572" t="s">
        <v>41</v>
      </c>
      <c r="AA5572" s="9">
        <v>43698</v>
      </c>
      <c r="AB5572">
        <v>2</v>
      </c>
      <c r="AC5572">
        <f t="shared" ref="AC5572:AF5635" si="392">SUMIFS($U:$U,$R:$R,$AA5572,$S:$S,$AB5572,$W:$W,AC$2)</f>
        <v>536744.7977</v>
      </c>
      <c r="AD5572">
        <f t="shared" si="392"/>
        <v>123291.17200000001</v>
      </c>
      <c r="AE5572">
        <f t="shared" si="392"/>
        <v>266736.29379999998</v>
      </c>
      <c r="AF5572">
        <f t="shared" si="392"/>
        <v>0</v>
      </c>
      <c r="AG5572">
        <f t="shared" ref="AG5572:AG5635" si="393">SUM(AD5572:AF5572)</f>
        <v>390027.46580000001</v>
      </c>
    </row>
    <row r="5573" spans="1:33" x14ac:dyDescent="0.25">
      <c r="A5573">
        <v>5565</v>
      </c>
      <c r="B5573" s="10">
        <f t="shared" si="390"/>
        <v>1.6811439985094315E-4</v>
      </c>
      <c r="C5573" s="10">
        <f t="shared" si="391"/>
        <v>1.3208044473528906E-4</v>
      </c>
      <c r="R5573" s="9">
        <v>43698</v>
      </c>
      <c r="S5573">
        <v>3</v>
      </c>
      <c r="T5573">
        <v>2.5982890900000002</v>
      </c>
      <c r="U5573">
        <v>119723.9647</v>
      </c>
      <c r="V5573" t="s">
        <v>54</v>
      </c>
      <c r="W5573" t="s">
        <v>41</v>
      </c>
      <c r="AA5573" s="9">
        <v>43698</v>
      </c>
      <c r="AB5573">
        <v>3</v>
      </c>
      <c r="AC5573">
        <f t="shared" si="392"/>
        <v>483896.2341</v>
      </c>
      <c r="AD5573">
        <f t="shared" si="392"/>
        <v>119723.9647</v>
      </c>
      <c r="AE5573">
        <f t="shared" si="392"/>
        <v>260053.8333</v>
      </c>
      <c r="AF5573">
        <f t="shared" si="392"/>
        <v>0</v>
      </c>
      <c r="AG5573">
        <f t="shared" si="393"/>
        <v>379777.79800000001</v>
      </c>
    </row>
    <row r="5574" spans="1:33" x14ac:dyDescent="0.25">
      <c r="A5574">
        <v>5566</v>
      </c>
      <c r="B5574" s="10">
        <f t="shared" si="390"/>
        <v>1.6553106163733636E-4</v>
      </c>
      <c r="C5574" s="10">
        <f t="shared" si="391"/>
        <v>1.2118904497431332E-4</v>
      </c>
      <c r="R5574" s="9">
        <v>43698</v>
      </c>
      <c r="S5574">
        <v>4</v>
      </c>
      <c r="T5574">
        <v>2.5264505150000001</v>
      </c>
      <c r="U5574">
        <v>116413.7868</v>
      </c>
      <c r="V5574" t="s">
        <v>54</v>
      </c>
      <c r="W5574" t="s">
        <v>41</v>
      </c>
      <c r="AA5574" s="9">
        <v>43698</v>
      </c>
      <c r="AB5574">
        <v>4</v>
      </c>
      <c r="AC5574">
        <f t="shared" si="392"/>
        <v>457378.05790000001</v>
      </c>
      <c r="AD5574">
        <f t="shared" si="392"/>
        <v>116413.7868</v>
      </c>
      <c r="AE5574">
        <f t="shared" si="392"/>
        <v>260348.0888</v>
      </c>
      <c r="AF5574">
        <f t="shared" si="392"/>
        <v>0</v>
      </c>
      <c r="AG5574">
        <f t="shared" si="393"/>
        <v>376761.87560000003</v>
      </c>
    </row>
    <row r="5575" spans="1:33" x14ac:dyDescent="0.25">
      <c r="A5575">
        <v>5567</v>
      </c>
      <c r="B5575" s="10">
        <f t="shared" si="390"/>
        <v>1.474279567689232E-4</v>
      </c>
      <c r="C5575" s="10">
        <f t="shared" si="391"/>
        <v>1.1114794961392014E-4</v>
      </c>
      <c r="R5575" s="9">
        <v>43698</v>
      </c>
      <c r="S5575">
        <v>5</v>
      </c>
      <c r="T5575">
        <v>2.5538440059999998</v>
      </c>
      <c r="U5575">
        <v>117676.0241</v>
      </c>
      <c r="V5575" t="s">
        <v>54</v>
      </c>
      <c r="W5575" t="s">
        <v>41</v>
      </c>
      <c r="AA5575" s="9">
        <v>43698</v>
      </c>
      <c r="AB5575">
        <v>5</v>
      </c>
      <c r="AC5575">
        <f t="shared" si="392"/>
        <v>435308.38789999997</v>
      </c>
      <c r="AD5575">
        <f t="shared" si="392"/>
        <v>117676.0241</v>
      </c>
      <c r="AE5575">
        <f t="shared" si="392"/>
        <v>273153.95299999998</v>
      </c>
      <c r="AF5575">
        <f t="shared" si="392"/>
        <v>0</v>
      </c>
      <c r="AG5575">
        <f t="shared" si="393"/>
        <v>390829.97709999996</v>
      </c>
    </row>
    <row r="5576" spans="1:33" x14ac:dyDescent="0.25">
      <c r="A5576">
        <v>5568</v>
      </c>
      <c r="B5576" s="10">
        <f t="shared" si="390"/>
        <v>1.2857550239273941E-4</v>
      </c>
      <c r="C5576" s="10">
        <f t="shared" si="391"/>
        <v>1.0399896561634733E-4</v>
      </c>
      <c r="R5576" s="9">
        <v>43698</v>
      </c>
      <c r="S5576">
        <v>6</v>
      </c>
      <c r="T5576">
        <v>2.642351723</v>
      </c>
      <c r="U5576">
        <v>121754.2827</v>
      </c>
      <c r="V5576" t="s">
        <v>54</v>
      </c>
      <c r="W5576" t="s">
        <v>41</v>
      </c>
      <c r="AA5576" s="9">
        <v>43698</v>
      </c>
      <c r="AB5576">
        <v>6</v>
      </c>
      <c r="AC5576">
        <f t="shared" si="392"/>
        <v>454646.17090000003</v>
      </c>
      <c r="AD5576">
        <f t="shared" si="392"/>
        <v>121754.2827</v>
      </c>
      <c r="AE5576">
        <f t="shared" si="392"/>
        <v>314480.8504</v>
      </c>
      <c r="AF5576">
        <f t="shared" si="392"/>
        <v>0</v>
      </c>
      <c r="AG5576">
        <f t="shared" si="393"/>
        <v>436235.13309999998</v>
      </c>
    </row>
    <row r="5577" spans="1:33" x14ac:dyDescent="0.25">
      <c r="A5577">
        <v>5569</v>
      </c>
      <c r="B5577" s="10">
        <f t="shared" si="390"/>
        <v>1.0866864355370143E-4</v>
      </c>
      <c r="C5577" s="10">
        <f t="shared" si="391"/>
        <v>9.8437981450262538E-5</v>
      </c>
      <c r="R5577" s="9">
        <v>43698</v>
      </c>
      <c r="S5577">
        <v>7</v>
      </c>
      <c r="T5577">
        <v>2.9346307760000001</v>
      </c>
      <c r="U5577">
        <v>135221.91690000001</v>
      </c>
      <c r="V5577" t="s">
        <v>54</v>
      </c>
      <c r="W5577" t="s">
        <v>41</v>
      </c>
      <c r="AA5577" s="9">
        <v>43698</v>
      </c>
      <c r="AB5577">
        <v>7</v>
      </c>
      <c r="AC5577">
        <f t="shared" si="392"/>
        <v>505302.63939999999</v>
      </c>
      <c r="AD5577">
        <f t="shared" si="392"/>
        <v>135221.91690000001</v>
      </c>
      <c r="AE5577">
        <f t="shared" si="392"/>
        <v>366692.0233</v>
      </c>
      <c r="AF5577">
        <f t="shared" si="392"/>
        <v>0</v>
      </c>
      <c r="AG5577">
        <f t="shared" si="393"/>
        <v>501913.94020000001</v>
      </c>
    </row>
    <row r="5578" spans="1:33" x14ac:dyDescent="0.25">
      <c r="A5578">
        <v>5570</v>
      </c>
      <c r="B5578" s="10">
        <f t="shared" ref="B5578:B5641" si="394">AC5572/$AC$1</f>
        <v>9.8178144953855703E-5</v>
      </c>
      <c r="C5578" s="10">
        <f t="shared" ref="C5578:C5641" si="395">AG5572/$AG$1</f>
        <v>9.5743986531317529E-5</v>
      </c>
      <c r="R5578" s="9">
        <v>43698</v>
      </c>
      <c r="S5578">
        <v>8</v>
      </c>
      <c r="T5578">
        <v>3.2645375369999998</v>
      </c>
      <c r="U5578">
        <v>150423.36060000001</v>
      </c>
      <c r="V5578" t="s">
        <v>54</v>
      </c>
      <c r="W5578" t="s">
        <v>41</v>
      </c>
      <c r="AA5578" s="9">
        <v>43698</v>
      </c>
      <c r="AB5578">
        <v>8</v>
      </c>
      <c r="AC5578">
        <f t="shared" si="392"/>
        <v>502120.9951</v>
      </c>
      <c r="AD5578">
        <f t="shared" si="392"/>
        <v>150423.36060000001</v>
      </c>
      <c r="AE5578">
        <f t="shared" si="392"/>
        <v>399717.23359999998</v>
      </c>
      <c r="AF5578">
        <f t="shared" si="392"/>
        <v>0</v>
      </c>
      <c r="AG5578">
        <f t="shared" si="393"/>
        <v>550140.59419999993</v>
      </c>
    </row>
    <row r="5579" spans="1:33" x14ac:dyDescent="0.25">
      <c r="A5579">
        <v>5571</v>
      </c>
      <c r="B5579" s="10">
        <f t="shared" si="394"/>
        <v>8.8511402099602862E-5</v>
      </c>
      <c r="C5579" s="10">
        <f t="shared" si="395"/>
        <v>9.3227896917523779E-5</v>
      </c>
      <c r="R5579" s="9">
        <v>43698</v>
      </c>
      <c r="S5579">
        <v>9</v>
      </c>
      <c r="T5579">
        <v>3.9133057880000002</v>
      </c>
      <c r="U5579">
        <v>180317.30410000001</v>
      </c>
      <c r="V5579" t="s">
        <v>54</v>
      </c>
      <c r="W5579" t="s">
        <v>41</v>
      </c>
      <c r="AA5579" s="9">
        <v>43698</v>
      </c>
      <c r="AB5579">
        <v>9</v>
      </c>
      <c r="AC5579">
        <f t="shared" si="392"/>
        <v>493504.35460000002</v>
      </c>
      <c r="AD5579">
        <f t="shared" si="392"/>
        <v>180317.30410000001</v>
      </c>
      <c r="AE5579">
        <f t="shared" si="392"/>
        <v>449102.36109999998</v>
      </c>
      <c r="AF5579">
        <f t="shared" si="392"/>
        <v>0</v>
      </c>
      <c r="AG5579">
        <f t="shared" si="393"/>
        <v>629419.66519999993</v>
      </c>
    </row>
    <row r="5580" spans="1:33" x14ac:dyDescent="0.25">
      <c r="A5580">
        <v>5572</v>
      </c>
      <c r="B5580" s="10">
        <f t="shared" si="394"/>
        <v>8.3660856070965535E-5</v>
      </c>
      <c r="C5580" s="10">
        <f t="shared" si="395"/>
        <v>9.2487547944784595E-5</v>
      </c>
      <c r="R5580" s="9">
        <v>43698</v>
      </c>
      <c r="S5580">
        <v>10</v>
      </c>
      <c r="T5580">
        <v>4.6636002200000002</v>
      </c>
      <c r="U5580">
        <v>214889.37090000001</v>
      </c>
      <c r="V5580" t="s">
        <v>54</v>
      </c>
      <c r="W5580" t="s">
        <v>41</v>
      </c>
      <c r="AA5580" s="9">
        <v>43698</v>
      </c>
      <c r="AB5580">
        <v>10</v>
      </c>
      <c r="AC5580">
        <f t="shared" si="392"/>
        <v>553945.70140000002</v>
      </c>
      <c r="AD5580">
        <f t="shared" si="392"/>
        <v>214889.37090000001</v>
      </c>
      <c r="AE5580">
        <f t="shared" si="392"/>
        <v>479004.59029999998</v>
      </c>
      <c r="AF5580">
        <f t="shared" si="392"/>
        <v>0</v>
      </c>
      <c r="AG5580">
        <f t="shared" si="393"/>
        <v>693893.96120000002</v>
      </c>
    </row>
    <row r="5581" spans="1:33" x14ac:dyDescent="0.25">
      <c r="A5581">
        <v>5573</v>
      </c>
      <c r="B5581" s="10">
        <f t="shared" si="394"/>
        <v>7.9624004163637271E-5</v>
      </c>
      <c r="C5581" s="10">
        <f t="shared" si="395"/>
        <v>9.5940987096241394E-5</v>
      </c>
      <c r="R5581" s="9">
        <v>43698</v>
      </c>
      <c r="S5581">
        <v>11</v>
      </c>
      <c r="T5581">
        <v>5.1537940600000001</v>
      </c>
      <c r="U5581">
        <v>237476.5227</v>
      </c>
      <c r="V5581" t="s">
        <v>54</v>
      </c>
      <c r="W5581" t="s">
        <v>41</v>
      </c>
      <c r="AA5581" s="9">
        <v>43698</v>
      </c>
      <c r="AB5581">
        <v>11</v>
      </c>
      <c r="AC5581">
        <f t="shared" si="392"/>
        <v>639530.55070000002</v>
      </c>
      <c r="AD5581">
        <f t="shared" si="392"/>
        <v>237476.5227</v>
      </c>
      <c r="AE5581">
        <f t="shared" si="392"/>
        <v>489730.32390000002</v>
      </c>
      <c r="AF5581">
        <f t="shared" si="392"/>
        <v>0</v>
      </c>
      <c r="AG5581">
        <f t="shared" si="393"/>
        <v>727206.84660000005</v>
      </c>
    </row>
    <row r="5582" spans="1:33" x14ac:dyDescent="0.25">
      <c r="A5582">
        <v>5574</v>
      </c>
      <c r="B5582" s="10">
        <f t="shared" si="394"/>
        <v>8.3161155656480163E-5</v>
      </c>
      <c r="C5582" s="10">
        <f t="shared" si="395"/>
        <v>1.070870499397889E-4</v>
      </c>
      <c r="R5582" s="9">
        <v>43698</v>
      </c>
      <c r="S5582">
        <v>12</v>
      </c>
      <c r="T5582">
        <v>5.4461696120000003</v>
      </c>
      <c r="U5582">
        <v>250948.60339999999</v>
      </c>
      <c r="V5582" t="s">
        <v>54</v>
      </c>
      <c r="W5582" t="s">
        <v>41</v>
      </c>
      <c r="AA5582" s="9">
        <v>43698</v>
      </c>
      <c r="AB5582">
        <v>12</v>
      </c>
      <c r="AC5582">
        <f t="shared" si="392"/>
        <v>750042.49089999998</v>
      </c>
      <c r="AD5582">
        <f t="shared" si="392"/>
        <v>250948.60339999999</v>
      </c>
      <c r="AE5582">
        <f t="shared" si="392"/>
        <v>509905.16340000002</v>
      </c>
      <c r="AF5582">
        <f t="shared" si="392"/>
        <v>0</v>
      </c>
      <c r="AG5582">
        <f t="shared" si="393"/>
        <v>760853.76679999998</v>
      </c>
    </row>
    <row r="5583" spans="1:33" x14ac:dyDescent="0.25">
      <c r="A5583">
        <v>5575</v>
      </c>
      <c r="B5583" s="10">
        <f t="shared" si="394"/>
        <v>9.2426933598911489E-5</v>
      </c>
      <c r="C5583" s="10">
        <f t="shared" si="395"/>
        <v>1.2320989095427267E-4</v>
      </c>
      <c r="R5583" s="9">
        <v>43698</v>
      </c>
      <c r="S5583">
        <v>13</v>
      </c>
      <c r="T5583">
        <v>5.6693176630000002</v>
      </c>
      <c r="U5583">
        <v>261230.8193</v>
      </c>
      <c r="V5583" t="s">
        <v>54</v>
      </c>
      <c r="W5583" t="s">
        <v>41</v>
      </c>
      <c r="AA5583" s="9">
        <v>43698</v>
      </c>
      <c r="AB5583">
        <v>13</v>
      </c>
      <c r="AC5583">
        <f t="shared" si="392"/>
        <v>864241.03229999996</v>
      </c>
      <c r="AD5583">
        <f t="shared" si="392"/>
        <v>261230.8193</v>
      </c>
      <c r="AE5583">
        <f t="shared" si="392"/>
        <v>520222.45500000002</v>
      </c>
      <c r="AF5583">
        <f t="shared" si="392"/>
        <v>0</v>
      </c>
      <c r="AG5583">
        <f t="shared" si="393"/>
        <v>781453.27430000005</v>
      </c>
    </row>
    <row r="5584" spans="1:33" x14ac:dyDescent="0.25">
      <c r="A5584">
        <v>5576</v>
      </c>
      <c r="B5584" s="10">
        <f t="shared" si="394"/>
        <v>9.1844966271765452E-5</v>
      </c>
      <c r="C5584" s="10">
        <f t="shared" si="395"/>
        <v>1.3504857544680078E-4</v>
      </c>
      <c r="R5584" s="9">
        <v>43698</v>
      </c>
      <c r="S5584">
        <v>14</v>
      </c>
      <c r="T5584">
        <v>5.789974097</v>
      </c>
      <c r="U5584">
        <v>266790.4264</v>
      </c>
      <c r="V5584" t="s">
        <v>54</v>
      </c>
      <c r="W5584" t="s">
        <v>41</v>
      </c>
      <c r="AA5584" s="9">
        <v>43698</v>
      </c>
      <c r="AB5584">
        <v>14</v>
      </c>
      <c r="AC5584">
        <f t="shared" si="392"/>
        <v>955723.47270000004</v>
      </c>
      <c r="AD5584">
        <f t="shared" si="392"/>
        <v>266790.4264</v>
      </c>
      <c r="AE5584">
        <f t="shared" si="392"/>
        <v>524170.34860000003</v>
      </c>
      <c r="AF5584">
        <f t="shared" si="392"/>
        <v>0</v>
      </c>
      <c r="AG5584">
        <f t="shared" si="393"/>
        <v>790960.77500000002</v>
      </c>
    </row>
    <row r="5585" spans="1:33" x14ac:dyDescent="0.25">
      <c r="A5585">
        <v>5577</v>
      </c>
      <c r="B5585" s="10">
        <f t="shared" si="394"/>
        <v>9.0268861978534662E-5</v>
      </c>
      <c r="C5585" s="10">
        <f t="shared" si="395"/>
        <v>1.5451001078564344E-4</v>
      </c>
      <c r="R5585" s="9">
        <v>43698</v>
      </c>
      <c r="S5585">
        <v>15</v>
      </c>
      <c r="T5585">
        <v>5.8515137929999996</v>
      </c>
      <c r="U5585">
        <v>269626.0526</v>
      </c>
      <c r="V5585" t="s">
        <v>54</v>
      </c>
      <c r="W5585" t="s">
        <v>41</v>
      </c>
      <c r="AA5585" s="9">
        <v>43698</v>
      </c>
      <c r="AB5585">
        <v>15</v>
      </c>
      <c r="AC5585">
        <f t="shared" si="392"/>
        <v>1008750.409</v>
      </c>
      <c r="AD5585">
        <f t="shared" si="392"/>
        <v>269626.0526</v>
      </c>
      <c r="AE5585">
        <f t="shared" si="392"/>
        <v>518383.07370000001</v>
      </c>
      <c r="AF5585">
        <f t="shared" si="392"/>
        <v>0</v>
      </c>
      <c r="AG5585">
        <f t="shared" si="393"/>
        <v>788009.1263</v>
      </c>
    </row>
    <row r="5586" spans="1:33" x14ac:dyDescent="0.25">
      <c r="A5586">
        <v>5578</v>
      </c>
      <c r="B5586" s="10">
        <f t="shared" si="394"/>
        <v>1.013244312784412E-4</v>
      </c>
      <c r="C5586" s="10">
        <f t="shared" si="395"/>
        <v>1.7033716827871502E-4</v>
      </c>
      <c r="R5586" s="9">
        <v>43698</v>
      </c>
      <c r="S5586">
        <v>16</v>
      </c>
      <c r="T5586">
        <v>5.7725248469999997</v>
      </c>
      <c r="U5586">
        <v>265986.39990000002</v>
      </c>
      <c r="V5586" t="s">
        <v>54</v>
      </c>
      <c r="W5586" t="s">
        <v>41</v>
      </c>
      <c r="AA5586" s="9">
        <v>43698</v>
      </c>
      <c r="AB5586">
        <v>16</v>
      </c>
      <c r="AC5586">
        <f t="shared" si="392"/>
        <v>1073241.983</v>
      </c>
      <c r="AD5586">
        <f t="shared" si="392"/>
        <v>265986.39990000002</v>
      </c>
      <c r="AE5586">
        <f t="shared" si="392"/>
        <v>507760.66820000001</v>
      </c>
      <c r="AF5586">
        <f t="shared" si="392"/>
        <v>0</v>
      </c>
      <c r="AG5586">
        <f t="shared" si="393"/>
        <v>773747.06810000003</v>
      </c>
    </row>
    <row r="5587" spans="1:33" x14ac:dyDescent="0.25">
      <c r="A5587">
        <v>5579</v>
      </c>
      <c r="B5587" s="10">
        <f t="shared" si="394"/>
        <v>1.1697909952382529E-4</v>
      </c>
      <c r="C5587" s="10">
        <f t="shared" si="395"/>
        <v>1.7851481916418487E-4</v>
      </c>
      <c r="R5587" s="9">
        <v>43698</v>
      </c>
      <c r="S5587">
        <v>17</v>
      </c>
      <c r="T5587">
        <v>5.6413615049999999</v>
      </c>
      <c r="U5587">
        <v>259942.65539999999</v>
      </c>
      <c r="V5587" t="s">
        <v>54</v>
      </c>
      <c r="W5587" t="s">
        <v>41</v>
      </c>
      <c r="AA5587" s="9">
        <v>43698</v>
      </c>
      <c r="AB5587">
        <v>17</v>
      </c>
      <c r="AC5587">
        <f t="shared" si="392"/>
        <v>1156256.57</v>
      </c>
      <c r="AD5587">
        <f t="shared" si="392"/>
        <v>259942.65539999999</v>
      </c>
      <c r="AE5587">
        <f t="shared" si="392"/>
        <v>481865.35519999999</v>
      </c>
      <c r="AF5587">
        <f t="shared" si="392"/>
        <v>0</v>
      </c>
      <c r="AG5587">
        <f t="shared" si="393"/>
        <v>741808.01059999992</v>
      </c>
    </row>
    <row r="5588" spans="1:33" x14ac:dyDescent="0.25">
      <c r="A5588">
        <v>5580</v>
      </c>
      <c r="B5588" s="10">
        <f t="shared" si="394"/>
        <v>1.3719328200045115E-4</v>
      </c>
      <c r="C5588" s="10">
        <f t="shared" si="395"/>
        <v>1.8677446895023618E-4</v>
      </c>
      <c r="R5588" s="9">
        <v>43698</v>
      </c>
      <c r="S5588">
        <v>18</v>
      </c>
      <c r="T5588">
        <v>5.263508324</v>
      </c>
      <c r="U5588">
        <v>242531.93659999999</v>
      </c>
      <c r="V5588" t="s">
        <v>54</v>
      </c>
      <c r="W5588" t="s">
        <v>41</v>
      </c>
      <c r="AA5588" s="9">
        <v>43698</v>
      </c>
      <c r="AB5588">
        <v>18</v>
      </c>
      <c r="AC5588">
        <f t="shared" si="392"/>
        <v>1188689.8740000001</v>
      </c>
      <c r="AD5588">
        <f t="shared" si="392"/>
        <v>242531.93659999999</v>
      </c>
      <c r="AE5588">
        <f t="shared" si="392"/>
        <v>456662.30560000002</v>
      </c>
      <c r="AF5588">
        <f t="shared" si="392"/>
        <v>0</v>
      </c>
      <c r="AG5588">
        <f t="shared" si="393"/>
        <v>699194.24219999998</v>
      </c>
    </row>
    <row r="5589" spans="1:33" x14ac:dyDescent="0.25">
      <c r="A5589">
        <v>5581</v>
      </c>
      <c r="B5589" s="10">
        <f t="shared" si="394"/>
        <v>1.580817954972408E-4</v>
      </c>
      <c r="C5589" s="10">
        <f t="shared" si="395"/>
        <v>1.9183123838719459E-4</v>
      </c>
      <c r="R5589" s="9">
        <v>43698</v>
      </c>
      <c r="S5589">
        <v>19</v>
      </c>
      <c r="T5589">
        <v>4.8578533049999999</v>
      </c>
      <c r="U5589">
        <v>223840.16459999999</v>
      </c>
      <c r="V5589" t="s">
        <v>54</v>
      </c>
      <c r="W5589" t="s">
        <v>41</v>
      </c>
      <c r="AA5589" s="9">
        <v>43698</v>
      </c>
      <c r="AB5589">
        <v>19</v>
      </c>
      <c r="AC5589">
        <f t="shared" si="392"/>
        <v>1200281.3829999999</v>
      </c>
      <c r="AD5589">
        <f t="shared" si="392"/>
        <v>223840.16459999999</v>
      </c>
      <c r="AE5589">
        <f t="shared" si="392"/>
        <v>419343.79129999998</v>
      </c>
      <c r="AF5589">
        <f t="shared" si="392"/>
        <v>0</v>
      </c>
      <c r="AG5589">
        <f t="shared" si="393"/>
        <v>643183.95589999994</v>
      </c>
    </row>
    <row r="5590" spans="1:33" x14ac:dyDescent="0.25">
      <c r="A5590">
        <v>5582</v>
      </c>
      <c r="B5590" s="10">
        <f t="shared" si="394"/>
        <v>1.7481521579830483E-4</v>
      </c>
      <c r="C5590" s="10">
        <f t="shared" si="395"/>
        <v>1.9416514073712312E-4</v>
      </c>
      <c r="R5590" s="9">
        <v>43698</v>
      </c>
      <c r="S5590">
        <v>20</v>
      </c>
      <c r="T5590">
        <v>4.6324916519999997</v>
      </c>
      <c r="U5590">
        <v>213455.9503</v>
      </c>
      <c r="V5590" t="s">
        <v>54</v>
      </c>
      <c r="W5590" t="s">
        <v>41</v>
      </c>
      <c r="AA5590" s="9">
        <v>43698</v>
      </c>
      <c r="AB5590">
        <v>20</v>
      </c>
      <c r="AC5590">
        <f t="shared" si="392"/>
        <v>1147206.389</v>
      </c>
      <c r="AD5590">
        <f t="shared" si="392"/>
        <v>213455.9503</v>
      </c>
      <c r="AE5590">
        <f t="shared" si="392"/>
        <v>393784.36979999999</v>
      </c>
      <c r="AF5590">
        <f t="shared" si="392"/>
        <v>0</v>
      </c>
      <c r="AG5590">
        <f t="shared" si="393"/>
        <v>607240.32010000001</v>
      </c>
    </row>
    <row r="5591" spans="1:33" x14ac:dyDescent="0.25">
      <c r="A5591">
        <v>5583</v>
      </c>
      <c r="B5591" s="10">
        <f t="shared" si="394"/>
        <v>1.845145855189408E-4</v>
      </c>
      <c r="C5591" s="10">
        <f t="shared" si="395"/>
        <v>1.9344056967954818E-4</v>
      </c>
      <c r="R5591" s="9">
        <v>43698</v>
      </c>
      <c r="S5591">
        <v>21</v>
      </c>
      <c r="T5591">
        <v>4.3919972060000001</v>
      </c>
      <c r="U5591">
        <v>202374.4473</v>
      </c>
      <c r="V5591" t="s">
        <v>54</v>
      </c>
      <c r="W5591" t="s">
        <v>41</v>
      </c>
      <c r="AA5591" s="9">
        <v>43698</v>
      </c>
      <c r="AB5591">
        <v>21</v>
      </c>
      <c r="AC5591">
        <f t="shared" si="392"/>
        <v>1093568.5830000001</v>
      </c>
      <c r="AD5591">
        <f t="shared" si="392"/>
        <v>202374.4473</v>
      </c>
      <c r="AE5591">
        <f t="shared" si="392"/>
        <v>381581.81339999998</v>
      </c>
      <c r="AF5591">
        <f t="shared" si="392"/>
        <v>0</v>
      </c>
      <c r="AG5591">
        <f t="shared" si="393"/>
        <v>583956.26069999998</v>
      </c>
    </row>
    <row r="5592" spans="1:33" x14ac:dyDescent="0.25">
      <c r="A5592">
        <v>5584</v>
      </c>
      <c r="B5592" s="10">
        <f t="shared" si="394"/>
        <v>1.9631099812993593E-4</v>
      </c>
      <c r="C5592" s="10">
        <f t="shared" si="395"/>
        <v>1.8993951801538184E-4</v>
      </c>
      <c r="R5592" s="9">
        <v>43698</v>
      </c>
      <c r="S5592">
        <v>22</v>
      </c>
      <c r="T5592">
        <v>3.8570422670000002</v>
      </c>
      <c r="U5592">
        <v>177724.7936</v>
      </c>
      <c r="V5592" t="s">
        <v>54</v>
      </c>
      <c r="W5592" t="s">
        <v>41</v>
      </c>
      <c r="AA5592" s="9">
        <v>43698</v>
      </c>
      <c r="AB5592">
        <v>22</v>
      </c>
      <c r="AC5592">
        <f t="shared" si="392"/>
        <v>1014514.035</v>
      </c>
      <c r="AD5592">
        <f t="shared" si="392"/>
        <v>177724.7936</v>
      </c>
      <c r="AE5592">
        <f t="shared" si="392"/>
        <v>352676.6336</v>
      </c>
      <c r="AF5592">
        <f t="shared" si="392"/>
        <v>0</v>
      </c>
      <c r="AG5592">
        <f t="shared" si="393"/>
        <v>530401.42720000003</v>
      </c>
    </row>
    <row r="5593" spans="1:33" x14ac:dyDescent="0.25">
      <c r="A5593">
        <v>5585</v>
      </c>
      <c r="B5593" s="10">
        <f t="shared" si="394"/>
        <v>2.1149552938332656E-4</v>
      </c>
      <c r="C5593" s="10">
        <f t="shared" si="395"/>
        <v>1.8209911455858768E-4</v>
      </c>
      <c r="R5593" s="9">
        <v>43698</v>
      </c>
      <c r="S5593">
        <v>23</v>
      </c>
      <c r="T5593">
        <v>3.507177848</v>
      </c>
      <c r="U5593">
        <v>161603.7409</v>
      </c>
      <c r="V5593" t="s">
        <v>54</v>
      </c>
      <c r="W5593" t="s">
        <v>41</v>
      </c>
      <c r="AA5593" s="9">
        <v>43698</v>
      </c>
      <c r="AB5593">
        <v>23</v>
      </c>
      <c r="AC5593">
        <f t="shared" si="392"/>
        <v>902739.08889999997</v>
      </c>
      <c r="AD5593">
        <f t="shared" si="392"/>
        <v>161603.7409</v>
      </c>
      <c r="AE5593">
        <f t="shared" si="392"/>
        <v>316971.53889999999</v>
      </c>
      <c r="AF5593">
        <f t="shared" si="392"/>
        <v>0</v>
      </c>
      <c r="AG5593">
        <f t="shared" si="393"/>
        <v>478575.27980000002</v>
      </c>
    </row>
    <row r="5594" spans="1:33" x14ac:dyDescent="0.25">
      <c r="A5594">
        <v>5586</v>
      </c>
      <c r="B5594" s="10">
        <f t="shared" si="394"/>
        <v>2.1742803517581721E-4</v>
      </c>
      <c r="C5594" s="10">
        <f t="shared" si="395"/>
        <v>1.7163828185961453E-4</v>
      </c>
      <c r="R5594" s="9">
        <v>43698</v>
      </c>
      <c r="S5594">
        <v>24</v>
      </c>
      <c r="T5594">
        <v>3.2134831089999998</v>
      </c>
      <c r="U5594">
        <v>148070.87469999999</v>
      </c>
      <c r="V5594" t="s">
        <v>54</v>
      </c>
      <c r="W5594" t="s">
        <v>41</v>
      </c>
      <c r="AA5594" s="9">
        <v>43698</v>
      </c>
      <c r="AB5594">
        <v>24</v>
      </c>
      <c r="AC5594">
        <f t="shared" si="392"/>
        <v>771163.98329999996</v>
      </c>
      <c r="AD5594">
        <f t="shared" si="392"/>
        <v>148070.87469999999</v>
      </c>
      <c r="AE5594">
        <f t="shared" si="392"/>
        <v>297721.53840000002</v>
      </c>
      <c r="AF5594">
        <f t="shared" si="392"/>
        <v>0</v>
      </c>
      <c r="AG5594">
        <f t="shared" si="393"/>
        <v>445792.41310000001</v>
      </c>
    </row>
    <row r="5595" spans="1:33" x14ac:dyDescent="0.25">
      <c r="A5595">
        <v>5587</v>
      </c>
      <c r="B5595" s="10">
        <f t="shared" si="394"/>
        <v>2.1954828460480556E-4</v>
      </c>
      <c r="C5595" s="10">
        <f t="shared" si="395"/>
        <v>1.5788887042746599E-4</v>
      </c>
      <c r="R5595" s="9">
        <v>43699</v>
      </c>
      <c r="S5595">
        <v>1</v>
      </c>
      <c r="T5595">
        <v>2.9850681219999999</v>
      </c>
      <c r="U5595">
        <v>137545.96890000001</v>
      </c>
      <c r="V5595" t="s">
        <v>54</v>
      </c>
      <c r="W5595" t="s">
        <v>41</v>
      </c>
      <c r="AA5595" s="9">
        <v>43699</v>
      </c>
      <c r="AB5595">
        <v>1</v>
      </c>
      <c r="AC5595">
        <f t="shared" si="392"/>
        <v>667119.63749999995</v>
      </c>
      <c r="AD5595">
        <f t="shared" si="392"/>
        <v>137545.96890000001</v>
      </c>
      <c r="AE5595">
        <f t="shared" si="392"/>
        <v>283942.55249999999</v>
      </c>
      <c r="AF5595">
        <f t="shared" si="392"/>
        <v>0</v>
      </c>
      <c r="AG5595">
        <f t="shared" si="393"/>
        <v>421488.52139999997</v>
      </c>
    </row>
    <row r="5596" spans="1:33" x14ac:dyDescent="0.25">
      <c r="A5596">
        <v>5588</v>
      </c>
      <c r="B5596" s="10">
        <f t="shared" si="394"/>
        <v>2.0984012445740259E-4</v>
      </c>
      <c r="C5596" s="10">
        <f t="shared" si="395"/>
        <v>1.4906542263549313E-4</v>
      </c>
      <c r="R5596" s="9">
        <v>43699</v>
      </c>
      <c r="S5596">
        <v>2</v>
      </c>
      <c r="T5596">
        <v>2.8303398720000001</v>
      </c>
      <c r="U5596">
        <v>130416.40059999999</v>
      </c>
      <c r="V5596" t="s">
        <v>54</v>
      </c>
      <c r="W5596" t="s">
        <v>41</v>
      </c>
      <c r="AA5596" s="9">
        <v>43699</v>
      </c>
      <c r="AB5596">
        <v>2</v>
      </c>
      <c r="AC5596">
        <f t="shared" si="392"/>
        <v>599554.74829999998</v>
      </c>
      <c r="AD5596">
        <f t="shared" si="392"/>
        <v>130416.40059999999</v>
      </c>
      <c r="AE5596">
        <f t="shared" si="392"/>
        <v>274355.73950000003</v>
      </c>
      <c r="AF5596">
        <f t="shared" si="392"/>
        <v>0</v>
      </c>
      <c r="AG5596">
        <f t="shared" si="393"/>
        <v>404772.14010000002</v>
      </c>
    </row>
    <row r="5597" spans="1:33" x14ac:dyDescent="0.25">
      <c r="A5597">
        <v>5589</v>
      </c>
      <c r="B5597" s="10">
        <f t="shared" si="394"/>
        <v>2.0002901810846298E-4</v>
      </c>
      <c r="C5597" s="10">
        <f t="shared" si="395"/>
        <v>1.4334964909371094E-4</v>
      </c>
      <c r="R5597" s="9">
        <v>43699</v>
      </c>
      <c r="S5597">
        <v>3</v>
      </c>
      <c r="T5597">
        <v>2.720059397</v>
      </c>
      <c r="U5597">
        <v>125334.89690000001</v>
      </c>
      <c r="V5597" t="s">
        <v>54</v>
      </c>
      <c r="W5597" t="s">
        <v>41</v>
      </c>
      <c r="AA5597" s="9">
        <v>43699</v>
      </c>
      <c r="AB5597">
        <v>3</v>
      </c>
      <c r="AC5597">
        <f t="shared" si="392"/>
        <v>541445.94180000003</v>
      </c>
      <c r="AD5597">
        <f t="shared" si="392"/>
        <v>125334.89690000001</v>
      </c>
      <c r="AE5597">
        <f t="shared" si="392"/>
        <v>266477.4498</v>
      </c>
      <c r="AF5597">
        <f t="shared" si="392"/>
        <v>0</v>
      </c>
      <c r="AG5597">
        <f t="shared" si="393"/>
        <v>391812.34669999999</v>
      </c>
    </row>
    <row r="5598" spans="1:33" x14ac:dyDescent="0.25">
      <c r="A5598">
        <v>5590</v>
      </c>
      <c r="B5598" s="10">
        <f t="shared" si="394"/>
        <v>1.8556883348056538E-4</v>
      </c>
      <c r="C5598" s="10">
        <f t="shared" si="395"/>
        <v>1.3020300249333978E-4</v>
      </c>
      <c r="R5598" s="9">
        <v>43699</v>
      </c>
      <c r="S5598">
        <v>4</v>
      </c>
      <c r="T5598">
        <v>2.6384257400000002</v>
      </c>
      <c r="U5598">
        <v>121573.38129999999</v>
      </c>
      <c r="V5598" t="s">
        <v>54</v>
      </c>
      <c r="W5598" t="s">
        <v>41</v>
      </c>
      <c r="AA5598" s="9">
        <v>43699</v>
      </c>
      <c r="AB5598">
        <v>4</v>
      </c>
      <c r="AC5598">
        <f t="shared" si="392"/>
        <v>493073.35279999999</v>
      </c>
      <c r="AD5598">
        <f t="shared" si="392"/>
        <v>121573.38129999999</v>
      </c>
      <c r="AE5598">
        <f t="shared" si="392"/>
        <v>264537.92210000003</v>
      </c>
      <c r="AF5598">
        <f t="shared" si="392"/>
        <v>0</v>
      </c>
      <c r="AG5598">
        <f t="shared" si="393"/>
        <v>386111.30340000003</v>
      </c>
    </row>
    <row r="5599" spans="1:33" x14ac:dyDescent="0.25">
      <c r="A5599">
        <v>5591</v>
      </c>
      <c r="B5599" s="10">
        <f t="shared" si="394"/>
        <v>1.6512362952621093E-4</v>
      </c>
      <c r="C5599" s="10">
        <f t="shared" si="395"/>
        <v>1.1748071395281906E-4</v>
      </c>
      <c r="R5599" s="9">
        <v>43699</v>
      </c>
      <c r="S5599">
        <v>5</v>
      </c>
      <c r="T5599">
        <v>2.6306191019999998</v>
      </c>
      <c r="U5599">
        <v>121213.667</v>
      </c>
      <c r="V5599" t="s">
        <v>54</v>
      </c>
      <c r="W5599" t="s">
        <v>41</v>
      </c>
      <c r="AA5599" s="9">
        <v>43699</v>
      </c>
      <c r="AB5599">
        <v>5</v>
      </c>
      <c r="AC5599">
        <f t="shared" si="392"/>
        <v>471286.76449999999</v>
      </c>
      <c r="AD5599">
        <f t="shared" si="392"/>
        <v>121213.667</v>
      </c>
      <c r="AE5599">
        <f t="shared" si="392"/>
        <v>277882.11959999998</v>
      </c>
      <c r="AF5599">
        <f t="shared" si="392"/>
        <v>0</v>
      </c>
      <c r="AG5599">
        <f t="shared" si="393"/>
        <v>399095.78659999999</v>
      </c>
    </row>
    <row r="5600" spans="1:33" x14ac:dyDescent="0.25">
      <c r="A5600">
        <v>5592</v>
      </c>
      <c r="B5600" s="10">
        <f t="shared" si="394"/>
        <v>1.4105669893783892E-4</v>
      </c>
      <c r="C5600" s="10">
        <f t="shared" si="395"/>
        <v>1.0943317211792611E-4</v>
      </c>
      <c r="R5600" s="9">
        <v>43699</v>
      </c>
      <c r="S5600">
        <v>6</v>
      </c>
      <c r="T5600">
        <v>2.756065054</v>
      </c>
      <c r="U5600">
        <v>126993.9656</v>
      </c>
      <c r="V5600" t="s">
        <v>54</v>
      </c>
      <c r="W5600" t="s">
        <v>41</v>
      </c>
      <c r="AA5600" s="9">
        <v>43699</v>
      </c>
      <c r="AB5600">
        <v>6</v>
      </c>
      <c r="AC5600">
        <f t="shared" si="392"/>
        <v>484817.7844</v>
      </c>
      <c r="AD5600">
        <f t="shared" si="392"/>
        <v>126993.9656</v>
      </c>
      <c r="AE5600">
        <f t="shared" si="392"/>
        <v>318516.016</v>
      </c>
      <c r="AF5600">
        <f t="shared" si="392"/>
        <v>0</v>
      </c>
      <c r="AG5600">
        <f t="shared" si="393"/>
        <v>445509.9816</v>
      </c>
    </row>
    <row r="5601" spans="1:33" x14ac:dyDescent="0.25">
      <c r="A5601">
        <v>5593</v>
      </c>
      <c r="B5601" s="10">
        <f t="shared" si="394"/>
        <v>1.2202553010797196E-4</v>
      </c>
      <c r="C5601" s="10">
        <f t="shared" si="395"/>
        <v>1.0346705002749715E-4</v>
      </c>
      <c r="R5601" s="9">
        <v>43699</v>
      </c>
      <c r="S5601">
        <v>7</v>
      </c>
      <c r="T5601">
        <v>3.1023173810000002</v>
      </c>
      <c r="U5601">
        <v>142948.5803</v>
      </c>
      <c r="V5601" t="s">
        <v>54</v>
      </c>
      <c r="W5601" t="s">
        <v>41</v>
      </c>
      <c r="AA5601" s="9">
        <v>43699</v>
      </c>
      <c r="AB5601">
        <v>7</v>
      </c>
      <c r="AC5601">
        <f t="shared" si="392"/>
        <v>531149.77679999999</v>
      </c>
      <c r="AD5601">
        <f t="shared" si="392"/>
        <v>142948.5803</v>
      </c>
      <c r="AE5601">
        <f t="shared" si="392"/>
        <v>372313.06140000001</v>
      </c>
      <c r="AF5601">
        <f t="shared" si="392"/>
        <v>0</v>
      </c>
      <c r="AG5601">
        <f t="shared" si="393"/>
        <v>515261.64170000004</v>
      </c>
    </row>
    <row r="5602" spans="1:33" x14ac:dyDescent="0.25">
      <c r="A5602">
        <v>5594</v>
      </c>
      <c r="B5602" s="10">
        <f t="shared" si="394"/>
        <v>1.096669650802465E-4</v>
      </c>
      <c r="C5602" s="10">
        <f t="shared" si="395"/>
        <v>9.9363510850437585E-5</v>
      </c>
      <c r="R5602" s="9">
        <v>43699</v>
      </c>
      <c r="S5602">
        <v>8</v>
      </c>
      <c r="T5602">
        <v>3.4098333969999999</v>
      </c>
      <c r="U5602">
        <v>157118.3033</v>
      </c>
      <c r="V5602" t="s">
        <v>54</v>
      </c>
      <c r="W5602" t="s">
        <v>41</v>
      </c>
      <c r="AA5602" s="9">
        <v>43699</v>
      </c>
      <c r="AB5602">
        <v>8</v>
      </c>
      <c r="AC5602">
        <f t="shared" si="392"/>
        <v>518997.19219999999</v>
      </c>
      <c r="AD5602">
        <f t="shared" si="392"/>
        <v>157118.3033</v>
      </c>
      <c r="AE5602">
        <f t="shared" si="392"/>
        <v>410150.0722</v>
      </c>
      <c r="AF5602">
        <f t="shared" si="392"/>
        <v>0</v>
      </c>
      <c r="AG5602">
        <f t="shared" si="393"/>
        <v>567268.37549999997</v>
      </c>
    </row>
    <row r="5603" spans="1:33" x14ac:dyDescent="0.25">
      <c r="A5603">
        <v>5595</v>
      </c>
      <c r="B5603" s="10">
        <f t="shared" si="394"/>
        <v>9.9038050087313077E-5</v>
      </c>
      <c r="C5603" s="10">
        <f t="shared" si="395"/>
        <v>9.6182139297044123E-5</v>
      </c>
      <c r="R5603" s="9">
        <v>43699</v>
      </c>
      <c r="S5603">
        <v>9</v>
      </c>
      <c r="T5603">
        <v>4.1288044990000001</v>
      </c>
      <c r="U5603">
        <v>190247.05369999999</v>
      </c>
      <c r="V5603" t="s">
        <v>54</v>
      </c>
      <c r="W5603" t="s">
        <v>41</v>
      </c>
      <c r="AA5603" s="9">
        <v>43699</v>
      </c>
      <c r="AB5603">
        <v>9</v>
      </c>
      <c r="AC5603">
        <f t="shared" si="392"/>
        <v>536045.49509999994</v>
      </c>
      <c r="AD5603">
        <f t="shared" si="392"/>
        <v>190247.05369999999</v>
      </c>
      <c r="AE5603">
        <f t="shared" si="392"/>
        <v>461562.83429999999</v>
      </c>
      <c r="AF5603">
        <f t="shared" si="392"/>
        <v>0</v>
      </c>
      <c r="AG5603">
        <f t="shared" si="393"/>
        <v>651809.88800000004</v>
      </c>
    </row>
    <row r="5604" spans="1:33" x14ac:dyDescent="0.25">
      <c r="A5604">
        <v>5596</v>
      </c>
      <c r="B5604" s="10">
        <f t="shared" si="394"/>
        <v>9.0190025709646545E-5</v>
      </c>
      <c r="C5604" s="10">
        <f t="shared" si="395"/>
        <v>9.4782646541296631E-5</v>
      </c>
      <c r="R5604" s="9">
        <v>43699</v>
      </c>
      <c r="S5604">
        <v>10</v>
      </c>
      <c r="T5604">
        <v>4.8854224220000004</v>
      </c>
      <c r="U5604">
        <v>225110.4944</v>
      </c>
      <c r="V5604" t="s">
        <v>54</v>
      </c>
      <c r="W5604" t="s">
        <v>41</v>
      </c>
      <c r="AA5604" s="9">
        <v>43699</v>
      </c>
      <c r="AB5604">
        <v>10</v>
      </c>
      <c r="AC5604">
        <f t="shared" si="392"/>
        <v>584552.64720000001</v>
      </c>
      <c r="AD5604">
        <f t="shared" si="392"/>
        <v>225110.4944</v>
      </c>
      <c r="AE5604">
        <f t="shared" si="392"/>
        <v>492457.68910000002</v>
      </c>
      <c r="AF5604">
        <f t="shared" si="392"/>
        <v>0</v>
      </c>
      <c r="AG5604">
        <f t="shared" si="393"/>
        <v>717568.18350000004</v>
      </c>
    </row>
    <row r="5605" spans="1:33" x14ac:dyDescent="0.25">
      <c r="A5605">
        <v>5597</v>
      </c>
      <c r="B5605" s="10">
        <f t="shared" si="394"/>
        <v>8.6204953412098351E-5</v>
      </c>
      <c r="C5605" s="10">
        <f t="shared" si="395"/>
        <v>9.7970078949593742E-5</v>
      </c>
      <c r="R5605" s="9">
        <v>43699</v>
      </c>
      <c r="S5605">
        <v>11</v>
      </c>
      <c r="T5605">
        <v>5.3946217570000004</v>
      </c>
      <c r="U5605">
        <v>248573.38130000001</v>
      </c>
      <c r="V5605" t="s">
        <v>54</v>
      </c>
      <c r="W5605" t="s">
        <v>41</v>
      </c>
      <c r="AA5605" s="9">
        <v>43699</v>
      </c>
      <c r="AB5605">
        <v>11</v>
      </c>
      <c r="AC5605">
        <f t="shared" si="392"/>
        <v>695175.61430000002</v>
      </c>
      <c r="AD5605">
        <f t="shared" si="392"/>
        <v>248573.38130000001</v>
      </c>
      <c r="AE5605">
        <f t="shared" si="392"/>
        <v>512827.37339999998</v>
      </c>
      <c r="AF5605">
        <f t="shared" si="392"/>
        <v>0</v>
      </c>
      <c r="AG5605">
        <f t="shared" si="393"/>
        <v>761400.75469999993</v>
      </c>
    </row>
    <row r="5606" spans="1:33" x14ac:dyDescent="0.25">
      <c r="A5606">
        <v>5598</v>
      </c>
      <c r="B5606" s="10">
        <f t="shared" si="394"/>
        <v>8.8679966563242512E-5</v>
      </c>
      <c r="C5606" s="10">
        <f t="shared" si="395"/>
        <v>1.093638408012801E-4</v>
      </c>
      <c r="R5606" s="9">
        <v>43699</v>
      </c>
      <c r="S5606">
        <v>12</v>
      </c>
      <c r="T5606">
        <v>5.7214788890000001</v>
      </c>
      <c r="U5606">
        <v>263634.30430000002</v>
      </c>
      <c r="V5606" t="s">
        <v>54</v>
      </c>
      <c r="W5606" t="s">
        <v>41</v>
      </c>
      <c r="AA5606" s="9">
        <v>43699</v>
      </c>
      <c r="AB5606">
        <v>12</v>
      </c>
      <c r="AC5606">
        <f t="shared" si="392"/>
        <v>815271.26540000003</v>
      </c>
      <c r="AD5606">
        <f t="shared" si="392"/>
        <v>263634.30430000002</v>
      </c>
      <c r="AE5606">
        <f t="shared" si="392"/>
        <v>521878.49089999998</v>
      </c>
      <c r="AF5606">
        <f t="shared" si="392"/>
        <v>0</v>
      </c>
      <c r="AG5606">
        <f t="shared" si="393"/>
        <v>785512.79520000005</v>
      </c>
    </row>
    <row r="5607" spans="1:33" x14ac:dyDescent="0.25">
      <c r="A5607">
        <v>5599</v>
      </c>
      <c r="B5607" s="10">
        <f t="shared" si="394"/>
        <v>9.7154737227700015E-5</v>
      </c>
      <c r="C5607" s="10">
        <f t="shared" si="395"/>
        <v>1.2648648623204053E-4</v>
      </c>
      <c r="R5607" s="9">
        <v>43699</v>
      </c>
      <c r="S5607">
        <v>13</v>
      </c>
      <c r="T5607">
        <v>5.9354694009999998</v>
      </c>
      <c r="U5607">
        <v>273494.55910000001</v>
      </c>
      <c r="V5607" t="s">
        <v>54</v>
      </c>
      <c r="W5607" t="s">
        <v>41</v>
      </c>
      <c r="AA5607" s="9">
        <v>43699</v>
      </c>
      <c r="AB5607">
        <v>13</v>
      </c>
      <c r="AC5607">
        <f t="shared" si="392"/>
        <v>936776.22479999997</v>
      </c>
      <c r="AD5607">
        <f t="shared" si="392"/>
        <v>273494.55910000001</v>
      </c>
      <c r="AE5607">
        <f t="shared" si="392"/>
        <v>528905.46479999996</v>
      </c>
      <c r="AF5607">
        <f t="shared" si="392"/>
        <v>0</v>
      </c>
      <c r="AG5607">
        <f t="shared" si="393"/>
        <v>802400.02389999991</v>
      </c>
    </row>
    <row r="5608" spans="1:33" x14ac:dyDescent="0.25">
      <c r="A5608">
        <v>5600</v>
      </c>
      <c r="B5608" s="10">
        <f t="shared" si="394"/>
        <v>9.4931859209067301E-5</v>
      </c>
      <c r="C5608" s="10">
        <f t="shared" si="395"/>
        <v>1.3925310514251063E-4</v>
      </c>
      <c r="R5608" s="9">
        <v>43699</v>
      </c>
      <c r="S5608">
        <v>14</v>
      </c>
      <c r="T5608">
        <v>6.1301645300000001</v>
      </c>
      <c r="U5608">
        <v>282465.72120000003</v>
      </c>
      <c r="V5608" t="s">
        <v>54</v>
      </c>
      <c r="W5608" t="s">
        <v>41</v>
      </c>
      <c r="AA5608" s="9">
        <v>43699</v>
      </c>
      <c r="AB5608">
        <v>14</v>
      </c>
      <c r="AC5608">
        <f t="shared" si="392"/>
        <v>1039376.593</v>
      </c>
      <c r="AD5608">
        <f t="shared" si="392"/>
        <v>282465.72120000003</v>
      </c>
      <c r="AE5608">
        <f t="shared" si="392"/>
        <v>534741.58270000003</v>
      </c>
      <c r="AF5608">
        <f t="shared" si="392"/>
        <v>0</v>
      </c>
      <c r="AG5608">
        <f t="shared" si="393"/>
        <v>817207.30390000006</v>
      </c>
    </row>
    <row r="5609" spans="1:33" x14ac:dyDescent="0.25">
      <c r="A5609">
        <v>5601</v>
      </c>
      <c r="B5609" s="10">
        <f t="shared" si="394"/>
        <v>9.8050232708923649E-5</v>
      </c>
      <c r="C5609" s="10">
        <f t="shared" si="395"/>
        <v>1.6000636521750205E-4</v>
      </c>
      <c r="R5609" s="9">
        <v>43699</v>
      </c>
      <c r="S5609">
        <v>15</v>
      </c>
      <c r="T5609">
        <v>6.2223081860000002</v>
      </c>
      <c r="U5609">
        <v>286711.51659999997</v>
      </c>
      <c r="V5609" t="s">
        <v>54</v>
      </c>
      <c r="W5609" t="s">
        <v>41</v>
      </c>
      <c r="AA5609" s="9">
        <v>43699</v>
      </c>
      <c r="AB5609">
        <v>15</v>
      </c>
      <c r="AC5609">
        <f t="shared" si="392"/>
        <v>1106265.9169999999</v>
      </c>
      <c r="AD5609">
        <f t="shared" si="392"/>
        <v>286711.51659999997</v>
      </c>
      <c r="AE5609">
        <f t="shared" si="392"/>
        <v>531293.46279999998</v>
      </c>
      <c r="AF5609">
        <f t="shared" si="392"/>
        <v>0</v>
      </c>
      <c r="AG5609">
        <f t="shared" si="393"/>
        <v>818004.97939999995</v>
      </c>
    </row>
    <row r="5610" spans="1:33" x14ac:dyDescent="0.25">
      <c r="A5610">
        <v>5602</v>
      </c>
      <c r="B5610" s="10">
        <f t="shared" si="394"/>
        <v>1.0692287056322535E-4</v>
      </c>
      <c r="C5610" s="10">
        <f t="shared" si="395"/>
        <v>1.7614871905343129E-4</v>
      </c>
      <c r="R5610" s="9">
        <v>43699</v>
      </c>
      <c r="S5610">
        <v>16</v>
      </c>
      <c r="T5610">
        <v>6.0814590280000003</v>
      </c>
      <c r="U5610">
        <v>280221.46909999999</v>
      </c>
      <c r="V5610" t="s">
        <v>54</v>
      </c>
      <c r="W5610" t="s">
        <v>41</v>
      </c>
      <c r="AA5610" s="9">
        <v>43699</v>
      </c>
      <c r="AB5610">
        <v>16</v>
      </c>
      <c r="AC5610">
        <f t="shared" si="392"/>
        <v>1149759.4750000001</v>
      </c>
      <c r="AD5610">
        <f t="shared" si="392"/>
        <v>280221.46909999999</v>
      </c>
      <c r="AE5610">
        <f t="shared" si="392"/>
        <v>507066.1655</v>
      </c>
      <c r="AF5610">
        <f t="shared" si="392"/>
        <v>0</v>
      </c>
      <c r="AG5610">
        <f t="shared" si="393"/>
        <v>787287.63459999999</v>
      </c>
    </row>
    <row r="5611" spans="1:33" x14ac:dyDescent="0.25">
      <c r="A5611">
        <v>5603</v>
      </c>
      <c r="B5611" s="10">
        <f t="shared" si="394"/>
        <v>1.2715736141569143E-4</v>
      </c>
      <c r="C5611" s="10">
        <f t="shared" si="395"/>
        <v>1.8690874360195327E-4</v>
      </c>
      <c r="R5611" s="9">
        <v>43699</v>
      </c>
      <c r="S5611">
        <v>17</v>
      </c>
      <c r="T5611">
        <v>5.6972193239999998</v>
      </c>
      <c r="U5611">
        <v>262516.47200000001</v>
      </c>
      <c r="V5611" t="s">
        <v>54</v>
      </c>
      <c r="W5611" t="s">
        <v>41</v>
      </c>
      <c r="AA5611" s="9">
        <v>43699</v>
      </c>
      <c r="AB5611">
        <v>17</v>
      </c>
      <c r="AC5611">
        <f t="shared" si="392"/>
        <v>1157811.2439999999</v>
      </c>
      <c r="AD5611">
        <f t="shared" si="392"/>
        <v>262516.47200000001</v>
      </c>
      <c r="AE5611">
        <f t="shared" si="392"/>
        <v>474453.21029999998</v>
      </c>
      <c r="AF5611">
        <f t="shared" si="392"/>
        <v>0</v>
      </c>
      <c r="AG5611">
        <f t="shared" si="393"/>
        <v>736969.68229999999</v>
      </c>
    </row>
    <row r="5612" spans="1:33" x14ac:dyDescent="0.25">
      <c r="A5612">
        <v>5604</v>
      </c>
      <c r="B5612" s="10">
        <f t="shared" si="394"/>
        <v>1.4912453891335512E-4</v>
      </c>
      <c r="C5612" s="10">
        <f t="shared" si="395"/>
        <v>1.9282777003805149E-4</v>
      </c>
      <c r="R5612" s="9">
        <v>43699</v>
      </c>
      <c r="S5612">
        <v>18</v>
      </c>
      <c r="T5612">
        <v>5.2273713170000002</v>
      </c>
      <c r="U5612">
        <v>240866.8156</v>
      </c>
      <c r="V5612" t="s">
        <v>54</v>
      </c>
      <c r="W5612" t="s">
        <v>41</v>
      </c>
      <c r="AA5612" s="9">
        <v>43699</v>
      </c>
      <c r="AB5612">
        <v>18</v>
      </c>
      <c r="AC5612">
        <f t="shared" si="392"/>
        <v>1199634.8529999999</v>
      </c>
      <c r="AD5612">
        <f t="shared" si="392"/>
        <v>240866.8156</v>
      </c>
      <c r="AE5612">
        <f t="shared" si="392"/>
        <v>448635.81900000002</v>
      </c>
      <c r="AF5612">
        <f t="shared" si="392"/>
        <v>0</v>
      </c>
      <c r="AG5612">
        <f t="shared" si="393"/>
        <v>689502.63459999999</v>
      </c>
    </row>
    <row r="5613" spans="1:33" x14ac:dyDescent="0.25">
      <c r="A5613">
        <v>5605</v>
      </c>
      <c r="B5613" s="10">
        <f t="shared" si="394"/>
        <v>1.7134949864785641E-4</v>
      </c>
      <c r="C5613" s="10">
        <f t="shared" si="395"/>
        <v>1.9697324885423607E-4</v>
      </c>
      <c r="R5613" s="9">
        <v>43699</v>
      </c>
      <c r="S5613">
        <v>19</v>
      </c>
      <c r="T5613">
        <v>4.792028556</v>
      </c>
      <c r="U5613">
        <v>220807.09179999999</v>
      </c>
      <c r="V5613" t="s">
        <v>54</v>
      </c>
      <c r="W5613" t="s">
        <v>41</v>
      </c>
      <c r="AA5613" s="9">
        <v>43699</v>
      </c>
      <c r="AB5613">
        <v>19</v>
      </c>
      <c r="AC5613">
        <f t="shared" si="392"/>
        <v>1208562.2239999999</v>
      </c>
      <c r="AD5613">
        <f t="shared" si="392"/>
        <v>220807.09179999999</v>
      </c>
      <c r="AE5613">
        <f t="shared" si="392"/>
        <v>415304.8334</v>
      </c>
      <c r="AF5613">
        <f t="shared" si="392"/>
        <v>0</v>
      </c>
      <c r="AG5613">
        <f t="shared" si="393"/>
        <v>636111.92519999994</v>
      </c>
    </row>
    <row r="5614" spans="1:33" x14ac:dyDescent="0.25">
      <c r="A5614">
        <v>5606</v>
      </c>
      <c r="B5614" s="10">
        <f t="shared" si="394"/>
        <v>1.9011654374009163E-4</v>
      </c>
      <c r="C5614" s="10">
        <f t="shared" si="395"/>
        <v>2.0060814162769128E-4</v>
      </c>
      <c r="R5614" s="9">
        <v>43699</v>
      </c>
      <c r="S5614">
        <v>20</v>
      </c>
      <c r="T5614">
        <v>4.4519926630000004</v>
      </c>
      <c r="U5614">
        <v>205138.9179</v>
      </c>
      <c r="V5614" t="s">
        <v>54</v>
      </c>
      <c r="W5614" t="s">
        <v>41</v>
      </c>
      <c r="AA5614" s="9">
        <v>43699</v>
      </c>
      <c r="AB5614">
        <v>20</v>
      </c>
      <c r="AC5614">
        <f t="shared" si="392"/>
        <v>1152363.4720000001</v>
      </c>
      <c r="AD5614">
        <f t="shared" si="392"/>
        <v>205138.9179</v>
      </c>
      <c r="AE5614">
        <f t="shared" si="392"/>
        <v>391722.45569999999</v>
      </c>
      <c r="AF5614">
        <f t="shared" si="392"/>
        <v>0</v>
      </c>
      <c r="AG5614">
        <f t="shared" si="393"/>
        <v>596861.37360000005</v>
      </c>
    </row>
    <row r="5615" spans="1:33" x14ac:dyDescent="0.25">
      <c r="A5615">
        <v>5607</v>
      </c>
      <c r="B5615" s="10">
        <f t="shared" si="394"/>
        <v>2.0235153842597942E-4</v>
      </c>
      <c r="C5615" s="10">
        <f t="shared" si="395"/>
        <v>2.0080395509988278E-4</v>
      </c>
      <c r="R5615" s="9">
        <v>43699</v>
      </c>
      <c r="S5615">
        <v>21</v>
      </c>
      <c r="T5615">
        <v>4.3803335470000002</v>
      </c>
      <c r="U5615">
        <v>201837.0092</v>
      </c>
      <c r="V5615" t="s">
        <v>54</v>
      </c>
      <c r="W5615" t="s">
        <v>41</v>
      </c>
      <c r="AA5615" s="9">
        <v>43699</v>
      </c>
      <c r="AB5615">
        <v>21</v>
      </c>
      <c r="AC5615">
        <f t="shared" si="392"/>
        <v>1101573.6910000001</v>
      </c>
      <c r="AD5615">
        <f t="shared" si="392"/>
        <v>201837.0092</v>
      </c>
      <c r="AE5615">
        <f t="shared" si="392"/>
        <v>384065.06300000002</v>
      </c>
      <c r="AF5615">
        <f t="shared" si="392"/>
        <v>0</v>
      </c>
      <c r="AG5615">
        <f t="shared" si="393"/>
        <v>585902.07220000005</v>
      </c>
    </row>
    <row r="5616" spans="1:33" x14ac:dyDescent="0.25">
      <c r="A5616">
        <v>5608</v>
      </c>
      <c r="B5616" s="10">
        <f t="shared" si="394"/>
        <v>2.1030711966343302E-4</v>
      </c>
      <c r="C5616" s="10">
        <f t="shared" si="395"/>
        <v>1.9326345781521941E-4</v>
      </c>
      <c r="R5616" s="9">
        <v>43699</v>
      </c>
      <c r="S5616">
        <v>22</v>
      </c>
      <c r="T5616">
        <v>3.9002156129999999</v>
      </c>
      <c r="U5616">
        <v>179714.13500000001</v>
      </c>
      <c r="V5616" t="s">
        <v>54</v>
      </c>
      <c r="W5616" t="s">
        <v>41</v>
      </c>
      <c r="AA5616" s="9">
        <v>43699</v>
      </c>
      <c r="AB5616">
        <v>22</v>
      </c>
      <c r="AC5616">
        <f t="shared" si="392"/>
        <v>1025113.499</v>
      </c>
      <c r="AD5616">
        <f t="shared" si="392"/>
        <v>179714.13500000001</v>
      </c>
      <c r="AE5616">
        <f t="shared" si="392"/>
        <v>352408.28610000003</v>
      </c>
      <c r="AF5616">
        <f t="shared" si="392"/>
        <v>0</v>
      </c>
      <c r="AG5616">
        <f t="shared" si="393"/>
        <v>532122.42110000004</v>
      </c>
    </row>
    <row r="5617" spans="1:33" x14ac:dyDescent="0.25">
      <c r="A5617">
        <v>5609</v>
      </c>
      <c r="B5617" s="10">
        <f t="shared" si="394"/>
        <v>2.1177990104371717E-4</v>
      </c>
      <c r="C5617" s="10">
        <f t="shared" si="395"/>
        <v>1.8091140117886681E-4</v>
      </c>
      <c r="R5617" s="9">
        <v>43699</v>
      </c>
      <c r="S5617">
        <v>23</v>
      </c>
      <c r="T5617">
        <v>3.481210956</v>
      </c>
      <c r="U5617">
        <v>160407.2384</v>
      </c>
      <c r="V5617" t="s">
        <v>54</v>
      </c>
      <c r="W5617" t="s">
        <v>41</v>
      </c>
      <c r="AA5617" s="9">
        <v>43699</v>
      </c>
      <c r="AB5617">
        <v>23</v>
      </c>
      <c r="AC5617">
        <f t="shared" si="392"/>
        <v>916761.66209999996</v>
      </c>
      <c r="AD5617">
        <f t="shared" si="392"/>
        <v>160407.2384</v>
      </c>
      <c r="AE5617">
        <f t="shared" si="392"/>
        <v>318091.32640000002</v>
      </c>
      <c r="AF5617">
        <f t="shared" si="392"/>
        <v>0</v>
      </c>
      <c r="AG5617">
        <f t="shared" si="393"/>
        <v>478498.56480000005</v>
      </c>
    </row>
    <row r="5618" spans="1:33" x14ac:dyDescent="0.25">
      <c r="A5618">
        <v>5610</v>
      </c>
      <c r="B5618" s="10">
        <f t="shared" si="394"/>
        <v>2.1943002520792085E-4</v>
      </c>
      <c r="C5618" s="10">
        <f t="shared" si="395"/>
        <v>1.6925918492699738E-4</v>
      </c>
      <c r="R5618" s="9">
        <v>43699</v>
      </c>
      <c r="S5618">
        <v>24</v>
      </c>
      <c r="T5618">
        <v>3.2150891609999999</v>
      </c>
      <c r="U5618">
        <v>148144.87839999999</v>
      </c>
      <c r="V5618" t="s">
        <v>54</v>
      </c>
      <c r="W5618" t="s">
        <v>41</v>
      </c>
      <c r="AA5618" s="9">
        <v>43699</v>
      </c>
      <c r="AB5618">
        <v>24</v>
      </c>
      <c r="AC5618">
        <f t="shared" si="392"/>
        <v>782550.69200000004</v>
      </c>
      <c r="AD5618">
        <f t="shared" si="392"/>
        <v>148144.87839999999</v>
      </c>
      <c r="AE5618">
        <f t="shared" si="392"/>
        <v>297371.18790000002</v>
      </c>
      <c r="AF5618">
        <f t="shared" si="392"/>
        <v>0</v>
      </c>
      <c r="AG5618">
        <f t="shared" si="393"/>
        <v>445516.06630000001</v>
      </c>
    </row>
    <row r="5619" spans="1:33" x14ac:dyDescent="0.25">
      <c r="A5619">
        <v>5611</v>
      </c>
      <c r="B5619" s="10">
        <f t="shared" si="394"/>
        <v>2.210629664638969E-4</v>
      </c>
      <c r="C5619" s="10">
        <f t="shared" si="395"/>
        <v>1.5615282752930488E-4</v>
      </c>
      <c r="R5619" s="9">
        <v>43700</v>
      </c>
      <c r="S5619">
        <v>1</v>
      </c>
      <c r="T5619">
        <v>3.0336096490000002</v>
      </c>
      <c r="U5619">
        <v>139782.6654</v>
      </c>
      <c r="V5619" t="s">
        <v>54</v>
      </c>
      <c r="W5619" t="s">
        <v>41</v>
      </c>
      <c r="AA5619" s="9">
        <v>43700</v>
      </c>
      <c r="AB5619">
        <v>1</v>
      </c>
      <c r="AC5619">
        <f t="shared" si="392"/>
        <v>673605.71389999997</v>
      </c>
      <c r="AD5619">
        <f t="shared" si="392"/>
        <v>139782.6654</v>
      </c>
      <c r="AE5619">
        <f t="shared" si="392"/>
        <v>284922.74819999997</v>
      </c>
      <c r="AF5619">
        <f t="shared" si="392"/>
        <v>0</v>
      </c>
      <c r="AG5619">
        <f t="shared" si="393"/>
        <v>424705.41359999997</v>
      </c>
    </row>
    <row r="5620" spans="1:33" x14ac:dyDescent="0.25">
      <c r="A5620">
        <v>5612</v>
      </c>
      <c r="B5620" s="10">
        <f t="shared" si="394"/>
        <v>2.1078342720478398E-4</v>
      </c>
      <c r="C5620" s="10">
        <f t="shared" si="395"/>
        <v>1.4651759767176397E-4</v>
      </c>
      <c r="R5620" s="9">
        <v>43700</v>
      </c>
      <c r="S5620">
        <v>2</v>
      </c>
      <c r="T5620">
        <v>2.8858465249999998</v>
      </c>
      <c r="U5620">
        <v>132974.0362</v>
      </c>
      <c r="V5620" t="s">
        <v>54</v>
      </c>
      <c r="W5620" t="s">
        <v>41</v>
      </c>
      <c r="AA5620" s="9">
        <v>43700</v>
      </c>
      <c r="AB5620">
        <v>2</v>
      </c>
      <c r="AC5620">
        <f t="shared" si="392"/>
        <v>598895.70519999997</v>
      </c>
      <c r="AD5620">
        <f t="shared" si="392"/>
        <v>132974.0362</v>
      </c>
      <c r="AE5620">
        <f t="shared" si="392"/>
        <v>275387.24410000001</v>
      </c>
      <c r="AF5620">
        <f t="shared" si="392"/>
        <v>0</v>
      </c>
      <c r="AG5620">
        <f t="shared" si="393"/>
        <v>408361.28029999998</v>
      </c>
    </row>
    <row r="5621" spans="1:33" x14ac:dyDescent="0.25">
      <c r="A5621">
        <v>5613</v>
      </c>
      <c r="B5621" s="10">
        <f t="shared" si="394"/>
        <v>2.0149326453798225E-4</v>
      </c>
      <c r="C5621" s="10">
        <f t="shared" si="395"/>
        <v>1.4382730712137411E-4</v>
      </c>
      <c r="R5621" s="9">
        <v>43700</v>
      </c>
      <c r="S5621">
        <v>3</v>
      </c>
      <c r="T5621">
        <v>2.7694965620000001</v>
      </c>
      <c r="U5621">
        <v>127612.86259999999</v>
      </c>
      <c r="V5621" t="s">
        <v>54</v>
      </c>
      <c r="W5621" t="s">
        <v>41</v>
      </c>
      <c r="AA5621" s="9">
        <v>43700</v>
      </c>
      <c r="AB5621">
        <v>3</v>
      </c>
      <c r="AC5621">
        <f t="shared" si="392"/>
        <v>535753.47790000006</v>
      </c>
      <c r="AD5621">
        <f t="shared" si="392"/>
        <v>127612.86259999999</v>
      </c>
      <c r="AE5621">
        <f t="shared" si="392"/>
        <v>269907.00260000001</v>
      </c>
      <c r="AF5621">
        <f t="shared" si="392"/>
        <v>0</v>
      </c>
      <c r="AG5621">
        <f t="shared" si="393"/>
        <v>397519.8652</v>
      </c>
    </row>
    <row r="5622" spans="1:33" x14ac:dyDescent="0.25">
      <c r="A5622">
        <v>5614</v>
      </c>
      <c r="B5622" s="10">
        <f t="shared" si="394"/>
        <v>1.8750762397743537E-4</v>
      </c>
      <c r="C5622" s="10">
        <f t="shared" si="395"/>
        <v>1.3062547227106198E-4</v>
      </c>
      <c r="R5622" s="9">
        <v>43700</v>
      </c>
      <c r="S5622">
        <v>4</v>
      </c>
      <c r="T5622">
        <v>2.6810833810000001</v>
      </c>
      <c r="U5622">
        <v>123538.96</v>
      </c>
      <c r="V5622" t="s">
        <v>54</v>
      </c>
      <c r="W5622" t="s">
        <v>41</v>
      </c>
      <c r="AA5622" s="9">
        <v>43700</v>
      </c>
      <c r="AB5622">
        <v>4</v>
      </c>
      <c r="AC5622">
        <f t="shared" si="392"/>
        <v>501344.44559999998</v>
      </c>
      <c r="AD5622">
        <f t="shared" si="392"/>
        <v>123538.96</v>
      </c>
      <c r="AE5622">
        <f t="shared" si="392"/>
        <v>265494.84360000002</v>
      </c>
      <c r="AF5622">
        <f t="shared" si="392"/>
        <v>0</v>
      </c>
      <c r="AG5622">
        <f t="shared" si="393"/>
        <v>389033.80360000004</v>
      </c>
    </row>
    <row r="5623" spans="1:33" x14ac:dyDescent="0.25">
      <c r="A5623">
        <v>5615</v>
      </c>
      <c r="B5623" s="10">
        <f t="shared" si="394"/>
        <v>1.6768855466410697E-4</v>
      </c>
      <c r="C5623" s="10">
        <f t="shared" si="395"/>
        <v>1.1746188194592006E-4</v>
      </c>
      <c r="R5623" s="9">
        <v>43700</v>
      </c>
      <c r="S5623">
        <v>5</v>
      </c>
      <c r="T5623">
        <v>2.6848173649999998</v>
      </c>
      <c r="U5623">
        <v>123711.01459999999</v>
      </c>
      <c r="V5623" t="s">
        <v>54</v>
      </c>
      <c r="W5623" t="s">
        <v>41</v>
      </c>
      <c r="AA5623" s="9">
        <v>43700</v>
      </c>
      <c r="AB5623">
        <v>5</v>
      </c>
      <c r="AC5623">
        <f t="shared" si="392"/>
        <v>475765.7905</v>
      </c>
      <c r="AD5623">
        <f t="shared" si="392"/>
        <v>123711.01459999999</v>
      </c>
      <c r="AE5623">
        <f t="shared" si="392"/>
        <v>276791.71100000001</v>
      </c>
      <c r="AF5623">
        <f t="shared" si="392"/>
        <v>0</v>
      </c>
      <c r="AG5623">
        <f t="shared" si="393"/>
        <v>400502.72560000001</v>
      </c>
    </row>
    <row r="5624" spans="1:33" x14ac:dyDescent="0.25">
      <c r="A5624">
        <v>5616</v>
      </c>
      <c r="B5624" s="10">
        <f t="shared" si="394"/>
        <v>1.4313948752207178E-4</v>
      </c>
      <c r="C5624" s="10">
        <f t="shared" si="395"/>
        <v>1.0936533447412607E-4</v>
      </c>
      <c r="R5624" s="9">
        <v>43700</v>
      </c>
      <c r="S5624">
        <v>6</v>
      </c>
      <c r="T5624">
        <v>2.7967599060000001</v>
      </c>
      <c r="U5624">
        <v>128869.103</v>
      </c>
      <c r="V5624" t="s">
        <v>54</v>
      </c>
      <c r="W5624" t="s">
        <v>41</v>
      </c>
      <c r="AA5624" s="9">
        <v>43700</v>
      </c>
      <c r="AB5624">
        <v>6</v>
      </c>
      <c r="AC5624">
        <f t="shared" si="392"/>
        <v>489185.51850000001</v>
      </c>
      <c r="AD5624">
        <f t="shared" si="392"/>
        <v>128869.103</v>
      </c>
      <c r="AE5624">
        <f t="shared" si="392"/>
        <v>317867.2487</v>
      </c>
      <c r="AF5624">
        <f t="shared" si="392"/>
        <v>0</v>
      </c>
      <c r="AG5624">
        <f t="shared" si="393"/>
        <v>446736.3517</v>
      </c>
    </row>
    <row r="5625" spans="1:33" x14ac:dyDescent="0.25">
      <c r="A5625">
        <v>5617</v>
      </c>
      <c r="B5625" s="10">
        <f t="shared" si="394"/>
        <v>1.2321192437152084E-4</v>
      </c>
      <c r="C5625" s="10">
        <f t="shared" si="395"/>
        <v>1.0425673308952909E-4</v>
      </c>
      <c r="R5625" s="9">
        <v>43700</v>
      </c>
      <c r="S5625">
        <v>7</v>
      </c>
      <c r="T5625">
        <v>3.088295214</v>
      </c>
      <c r="U5625">
        <v>142302.4669</v>
      </c>
      <c r="V5625" t="s">
        <v>54</v>
      </c>
      <c r="W5625" t="s">
        <v>41</v>
      </c>
      <c r="AA5625" s="9">
        <v>43700</v>
      </c>
      <c r="AB5625">
        <v>7</v>
      </c>
      <c r="AC5625">
        <f t="shared" si="392"/>
        <v>526412.15960000001</v>
      </c>
      <c r="AD5625">
        <f t="shared" si="392"/>
        <v>142302.4669</v>
      </c>
      <c r="AE5625">
        <f t="shared" si="392"/>
        <v>374215.6839</v>
      </c>
      <c r="AF5625">
        <f t="shared" si="392"/>
        <v>0</v>
      </c>
      <c r="AG5625">
        <f t="shared" si="393"/>
        <v>516518.1508</v>
      </c>
    </row>
    <row r="5626" spans="1:33" x14ac:dyDescent="0.25">
      <c r="A5626">
        <v>5618</v>
      </c>
      <c r="B5626" s="10">
        <f t="shared" si="394"/>
        <v>1.0954641686202454E-4</v>
      </c>
      <c r="C5626" s="10">
        <f t="shared" si="395"/>
        <v>1.0024457339372016E-4</v>
      </c>
      <c r="R5626" s="9">
        <v>43700</v>
      </c>
      <c r="S5626">
        <v>8</v>
      </c>
      <c r="T5626">
        <v>3.3525780709999999</v>
      </c>
      <c r="U5626">
        <v>154480.09239999999</v>
      </c>
      <c r="V5626" t="s">
        <v>54</v>
      </c>
      <c r="W5626" t="s">
        <v>41</v>
      </c>
      <c r="AA5626" s="9">
        <v>43700</v>
      </c>
      <c r="AB5626">
        <v>8</v>
      </c>
      <c r="AC5626">
        <f t="shared" si="392"/>
        <v>527748.95369999995</v>
      </c>
      <c r="AD5626">
        <f t="shared" si="392"/>
        <v>154480.09239999999</v>
      </c>
      <c r="AE5626">
        <f t="shared" si="392"/>
        <v>409362.6691</v>
      </c>
      <c r="AF5626">
        <f t="shared" si="392"/>
        <v>0</v>
      </c>
      <c r="AG5626">
        <f t="shared" si="393"/>
        <v>563842.76150000002</v>
      </c>
    </row>
    <row r="5627" spans="1:33" x14ac:dyDescent="0.25">
      <c r="A5627">
        <v>5619</v>
      </c>
      <c r="B5627" s="10">
        <f t="shared" si="394"/>
        <v>9.7996818670979615E-5</v>
      </c>
      <c r="C5627" s="10">
        <f t="shared" si="395"/>
        <v>9.7583221585621871E-5</v>
      </c>
      <c r="R5627" s="9">
        <v>43700</v>
      </c>
      <c r="S5627">
        <v>9</v>
      </c>
      <c r="T5627">
        <v>4.0415053570000001</v>
      </c>
      <c r="U5627">
        <v>186224.48379999999</v>
      </c>
      <c r="V5627" t="s">
        <v>54</v>
      </c>
      <c r="W5627" t="s">
        <v>41</v>
      </c>
      <c r="AA5627" s="9">
        <v>43700</v>
      </c>
      <c r="AB5627">
        <v>9</v>
      </c>
      <c r="AC5627">
        <f t="shared" si="392"/>
        <v>531879.07059999998</v>
      </c>
      <c r="AD5627">
        <f t="shared" si="392"/>
        <v>186224.48379999999</v>
      </c>
      <c r="AE5627">
        <f t="shared" si="392"/>
        <v>460233.45669999998</v>
      </c>
      <c r="AF5627">
        <f t="shared" si="392"/>
        <v>0</v>
      </c>
      <c r="AG5627">
        <f t="shared" si="393"/>
        <v>646457.94050000003</v>
      </c>
    </row>
    <row r="5628" spans="1:33" x14ac:dyDescent="0.25">
      <c r="A5628">
        <v>5620</v>
      </c>
      <c r="B5628" s="10">
        <f t="shared" si="394"/>
        <v>9.1702924486355441E-5</v>
      </c>
      <c r="C5628" s="10">
        <f t="shared" si="395"/>
        <v>9.5500062221786307E-5</v>
      </c>
      <c r="R5628" s="9">
        <v>43700</v>
      </c>
      <c r="S5628">
        <v>10</v>
      </c>
      <c r="T5628">
        <v>4.7992996909999999</v>
      </c>
      <c r="U5628">
        <v>221142.1312</v>
      </c>
      <c r="V5628" t="s">
        <v>54</v>
      </c>
      <c r="W5628" t="s">
        <v>41</v>
      </c>
      <c r="AA5628" s="9">
        <v>43700</v>
      </c>
      <c r="AB5628">
        <v>10</v>
      </c>
      <c r="AC5628">
        <f t="shared" si="392"/>
        <v>610391.74289999995</v>
      </c>
      <c r="AD5628">
        <f t="shared" si="392"/>
        <v>221142.1312</v>
      </c>
      <c r="AE5628">
        <f t="shared" si="392"/>
        <v>493633.26199999999</v>
      </c>
      <c r="AF5628">
        <f t="shared" si="392"/>
        <v>0</v>
      </c>
      <c r="AG5628">
        <f t="shared" si="393"/>
        <v>714775.39320000005</v>
      </c>
    </row>
    <row r="5629" spans="1:33" x14ac:dyDescent="0.25">
      <c r="A5629">
        <v>5621</v>
      </c>
      <c r="B5629" s="10">
        <f t="shared" si="394"/>
        <v>8.7024230032504234E-5</v>
      </c>
      <c r="C5629" s="10">
        <f t="shared" si="395"/>
        <v>9.8315454494852042E-5</v>
      </c>
      <c r="R5629" s="9">
        <v>43700</v>
      </c>
      <c r="S5629">
        <v>11</v>
      </c>
      <c r="T5629">
        <v>5.2623345380000002</v>
      </c>
      <c r="U5629">
        <v>242477.85089999999</v>
      </c>
      <c r="V5629" t="s">
        <v>54</v>
      </c>
      <c r="W5629" t="s">
        <v>41</v>
      </c>
      <c r="AA5629" s="9">
        <v>43700</v>
      </c>
      <c r="AB5629">
        <v>11</v>
      </c>
      <c r="AC5629">
        <f t="shared" si="392"/>
        <v>704368.89760000003</v>
      </c>
      <c r="AD5629">
        <f t="shared" si="392"/>
        <v>242477.85089999999</v>
      </c>
      <c r="AE5629">
        <f t="shared" si="392"/>
        <v>508212.45260000002</v>
      </c>
      <c r="AF5629">
        <f t="shared" si="392"/>
        <v>0</v>
      </c>
      <c r="AG5629">
        <f t="shared" si="393"/>
        <v>750690.30350000004</v>
      </c>
    </row>
    <row r="5630" spans="1:33" x14ac:dyDescent="0.25">
      <c r="A5630">
        <v>5622</v>
      </c>
      <c r="B5630" s="10">
        <f t="shared" si="394"/>
        <v>8.9478886335594681E-5</v>
      </c>
      <c r="C5630" s="10">
        <f t="shared" si="395"/>
        <v>1.0966489027249098E-4</v>
      </c>
      <c r="R5630" s="9">
        <v>43700</v>
      </c>
      <c r="S5630">
        <v>12</v>
      </c>
      <c r="T5630">
        <v>5.5540761180000002</v>
      </c>
      <c r="U5630">
        <v>255920.7194</v>
      </c>
      <c r="V5630" t="s">
        <v>54</v>
      </c>
      <c r="W5630" t="s">
        <v>41</v>
      </c>
      <c r="AA5630" s="9">
        <v>43700</v>
      </c>
      <c r="AB5630">
        <v>12</v>
      </c>
      <c r="AC5630">
        <f t="shared" si="392"/>
        <v>824924.87860000005</v>
      </c>
      <c r="AD5630">
        <f t="shared" si="392"/>
        <v>255920.7194</v>
      </c>
      <c r="AE5630">
        <f t="shared" si="392"/>
        <v>516411.81719999999</v>
      </c>
      <c r="AF5630">
        <f t="shared" si="392"/>
        <v>0</v>
      </c>
      <c r="AG5630">
        <f t="shared" si="393"/>
        <v>772332.53659999999</v>
      </c>
    </row>
    <row r="5631" spans="1:33" x14ac:dyDescent="0.25">
      <c r="A5631">
        <v>5623</v>
      </c>
      <c r="B5631" s="10">
        <f t="shared" si="394"/>
        <v>9.6288160653151735E-5</v>
      </c>
      <c r="C5631" s="10">
        <f t="shared" si="395"/>
        <v>1.2679493422838899E-4</v>
      </c>
      <c r="R5631" s="9">
        <v>43700</v>
      </c>
      <c r="S5631">
        <v>13</v>
      </c>
      <c r="T5631">
        <v>5.660351855</v>
      </c>
      <c r="U5631">
        <v>260817.69279999999</v>
      </c>
      <c r="V5631" t="s">
        <v>54</v>
      </c>
      <c r="W5631" t="s">
        <v>41</v>
      </c>
      <c r="AA5631" s="9">
        <v>43700</v>
      </c>
      <c r="AB5631">
        <v>13</v>
      </c>
      <c r="AC5631">
        <f t="shared" si="392"/>
        <v>915823.83970000001</v>
      </c>
      <c r="AD5631">
        <f t="shared" si="392"/>
        <v>260817.69279999999</v>
      </c>
      <c r="AE5631">
        <f t="shared" si="392"/>
        <v>520442.36060000001</v>
      </c>
      <c r="AF5631">
        <f t="shared" si="392"/>
        <v>0</v>
      </c>
      <c r="AG5631">
        <f t="shared" si="393"/>
        <v>781260.05339999998</v>
      </c>
    </row>
    <row r="5632" spans="1:33" x14ac:dyDescent="0.25">
      <c r="A5632">
        <v>5624</v>
      </c>
      <c r="B5632" s="10">
        <f t="shared" si="394"/>
        <v>9.6532679026661169E-5</v>
      </c>
      <c r="C5632" s="10">
        <f t="shared" si="395"/>
        <v>1.3841218502934694E-4</v>
      </c>
      <c r="R5632" s="9">
        <v>43700</v>
      </c>
      <c r="S5632">
        <v>14</v>
      </c>
      <c r="T5632">
        <v>5.9391125049999998</v>
      </c>
      <c r="U5632">
        <v>273662.42599999998</v>
      </c>
      <c r="V5632" t="s">
        <v>54</v>
      </c>
      <c r="W5632" t="s">
        <v>41</v>
      </c>
      <c r="AA5632" s="9">
        <v>43700</v>
      </c>
      <c r="AB5632">
        <v>14</v>
      </c>
      <c r="AC5632">
        <f t="shared" si="392"/>
        <v>1017816.7120000001</v>
      </c>
      <c r="AD5632">
        <f t="shared" si="392"/>
        <v>273662.42599999998</v>
      </c>
      <c r="AE5632">
        <f t="shared" si="392"/>
        <v>524852.49239999999</v>
      </c>
      <c r="AF5632">
        <f t="shared" si="392"/>
        <v>0</v>
      </c>
      <c r="AG5632">
        <f t="shared" si="393"/>
        <v>798514.91839999997</v>
      </c>
    </row>
    <row r="5633" spans="1:33" x14ac:dyDescent="0.25">
      <c r="A5633">
        <v>5625</v>
      </c>
      <c r="B5633" s="10">
        <f t="shared" si="394"/>
        <v>9.7288135283381524E-5</v>
      </c>
      <c r="C5633" s="10">
        <f t="shared" si="395"/>
        <v>1.5869256853832386E-4</v>
      </c>
      <c r="R5633" s="9">
        <v>43700</v>
      </c>
      <c r="S5633">
        <v>15</v>
      </c>
      <c r="T5633">
        <v>6.1155328920000001</v>
      </c>
      <c r="U5633">
        <v>281791.5246</v>
      </c>
      <c r="V5633" t="s">
        <v>54</v>
      </c>
      <c r="W5633" t="s">
        <v>41</v>
      </c>
      <c r="AA5633" s="9">
        <v>43700</v>
      </c>
      <c r="AB5633">
        <v>15</v>
      </c>
      <c r="AC5633">
        <f t="shared" si="392"/>
        <v>1101331.9269999999</v>
      </c>
      <c r="AD5633">
        <f t="shared" si="392"/>
        <v>281791.5246</v>
      </c>
      <c r="AE5633">
        <f t="shared" si="392"/>
        <v>521261.4106</v>
      </c>
      <c r="AF5633">
        <f t="shared" si="392"/>
        <v>0</v>
      </c>
      <c r="AG5633">
        <f t="shared" si="393"/>
        <v>803052.93519999995</v>
      </c>
    </row>
    <row r="5634" spans="1:33" x14ac:dyDescent="0.25">
      <c r="A5634">
        <v>5626</v>
      </c>
      <c r="B5634" s="10">
        <f t="shared" si="394"/>
        <v>1.1164920325239479E-4</v>
      </c>
      <c r="C5634" s="10">
        <f t="shared" si="395"/>
        <v>1.7546314457390195E-4</v>
      </c>
      <c r="R5634" s="9">
        <v>43700</v>
      </c>
      <c r="S5634">
        <v>16</v>
      </c>
      <c r="T5634">
        <v>6.0354134989999997</v>
      </c>
      <c r="U5634">
        <v>278099.78320000001</v>
      </c>
      <c r="V5634" t="s">
        <v>54</v>
      </c>
      <c r="W5634" t="s">
        <v>41</v>
      </c>
      <c r="AA5634" s="9">
        <v>43700</v>
      </c>
      <c r="AB5634">
        <v>16</v>
      </c>
      <c r="AC5634">
        <f t="shared" si="392"/>
        <v>1175997.1980000001</v>
      </c>
      <c r="AD5634">
        <f t="shared" si="392"/>
        <v>278099.78320000001</v>
      </c>
      <c r="AE5634">
        <f t="shared" si="392"/>
        <v>502896.8051</v>
      </c>
      <c r="AF5634">
        <f t="shared" si="392"/>
        <v>0</v>
      </c>
      <c r="AG5634">
        <f t="shared" si="393"/>
        <v>780996.58829999994</v>
      </c>
    </row>
    <row r="5635" spans="1:33" x14ac:dyDescent="0.25">
      <c r="A5635">
        <v>5627</v>
      </c>
      <c r="B5635" s="10">
        <f t="shared" si="394"/>
        <v>1.2883894175759117E-4</v>
      </c>
      <c r="C5635" s="10">
        <f t="shared" si="395"/>
        <v>1.8427954082687751E-4</v>
      </c>
      <c r="R5635" s="9">
        <v>43700</v>
      </c>
      <c r="S5635">
        <v>17</v>
      </c>
      <c r="T5635">
        <v>5.7748212639999998</v>
      </c>
      <c r="U5635">
        <v>266092.21419999999</v>
      </c>
      <c r="V5635" t="s">
        <v>54</v>
      </c>
      <c r="W5635" t="s">
        <v>41</v>
      </c>
      <c r="AA5635" s="9">
        <v>43700</v>
      </c>
      <c r="AB5635">
        <v>17</v>
      </c>
      <c r="AC5635">
        <f t="shared" si="392"/>
        <v>1220279.06</v>
      </c>
      <c r="AD5635">
        <f t="shared" si="392"/>
        <v>266092.21419999999</v>
      </c>
      <c r="AE5635">
        <f t="shared" si="392"/>
        <v>472291.05440000002</v>
      </c>
      <c r="AF5635">
        <f t="shared" ref="AD5635:AF5698" si="396">SUMIFS($U:$U,$R:$R,$AA5635,$S:$S,$AB5635,$W:$W,AF$2)</f>
        <v>0</v>
      </c>
      <c r="AG5635">
        <f t="shared" si="393"/>
        <v>738383.26860000007</v>
      </c>
    </row>
    <row r="5636" spans="1:33" x14ac:dyDescent="0.25">
      <c r="A5636">
        <v>5628</v>
      </c>
      <c r="B5636" s="10">
        <f t="shared" si="394"/>
        <v>1.5089032004461032E-4</v>
      </c>
      <c r="C5636" s="10">
        <f t="shared" si="395"/>
        <v>1.8959227866236259E-4</v>
      </c>
      <c r="R5636" s="9">
        <v>43700</v>
      </c>
      <c r="S5636">
        <v>18</v>
      </c>
      <c r="T5636">
        <v>5.3101420470000003</v>
      </c>
      <c r="U5636">
        <v>244680.72519999999</v>
      </c>
      <c r="V5636" t="s">
        <v>54</v>
      </c>
      <c r="W5636" t="s">
        <v>41</v>
      </c>
      <c r="AA5636" s="9">
        <v>43700</v>
      </c>
      <c r="AB5636">
        <v>18</v>
      </c>
      <c r="AC5636">
        <f t="shared" ref="AC5636:AF5699" si="397">SUMIFS($U:$U,$R:$R,$AA5636,$S:$S,$AB5636,$W:$W,AC$2)</f>
        <v>1240630.1229999999</v>
      </c>
      <c r="AD5636">
        <f t="shared" si="396"/>
        <v>244680.72519999999</v>
      </c>
      <c r="AE5636">
        <f t="shared" si="396"/>
        <v>444277.70529999997</v>
      </c>
      <c r="AF5636">
        <f t="shared" si="396"/>
        <v>0</v>
      </c>
      <c r="AG5636">
        <f t="shared" ref="AG5636:AG5699" si="398">SUM(AD5636:AF5636)</f>
        <v>688958.43050000002</v>
      </c>
    </row>
    <row r="5637" spans="1:33" x14ac:dyDescent="0.25">
      <c r="A5637">
        <v>5629</v>
      </c>
      <c r="B5637" s="10">
        <f t="shared" si="394"/>
        <v>1.6751701380535489E-4</v>
      </c>
      <c r="C5637" s="10">
        <f t="shared" si="395"/>
        <v>1.917838064987525E-4</v>
      </c>
      <c r="R5637" s="9">
        <v>43700</v>
      </c>
      <c r="S5637">
        <v>19</v>
      </c>
      <c r="T5637">
        <v>4.8386997999999997</v>
      </c>
      <c r="U5637">
        <v>222957.60939999999</v>
      </c>
      <c r="V5637" t="s">
        <v>54</v>
      </c>
      <c r="W5637" t="s">
        <v>41</v>
      </c>
      <c r="AA5637" s="9">
        <v>43700</v>
      </c>
      <c r="AB5637">
        <v>19</v>
      </c>
      <c r="AC5637">
        <f t="shared" si="397"/>
        <v>1216783.5319999999</v>
      </c>
      <c r="AD5637">
        <f t="shared" si="396"/>
        <v>222957.60939999999</v>
      </c>
      <c r="AE5637">
        <f t="shared" si="396"/>
        <v>405499.18050000002</v>
      </c>
      <c r="AF5637">
        <f t="shared" si="396"/>
        <v>0</v>
      </c>
      <c r="AG5637">
        <f t="shared" si="398"/>
        <v>628456.78989999997</v>
      </c>
    </row>
    <row r="5638" spans="1:33" x14ac:dyDescent="0.25">
      <c r="A5638">
        <v>5630</v>
      </c>
      <c r="B5638" s="10">
        <f t="shared" si="394"/>
        <v>1.8617293938458384E-4</v>
      </c>
      <c r="C5638" s="10">
        <f t="shared" si="395"/>
        <v>1.9601953271554886E-4</v>
      </c>
      <c r="R5638" s="9">
        <v>43700</v>
      </c>
      <c r="S5638">
        <v>20</v>
      </c>
      <c r="T5638">
        <v>4.4934029410000003</v>
      </c>
      <c r="U5638">
        <v>207047.02069999999</v>
      </c>
      <c r="V5638" t="s">
        <v>54</v>
      </c>
      <c r="W5638" t="s">
        <v>41</v>
      </c>
      <c r="AA5638" s="9">
        <v>43700</v>
      </c>
      <c r="AB5638">
        <v>20</v>
      </c>
      <c r="AC5638">
        <f t="shared" si="397"/>
        <v>1138550.689</v>
      </c>
      <c r="AD5638">
        <f t="shared" si="396"/>
        <v>207047.02069999999</v>
      </c>
      <c r="AE5638">
        <f t="shared" si="396"/>
        <v>384225.23619999998</v>
      </c>
      <c r="AF5638">
        <f t="shared" si="396"/>
        <v>0</v>
      </c>
      <c r="AG5638">
        <f t="shared" si="398"/>
        <v>591272.25689999992</v>
      </c>
    </row>
    <row r="5639" spans="1:33" x14ac:dyDescent="0.25">
      <c r="A5639">
        <v>5631</v>
      </c>
      <c r="B5639" s="10">
        <f t="shared" si="394"/>
        <v>2.014490425145209E-4</v>
      </c>
      <c r="C5639" s="10">
        <f t="shared" si="395"/>
        <v>1.9713352559419626E-4</v>
      </c>
      <c r="R5639" s="9">
        <v>43700</v>
      </c>
      <c r="S5639">
        <v>21</v>
      </c>
      <c r="T5639">
        <v>4.4479287210000003</v>
      </c>
      <c r="U5639">
        <v>204951.65960000001</v>
      </c>
      <c r="V5639" t="s">
        <v>54</v>
      </c>
      <c r="W5639" t="s">
        <v>41</v>
      </c>
      <c r="AA5639" s="9">
        <v>43700</v>
      </c>
      <c r="AB5639">
        <v>21</v>
      </c>
      <c r="AC5639">
        <f t="shared" si="397"/>
        <v>1076220.875</v>
      </c>
      <c r="AD5639">
        <f t="shared" si="396"/>
        <v>204951.65960000001</v>
      </c>
      <c r="AE5639">
        <f t="shared" si="396"/>
        <v>375815.08559999999</v>
      </c>
      <c r="AF5639">
        <f t="shared" si="396"/>
        <v>0</v>
      </c>
      <c r="AG5639">
        <f t="shared" si="398"/>
        <v>580766.7452</v>
      </c>
    </row>
    <row r="5640" spans="1:33" x14ac:dyDescent="0.25">
      <c r="A5640">
        <v>5632</v>
      </c>
      <c r="B5640" s="10">
        <f t="shared" si="394"/>
        <v>2.1510636687177372E-4</v>
      </c>
      <c r="C5640" s="10">
        <f t="shared" si="395"/>
        <v>1.9171913105612916E-4</v>
      </c>
      <c r="R5640" s="9">
        <v>43700</v>
      </c>
      <c r="S5640">
        <v>22</v>
      </c>
      <c r="T5640">
        <v>4.2590840070000002</v>
      </c>
      <c r="U5640">
        <v>196250.0729</v>
      </c>
      <c r="V5640" t="s">
        <v>54</v>
      </c>
      <c r="W5640" t="s">
        <v>41</v>
      </c>
      <c r="AA5640" s="9">
        <v>43700</v>
      </c>
      <c r="AB5640">
        <v>22</v>
      </c>
      <c r="AC5640">
        <f t="shared" si="397"/>
        <v>1008105.206</v>
      </c>
      <c r="AD5640">
        <f t="shared" si="396"/>
        <v>196250.0729</v>
      </c>
      <c r="AE5640">
        <f t="shared" si="396"/>
        <v>348506.6593</v>
      </c>
      <c r="AF5640">
        <f t="shared" si="396"/>
        <v>0</v>
      </c>
      <c r="AG5640">
        <f t="shared" si="398"/>
        <v>544756.73219999997</v>
      </c>
    </row>
    <row r="5641" spans="1:33" x14ac:dyDescent="0.25">
      <c r="A5641">
        <v>5633</v>
      </c>
      <c r="B5641" s="10">
        <f t="shared" si="394"/>
        <v>2.2320613995740419E-4</v>
      </c>
      <c r="C5641" s="10">
        <f t="shared" si="395"/>
        <v>1.8125840850408289E-4</v>
      </c>
      <c r="R5641" s="9">
        <v>43700</v>
      </c>
      <c r="S5641">
        <v>23</v>
      </c>
      <c r="T5641">
        <v>3.804165464</v>
      </c>
      <c r="U5641">
        <v>175288.33619999999</v>
      </c>
      <c r="V5641" t="s">
        <v>54</v>
      </c>
      <c r="W5641" t="s">
        <v>41</v>
      </c>
      <c r="AA5641" s="9">
        <v>43700</v>
      </c>
      <c r="AB5641">
        <v>23</v>
      </c>
      <c r="AC5641">
        <f t="shared" si="397"/>
        <v>916774.82209999999</v>
      </c>
      <c r="AD5641">
        <f t="shared" si="396"/>
        <v>175288.33619999999</v>
      </c>
      <c r="AE5641">
        <f t="shared" si="396"/>
        <v>317353.41070000001</v>
      </c>
      <c r="AF5641">
        <f t="shared" si="396"/>
        <v>0</v>
      </c>
      <c r="AG5641">
        <f t="shared" si="398"/>
        <v>492641.74690000003</v>
      </c>
    </row>
    <row r="5642" spans="1:33" x14ac:dyDescent="0.25">
      <c r="A5642">
        <v>5634</v>
      </c>
      <c r="B5642" s="10">
        <f t="shared" ref="B5642:B5705" si="399">AC5636/$AC$1</f>
        <v>2.2692863456143345E-4</v>
      </c>
      <c r="C5642" s="10">
        <f t="shared" ref="C5642:C5705" si="400">AG5636/$AG$1</f>
        <v>1.6912559364281996E-4</v>
      </c>
      <c r="R5642" s="9">
        <v>43700</v>
      </c>
      <c r="S5642">
        <v>24</v>
      </c>
      <c r="T5642">
        <v>3.5178557389999998</v>
      </c>
      <c r="U5642">
        <v>162095.7568</v>
      </c>
      <c r="V5642" t="s">
        <v>54</v>
      </c>
      <c r="W5642" t="s">
        <v>41</v>
      </c>
      <c r="AA5642" s="9">
        <v>43700</v>
      </c>
      <c r="AB5642">
        <v>24</v>
      </c>
      <c r="AC5642">
        <f t="shared" si="397"/>
        <v>810118.01859999995</v>
      </c>
      <c r="AD5642">
        <f t="shared" si="396"/>
        <v>162095.7568</v>
      </c>
      <c r="AE5642">
        <f t="shared" si="396"/>
        <v>297275.14769999997</v>
      </c>
      <c r="AF5642">
        <f t="shared" si="396"/>
        <v>0</v>
      </c>
      <c r="AG5642">
        <f t="shared" si="398"/>
        <v>459370.90449999995</v>
      </c>
    </row>
    <row r="5643" spans="1:33" x14ac:dyDescent="0.25">
      <c r="A5643">
        <v>5635</v>
      </c>
      <c r="B5643" s="10">
        <f t="shared" si="399"/>
        <v>2.2256675890304677E-4</v>
      </c>
      <c r="C5643" s="10">
        <f t="shared" si="400"/>
        <v>1.5427364404781529E-4</v>
      </c>
      <c r="R5643" s="9">
        <v>43701</v>
      </c>
      <c r="S5643">
        <v>1</v>
      </c>
      <c r="T5643">
        <v>3.2331399439999999</v>
      </c>
      <c r="U5643">
        <v>148976.62229999999</v>
      </c>
      <c r="V5643" t="s">
        <v>54</v>
      </c>
      <c r="W5643" t="s">
        <v>41</v>
      </c>
      <c r="AA5643" s="9">
        <v>43701</v>
      </c>
      <c r="AB5643">
        <v>1</v>
      </c>
      <c r="AC5643">
        <f t="shared" si="397"/>
        <v>704869.63690000004</v>
      </c>
      <c r="AD5643">
        <f t="shared" si="396"/>
        <v>148976.62229999999</v>
      </c>
      <c r="AE5643">
        <f t="shared" si="396"/>
        <v>280978.00760000001</v>
      </c>
      <c r="AF5643">
        <f t="shared" si="396"/>
        <v>0</v>
      </c>
      <c r="AG5643">
        <f t="shared" si="398"/>
        <v>429954.6299</v>
      </c>
    </row>
    <row r="5644" spans="1:33" x14ac:dyDescent="0.25">
      <c r="A5644">
        <v>5636</v>
      </c>
      <c r="B5644" s="10">
        <f t="shared" si="399"/>
        <v>2.0825687563427741E-4</v>
      </c>
      <c r="C5644" s="10">
        <f t="shared" si="400"/>
        <v>1.4514558067047623E-4</v>
      </c>
      <c r="R5644" s="9">
        <v>43701</v>
      </c>
      <c r="S5644">
        <v>2</v>
      </c>
      <c r="T5644">
        <v>3.01985042</v>
      </c>
      <c r="U5644">
        <v>139148.66759999999</v>
      </c>
      <c r="V5644" t="s">
        <v>54</v>
      </c>
      <c r="W5644" t="s">
        <v>41</v>
      </c>
      <c r="AA5644" s="9">
        <v>43701</v>
      </c>
      <c r="AB5644">
        <v>2</v>
      </c>
      <c r="AC5644">
        <f t="shared" si="397"/>
        <v>626409.45460000006</v>
      </c>
      <c r="AD5644">
        <f t="shared" si="396"/>
        <v>139148.66759999999</v>
      </c>
      <c r="AE5644">
        <f t="shared" si="396"/>
        <v>269382.19199999998</v>
      </c>
      <c r="AF5644">
        <f t="shared" si="396"/>
        <v>0</v>
      </c>
      <c r="AG5644">
        <f t="shared" si="398"/>
        <v>408530.85959999997</v>
      </c>
    </row>
    <row r="5645" spans="1:33" x14ac:dyDescent="0.25">
      <c r="A5645">
        <v>5637</v>
      </c>
      <c r="B5645" s="10">
        <f t="shared" si="399"/>
        <v>1.9685587922022523E-4</v>
      </c>
      <c r="C5645" s="10">
        <f t="shared" si="400"/>
        <v>1.4256668646709937E-4</v>
      </c>
      <c r="R5645" s="9">
        <v>43701</v>
      </c>
      <c r="S5645">
        <v>3</v>
      </c>
      <c r="T5645">
        <v>2.8763287979999999</v>
      </c>
      <c r="U5645">
        <v>132535.47839999999</v>
      </c>
      <c r="V5645" t="s">
        <v>54</v>
      </c>
      <c r="W5645" t="s">
        <v>41</v>
      </c>
      <c r="AA5645" s="9">
        <v>43701</v>
      </c>
      <c r="AB5645">
        <v>3</v>
      </c>
      <c r="AC5645">
        <f t="shared" si="397"/>
        <v>566581.83259999997</v>
      </c>
      <c r="AD5645">
        <f t="shared" si="396"/>
        <v>132535.47839999999</v>
      </c>
      <c r="AE5645">
        <f t="shared" si="396"/>
        <v>262914.00390000001</v>
      </c>
      <c r="AF5645">
        <f t="shared" si="396"/>
        <v>0</v>
      </c>
      <c r="AG5645">
        <f t="shared" si="398"/>
        <v>395449.48230000003</v>
      </c>
    </row>
    <row r="5646" spans="1:33" x14ac:dyDescent="0.25">
      <c r="A5646">
        <v>5638</v>
      </c>
      <c r="B5646" s="10">
        <f t="shared" si="399"/>
        <v>1.8439656884895145E-4</v>
      </c>
      <c r="C5646" s="10">
        <f t="shared" si="400"/>
        <v>1.3372694439254371E-4</v>
      </c>
      <c r="R5646" s="9">
        <v>43701</v>
      </c>
      <c r="S5646">
        <v>4</v>
      </c>
      <c r="T5646">
        <v>2.7814945739999999</v>
      </c>
      <c r="U5646">
        <v>128165.70699999999</v>
      </c>
      <c r="V5646" t="s">
        <v>54</v>
      </c>
      <c r="W5646" t="s">
        <v>41</v>
      </c>
      <c r="AA5646" s="9">
        <v>43701</v>
      </c>
      <c r="AB5646">
        <v>4</v>
      </c>
      <c r="AC5646">
        <f t="shared" si="397"/>
        <v>524512.64560000005</v>
      </c>
      <c r="AD5646">
        <f t="shared" si="396"/>
        <v>128165.70699999999</v>
      </c>
      <c r="AE5646">
        <f t="shared" si="396"/>
        <v>262221.4694</v>
      </c>
      <c r="AF5646">
        <f t="shared" si="396"/>
        <v>0</v>
      </c>
      <c r="AG5646">
        <f t="shared" si="398"/>
        <v>390387.1764</v>
      </c>
    </row>
    <row r="5647" spans="1:33" x14ac:dyDescent="0.25">
      <c r="A5647">
        <v>5639</v>
      </c>
      <c r="B5647" s="10">
        <f t="shared" si="399"/>
        <v>1.6769096181251927E-4</v>
      </c>
      <c r="C5647" s="10">
        <f t="shared" si="400"/>
        <v>1.2093375189157856E-4</v>
      </c>
      <c r="R5647" s="9">
        <v>43701</v>
      </c>
      <c r="S5647">
        <v>5</v>
      </c>
      <c r="T5647">
        <v>2.7833551019999998</v>
      </c>
      <c r="U5647">
        <v>128251.43640000001</v>
      </c>
      <c r="V5647" t="s">
        <v>54</v>
      </c>
      <c r="W5647" t="s">
        <v>41</v>
      </c>
      <c r="AA5647" s="9">
        <v>43701</v>
      </c>
      <c r="AB5647">
        <v>5</v>
      </c>
      <c r="AC5647">
        <f t="shared" si="397"/>
        <v>493791.2205</v>
      </c>
      <c r="AD5647">
        <f t="shared" si="396"/>
        <v>128251.43640000001</v>
      </c>
      <c r="AE5647">
        <f t="shared" si="396"/>
        <v>266493.93170000002</v>
      </c>
      <c r="AF5647">
        <f t="shared" si="396"/>
        <v>0</v>
      </c>
      <c r="AG5647">
        <f t="shared" si="398"/>
        <v>394745.36810000002</v>
      </c>
    </row>
    <row r="5648" spans="1:33" x14ac:dyDescent="0.25">
      <c r="A5648">
        <v>5640</v>
      </c>
      <c r="B5648" s="10">
        <f t="shared" si="399"/>
        <v>1.4818193786071077E-4</v>
      </c>
      <c r="C5648" s="10">
        <f t="shared" si="400"/>
        <v>1.1276642172651612E-4</v>
      </c>
      <c r="R5648" s="9">
        <v>43701</v>
      </c>
      <c r="S5648">
        <v>6</v>
      </c>
      <c r="T5648">
        <v>2.8077920609999998</v>
      </c>
      <c r="U5648">
        <v>129377.44259999999</v>
      </c>
      <c r="V5648" t="s">
        <v>54</v>
      </c>
      <c r="W5648" t="s">
        <v>41</v>
      </c>
      <c r="AA5648" s="9">
        <v>43701</v>
      </c>
      <c r="AB5648">
        <v>6</v>
      </c>
      <c r="AC5648">
        <f t="shared" si="397"/>
        <v>477727.9473</v>
      </c>
      <c r="AD5648">
        <f t="shared" si="396"/>
        <v>129377.44259999999</v>
      </c>
      <c r="AE5648">
        <f t="shared" si="396"/>
        <v>275294.50959999999</v>
      </c>
      <c r="AF5648">
        <f t="shared" si="396"/>
        <v>0</v>
      </c>
      <c r="AG5648">
        <f t="shared" si="398"/>
        <v>404671.9522</v>
      </c>
    </row>
    <row r="5649" spans="1:33" x14ac:dyDescent="0.25">
      <c r="A5649">
        <v>5641</v>
      </c>
      <c r="B5649" s="10">
        <f t="shared" si="399"/>
        <v>1.2893053399246732E-4</v>
      </c>
      <c r="C5649" s="10">
        <f t="shared" si="400"/>
        <v>1.0554531130208218E-4</v>
      </c>
      <c r="R5649" s="9">
        <v>43701</v>
      </c>
      <c r="S5649">
        <v>7</v>
      </c>
      <c r="T5649">
        <v>2.93808238</v>
      </c>
      <c r="U5649">
        <v>135380.95989999999</v>
      </c>
      <c r="V5649" t="s">
        <v>54</v>
      </c>
      <c r="W5649" t="s">
        <v>41</v>
      </c>
      <c r="AA5649" s="9">
        <v>43701</v>
      </c>
      <c r="AB5649">
        <v>7</v>
      </c>
      <c r="AC5649">
        <f t="shared" si="397"/>
        <v>484320.2745</v>
      </c>
      <c r="AD5649">
        <f t="shared" si="396"/>
        <v>135380.95989999999</v>
      </c>
      <c r="AE5649">
        <f t="shared" si="396"/>
        <v>301567.01699999999</v>
      </c>
      <c r="AF5649">
        <f t="shared" si="396"/>
        <v>0</v>
      </c>
      <c r="AG5649">
        <f t="shared" si="398"/>
        <v>436947.97690000001</v>
      </c>
    </row>
    <row r="5650" spans="1:33" x14ac:dyDescent="0.25">
      <c r="A5650">
        <v>5642</v>
      </c>
      <c r="B5650" s="10">
        <f t="shared" si="399"/>
        <v>1.145790671800013E-4</v>
      </c>
      <c r="C5650" s="10">
        <f t="shared" si="400"/>
        <v>1.0028620173951341E-4</v>
      </c>
      <c r="R5650" s="9">
        <v>43701</v>
      </c>
      <c r="S5650">
        <v>8</v>
      </c>
      <c r="T5650">
        <v>2.895149988</v>
      </c>
      <c r="U5650">
        <v>133402.7211</v>
      </c>
      <c r="V5650" t="s">
        <v>54</v>
      </c>
      <c r="W5650" t="s">
        <v>41</v>
      </c>
      <c r="AA5650" s="9">
        <v>43701</v>
      </c>
      <c r="AB5650">
        <v>8</v>
      </c>
      <c r="AC5650">
        <f t="shared" si="397"/>
        <v>518354.55410000001</v>
      </c>
      <c r="AD5650">
        <f t="shared" si="396"/>
        <v>133402.7211</v>
      </c>
      <c r="AE5650">
        <f t="shared" si="396"/>
        <v>318690.98479999998</v>
      </c>
      <c r="AF5650">
        <f t="shared" si="396"/>
        <v>0</v>
      </c>
      <c r="AG5650">
        <f t="shared" si="398"/>
        <v>452093.70589999994</v>
      </c>
    </row>
    <row r="5651" spans="1:33" x14ac:dyDescent="0.25">
      <c r="A5651">
        <v>5643</v>
      </c>
      <c r="B5651" s="10">
        <f t="shared" si="399"/>
        <v>1.0363575674619717E-4</v>
      </c>
      <c r="C5651" s="10">
        <f t="shared" si="400"/>
        <v>9.7074983756561102E-5</v>
      </c>
      <c r="R5651" s="9">
        <v>43701</v>
      </c>
      <c r="S5651">
        <v>9</v>
      </c>
      <c r="T5651">
        <v>3.146315821</v>
      </c>
      <c r="U5651">
        <v>144975.94039999999</v>
      </c>
      <c r="V5651" t="s">
        <v>54</v>
      </c>
      <c r="W5651" t="s">
        <v>41</v>
      </c>
      <c r="AA5651" s="9">
        <v>43701</v>
      </c>
      <c r="AB5651">
        <v>9</v>
      </c>
      <c r="AC5651">
        <f t="shared" si="397"/>
        <v>593457.93030000001</v>
      </c>
      <c r="AD5651">
        <f t="shared" si="396"/>
        <v>144975.94039999999</v>
      </c>
      <c r="AE5651">
        <f t="shared" si="396"/>
        <v>341010.9927</v>
      </c>
      <c r="AF5651">
        <f t="shared" si="396"/>
        <v>0</v>
      </c>
      <c r="AG5651">
        <f t="shared" si="398"/>
        <v>485986.93310000002</v>
      </c>
    </row>
    <row r="5652" spans="1:33" x14ac:dyDescent="0.25">
      <c r="A5652">
        <v>5644</v>
      </c>
      <c r="B5652" s="10">
        <f t="shared" si="399"/>
        <v>9.5940712924486257E-5</v>
      </c>
      <c r="C5652" s="10">
        <f t="shared" si="400"/>
        <v>9.5832288330194518E-5</v>
      </c>
      <c r="R5652" s="9">
        <v>43701</v>
      </c>
      <c r="S5652">
        <v>10</v>
      </c>
      <c r="T5652">
        <v>3.6074070489999999</v>
      </c>
      <c r="U5652">
        <v>166222.10200000001</v>
      </c>
      <c r="V5652" t="s">
        <v>54</v>
      </c>
      <c r="W5652" t="s">
        <v>41</v>
      </c>
      <c r="AA5652" s="9">
        <v>43701</v>
      </c>
      <c r="AB5652">
        <v>10</v>
      </c>
      <c r="AC5652">
        <f t="shared" si="397"/>
        <v>721088.79669999995</v>
      </c>
      <c r="AD5652">
        <f t="shared" si="396"/>
        <v>166222.10200000001</v>
      </c>
      <c r="AE5652">
        <f t="shared" si="396"/>
        <v>362338.59139999998</v>
      </c>
      <c r="AF5652">
        <f t="shared" si="396"/>
        <v>0</v>
      </c>
      <c r="AG5652">
        <f t="shared" si="398"/>
        <v>528560.69339999999</v>
      </c>
    </row>
    <row r="5653" spans="1:33" x14ac:dyDescent="0.25">
      <c r="A5653">
        <v>5645</v>
      </c>
      <c r="B5653" s="10">
        <f t="shared" si="399"/>
        <v>9.0321333771523066E-5</v>
      </c>
      <c r="C5653" s="10">
        <f t="shared" si="400"/>
        <v>9.6902137722902854E-5</v>
      </c>
      <c r="R5653" s="9">
        <v>43701</v>
      </c>
      <c r="S5653">
        <v>11</v>
      </c>
      <c r="T5653">
        <v>4.1911945279999996</v>
      </c>
      <c r="U5653">
        <v>193121.8615</v>
      </c>
      <c r="V5653" t="s">
        <v>54</v>
      </c>
      <c r="W5653" t="s">
        <v>41</v>
      </c>
      <c r="AA5653" s="9">
        <v>43701</v>
      </c>
      <c r="AB5653">
        <v>11</v>
      </c>
      <c r="AC5653">
        <f t="shared" si="397"/>
        <v>820290.45400000003</v>
      </c>
      <c r="AD5653">
        <f t="shared" si="396"/>
        <v>193121.8615</v>
      </c>
      <c r="AE5653">
        <f t="shared" si="396"/>
        <v>375791.09779999999</v>
      </c>
      <c r="AF5653">
        <f t="shared" si="396"/>
        <v>0</v>
      </c>
      <c r="AG5653">
        <f t="shared" si="398"/>
        <v>568912.95929999999</v>
      </c>
    </row>
    <row r="5654" spans="1:33" x14ac:dyDescent="0.25">
      <c r="A5654">
        <v>5646</v>
      </c>
      <c r="B5654" s="10">
        <f t="shared" si="399"/>
        <v>8.7383136007109058E-5</v>
      </c>
      <c r="C5654" s="10">
        <f t="shared" si="400"/>
        <v>9.9338916713384879E-5</v>
      </c>
      <c r="R5654" s="9">
        <v>43701</v>
      </c>
      <c r="S5654">
        <v>12</v>
      </c>
      <c r="T5654">
        <v>4.5428348740000004</v>
      </c>
      <c r="U5654">
        <v>209324.74530000001</v>
      </c>
      <c r="V5654" t="s">
        <v>54</v>
      </c>
      <c r="W5654" t="s">
        <v>41</v>
      </c>
      <c r="AA5654" s="9">
        <v>43701</v>
      </c>
      <c r="AB5654">
        <v>12</v>
      </c>
      <c r="AC5654">
        <f t="shared" si="397"/>
        <v>963086.58440000005</v>
      </c>
      <c r="AD5654">
        <f t="shared" si="396"/>
        <v>209324.74530000001</v>
      </c>
      <c r="AE5654">
        <f t="shared" si="396"/>
        <v>385963.092</v>
      </c>
      <c r="AF5654">
        <f t="shared" si="396"/>
        <v>0</v>
      </c>
      <c r="AG5654">
        <f t="shared" si="398"/>
        <v>595287.83730000001</v>
      </c>
    </row>
    <row r="5655" spans="1:33" x14ac:dyDescent="0.25">
      <c r="A5655">
        <v>5647</v>
      </c>
      <c r="B5655" s="10">
        <f t="shared" si="399"/>
        <v>8.8588965030880239E-5</v>
      </c>
      <c r="C5655" s="10">
        <f t="shared" si="400"/>
        <v>1.0726203891664504E-4</v>
      </c>
      <c r="R5655" s="9">
        <v>43701</v>
      </c>
      <c r="S5655">
        <v>13</v>
      </c>
      <c r="T5655">
        <v>4.7470800300000002</v>
      </c>
      <c r="U5655">
        <v>218735.95360000001</v>
      </c>
      <c r="V5655" t="s">
        <v>54</v>
      </c>
      <c r="W5655" t="s">
        <v>41</v>
      </c>
      <c r="AA5655" s="9">
        <v>43701</v>
      </c>
      <c r="AB5655">
        <v>13</v>
      </c>
      <c r="AC5655">
        <f t="shared" si="397"/>
        <v>1072982.6399999999</v>
      </c>
      <c r="AD5655">
        <f t="shared" si="396"/>
        <v>218735.95360000001</v>
      </c>
      <c r="AE5655">
        <f t="shared" si="396"/>
        <v>386427.26449999999</v>
      </c>
      <c r="AF5655">
        <f t="shared" si="396"/>
        <v>0</v>
      </c>
      <c r="AG5655">
        <f t="shared" si="398"/>
        <v>605163.21809999994</v>
      </c>
    </row>
    <row r="5656" spans="1:33" x14ac:dyDescent="0.25">
      <c r="A5656">
        <v>5648</v>
      </c>
      <c r="B5656" s="10">
        <f t="shared" si="399"/>
        <v>9.4814311695230136E-5</v>
      </c>
      <c r="C5656" s="10">
        <f t="shared" si="400"/>
        <v>1.1098001418899823E-4</v>
      </c>
      <c r="R5656" s="9">
        <v>43701</v>
      </c>
      <c r="S5656">
        <v>14</v>
      </c>
      <c r="T5656">
        <v>4.9309212249999996</v>
      </c>
      <c r="U5656">
        <v>227206.98819999999</v>
      </c>
      <c r="V5656" t="s">
        <v>54</v>
      </c>
      <c r="W5656" t="s">
        <v>41</v>
      </c>
      <c r="AA5656" s="9">
        <v>43701</v>
      </c>
      <c r="AB5656">
        <v>14</v>
      </c>
      <c r="AC5656">
        <f t="shared" si="397"/>
        <v>1159505.7039999999</v>
      </c>
      <c r="AD5656">
        <f t="shared" si="396"/>
        <v>227206.98819999999</v>
      </c>
      <c r="AE5656">
        <f t="shared" si="396"/>
        <v>391322.52720000001</v>
      </c>
      <c r="AF5656">
        <f t="shared" si="396"/>
        <v>0</v>
      </c>
      <c r="AG5656">
        <f t="shared" si="398"/>
        <v>618529.51540000003</v>
      </c>
    </row>
    <row r="5657" spans="1:33" x14ac:dyDescent="0.25">
      <c r="A5657">
        <v>5649</v>
      </c>
      <c r="B5657" s="10">
        <f t="shared" si="399"/>
        <v>1.0855177163277161E-4</v>
      </c>
      <c r="C5657" s="10">
        <f t="shared" si="400"/>
        <v>1.193001274453393E-4</v>
      </c>
      <c r="R5657" s="9">
        <v>43701</v>
      </c>
      <c r="S5657">
        <v>15</v>
      </c>
      <c r="T5657">
        <v>5.0752227760000004</v>
      </c>
      <c r="U5657">
        <v>233856.1151</v>
      </c>
      <c r="V5657" t="s">
        <v>54</v>
      </c>
      <c r="W5657" t="s">
        <v>41</v>
      </c>
      <c r="AA5657" s="9">
        <v>43701</v>
      </c>
      <c r="AB5657">
        <v>15</v>
      </c>
      <c r="AC5657">
        <f t="shared" si="397"/>
        <v>1227720.5179999999</v>
      </c>
      <c r="AD5657">
        <f t="shared" si="396"/>
        <v>233856.1151</v>
      </c>
      <c r="AE5657">
        <f t="shared" si="396"/>
        <v>392084.51400000002</v>
      </c>
      <c r="AF5657">
        <f t="shared" si="396"/>
        <v>0</v>
      </c>
      <c r="AG5657">
        <f t="shared" si="398"/>
        <v>625940.62910000002</v>
      </c>
    </row>
    <row r="5658" spans="1:33" x14ac:dyDescent="0.25">
      <c r="A5658">
        <v>5650</v>
      </c>
      <c r="B5658" s="10">
        <f t="shared" si="399"/>
        <v>1.3189724560047465E-4</v>
      </c>
      <c r="C5658" s="10">
        <f t="shared" si="400"/>
        <v>1.297511389513878E-4</v>
      </c>
      <c r="R5658" s="9">
        <v>43701</v>
      </c>
      <c r="S5658">
        <v>16</v>
      </c>
      <c r="T5658">
        <v>5.0165042340000001</v>
      </c>
      <c r="U5658">
        <v>231150.48209999999</v>
      </c>
      <c r="V5658" t="s">
        <v>54</v>
      </c>
      <c r="W5658" t="s">
        <v>41</v>
      </c>
      <c r="AA5658" s="9">
        <v>43701</v>
      </c>
      <c r="AB5658">
        <v>16</v>
      </c>
      <c r="AC5658">
        <f t="shared" si="397"/>
        <v>1255236.615</v>
      </c>
      <c r="AD5658">
        <f t="shared" si="396"/>
        <v>231150.48209999999</v>
      </c>
      <c r="AE5658">
        <f t="shared" si="396"/>
        <v>389195.8443</v>
      </c>
      <c r="AF5658">
        <f t="shared" si="396"/>
        <v>0</v>
      </c>
      <c r="AG5658">
        <f t="shared" si="398"/>
        <v>620346.32640000002</v>
      </c>
    </row>
    <row r="5659" spans="1:33" x14ac:dyDescent="0.25">
      <c r="A5659">
        <v>5651</v>
      </c>
      <c r="B5659" s="10">
        <f t="shared" si="399"/>
        <v>1.5004261884264949E-4</v>
      </c>
      <c r="C5659" s="10">
        <f t="shared" si="400"/>
        <v>1.396568177602204E-4</v>
      </c>
      <c r="R5659" s="9">
        <v>43701</v>
      </c>
      <c r="S5659">
        <v>17</v>
      </c>
      <c r="T5659">
        <v>4.9282746099999999</v>
      </c>
      <c r="U5659">
        <v>227085.03750000001</v>
      </c>
      <c r="V5659" t="s">
        <v>54</v>
      </c>
      <c r="W5659" t="s">
        <v>41</v>
      </c>
      <c r="AA5659" s="9">
        <v>43701</v>
      </c>
      <c r="AB5659">
        <v>17</v>
      </c>
      <c r="AC5659">
        <f t="shared" si="397"/>
        <v>1276368.9820000001</v>
      </c>
      <c r="AD5659">
        <f t="shared" si="396"/>
        <v>227085.03750000001</v>
      </c>
      <c r="AE5659">
        <f t="shared" si="396"/>
        <v>383310.41230000003</v>
      </c>
      <c r="AF5659">
        <f t="shared" si="396"/>
        <v>0</v>
      </c>
      <c r="AG5659">
        <f t="shared" si="398"/>
        <v>610395.44980000006</v>
      </c>
    </row>
    <row r="5660" spans="1:33" x14ac:dyDescent="0.25">
      <c r="A5660">
        <v>5652</v>
      </c>
      <c r="B5660" s="10">
        <f t="shared" si="399"/>
        <v>1.7616203210820054E-4</v>
      </c>
      <c r="C5660" s="10">
        <f t="shared" si="400"/>
        <v>1.4613132580241055E-4</v>
      </c>
      <c r="R5660" s="9">
        <v>43701</v>
      </c>
      <c r="S5660">
        <v>18</v>
      </c>
      <c r="T5660">
        <v>4.8195960869999999</v>
      </c>
      <c r="U5660">
        <v>222077.34849999999</v>
      </c>
      <c r="V5660" t="s">
        <v>54</v>
      </c>
      <c r="W5660" t="s">
        <v>41</v>
      </c>
      <c r="AA5660" s="9">
        <v>43701</v>
      </c>
      <c r="AB5660">
        <v>18</v>
      </c>
      <c r="AC5660">
        <f t="shared" si="397"/>
        <v>1257063.334</v>
      </c>
      <c r="AD5660">
        <f t="shared" si="396"/>
        <v>222077.34849999999</v>
      </c>
      <c r="AE5660">
        <f t="shared" si="396"/>
        <v>376247.88559999998</v>
      </c>
      <c r="AF5660">
        <f t="shared" si="396"/>
        <v>0</v>
      </c>
      <c r="AG5660">
        <f t="shared" si="398"/>
        <v>598325.2341</v>
      </c>
    </row>
    <row r="5661" spans="1:33" x14ac:dyDescent="0.25">
      <c r="A5661">
        <v>5653</v>
      </c>
      <c r="B5661" s="10">
        <f t="shared" si="399"/>
        <v>1.9626356066103847E-4</v>
      </c>
      <c r="C5661" s="10">
        <f t="shared" si="400"/>
        <v>1.4855553540100243E-4</v>
      </c>
      <c r="R5661" s="9">
        <v>43701</v>
      </c>
      <c r="S5661">
        <v>19</v>
      </c>
      <c r="T5661">
        <v>4.5820258310000002</v>
      </c>
      <c r="U5661">
        <v>211130.58619999999</v>
      </c>
      <c r="V5661" t="s">
        <v>54</v>
      </c>
      <c r="W5661" t="s">
        <v>41</v>
      </c>
      <c r="AA5661" s="9">
        <v>43701</v>
      </c>
      <c r="AB5661">
        <v>19</v>
      </c>
      <c r="AC5661">
        <f t="shared" si="397"/>
        <v>1221591.307</v>
      </c>
      <c r="AD5661">
        <f t="shared" si="396"/>
        <v>211130.58619999999</v>
      </c>
      <c r="AE5661">
        <f t="shared" si="396"/>
        <v>360843.87939999998</v>
      </c>
      <c r="AF5661">
        <f t="shared" si="396"/>
        <v>0</v>
      </c>
      <c r="AG5661">
        <f t="shared" si="398"/>
        <v>571974.4656</v>
      </c>
    </row>
    <row r="5662" spans="1:33" x14ac:dyDescent="0.25">
      <c r="A5662">
        <v>5654</v>
      </c>
      <c r="B5662" s="10">
        <f t="shared" si="399"/>
        <v>2.1208984152234196E-4</v>
      </c>
      <c r="C5662" s="10">
        <f t="shared" si="400"/>
        <v>1.5183669557786297E-4</v>
      </c>
      <c r="R5662" s="9">
        <v>43701</v>
      </c>
      <c r="S5662">
        <v>20</v>
      </c>
      <c r="T5662">
        <v>4.3074947620000001</v>
      </c>
      <c r="U5662">
        <v>198480.74369999999</v>
      </c>
      <c r="V5662" t="s">
        <v>54</v>
      </c>
      <c r="W5662" t="s">
        <v>41</v>
      </c>
      <c r="AA5662" s="9">
        <v>43701</v>
      </c>
      <c r="AB5662">
        <v>20</v>
      </c>
      <c r="AC5662">
        <f t="shared" si="397"/>
        <v>1123176.1029999999</v>
      </c>
      <c r="AD5662">
        <f t="shared" si="396"/>
        <v>198480.74369999999</v>
      </c>
      <c r="AE5662">
        <f t="shared" si="396"/>
        <v>346390.61469999998</v>
      </c>
      <c r="AF5662">
        <f t="shared" si="396"/>
        <v>0</v>
      </c>
      <c r="AG5662">
        <f t="shared" si="398"/>
        <v>544871.35840000003</v>
      </c>
    </row>
    <row r="5663" spans="1:33" x14ac:dyDescent="0.25">
      <c r="A5663">
        <v>5655</v>
      </c>
      <c r="B5663" s="10">
        <f t="shared" si="399"/>
        <v>2.245672869034438E-4</v>
      </c>
      <c r="C5663" s="10">
        <f t="shared" si="400"/>
        <v>1.5365597660931403E-4</v>
      </c>
      <c r="R5663" s="9">
        <v>43701</v>
      </c>
      <c r="S5663">
        <v>21</v>
      </c>
      <c r="T5663">
        <v>4.2736325329999998</v>
      </c>
      <c r="U5663">
        <v>196920.43979999999</v>
      </c>
      <c r="V5663" t="s">
        <v>54</v>
      </c>
      <c r="W5663" t="s">
        <v>41</v>
      </c>
      <c r="AA5663" s="9">
        <v>43701</v>
      </c>
      <c r="AB5663">
        <v>21</v>
      </c>
      <c r="AC5663">
        <f t="shared" si="397"/>
        <v>1077973.3770000001</v>
      </c>
      <c r="AD5663">
        <f t="shared" si="396"/>
        <v>196920.43979999999</v>
      </c>
      <c r="AE5663">
        <f t="shared" si="396"/>
        <v>340878.75709999999</v>
      </c>
      <c r="AF5663">
        <f t="shared" si="396"/>
        <v>0</v>
      </c>
      <c r="AG5663">
        <f t="shared" si="398"/>
        <v>537799.19689999998</v>
      </c>
    </row>
    <row r="5664" spans="1:33" x14ac:dyDescent="0.25">
      <c r="A5664">
        <v>5656</v>
      </c>
      <c r="B5664" s="10">
        <f t="shared" si="399"/>
        <v>2.2960036663035769E-4</v>
      </c>
      <c r="C5664" s="10">
        <f t="shared" si="400"/>
        <v>1.5228268654815825E-4</v>
      </c>
      <c r="R5664" s="9">
        <v>43701</v>
      </c>
      <c r="S5664">
        <v>22</v>
      </c>
      <c r="T5664">
        <v>4.0210791549999998</v>
      </c>
      <c r="U5664">
        <v>185283.28529999999</v>
      </c>
      <c r="V5664" t="s">
        <v>54</v>
      </c>
      <c r="W5664" t="s">
        <v>41</v>
      </c>
      <c r="AA5664" s="9">
        <v>43701</v>
      </c>
      <c r="AB5664">
        <v>22</v>
      </c>
      <c r="AC5664">
        <f t="shared" si="397"/>
        <v>998448.41020000004</v>
      </c>
      <c r="AD5664">
        <f t="shared" si="396"/>
        <v>185283.28529999999</v>
      </c>
      <c r="AE5664">
        <f t="shared" si="396"/>
        <v>326600.28529999999</v>
      </c>
      <c r="AF5664">
        <f t="shared" si="396"/>
        <v>0</v>
      </c>
      <c r="AG5664">
        <f t="shared" si="398"/>
        <v>511883.57059999998</v>
      </c>
    </row>
    <row r="5665" spans="1:33" x14ac:dyDescent="0.25">
      <c r="A5665">
        <v>5657</v>
      </c>
      <c r="B5665" s="10">
        <f t="shared" si="399"/>
        <v>2.3346577268447226E-4</v>
      </c>
      <c r="C5665" s="10">
        <f t="shared" si="400"/>
        <v>1.4983994423202159E-4</v>
      </c>
      <c r="R5665" s="9">
        <v>43701</v>
      </c>
      <c r="S5665">
        <v>23</v>
      </c>
      <c r="T5665">
        <v>3.6982041130000001</v>
      </c>
      <c r="U5665">
        <v>170405.84909999999</v>
      </c>
      <c r="V5665" t="s">
        <v>54</v>
      </c>
      <c r="W5665" t="s">
        <v>41</v>
      </c>
      <c r="AA5665" s="9">
        <v>43701</v>
      </c>
      <c r="AB5665">
        <v>23</v>
      </c>
      <c r="AC5665">
        <f t="shared" si="397"/>
        <v>899766.40359999996</v>
      </c>
      <c r="AD5665">
        <f t="shared" si="396"/>
        <v>170405.84909999999</v>
      </c>
      <c r="AE5665">
        <f t="shared" si="396"/>
        <v>305952.6617</v>
      </c>
      <c r="AF5665">
        <f t="shared" si="396"/>
        <v>0</v>
      </c>
      <c r="AG5665">
        <f t="shared" si="398"/>
        <v>476358.51079999999</v>
      </c>
    </row>
    <row r="5666" spans="1:33" x14ac:dyDescent="0.25">
      <c r="A5666">
        <v>5658</v>
      </c>
      <c r="B5666" s="10">
        <f t="shared" si="399"/>
        <v>2.2993449913344012E-4</v>
      </c>
      <c r="C5666" s="10">
        <f t="shared" si="400"/>
        <v>1.4687694631329682E-4</v>
      </c>
      <c r="R5666" s="9">
        <v>43701</v>
      </c>
      <c r="S5666">
        <v>24</v>
      </c>
      <c r="T5666">
        <v>3.479383012</v>
      </c>
      <c r="U5666">
        <v>160323.0104</v>
      </c>
      <c r="V5666" t="s">
        <v>54</v>
      </c>
      <c r="W5666" t="s">
        <v>41</v>
      </c>
      <c r="AA5666" s="9">
        <v>43701</v>
      </c>
      <c r="AB5666">
        <v>24</v>
      </c>
      <c r="AC5666">
        <f t="shared" si="397"/>
        <v>814504.49490000005</v>
      </c>
      <c r="AD5666">
        <f t="shared" si="396"/>
        <v>160323.0104</v>
      </c>
      <c r="AE5666">
        <f t="shared" si="396"/>
        <v>289449.25589999999</v>
      </c>
      <c r="AF5666">
        <f t="shared" si="396"/>
        <v>0</v>
      </c>
      <c r="AG5666">
        <f t="shared" si="398"/>
        <v>449772.26630000002</v>
      </c>
    </row>
    <row r="5667" spans="1:33" x14ac:dyDescent="0.25">
      <c r="A5667">
        <v>5659</v>
      </c>
      <c r="B5667" s="10">
        <f t="shared" si="399"/>
        <v>2.2344616832234283E-4</v>
      </c>
      <c r="C5667" s="10">
        <f t="shared" si="400"/>
        <v>1.4040835667390053E-4</v>
      </c>
      <c r="R5667" s="9">
        <v>43702</v>
      </c>
      <c r="S5667">
        <v>1</v>
      </c>
      <c r="T5667">
        <v>3.2988045650000002</v>
      </c>
      <c r="U5667">
        <v>152002.3167</v>
      </c>
      <c r="V5667" t="s">
        <v>54</v>
      </c>
      <c r="W5667" t="s">
        <v>41</v>
      </c>
      <c r="AA5667" s="9">
        <v>43702</v>
      </c>
      <c r="AB5667">
        <v>1</v>
      </c>
      <c r="AC5667">
        <f t="shared" si="397"/>
        <v>712342.47549999994</v>
      </c>
      <c r="AD5667">
        <f t="shared" si="396"/>
        <v>152002.3167</v>
      </c>
      <c r="AE5667">
        <f t="shared" si="396"/>
        <v>275997.386</v>
      </c>
      <c r="AF5667">
        <f t="shared" si="396"/>
        <v>0</v>
      </c>
      <c r="AG5667">
        <f t="shared" si="398"/>
        <v>427999.70270000002</v>
      </c>
    </row>
    <row r="5668" spans="1:33" x14ac:dyDescent="0.25">
      <c r="A5668">
        <v>5660</v>
      </c>
      <c r="B5668" s="10">
        <f t="shared" si="399"/>
        <v>2.0544464840938087E-4</v>
      </c>
      <c r="C5668" s="10">
        <f t="shared" si="400"/>
        <v>1.3375508284511764E-4</v>
      </c>
      <c r="R5668" s="9">
        <v>43702</v>
      </c>
      <c r="S5668">
        <v>2</v>
      </c>
      <c r="T5668">
        <v>3.1078702919999999</v>
      </c>
      <c r="U5668">
        <v>143204.4473</v>
      </c>
      <c r="V5668" t="s">
        <v>54</v>
      </c>
      <c r="W5668" t="s">
        <v>41</v>
      </c>
      <c r="AA5668" s="9">
        <v>43702</v>
      </c>
      <c r="AB5668">
        <v>2</v>
      </c>
      <c r="AC5668">
        <f t="shared" si="397"/>
        <v>645089.03040000005</v>
      </c>
      <c r="AD5668">
        <f t="shared" si="396"/>
        <v>143204.4473</v>
      </c>
      <c r="AE5668">
        <f t="shared" si="396"/>
        <v>269353.31479999999</v>
      </c>
      <c r="AF5668">
        <f t="shared" si="396"/>
        <v>0</v>
      </c>
      <c r="AG5668">
        <f t="shared" si="398"/>
        <v>412557.76209999999</v>
      </c>
    </row>
    <row r="5669" spans="1:33" x14ac:dyDescent="0.25">
      <c r="A5669">
        <v>5661</v>
      </c>
      <c r="B5669" s="10">
        <f t="shared" si="399"/>
        <v>1.9717643639399798E-4</v>
      </c>
      <c r="C5669" s="10">
        <f t="shared" si="400"/>
        <v>1.3201900783815768E-4</v>
      </c>
      <c r="R5669" s="9">
        <v>43702</v>
      </c>
      <c r="S5669">
        <v>3</v>
      </c>
      <c r="T5669">
        <v>2.9643183930000001</v>
      </c>
      <c r="U5669">
        <v>136589.86290000001</v>
      </c>
      <c r="V5669" t="s">
        <v>54</v>
      </c>
      <c r="W5669" t="s">
        <v>41</v>
      </c>
      <c r="AA5669" s="9">
        <v>43702</v>
      </c>
      <c r="AB5669">
        <v>3</v>
      </c>
      <c r="AC5669">
        <f t="shared" si="397"/>
        <v>578413.28390000004</v>
      </c>
      <c r="AD5669">
        <f t="shared" si="396"/>
        <v>136589.86290000001</v>
      </c>
      <c r="AE5669">
        <f t="shared" si="396"/>
        <v>265016.67060000001</v>
      </c>
      <c r="AF5669">
        <f t="shared" si="396"/>
        <v>0</v>
      </c>
      <c r="AG5669">
        <f t="shared" si="398"/>
        <v>401606.53350000002</v>
      </c>
    </row>
    <row r="5670" spans="1:33" x14ac:dyDescent="0.25">
      <c r="A5670">
        <v>5662</v>
      </c>
      <c r="B5670" s="10">
        <f t="shared" si="399"/>
        <v>1.8263020557555818E-4</v>
      </c>
      <c r="C5670" s="10">
        <f t="shared" si="400"/>
        <v>1.2565723695535987E-4</v>
      </c>
      <c r="R5670" s="9">
        <v>43702</v>
      </c>
      <c r="S5670">
        <v>4</v>
      </c>
      <c r="T5670">
        <v>2.8491106620000002</v>
      </c>
      <c r="U5670">
        <v>131281.3211</v>
      </c>
      <c r="V5670" t="s">
        <v>54</v>
      </c>
      <c r="W5670" t="s">
        <v>41</v>
      </c>
      <c r="AA5670" s="9">
        <v>43702</v>
      </c>
      <c r="AB5670">
        <v>4</v>
      </c>
      <c r="AC5670">
        <f t="shared" si="397"/>
        <v>537016.34820000001</v>
      </c>
      <c r="AD5670">
        <f t="shared" si="396"/>
        <v>131281.3211</v>
      </c>
      <c r="AE5670">
        <f t="shared" si="396"/>
        <v>259717.75330000001</v>
      </c>
      <c r="AF5670">
        <f t="shared" si="396"/>
        <v>0</v>
      </c>
      <c r="AG5670">
        <f t="shared" si="398"/>
        <v>390999.07440000004</v>
      </c>
    </row>
    <row r="5671" spans="1:33" x14ac:dyDescent="0.25">
      <c r="A5671">
        <v>5663</v>
      </c>
      <c r="B5671" s="10">
        <f t="shared" si="399"/>
        <v>1.6457988372832669E-4</v>
      </c>
      <c r="C5671" s="10">
        <f t="shared" si="400"/>
        <v>1.1693654124733098E-4</v>
      </c>
      <c r="R5671" s="9">
        <v>43702</v>
      </c>
      <c r="S5671">
        <v>5</v>
      </c>
      <c r="T5671">
        <v>2.7585989670000002</v>
      </c>
      <c r="U5671">
        <v>127110.72319999999</v>
      </c>
      <c r="V5671" t="s">
        <v>54</v>
      </c>
      <c r="W5671" t="s">
        <v>41</v>
      </c>
      <c r="AA5671" s="9">
        <v>43702</v>
      </c>
      <c r="AB5671">
        <v>5</v>
      </c>
      <c r="AC5671">
        <f t="shared" si="397"/>
        <v>518023.20529999997</v>
      </c>
      <c r="AD5671">
        <f t="shared" si="396"/>
        <v>127110.72319999999</v>
      </c>
      <c r="AE5671">
        <f t="shared" si="396"/>
        <v>263353.6998</v>
      </c>
      <c r="AF5671">
        <f t="shared" si="396"/>
        <v>0</v>
      </c>
      <c r="AG5671">
        <f t="shared" si="398"/>
        <v>390464.42300000001</v>
      </c>
    </row>
    <row r="5672" spans="1:33" x14ac:dyDescent="0.25">
      <c r="A5672">
        <v>5664</v>
      </c>
      <c r="B5672" s="10">
        <f t="shared" si="399"/>
        <v>1.4898428584407913E-4</v>
      </c>
      <c r="C5672" s="10">
        <f t="shared" si="400"/>
        <v>1.1041014693275316E-4</v>
      </c>
      <c r="R5672" s="9">
        <v>43702</v>
      </c>
      <c r="S5672">
        <v>6</v>
      </c>
      <c r="T5672">
        <v>2.7602270670000002</v>
      </c>
      <c r="U5672">
        <v>127185.74280000001</v>
      </c>
      <c r="V5672" t="s">
        <v>54</v>
      </c>
      <c r="W5672" t="s">
        <v>41</v>
      </c>
      <c r="AA5672" s="9">
        <v>43702</v>
      </c>
      <c r="AB5672">
        <v>6</v>
      </c>
      <c r="AC5672">
        <f t="shared" si="397"/>
        <v>505654.1103</v>
      </c>
      <c r="AD5672">
        <f t="shared" si="396"/>
        <v>127185.74280000001</v>
      </c>
      <c r="AE5672">
        <f t="shared" si="396"/>
        <v>269032.47360000003</v>
      </c>
      <c r="AF5672">
        <f t="shared" si="396"/>
        <v>0</v>
      </c>
      <c r="AG5672">
        <f t="shared" si="398"/>
        <v>396218.21640000003</v>
      </c>
    </row>
    <row r="5673" spans="1:33" x14ac:dyDescent="0.25">
      <c r="A5673">
        <v>5665</v>
      </c>
      <c r="B5673" s="10">
        <f t="shared" si="399"/>
        <v>1.3029742088998622E-4</v>
      </c>
      <c r="C5673" s="10">
        <f t="shared" si="400"/>
        <v>1.0506541555134938E-4</v>
      </c>
      <c r="R5673" s="9">
        <v>43702</v>
      </c>
      <c r="S5673">
        <v>7</v>
      </c>
      <c r="T5673">
        <v>2.8051905939999999</v>
      </c>
      <c r="U5673">
        <v>129257.5722</v>
      </c>
      <c r="V5673" t="s">
        <v>54</v>
      </c>
      <c r="W5673" t="s">
        <v>41</v>
      </c>
      <c r="AA5673" s="9">
        <v>43702</v>
      </c>
      <c r="AB5673">
        <v>7</v>
      </c>
      <c r="AC5673">
        <f t="shared" si="397"/>
        <v>496401.27679999999</v>
      </c>
      <c r="AD5673">
        <f t="shared" si="396"/>
        <v>129257.5722</v>
      </c>
      <c r="AE5673">
        <f t="shared" si="396"/>
        <v>283372.68359999999</v>
      </c>
      <c r="AF5673">
        <f t="shared" si="396"/>
        <v>0</v>
      </c>
      <c r="AG5673">
        <f t="shared" si="398"/>
        <v>412630.25579999998</v>
      </c>
    </row>
    <row r="5674" spans="1:33" x14ac:dyDescent="0.25">
      <c r="A5674">
        <v>5666</v>
      </c>
      <c r="B5674" s="10">
        <f t="shared" si="399"/>
        <v>1.1799582335244576E-4</v>
      </c>
      <c r="C5674" s="10">
        <f t="shared" si="400"/>
        <v>1.0127472622183957E-4</v>
      </c>
      <c r="R5674" s="9">
        <v>43702</v>
      </c>
      <c r="S5674">
        <v>8</v>
      </c>
      <c r="T5674">
        <v>2.8501976670000002</v>
      </c>
      <c r="U5674">
        <v>131331.4081</v>
      </c>
      <c r="V5674" t="s">
        <v>54</v>
      </c>
      <c r="W5674" t="s">
        <v>41</v>
      </c>
      <c r="AA5674" s="9">
        <v>43702</v>
      </c>
      <c r="AB5674">
        <v>8</v>
      </c>
      <c r="AC5674">
        <f t="shared" si="397"/>
        <v>535278.07440000004</v>
      </c>
      <c r="AD5674">
        <f t="shared" si="396"/>
        <v>131331.4081</v>
      </c>
      <c r="AE5674">
        <f t="shared" si="396"/>
        <v>295053.43040000001</v>
      </c>
      <c r="AF5674">
        <f t="shared" si="396"/>
        <v>0</v>
      </c>
      <c r="AG5674">
        <f t="shared" si="398"/>
        <v>426384.83850000001</v>
      </c>
    </row>
    <row r="5675" spans="1:33" x14ac:dyDescent="0.25">
      <c r="A5675">
        <v>5667</v>
      </c>
      <c r="B5675" s="10">
        <f t="shared" si="399"/>
        <v>1.0579989498418924E-4</v>
      </c>
      <c r="C5675" s="10">
        <f t="shared" si="400"/>
        <v>9.8586417383309116E-5</v>
      </c>
      <c r="R5675" s="9">
        <v>43702</v>
      </c>
      <c r="S5675">
        <v>9</v>
      </c>
      <c r="T5675">
        <v>3.063905772</v>
      </c>
      <c r="U5675">
        <v>141178.6502</v>
      </c>
      <c r="V5675" t="s">
        <v>54</v>
      </c>
      <c r="W5675" t="s">
        <v>41</v>
      </c>
      <c r="AA5675" s="9">
        <v>43702</v>
      </c>
      <c r="AB5675">
        <v>9</v>
      </c>
      <c r="AC5675">
        <f t="shared" si="397"/>
        <v>607910.19830000005</v>
      </c>
      <c r="AD5675">
        <f t="shared" si="396"/>
        <v>141178.6502</v>
      </c>
      <c r="AE5675">
        <f t="shared" si="396"/>
        <v>311862.07309999998</v>
      </c>
      <c r="AF5675">
        <f t="shared" si="396"/>
        <v>0</v>
      </c>
      <c r="AG5675">
        <f t="shared" si="398"/>
        <v>453040.72329999995</v>
      </c>
    </row>
    <row r="5676" spans="1:33" x14ac:dyDescent="0.25">
      <c r="A5676">
        <v>5668</v>
      </c>
      <c r="B5676" s="10">
        <f t="shared" si="399"/>
        <v>9.8227815345567992E-5</v>
      </c>
      <c r="C5676" s="10">
        <f t="shared" si="400"/>
        <v>9.5982497120620022E-5</v>
      </c>
      <c r="R5676" s="9">
        <v>43702</v>
      </c>
      <c r="S5676">
        <v>10</v>
      </c>
      <c r="T5676">
        <v>3.60767791</v>
      </c>
      <c r="U5676">
        <v>166234.5827</v>
      </c>
      <c r="V5676" t="s">
        <v>54</v>
      </c>
      <c r="W5676" t="s">
        <v>41</v>
      </c>
      <c r="AA5676" s="9">
        <v>43702</v>
      </c>
      <c r="AB5676">
        <v>10</v>
      </c>
      <c r="AC5676">
        <f t="shared" si="397"/>
        <v>708258.01309999998</v>
      </c>
      <c r="AD5676">
        <f t="shared" si="396"/>
        <v>166234.5827</v>
      </c>
      <c r="AE5676">
        <f t="shared" si="396"/>
        <v>331123.86489999999</v>
      </c>
      <c r="AF5676">
        <f t="shared" si="396"/>
        <v>0</v>
      </c>
      <c r="AG5676">
        <f t="shared" si="398"/>
        <v>497358.44759999996</v>
      </c>
    </row>
    <row r="5677" spans="1:33" x14ac:dyDescent="0.25">
      <c r="A5677">
        <v>5669</v>
      </c>
      <c r="B5677" s="10">
        <f t="shared" si="399"/>
        <v>9.4753703356488726E-5</v>
      </c>
      <c r="C5677" s="10">
        <f t="shared" si="400"/>
        <v>9.5851250834321807E-5</v>
      </c>
      <c r="R5677" s="9">
        <v>43702</v>
      </c>
      <c r="S5677">
        <v>11</v>
      </c>
      <c r="T5677">
        <v>4.0801750569999999</v>
      </c>
      <c r="U5677">
        <v>188006.3063</v>
      </c>
      <c r="V5677" t="s">
        <v>54</v>
      </c>
      <c r="W5677" t="s">
        <v>41</v>
      </c>
      <c r="AA5677" s="9">
        <v>43702</v>
      </c>
      <c r="AB5677">
        <v>11</v>
      </c>
      <c r="AC5677">
        <f t="shared" si="397"/>
        <v>799643.90159999998</v>
      </c>
      <c r="AD5677">
        <f t="shared" si="396"/>
        <v>188006.3063</v>
      </c>
      <c r="AE5677">
        <f t="shared" si="396"/>
        <v>344147.22129999998</v>
      </c>
      <c r="AF5677">
        <f t="shared" si="396"/>
        <v>0</v>
      </c>
      <c r="AG5677">
        <f t="shared" si="398"/>
        <v>532153.52759999991</v>
      </c>
    </row>
    <row r="5678" spans="1:33" x14ac:dyDescent="0.25">
      <c r="A5678">
        <v>5670</v>
      </c>
      <c r="B5678" s="10">
        <f t="shared" si="399"/>
        <v>9.2491222551715737E-5</v>
      </c>
      <c r="C5678" s="10">
        <f t="shared" si="400"/>
        <v>9.7263692690598857E-5</v>
      </c>
      <c r="R5678" s="9">
        <v>43702</v>
      </c>
      <c r="S5678">
        <v>12</v>
      </c>
      <c r="T5678">
        <v>4.3144352699999997</v>
      </c>
      <c r="U5678">
        <v>198800.5484</v>
      </c>
      <c r="V5678" t="s">
        <v>54</v>
      </c>
      <c r="W5678" t="s">
        <v>41</v>
      </c>
      <c r="AA5678" s="9">
        <v>43702</v>
      </c>
      <c r="AB5678">
        <v>12</v>
      </c>
      <c r="AC5678">
        <f t="shared" si="397"/>
        <v>865791.29370000004</v>
      </c>
      <c r="AD5678">
        <f t="shared" si="396"/>
        <v>198800.5484</v>
      </c>
      <c r="AE5678">
        <f t="shared" si="396"/>
        <v>355037.20030000003</v>
      </c>
      <c r="AF5678">
        <f t="shared" si="396"/>
        <v>0</v>
      </c>
      <c r="AG5678">
        <f t="shared" si="398"/>
        <v>553837.7487</v>
      </c>
    </row>
    <row r="5679" spans="1:33" x14ac:dyDescent="0.25">
      <c r="A5679">
        <v>5671</v>
      </c>
      <c r="B5679" s="10">
        <f t="shared" si="399"/>
        <v>9.079874964375356E-5</v>
      </c>
      <c r="C5679" s="10">
        <f t="shared" si="400"/>
        <v>1.0129252198353592E-4</v>
      </c>
      <c r="R5679" s="9">
        <v>43702</v>
      </c>
      <c r="S5679">
        <v>13</v>
      </c>
      <c r="T5679">
        <v>4.3097865329999996</v>
      </c>
      <c r="U5679">
        <v>198586.34390000001</v>
      </c>
      <c r="V5679" t="s">
        <v>54</v>
      </c>
      <c r="W5679" t="s">
        <v>41</v>
      </c>
      <c r="AA5679" s="9">
        <v>43702</v>
      </c>
      <c r="AB5679">
        <v>13</v>
      </c>
      <c r="AC5679">
        <f t="shared" si="397"/>
        <v>970792.43110000005</v>
      </c>
      <c r="AD5679">
        <f t="shared" si="396"/>
        <v>198586.34390000001</v>
      </c>
      <c r="AE5679">
        <f t="shared" si="396"/>
        <v>352356.82829999999</v>
      </c>
      <c r="AF5679">
        <f t="shared" si="396"/>
        <v>0</v>
      </c>
      <c r="AG5679">
        <f t="shared" si="398"/>
        <v>550943.17220000003</v>
      </c>
    </row>
    <row r="5680" spans="1:33" x14ac:dyDescent="0.25">
      <c r="A5680">
        <v>5672</v>
      </c>
      <c r="B5680" s="10">
        <f t="shared" si="399"/>
        <v>9.7909860708956365E-5</v>
      </c>
      <c r="C5680" s="10">
        <f t="shared" si="400"/>
        <v>1.0466899850441764E-4</v>
      </c>
      <c r="R5680" s="9">
        <v>43702</v>
      </c>
      <c r="S5680">
        <v>14</v>
      </c>
      <c r="T5680">
        <v>4.1768081339999998</v>
      </c>
      <c r="U5680">
        <v>192458.96520000001</v>
      </c>
      <c r="V5680" t="s">
        <v>54</v>
      </c>
      <c r="W5680" t="s">
        <v>41</v>
      </c>
      <c r="AA5680" s="9">
        <v>43702</v>
      </c>
      <c r="AB5680">
        <v>14</v>
      </c>
      <c r="AC5680">
        <f t="shared" si="397"/>
        <v>1043122.584</v>
      </c>
      <c r="AD5680">
        <f t="shared" si="396"/>
        <v>192458.96520000001</v>
      </c>
      <c r="AE5680">
        <f t="shared" si="396"/>
        <v>348511.89159999997</v>
      </c>
      <c r="AF5680">
        <f t="shared" si="396"/>
        <v>0</v>
      </c>
      <c r="AG5680">
        <f t="shared" si="398"/>
        <v>540970.85679999995</v>
      </c>
    </row>
    <row r="5681" spans="1:33" x14ac:dyDescent="0.25">
      <c r="A5681">
        <v>5673</v>
      </c>
      <c r="B5681" s="10">
        <f t="shared" si="399"/>
        <v>1.1119529397094066E-4</v>
      </c>
      <c r="C5681" s="10">
        <f t="shared" si="400"/>
        <v>1.1121248812773622E-4</v>
      </c>
      <c r="R5681" s="9">
        <v>43702</v>
      </c>
      <c r="S5681">
        <v>15</v>
      </c>
      <c r="T5681">
        <v>4.2361986749999998</v>
      </c>
      <c r="U5681">
        <v>195195.5626</v>
      </c>
      <c r="V5681" t="s">
        <v>54</v>
      </c>
      <c r="W5681" t="s">
        <v>41</v>
      </c>
      <c r="AA5681" s="9">
        <v>43702</v>
      </c>
      <c r="AB5681">
        <v>15</v>
      </c>
      <c r="AC5681">
        <f t="shared" si="397"/>
        <v>1099307.9469999999</v>
      </c>
      <c r="AD5681">
        <f t="shared" si="396"/>
        <v>195195.5626</v>
      </c>
      <c r="AE5681">
        <f t="shared" si="396"/>
        <v>346580.01140000002</v>
      </c>
      <c r="AF5681">
        <f t="shared" si="396"/>
        <v>0</v>
      </c>
      <c r="AG5681">
        <f t="shared" si="398"/>
        <v>541775.57400000002</v>
      </c>
    </row>
    <row r="5682" spans="1:33" x14ac:dyDescent="0.25">
      <c r="A5682">
        <v>5674</v>
      </c>
      <c r="B5682" s="10">
        <f t="shared" si="399"/>
        <v>1.295503154810766E-4</v>
      </c>
      <c r="C5682" s="10">
        <f t="shared" si="400"/>
        <v>1.2209160811425961E-4</v>
      </c>
      <c r="R5682" s="9">
        <v>43702</v>
      </c>
      <c r="S5682">
        <v>16</v>
      </c>
      <c r="T5682">
        <v>4.2032998539999999</v>
      </c>
      <c r="U5682">
        <v>193679.6507</v>
      </c>
      <c r="V5682" t="s">
        <v>54</v>
      </c>
      <c r="W5682" t="s">
        <v>41</v>
      </c>
      <c r="AA5682" s="9">
        <v>43702</v>
      </c>
      <c r="AB5682">
        <v>16</v>
      </c>
      <c r="AC5682">
        <f t="shared" si="397"/>
        <v>1155981.442</v>
      </c>
      <c r="AD5682">
        <f t="shared" si="396"/>
        <v>193679.6507</v>
      </c>
      <c r="AE5682">
        <f t="shared" si="396"/>
        <v>348889.61170000001</v>
      </c>
      <c r="AF5682">
        <f t="shared" si="396"/>
        <v>0</v>
      </c>
      <c r="AG5682">
        <f t="shared" si="398"/>
        <v>542569.26240000001</v>
      </c>
    </row>
    <row r="5683" spans="1:33" x14ac:dyDescent="0.25">
      <c r="A5683">
        <v>5675</v>
      </c>
      <c r="B5683" s="10">
        <f t="shared" si="399"/>
        <v>1.4626607508663988E-4</v>
      </c>
      <c r="C5683" s="10">
        <f t="shared" si="400"/>
        <v>1.3063310829820925E-4</v>
      </c>
      <c r="R5683" s="9">
        <v>43702</v>
      </c>
      <c r="S5683">
        <v>17</v>
      </c>
      <c r="T5683">
        <v>4.1329804599999997</v>
      </c>
      <c r="U5683">
        <v>190439.4736</v>
      </c>
      <c r="V5683" t="s">
        <v>54</v>
      </c>
      <c r="W5683" t="s">
        <v>41</v>
      </c>
      <c r="AA5683" s="9">
        <v>43702</v>
      </c>
      <c r="AB5683">
        <v>17</v>
      </c>
      <c r="AC5683">
        <f t="shared" si="397"/>
        <v>1156395.8430000001</v>
      </c>
      <c r="AD5683">
        <f t="shared" si="396"/>
        <v>190439.4736</v>
      </c>
      <c r="AE5683">
        <f t="shared" si="396"/>
        <v>347858.78259999998</v>
      </c>
      <c r="AF5683">
        <f t="shared" si="396"/>
        <v>0</v>
      </c>
      <c r="AG5683">
        <f t="shared" si="398"/>
        <v>538298.25619999995</v>
      </c>
    </row>
    <row r="5684" spans="1:33" x14ac:dyDescent="0.25">
      <c r="A5684">
        <v>5676</v>
      </c>
      <c r="B5684" s="10">
        <f t="shared" si="399"/>
        <v>1.583653600312573E-4</v>
      </c>
      <c r="C5684" s="10">
        <f t="shared" si="400"/>
        <v>1.3595615335269554E-4</v>
      </c>
      <c r="R5684" s="9">
        <v>43702</v>
      </c>
      <c r="S5684">
        <v>18</v>
      </c>
      <c r="T5684">
        <v>4.0626381110000001</v>
      </c>
      <c r="U5684">
        <v>187198.2389</v>
      </c>
      <c r="V5684" t="s">
        <v>54</v>
      </c>
      <c r="W5684" t="s">
        <v>41</v>
      </c>
      <c r="AA5684" s="9">
        <v>43702</v>
      </c>
      <c r="AB5684">
        <v>18</v>
      </c>
      <c r="AC5684">
        <f t="shared" si="397"/>
        <v>1136153.7960000001</v>
      </c>
      <c r="AD5684">
        <f t="shared" si="396"/>
        <v>187198.2389</v>
      </c>
      <c r="AE5684">
        <f t="shared" si="396"/>
        <v>340546.7451</v>
      </c>
      <c r="AF5684">
        <f t="shared" si="396"/>
        <v>0</v>
      </c>
      <c r="AG5684">
        <f t="shared" si="398"/>
        <v>527744.98399999994</v>
      </c>
    </row>
    <row r="5685" spans="1:33" x14ac:dyDescent="0.25">
      <c r="A5685">
        <v>5677</v>
      </c>
      <c r="B5685" s="10">
        <f t="shared" si="399"/>
        <v>1.7757153945237352E-4</v>
      </c>
      <c r="C5685" s="10">
        <f t="shared" si="400"/>
        <v>1.3524559238524826E-4</v>
      </c>
      <c r="R5685" s="9">
        <v>43702</v>
      </c>
      <c r="S5685">
        <v>19</v>
      </c>
      <c r="T5685">
        <v>3.7804763590000001</v>
      </c>
      <c r="U5685">
        <v>174196.78969999999</v>
      </c>
      <c r="V5685" t="s">
        <v>54</v>
      </c>
      <c r="W5685" t="s">
        <v>41</v>
      </c>
      <c r="AA5685" s="9">
        <v>43702</v>
      </c>
      <c r="AB5685">
        <v>19</v>
      </c>
      <c r="AC5685">
        <f t="shared" si="397"/>
        <v>1102268.622</v>
      </c>
      <c r="AD5685">
        <f t="shared" si="396"/>
        <v>174196.78969999999</v>
      </c>
      <c r="AE5685">
        <f t="shared" si="396"/>
        <v>324654.94689999998</v>
      </c>
      <c r="AF5685">
        <f t="shared" si="396"/>
        <v>0</v>
      </c>
      <c r="AG5685">
        <f t="shared" si="398"/>
        <v>498851.73659999995</v>
      </c>
    </row>
    <row r="5686" spans="1:33" x14ac:dyDescent="0.25">
      <c r="A5686">
        <v>5678</v>
      </c>
      <c r="B5686" s="10">
        <f t="shared" si="399"/>
        <v>1.9080173798691021E-4</v>
      </c>
      <c r="C5686" s="10">
        <f t="shared" si="400"/>
        <v>1.3279758727005654E-4</v>
      </c>
      <c r="R5686" s="9">
        <v>43702</v>
      </c>
      <c r="S5686">
        <v>20</v>
      </c>
      <c r="T5686">
        <v>3.656103747</v>
      </c>
      <c r="U5686">
        <v>168465.9485</v>
      </c>
      <c r="V5686" t="s">
        <v>54</v>
      </c>
      <c r="W5686" t="s">
        <v>41</v>
      </c>
      <c r="AA5686" s="9">
        <v>43702</v>
      </c>
      <c r="AB5686">
        <v>20</v>
      </c>
      <c r="AC5686">
        <f t="shared" si="397"/>
        <v>1069263.2960000001</v>
      </c>
      <c r="AD5686">
        <f t="shared" si="396"/>
        <v>168465.9485</v>
      </c>
      <c r="AE5686">
        <f t="shared" si="396"/>
        <v>312746.85609999998</v>
      </c>
      <c r="AF5686">
        <f t="shared" si="396"/>
        <v>0</v>
      </c>
      <c r="AG5686">
        <f t="shared" si="398"/>
        <v>481212.80459999997</v>
      </c>
    </row>
    <row r="5687" spans="1:33" x14ac:dyDescent="0.25">
      <c r="A5687">
        <v>5679</v>
      </c>
      <c r="B5687" s="10">
        <f t="shared" si="399"/>
        <v>2.0107882821030184E-4</v>
      </c>
      <c r="C5687" s="10">
        <f t="shared" si="400"/>
        <v>1.3299512933956259E-4</v>
      </c>
      <c r="R5687" s="9">
        <v>43702</v>
      </c>
      <c r="S5687">
        <v>21</v>
      </c>
      <c r="T5687">
        <v>3.6634055019999998</v>
      </c>
      <c r="U5687">
        <v>168802.39869999999</v>
      </c>
      <c r="V5687" t="s">
        <v>54</v>
      </c>
      <c r="W5687" t="s">
        <v>41</v>
      </c>
      <c r="AA5687" s="9">
        <v>43702</v>
      </c>
      <c r="AB5687">
        <v>21</v>
      </c>
      <c r="AC5687">
        <f t="shared" si="397"/>
        <v>1024310.4080000001</v>
      </c>
      <c r="AD5687">
        <f t="shared" si="396"/>
        <v>168802.39869999999</v>
      </c>
      <c r="AE5687">
        <f t="shared" si="396"/>
        <v>307954.66310000001</v>
      </c>
      <c r="AF5687">
        <f t="shared" si="396"/>
        <v>0</v>
      </c>
      <c r="AG5687">
        <f t="shared" si="398"/>
        <v>476757.06180000002</v>
      </c>
    </row>
    <row r="5688" spans="1:33" x14ac:dyDescent="0.25">
      <c r="A5688">
        <v>5680</v>
      </c>
      <c r="B5688" s="10">
        <f t="shared" si="399"/>
        <v>2.1144520461673243E-4</v>
      </c>
      <c r="C5688" s="10">
        <f t="shared" si="400"/>
        <v>1.33189964057994E-4</v>
      </c>
      <c r="R5688" s="9">
        <v>43702</v>
      </c>
      <c r="S5688">
        <v>22</v>
      </c>
      <c r="T5688">
        <v>3.4508047290000001</v>
      </c>
      <c r="U5688">
        <v>159006.18030000001</v>
      </c>
      <c r="V5688" t="s">
        <v>54</v>
      </c>
      <c r="W5688" t="s">
        <v>41</v>
      </c>
      <c r="AA5688" s="9">
        <v>43702</v>
      </c>
      <c r="AB5688">
        <v>22</v>
      </c>
      <c r="AC5688">
        <f t="shared" si="397"/>
        <v>962163.77049999998</v>
      </c>
      <c r="AD5688">
        <f t="shared" si="396"/>
        <v>159006.18030000001</v>
      </c>
      <c r="AE5688">
        <f t="shared" si="396"/>
        <v>296412.23460000003</v>
      </c>
      <c r="AF5688">
        <f t="shared" si="396"/>
        <v>0</v>
      </c>
      <c r="AG5688">
        <f t="shared" si="398"/>
        <v>455418.41490000003</v>
      </c>
    </row>
    <row r="5689" spans="1:33" x14ac:dyDescent="0.25">
      <c r="A5689">
        <v>5681</v>
      </c>
      <c r="B5689" s="10">
        <f t="shared" si="399"/>
        <v>2.1152100436667201E-4</v>
      </c>
      <c r="C5689" s="10">
        <f t="shared" si="400"/>
        <v>1.3214151697171195E-4</v>
      </c>
      <c r="R5689" s="9">
        <v>43702</v>
      </c>
      <c r="S5689">
        <v>23</v>
      </c>
      <c r="T5689">
        <v>3.2049885690000002</v>
      </c>
      <c r="U5689">
        <v>147679.4633</v>
      </c>
      <c r="V5689" t="s">
        <v>54</v>
      </c>
      <c r="W5689" t="s">
        <v>41</v>
      </c>
      <c r="AA5689" s="9">
        <v>43702</v>
      </c>
      <c r="AB5689">
        <v>23</v>
      </c>
      <c r="AC5689">
        <f t="shared" si="397"/>
        <v>850632.87230000005</v>
      </c>
      <c r="AD5689">
        <f t="shared" si="396"/>
        <v>147679.4633</v>
      </c>
      <c r="AE5689">
        <f t="shared" si="396"/>
        <v>280968.64740000002</v>
      </c>
      <c r="AF5689">
        <f t="shared" si="396"/>
        <v>0</v>
      </c>
      <c r="AG5689">
        <f t="shared" si="398"/>
        <v>428648.11070000002</v>
      </c>
    </row>
    <row r="5690" spans="1:33" x14ac:dyDescent="0.25">
      <c r="A5690">
        <v>5682</v>
      </c>
      <c r="B5690" s="10">
        <f t="shared" si="399"/>
        <v>2.0781845031669398E-4</v>
      </c>
      <c r="C5690" s="10">
        <f t="shared" si="400"/>
        <v>1.2955089851537932E-4</v>
      </c>
      <c r="R5690" s="9">
        <v>43702</v>
      </c>
      <c r="S5690">
        <v>24</v>
      </c>
      <c r="T5690">
        <v>3.041431072</v>
      </c>
      <c r="U5690">
        <v>140143.06090000001</v>
      </c>
      <c r="V5690" t="s">
        <v>54</v>
      </c>
      <c r="W5690" t="s">
        <v>41</v>
      </c>
      <c r="AA5690" s="9">
        <v>43702</v>
      </c>
      <c r="AB5690">
        <v>24</v>
      </c>
      <c r="AC5690">
        <f t="shared" si="397"/>
        <v>732762.55799999996</v>
      </c>
      <c r="AD5690">
        <f t="shared" si="396"/>
        <v>140143.06090000001</v>
      </c>
      <c r="AE5690">
        <f t="shared" si="396"/>
        <v>267951.61109999998</v>
      </c>
      <c r="AF5690">
        <f t="shared" si="396"/>
        <v>0</v>
      </c>
      <c r="AG5690">
        <f t="shared" si="398"/>
        <v>408094.67200000002</v>
      </c>
    </row>
    <row r="5691" spans="1:33" x14ac:dyDescent="0.25">
      <c r="A5691">
        <v>5683</v>
      </c>
      <c r="B5691" s="10">
        <f t="shared" si="399"/>
        <v>2.0162037715601466E-4</v>
      </c>
      <c r="C5691" s="10">
        <f t="shared" si="400"/>
        <v>1.2245818086730945E-4</v>
      </c>
      <c r="R5691" s="9">
        <v>43703</v>
      </c>
      <c r="S5691">
        <v>1</v>
      </c>
      <c r="T5691">
        <v>2.8669702840000002</v>
      </c>
      <c r="U5691">
        <v>132104.2568</v>
      </c>
      <c r="V5691" t="s">
        <v>54</v>
      </c>
      <c r="W5691" t="s">
        <v>41</v>
      </c>
      <c r="AA5691" s="9">
        <v>43703</v>
      </c>
      <c r="AB5691">
        <v>1</v>
      </c>
      <c r="AC5691">
        <f t="shared" si="397"/>
        <v>625525.6189</v>
      </c>
      <c r="AD5691">
        <f t="shared" si="396"/>
        <v>132104.2568</v>
      </c>
      <c r="AE5691">
        <f t="shared" si="396"/>
        <v>258694.7598</v>
      </c>
      <c r="AF5691">
        <f t="shared" si="396"/>
        <v>0</v>
      </c>
      <c r="AG5691">
        <f t="shared" si="398"/>
        <v>390799.01659999997</v>
      </c>
    </row>
    <row r="5692" spans="1:33" x14ac:dyDescent="0.25">
      <c r="A5692">
        <v>5684</v>
      </c>
      <c r="B5692" s="10">
        <f t="shared" si="399"/>
        <v>1.955832405239268E-4</v>
      </c>
      <c r="C5692" s="10">
        <f t="shared" si="400"/>
        <v>1.1812817383980226E-4</v>
      </c>
      <c r="R5692" s="9">
        <v>43703</v>
      </c>
      <c r="S5692">
        <v>2</v>
      </c>
      <c r="T5692">
        <v>2.7665016489999998</v>
      </c>
      <c r="U5692">
        <v>127474.863</v>
      </c>
      <c r="V5692" t="s">
        <v>54</v>
      </c>
      <c r="W5692" t="s">
        <v>41</v>
      </c>
      <c r="AA5692" s="9">
        <v>43703</v>
      </c>
      <c r="AB5692">
        <v>2</v>
      </c>
      <c r="AC5692">
        <f t="shared" si="397"/>
        <v>560161.03830000001</v>
      </c>
      <c r="AD5692">
        <f t="shared" si="396"/>
        <v>127474.863</v>
      </c>
      <c r="AE5692">
        <f t="shared" si="396"/>
        <v>254818.1545</v>
      </c>
      <c r="AF5692">
        <f t="shared" si="396"/>
        <v>0</v>
      </c>
      <c r="AG5692">
        <f t="shared" si="398"/>
        <v>382293.01750000002</v>
      </c>
    </row>
    <row r="5693" spans="1:33" x14ac:dyDescent="0.25">
      <c r="A5693">
        <v>5685</v>
      </c>
      <c r="B5693" s="10">
        <f t="shared" si="399"/>
        <v>1.8736072737974687E-4</v>
      </c>
      <c r="C5693" s="10">
        <f t="shared" si="400"/>
        <v>1.1703437759200424E-4</v>
      </c>
      <c r="R5693" s="9">
        <v>43703</v>
      </c>
      <c r="S5693">
        <v>3</v>
      </c>
      <c r="T5693">
        <v>2.6447412520000002</v>
      </c>
      <c r="U5693">
        <v>121864.38740000001</v>
      </c>
      <c r="V5693" t="s">
        <v>54</v>
      </c>
      <c r="W5693" t="s">
        <v>41</v>
      </c>
      <c r="AA5693" s="9">
        <v>43703</v>
      </c>
      <c r="AB5693">
        <v>3</v>
      </c>
      <c r="AC5693">
        <f t="shared" si="397"/>
        <v>500405.15860000002</v>
      </c>
      <c r="AD5693">
        <f t="shared" si="396"/>
        <v>121864.38740000001</v>
      </c>
      <c r="AE5693">
        <f t="shared" si="396"/>
        <v>252935.39170000001</v>
      </c>
      <c r="AF5693">
        <f t="shared" si="396"/>
        <v>0</v>
      </c>
      <c r="AG5693">
        <f t="shared" si="398"/>
        <v>374799.77910000004</v>
      </c>
    </row>
    <row r="5694" spans="1:33" x14ac:dyDescent="0.25">
      <c r="A5694">
        <v>5686</v>
      </c>
      <c r="B5694" s="10">
        <f t="shared" si="399"/>
        <v>1.7599323651441392E-4</v>
      </c>
      <c r="C5694" s="10">
        <f t="shared" si="400"/>
        <v>1.1179616413131996E-4</v>
      </c>
      <c r="R5694" s="9">
        <v>43703</v>
      </c>
      <c r="S5694">
        <v>4</v>
      </c>
      <c r="T5694">
        <v>2.622309816</v>
      </c>
      <c r="U5694">
        <v>120830.7917</v>
      </c>
      <c r="V5694" t="s">
        <v>54</v>
      </c>
      <c r="W5694" t="s">
        <v>41</v>
      </c>
      <c r="AA5694" s="9">
        <v>43703</v>
      </c>
      <c r="AB5694">
        <v>4</v>
      </c>
      <c r="AC5694">
        <f t="shared" si="397"/>
        <v>474637.64480000001</v>
      </c>
      <c r="AD5694">
        <f t="shared" si="396"/>
        <v>120830.7917</v>
      </c>
      <c r="AE5694">
        <f t="shared" si="396"/>
        <v>255091.2095</v>
      </c>
      <c r="AF5694">
        <f t="shared" si="396"/>
        <v>0</v>
      </c>
      <c r="AG5694">
        <f t="shared" si="398"/>
        <v>375922.0012</v>
      </c>
    </row>
    <row r="5695" spans="1:33" x14ac:dyDescent="0.25">
      <c r="A5695">
        <v>5687</v>
      </c>
      <c r="B5695" s="10">
        <f t="shared" si="399"/>
        <v>1.5559267234083532E-4</v>
      </c>
      <c r="C5695" s="10">
        <f t="shared" si="400"/>
        <v>1.0522458682071489E-4</v>
      </c>
      <c r="R5695" s="9">
        <v>43703</v>
      </c>
      <c r="S5695">
        <v>5</v>
      </c>
      <c r="T5695">
        <v>2.5741373670000001</v>
      </c>
      <c r="U5695">
        <v>118611.10159999999</v>
      </c>
      <c r="V5695" t="s">
        <v>54</v>
      </c>
      <c r="W5695" t="s">
        <v>41</v>
      </c>
      <c r="AA5695" s="9">
        <v>43703</v>
      </c>
      <c r="AB5695">
        <v>5</v>
      </c>
      <c r="AC5695">
        <f t="shared" si="397"/>
        <v>463484.48249999998</v>
      </c>
      <c r="AD5695">
        <f t="shared" si="396"/>
        <v>118611.10159999999</v>
      </c>
      <c r="AE5695">
        <f t="shared" si="396"/>
        <v>276304.06969999999</v>
      </c>
      <c r="AF5695">
        <f t="shared" si="396"/>
        <v>0</v>
      </c>
      <c r="AG5695">
        <f t="shared" si="398"/>
        <v>394915.17129999999</v>
      </c>
    </row>
    <row r="5696" spans="1:33" x14ac:dyDescent="0.25">
      <c r="A5696">
        <v>5688</v>
      </c>
      <c r="B5696" s="10">
        <f t="shared" si="399"/>
        <v>1.3403254012774217E-4</v>
      </c>
      <c r="C5696" s="10">
        <f t="shared" si="400"/>
        <v>1.0017912635800441E-4</v>
      </c>
      <c r="R5696" s="9">
        <v>43703</v>
      </c>
      <c r="S5696">
        <v>6</v>
      </c>
      <c r="T5696">
        <v>2.6802288249999999</v>
      </c>
      <c r="U5696">
        <v>123499.58379999999</v>
      </c>
      <c r="V5696" t="s">
        <v>54</v>
      </c>
      <c r="W5696" t="s">
        <v>41</v>
      </c>
      <c r="AA5696" s="9">
        <v>43703</v>
      </c>
      <c r="AB5696">
        <v>6</v>
      </c>
      <c r="AC5696">
        <f t="shared" si="397"/>
        <v>482168.6127</v>
      </c>
      <c r="AD5696">
        <f t="shared" si="396"/>
        <v>123499.58379999999</v>
      </c>
      <c r="AE5696">
        <f t="shared" si="396"/>
        <v>327393.31439999997</v>
      </c>
      <c r="AF5696">
        <f t="shared" si="396"/>
        <v>0</v>
      </c>
      <c r="AG5696">
        <f t="shared" si="398"/>
        <v>450892.89819999994</v>
      </c>
    </row>
    <row r="5697" spans="1:33" x14ac:dyDescent="0.25">
      <c r="A5697">
        <v>5689</v>
      </c>
      <c r="B5697" s="10">
        <f t="shared" si="399"/>
        <v>1.1441740124519981E-4</v>
      </c>
      <c r="C5697" s="10">
        <f t="shared" si="400"/>
        <v>9.5933386909190672E-5</v>
      </c>
      <c r="R5697" s="9">
        <v>43703</v>
      </c>
      <c r="S5697">
        <v>7</v>
      </c>
      <c r="T5697">
        <v>3.052610643</v>
      </c>
      <c r="U5697">
        <v>140658.19320000001</v>
      </c>
      <c r="V5697" t="s">
        <v>54</v>
      </c>
      <c r="W5697" t="s">
        <v>41</v>
      </c>
      <c r="AA5697" s="9">
        <v>43703</v>
      </c>
      <c r="AB5697">
        <v>7</v>
      </c>
      <c r="AC5697">
        <f t="shared" si="397"/>
        <v>527534.97279999999</v>
      </c>
      <c r="AD5697">
        <f t="shared" si="396"/>
        <v>140658.19320000001</v>
      </c>
      <c r="AE5697">
        <f t="shared" si="396"/>
        <v>379826.0882</v>
      </c>
      <c r="AF5697">
        <f t="shared" si="396"/>
        <v>0</v>
      </c>
      <c r="AG5697">
        <f t="shared" si="398"/>
        <v>520484.28139999998</v>
      </c>
    </row>
    <row r="5698" spans="1:33" x14ac:dyDescent="0.25">
      <c r="A5698">
        <v>5690</v>
      </c>
      <c r="B5698" s="10">
        <f t="shared" si="399"/>
        <v>1.024613034935424E-4</v>
      </c>
      <c r="C5698" s="10">
        <f t="shared" si="400"/>
        <v>9.3845333285594307E-5</v>
      </c>
      <c r="R5698" s="9">
        <v>43703</v>
      </c>
      <c r="S5698">
        <v>8</v>
      </c>
      <c r="T5698">
        <v>3.4046116369999999</v>
      </c>
      <c r="U5698">
        <v>156877.69500000001</v>
      </c>
      <c r="V5698" t="s">
        <v>54</v>
      </c>
      <c r="W5698" t="s">
        <v>41</v>
      </c>
      <c r="AA5698" s="9">
        <v>43703</v>
      </c>
      <c r="AB5698">
        <v>8</v>
      </c>
      <c r="AC5698">
        <f t="shared" si="397"/>
        <v>526298.59759999998</v>
      </c>
      <c r="AD5698">
        <f t="shared" si="396"/>
        <v>156877.69500000001</v>
      </c>
      <c r="AE5698">
        <f t="shared" si="396"/>
        <v>412489.28490000003</v>
      </c>
      <c r="AF5698">
        <f t="shared" si="396"/>
        <v>0</v>
      </c>
      <c r="AG5698">
        <f t="shared" si="398"/>
        <v>569366.97990000003</v>
      </c>
    </row>
    <row r="5699" spans="1:33" x14ac:dyDescent="0.25">
      <c r="A5699">
        <v>5691</v>
      </c>
      <c r="B5699" s="10">
        <f t="shared" si="399"/>
        <v>9.1531115731739786E-5</v>
      </c>
      <c r="C5699" s="10">
        <f t="shared" si="400"/>
        <v>9.200589227347483E-5</v>
      </c>
      <c r="R5699" s="9">
        <v>43703</v>
      </c>
      <c r="S5699">
        <v>9</v>
      </c>
      <c r="T5699">
        <v>4.0119800359999997</v>
      </c>
      <c r="U5699">
        <v>184864.01610000001</v>
      </c>
      <c r="V5699" t="s">
        <v>54</v>
      </c>
      <c r="W5699" t="s">
        <v>41</v>
      </c>
      <c r="AA5699" s="9">
        <v>43703</v>
      </c>
      <c r="AB5699">
        <v>9</v>
      </c>
      <c r="AC5699">
        <f t="shared" si="397"/>
        <v>520627.83429999999</v>
      </c>
      <c r="AD5699">
        <f t="shared" si="397"/>
        <v>184864.01610000001</v>
      </c>
      <c r="AE5699">
        <f t="shared" si="397"/>
        <v>453476.1569</v>
      </c>
      <c r="AF5699">
        <f t="shared" si="397"/>
        <v>0</v>
      </c>
      <c r="AG5699">
        <f t="shared" si="398"/>
        <v>638340.17299999995</v>
      </c>
    </row>
    <row r="5700" spans="1:33" x14ac:dyDescent="0.25">
      <c r="A5700">
        <v>5692</v>
      </c>
      <c r="B5700" s="10">
        <f t="shared" si="399"/>
        <v>8.6817876375164122E-5</v>
      </c>
      <c r="C5700" s="10">
        <f t="shared" si="400"/>
        <v>9.2281375481835951E-5</v>
      </c>
      <c r="R5700" s="9">
        <v>43703</v>
      </c>
      <c r="S5700">
        <v>10</v>
      </c>
      <c r="T5700">
        <v>4.6131813790000002</v>
      </c>
      <c r="U5700">
        <v>212566.1716</v>
      </c>
      <c r="V5700" t="s">
        <v>54</v>
      </c>
      <c r="W5700" t="s">
        <v>41</v>
      </c>
      <c r="AA5700" s="9">
        <v>43703</v>
      </c>
      <c r="AB5700">
        <v>10</v>
      </c>
      <c r="AC5700">
        <f t="shared" ref="AC5700:AF5763" si="401">SUMIFS($U:$U,$R:$R,$AA5700,$S:$S,$AB5700,$W:$W,AC$2)</f>
        <v>585818.57140000002</v>
      </c>
      <c r="AD5700">
        <f t="shared" si="401"/>
        <v>212566.1716</v>
      </c>
      <c r="AE5700">
        <f t="shared" si="401"/>
        <v>484767.29599999997</v>
      </c>
      <c r="AF5700">
        <f t="shared" si="401"/>
        <v>0</v>
      </c>
      <c r="AG5700">
        <f t="shared" ref="AG5700:AG5763" si="402">SUM(AD5700:AF5700)</f>
        <v>697333.46759999997</v>
      </c>
    </row>
    <row r="5701" spans="1:33" x14ac:dyDescent="0.25">
      <c r="A5701">
        <v>5693</v>
      </c>
      <c r="B5701" s="10">
        <f t="shared" si="399"/>
        <v>8.477780670019859E-5</v>
      </c>
      <c r="C5701" s="10">
        <f t="shared" si="400"/>
        <v>9.6943821031693489E-5</v>
      </c>
      <c r="R5701" s="9">
        <v>43703</v>
      </c>
      <c r="S5701">
        <v>11</v>
      </c>
      <c r="T5701">
        <v>5.1752442959999998</v>
      </c>
      <c r="U5701">
        <v>238464.90669999999</v>
      </c>
      <c r="V5701" t="s">
        <v>54</v>
      </c>
      <c r="W5701" t="s">
        <v>41</v>
      </c>
      <c r="AA5701" s="9">
        <v>43703</v>
      </c>
      <c r="AB5701">
        <v>11</v>
      </c>
      <c r="AC5701">
        <f t="shared" si="401"/>
        <v>677781.90930000006</v>
      </c>
      <c r="AD5701">
        <f t="shared" si="401"/>
        <v>238464.90669999999</v>
      </c>
      <c r="AE5701">
        <f t="shared" si="401"/>
        <v>503512.54690000002</v>
      </c>
      <c r="AF5701">
        <f t="shared" si="401"/>
        <v>0</v>
      </c>
      <c r="AG5701">
        <f t="shared" si="402"/>
        <v>741977.45360000001</v>
      </c>
    </row>
    <row r="5702" spans="1:33" x14ac:dyDescent="0.25">
      <c r="A5702">
        <v>5694</v>
      </c>
      <c r="B5702" s="10">
        <f t="shared" si="399"/>
        <v>8.8195395936224296E-5</v>
      </c>
      <c r="C5702" s="10">
        <f t="shared" si="400"/>
        <v>1.1068523977863796E-4</v>
      </c>
      <c r="R5702" s="9">
        <v>43703</v>
      </c>
      <c r="S5702">
        <v>12</v>
      </c>
      <c r="T5702">
        <v>5.4426717440000001</v>
      </c>
      <c r="U5702">
        <v>250787.42860000001</v>
      </c>
      <c r="V5702" t="s">
        <v>54</v>
      </c>
      <c r="W5702" t="s">
        <v>41</v>
      </c>
      <c r="AA5702" s="9">
        <v>43703</v>
      </c>
      <c r="AB5702">
        <v>12</v>
      </c>
      <c r="AC5702">
        <f t="shared" si="401"/>
        <v>774975.29779999994</v>
      </c>
      <c r="AD5702">
        <f t="shared" si="401"/>
        <v>250787.42860000001</v>
      </c>
      <c r="AE5702">
        <f t="shared" si="401"/>
        <v>515223.52879999997</v>
      </c>
      <c r="AF5702">
        <f t="shared" si="401"/>
        <v>0</v>
      </c>
      <c r="AG5702">
        <f t="shared" si="402"/>
        <v>766010.95739999996</v>
      </c>
    </row>
    <row r="5703" spans="1:33" x14ac:dyDescent="0.25">
      <c r="A5703">
        <v>5695</v>
      </c>
      <c r="B5703" s="10">
        <f t="shared" si="399"/>
        <v>9.6493538921517017E-5</v>
      </c>
      <c r="C5703" s="10">
        <f t="shared" si="400"/>
        <v>1.2776854041781198E-4</v>
      </c>
      <c r="R5703" s="9">
        <v>43703</v>
      </c>
      <c r="S5703">
        <v>13</v>
      </c>
      <c r="T5703">
        <v>5.5965728029999999</v>
      </c>
      <c r="U5703">
        <v>257878.88159999999</v>
      </c>
      <c r="V5703" t="s">
        <v>54</v>
      </c>
      <c r="W5703" t="s">
        <v>41</v>
      </c>
      <c r="AA5703" s="9">
        <v>43703</v>
      </c>
      <c r="AB5703">
        <v>13</v>
      </c>
      <c r="AC5703">
        <f t="shared" si="401"/>
        <v>879608.46490000002</v>
      </c>
      <c r="AD5703">
        <f t="shared" si="401"/>
        <v>257878.88159999999</v>
      </c>
      <c r="AE5703">
        <f t="shared" si="401"/>
        <v>516156.82809999998</v>
      </c>
      <c r="AF5703">
        <f t="shared" si="401"/>
        <v>0</v>
      </c>
      <c r="AG5703">
        <f t="shared" si="402"/>
        <v>774035.70970000001</v>
      </c>
    </row>
    <row r="5704" spans="1:33" x14ac:dyDescent="0.25">
      <c r="A5704">
        <v>5696</v>
      </c>
      <c r="B5704" s="10">
        <f t="shared" si="399"/>
        <v>9.6267388571996917E-5</v>
      </c>
      <c r="C5704" s="10">
        <f t="shared" si="400"/>
        <v>1.3976827078859158E-4</v>
      </c>
      <c r="R5704" s="9">
        <v>43703</v>
      </c>
      <c r="S5704">
        <v>14</v>
      </c>
      <c r="T5704">
        <v>5.7732369879999998</v>
      </c>
      <c r="U5704">
        <v>266019.21389999997</v>
      </c>
      <c r="V5704" t="s">
        <v>54</v>
      </c>
      <c r="W5704" t="s">
        <v>41</v>
      </c>
      <c r="AA5704" s="9">
        <v>43703</v>
      </c>
      <c r="AB5704">
        <v>14</v>
      </c>
      <c r="AC5704">
        <f t="shared" si="401"/>
        <v>968463.62569999998</v>
      </c>
      <c r="AD5704">
        <f t="shared" si="401"/>
        <v>266019.21389999997</v>
      </c>
      <c r="AE5704">
        <f t="shared" si="401"/>
        <v>523395.35600000003</v>
      </c>
      <c r="AF5704">
        <f t="shared" si="401"/>
        <v>0</v>
      </c>
      <c r="AG5704">
        <f t="shared" si="402"/>
        <v>789414.5699</v>
      </c>
    </row>
    <row r="5705" spans="1:33" x14ac:dyDescent="0.25">
      <c r="A5705">
        <v>5697</v>
      </c>
      <c r="B5705" s="10">
        <f t="shared" si="399"/>
        <v>9.5230126499495958E-5</v>
      </c>
      <c r="C5705" s="10">
        <f t="shared" si="400"/>
        <v>1.5669981805191858E-4</v>
      </c>
      <c r="R5705" s="9">
        <v>43703</v>
      </c>
      <c r="S5705">
        <v>15</v>
      </c>
      <c r="T5705">
        <v>5.8713638819999998</v>
      </c>
      <c r="U5705">
        <v>270540.70500000002</v>
      </c>
      <c r="V5705" t="s">
        <v>54</v>
      </c>
      <c r="W5705" t="s">
        <v>41</v>
      </c>
      <c r="AA5705" s="9">
        <v>43703</v>
      </c>
      <c r="AB5705">
        <v>15</v>
      </c>
      <c r="AC5705">
        <f t="shared" si="401"/>
        <v>1046062.86</v>
      </c>
      <c r="AD5705">
        <f t="shared" si="401"/>
        <v>270540.70500000002</v>
      </c>
      <c r="AE5705">
        <f t="shared" si="401"/>
        <v>517982.65379999997</v>
      </c>
      <c r="AF5705">
        <f t="shared" si="401"/>
        <v>0</v>
      </c>
      <c r="AG5705">
        <f t="shared" si="402"/>
        <v>788523.35880000005</v>
      </c>
    </row>
    <row r="5706" spans="1:33" x14ac:dyDescent="0.25">
      <c r="A5706">
        <v>5698</v>
      </c>
      <c r="B5706" s="10">
        <f t="shared" ref="B5706:B5769" si="403">AC5700/$AC$1</f>
        <v>1.0715442583891832E-4</v>
      </c>
      <c r="C5706" s="10">
        <f t="shared" ref="C5706:C5769" si="404">AG5700/$AG$1</f>
        <v>1.7118149869980605E-4</v>
      </c>
      <c r="R5706" s="9">
        <v>43703</v>
      </c>
      <c r="S5706">
        <v>16</v>
      </c>
      <c r="T5706">
        <v>5.7342001419999997</v>
      </c>
      <c r="U5706">
        <v>264220.4742</v>
      </c>
      <c r="V5706" t="s">
        <v>54</v>
      </c>
      <c r="W5706" t="s">
        <v>41</v>
      </c>
      <c r="AA5706" s="9">
        <v>43703</v>
      </c>
      <c r="AB5706">
        <v>16</v>
      </c>
      <c r="AC5706">
        <f t="shared" si="401"/>
        <v>1085714.041</v>
      </c>
      <c r="AD5706">
        <f t="shared" si="401"/>
        <v>264220.4742</v>
      </c>
      <c r="AE5706">
        <f t="shared" si="401"/>
        <v>492139.0784</v>
      </c>
      <c r="AF5706">
        <f t="shared" si="401"/>
        <v>0</v>
      </c>
      <c r="AG5706">
        <f t="shared" si="402"/>
        <v>756359.55260000005</v>
      </c>
    </row>
    <row r="5707" spans="1:33" x14ac:dyDescent="0.25">
      <c r="A5707">
        <v>5699</v>
      </c>
      <c r="B5707" s="10">
        <f t="shared" si="403"/>
        <v>1.239758090315935E-4</v>
      </c>
      <c r="C5707" s="10">
        <f t="shared" si="404"/>
        <v>1.8214070944544151E-4</v>
      </c>
      <c r="R5707" s="9">
        <v>43703</v>
      </c>
      <c r="S5707">
        <v>17</v>
      </c>
      <c r="T5707">
        <v>5.3884542279999996</v>
      </c>
      <c r="U5707">
        <v>248289.19390000001</v>
      </c>
      <c r="V5707" t="s">
        <v>54</v>
      </c>
      <c r="W5707" t="s">
        <v>41</v>
      </c>
      <c r="AA5707" s="9">
        <v>43703</v>
      </c>
      <c r="AB5707">
        <v>17</v>
      </c>
      <c r="AC5707">
        <f t="shared" si="401"/>
        <v>1105576.692</v>
      </c>
      <c r="AD5707">
        <f t="shared" si="401"/>
        <v>248289.19390000001</v>
      </c>
      <c r="AE5707">
        <f t="shared" si="401"/>
        <v>460730.70549999998</v>
      </c>
      <c r="AF5707">
        <f t="shared" si="401"/>
        <v>0</v>
      </c>
      <c r="AG5707">
        <f t="shared" si="402"/>
        <v>709019.89939999999</v>
      </c>
    </row>
    <row r="5708" spans="1:33" x14ac:dyDescent="0.25">
      <c r="A5708">
        <v>5700</v>
      </c>
      <c r="B5708" s="10">
        <f t="shared" si="403"/>
        <v>1.4175384176819174E-4</v>
      </c>
      <c r="C5708" s="10">
        <f t="shared" si="404"/>
        <v>1.8804045668351812E-4</v>
      </c>
      <c r="R5708" s="9">
        <v>43703</v>
      </c>
      <c r="S5708">
        <v>18</v>
      </c>
      <c r="T5708">
        <v>4.8616141490000002</v>
      </c>
      <c r="U5708">
        <v>224013.45670000001</v>
      </c>
      <c r="V5708" t="s">
        <v>54</v>
      </c>
      <c r="W5708" t="s">
        <v>41</v>
      </c>
      <c r="AA5708" s="9">
        <v>43703</v>
      </c>
      <c r="AB5708">
        <v>18</v>
      </c>
      <c r="AC5708">
        <f t="shared" si="401"/>
        <v>1144018.594</v>
      </c>
      <c r="AD5708">
        <f t="shared" si="401"/>
        <v>224013.45670000001</v>
      </c>
      <c r="AE5708">
        <f t="shared" si="401"/>
        <v>430881.53029999998</v>
      </c>
      <c r="AF5708">
        <f t="shared" si="401"/>
        <v>0</v>
      </c>
      <c r="AG5708">
        <f t="shared" si="402"/>
        <v>654894.98699999996</v>
      </c>
    </row>
    <row r="5709" spans="1:33" x14ac:dyDescent="0.25">
      <c r="A5709">
        <v>5701</v>
      </c>
      <c r="B5709" s="10">
        <f t="shared" si="403"/>
        <v>1.608927142650361E-4</v>
      </c>
      <c r="C5709" s="10">
        <f t="shared" si="404"/>
        <v>1.9001037378808003E-4</v>
      </c>
      <c r="R5709" s="9">
        <v>43703</v>
      </c>
      <c r="S5709">
        <v>19</v>
      </c>
      <c r="T5709">
        <v>4.3561113049999998</v>
      </c>
      <c r="U5709">
        <v>200720.89670000001</v>
      </c>
      <c r="V5709" t="s">
        <v>54</v>
      </c>
      <c r="W5709" t="s">
        <v>41</v>
      </c>
      <c r="AA5709" s="9">
        <v>43703</v>
      </c>
      <c r="AB5709">
        <v>19</v>
      </c>
      <c r="AC5709">
        <f t="shared" si="401"/>
        <v>1124695.3759999999</v>
      </c>
      <c r="AD5709">
        <f t="shared" si="401"/>
        <v>200720.89670000001</v>
      </c>
      <c r="AE5709">
        <f t="shared" si="401"/>
        <v>398886.64380000002</v>
      </c>
      <c r="AF5709">
        <f t="shared" si="401"/>
        <v>0</v>
      </c>
      <c r="AG5709">
        <f t="shared" si="402"/>
        <v>599607.5405</v>
      </c>
    </row>
    <row r="5710" spans="1:33" x14ac:dyDescent="0.25">
      <c r="A5710">
        <v>5702</v>
      </c>
      <c r="B5710" s="10">
        <f t="shared" si="403"/>
        <v>1.7714556831094789E-4</v>
      </c>
      <c r="C5710" s="10">
        <f t="shared" si="404"/>
        <v>1.9378557813384489E-4</v>
      </c>
      <c r="R5710" s="9">
        <v>43703</v>
      </c>
      <c r="S5710">
        <v>20</v>
      </c>
      <c r="T5710">
        <v>4.0119695279999998</v>
      </c>
      <c r="U5710">
        <v>184863.5319</v>
      </c>
      <c r="V5710" t="s">
        <v>54</v>
      </c>
      <c r="W5710" t="s">
        <v>41</v>
      </c>
      <c r="AA5710" s="9">
        <v>43703</v>
      </c>
      <c r="AB5710">
        <v>20</v>
      </c>
      <c r="AC5710">
        <f t="shared" si="401"/>
        <v>1077142.7779999999</v>
      </c>
      <c r="AD5710">
        <f t="shared" si="401"/>
        <v>184863.5319</v>
      </c>
      <c r="AE5710">
        <f t="shared" si="401"/>
        <v>371098.58850000001</v>
      </c>
      <c r="AF5710">
        <f t="shared" si="401"/>
        <v>0</v>
      </c>
      <c r="AG5710">
        <f t="shared" si="402"/>
        <v>555962.12040000001</v>
      </c>
    </row>
    <row r="5711" spans="1:33" x14ac:dyDescent="0.25">
      <c r="A5711">
        <v>5703</v>
      </c>
      <c r="B5711" s="10">
        <f t="shared" si="403"/>
        <v>1.9133955566966992E-4</v>
      </c>
      <c r="C5711" s="10">
        <f t="shared" si="404"/>
        <v>1.9356680353195901E-4</v>
      </c>
      <c r="R5711" s="9">
        <v>43703</v>
      </c>
      <c r="S5711">
        <v>21</v>
      </c>
      <c r="T5711">
        <v>3.8894962909999999</v>
      </c>
      <c r="U5711">
        <v>179220.2101</v>
      </c>
      <c r="V5711" t="s">
        <v>54</v>
      </c>
      <c r="W5711" t="s">
        <v>41</v>
      </c>
      <c r="AA5711" s="9">
        <v>43703</v>
      </c>
      <c r="AB5711">
        <v>21</v>
      </c>
      <c r="AC5711">
        <f t="shared" si="401"/>
        <v>1042026.808</v>
      </c>
      <c r="AD5711">
        <f t="shared" si="401"/>
        <v>179220.2101</v>
      </c>
      <c r="AE5711">
        <f t="shared" si="401"/>
        <v>364124.9938</v>
      </c>
      <c r="AF5711">
        <f t="shared" si="401"/>
        <v>0</v>
      </c>
      <c r="AG5711">
        <f t="shared" si="402"/>
        <v>543345.20389999996</v>
      </c>
    </row>
    <row r="5712" spans="1:33" x14ac:dyDescent="0.25">
      <c r="A5712">
        <v>5704</v>
      </c>
      <c r="B5712" s="10">
        <f t="shared" si="403"/>
        <v>1.9859231231023896E-4</v>
      </c>
      <c r="C5712" s="10">
        <f t="shared" si="404"/>
        <v>1.8567122873880374E-4</v>
      </c>
      <c r="R5712" s="9">
        <v>43703</v>
      </c>
      <c r="S5712">
        <v>22</v>
      </c>
      <c r="T5712">
        <v>3.5302087179999999</v>
      </c>
      <c r="U5712">
        <v>162664.95730000001</v>
      </c>
      <c r="V5712" t="s">
        <v>54</v>
      </c>
      <c r="W5712" t="s">
        <v>41</v>
      </c>
      <c r="AA5712" s="9">
        <v>43703</v>
      </c>
      <c r="AB5712">
        <v>22</v>
      </c>
      <c r="AC5712">
        <f t="shared" si="401"/>
        <v>954254.69440000004</v>
      </c>
      <c r="AD5712">
        <f t="shared" si="401"/>
        <v>162664.95730000001</v>
      </c>
      <c r="AE5712">
        <f t="shared" si="401"/>
        <v>336981.26730000001</v>
      </c>
      <c r="AF5712">
        <f t="shared" si="401"/>
        <v>0</v>
      </c>
      <c r="AG5712">
        <f t="shared" si="402"/>
        <v>499646.22460000002</v>
      </c>
    </row>
    <row r="5713" spans="1:33" x14ac:dyDescent="0.25">
      <c r="A5713">
        <v>5705</v>
      </c>
      <c r="B5713" s="10">
        <f t="shared" si="403"/>
        <v>2.0222546951530573E-4</v>
      </c>
      <c r="C5713" s="10">
        <f t="shared" si="404"/>
        <v>1.7405028530324007E-4</v>
      </c>
      <c r="R5713" s="9">
        <v>43703</v>
      </c>
      <c r="S5713">
        <v>23</v>
      </c>
      <c r="T5713">
        <v>3.2409388670000001</v>
      </c>
      <c r="U5713">
        <v>149335.9811</v>
      </c>
      <c r="V5713" t="s">
        <v>54</v>
      </c>
      <c r="W5713" t="s">
        <v>41</v>
      </c>
      <c r="AA5713" s="9">
        <v>43703</v>
      </c>
      <c r="AB5713">
        <v>23</v>
      </c>
      <c r="AC5713">
        <f t="shared" si="401"/>
        <v>843292.17890000006</v>
      </c>
      <c r="AD5713">
        <f t="shared" si="401"/>
        <v>149335.9811</v>
      </c>
      <c r="AE5713">
        <f t="shared" si="401"/>
        <v>307325.4375</v>
      </c>
      <c r="AF5713">
        <f t="shared" si="401"/>
        <v>0</v>
      </c>
      <c r="AG5713">
        <f t="shared" si="402"/>
        <v>456661.41859999998</v>
      </c>
    </row>
    <row r="5714" spans="1:33" x14ac:dyDescent="0.25">
      <c r="A5714">
        <v>5706</v>
      </c>
      <c r="B5714" s="10">
        <f t="shared" si="403"/>
        <v>2.0925703208103625E-4</v>
      </c>
      <c r="C5714" s="10">
        <f t="shared" si="404"/>
        <v>1.6076369566985342E-4</v>
      </c>
      <c r="R5714" s="9">
        <v>43703</v>
      </c>
      <c r="S5714">
        <v>24</v>
      </c>
      <c r="T5714">
        <v>3.0135154370000001</v>
      </c>
      <c r="U5714">
        <v>138856.76430000001</v>
      </c>
      <c r="V5714" t="s">
        <v>54</v>
      </c>
      <c r="W5714" t="s">
        <v>41</v>
      </c>
      <c r="AA5714" s="9">
        <v>43703</v>
      </c>
      <c r="AB5714">
        <v>24</v>
      </c>
      <c r="AC5714">
        <f t="shared" si="401"/>
        <v>732183.59490000003</v>
      </c>
      <c r="AD5714">
        <f t="shared" si="401"/>
        <v>138856.76430000001</v>
      </c>
      <c r="AE5714">
        <f t="shared" si="401"/>
        <v>288546.28869999998</v>
      </c>
      <c r="AF5714">
        <f t="shared" si="401"/>
        <v>0</v>
      </c>
      <c r="AG5714">
        <f t="shared" si="402"/>
        <v>427403.05299999996</v>
      </c>
    </row>
    <row r="5715" spans="1:33" x14ac:dyDescent="0.25">
      <c r="A5715">
        <v>5707</v>
      </c>
      <c r="B5715" s="10">
        <f t="shared" si="403"/>
        <v>2.0572254473079403E-4</v>
      </c>
      <c r="C5715" s="10">
        <f t="shared" si="404"/>
        <v>1.4719172703377451E-4</v>
      </c>
      <c r="R5715" s="9">
        <v>43704</v>
      </c>
      <c r="S5715">
        <v>1</v>
      </c>
      <c r="T5715">
        <v>2.8624441049999998</v>
      </c>
      <c r="U5715">
        <v>131895.69949999999</v>
      </c>
      <c r="V5715" t="s">
        <v>54</v>
      </c>
      <c r="W5715" t="s">
        <v>41</v>
      </c>
      <c r="AA5715" s="9">
        <v>43704</v>
      </c>
      <c r="AB5715">
        <v>1</v>
      </c>
      <c r="AC5715">
        <f t="shared" si="401"/>
        <v>635867.9817</v>
      </c>
      <c r="AD5715">
        <f t="shared" si="401"/>
        <v>131895.69949999999</v>
      </c>
      <c r="AE5715">
        <f t="shared" si="401"/>
        <v>277259.20850000001</v>
      </c>
      <c r="AF5715">
        <f t="shared" si="401"/>
        <v>0</v>
      </c>
      <c r="AG5715">
        <f t="shared" si="402"/>
        <v>409154.908</v>
      </c>
    </row>
    <row r="5716" spans="1:33" x14ac:dyDescent="0.25">
      <c r="A5716">
        <v>5708</v>
      </c>
      <c r="B5716" s="10">
        <f t="shared" si="403"/>
        <v>1.9702450819763728E-4</v>
      </c>
      <c r="C5716" s="10">
        <f t="shared" si="404"/>
        <v>1.3647764435850235E-4</v>
      </c>
      <c r="R5716" s="9">
        <v>43704</v>
      </c>
      <c r="S5716">
        <v>2</v>
      </c>
      <c r="T5716">
        <v>2.7561652579999998</v>
      </c>
      <c r="U5716">
        <v>126998.5828</v>
      </c>
      <c r="V5716" t="s">
        <v>54</v>
      </c>
      <c r="W5716" t="s">
        <v>41</v>
      </c>
      <c r="AA5716" s="9">
        <v>43704</v>
      </c>
      <c r="AB5716">
        <v>2</v>
      </c>
      <c r="AC5716">
        <f t="shared" si="401"/>
        <v>574216.72120000003</v>
      </c>
      <c r="AD5716">
        <f t="shared" si="401"/>
        <v>126998.5828</v>
      </c>
      <c r="AE5716">
        <f t="shared" si="401"/>
        <v>269436.8493</v>
      </c>
      <c r="AF5716">
        <f t="shared" si="401"/>
        <v>0</v>
      </c>
      <c r="AG5716">
        <f t="shared" si="402"/>
        <v>396435.43209999998</v>
      </c>
    </row>
    <row r="5717" spans="1:33" x14ac:dyDescent="0.25">
      <c r="A5717">
        <v>5709</v>
      </c>
      <c r="B5717" s="10">
        <f t="shared" si="403"/>
        <v>1.9060130520129971E-4</v>
      </c>
      <c r="C5717" s="10">
        <f t="shared" si="404"/>
        <v>1.3338044226540103E-4</v>
      </c>
      <c r="R5717" s="9">
        <v>43704</v>
      </c>
      <c r="S5717">
        <v>3</v>
      </c>
      <c r="T5717">
        <v>2.6587469069999998</v>
      </c>
      <c r="U5717">
        <v>122509.74</v>
      </c>
      <c r="V5717" t="s">
        <v>54</v>
      </c>
      <c r="W5717" t="s">
        <v>41</v>
      </c>
      <c r="AA5717" s="9">
        <v>43704</v>
      </c>
      <c r="AB5717">
        <v>3</v>
      </c>
      <c r="AC5717">
        <f t="shared" si="401"/>
        <v>524741.277</v>
      </c>
      <c r="AD5717">
        <f t="shared" si="401"/>
        <v>122509.74</v>
      </c>
      <c r="AE5717">
        <f t="shared" si="401"/>
        <v>266060.53289999999</v>
      </c>
      <c r="AF5717">
        <f t="shared" si="401"/>
        <v>0</v>
      </c>
      <c r="AG5717">
        <f t="shared" si="402"/>
        <v>388570.27289999998</v>
      </c>
    </row>
    <row r="5718" spans="1:33" x14ac:dyDescent="0.25">
      <c r="A5718">
        <v>5710</v>
      </c>
      <c r="B5718" s="10">
        <f t="shared" si="403"/>
        <v>1.7454655566510855E-4</v>
      </c>
      <c r="C5718" s="10">
        <f t="shared" si="404"/>
        <v>1.2265321187163956E-4</v>
      </c>
      <c r="R5718" s="9">
        <v>43704</v>
      </c>
      <c r="S5718">
        <v>4</v>
      </c>
      <c r="T5718">
        <v>2.6068355470000002</v>
      </c>
      <c r="U5718">
        <v>120117.7683</v>
      </c>
      <c r="V5718" t="s">
        <v>54</v>
      </c>
      <c r="W5718" t="s">
        <v>41</v>
      </c>
      <c r="AA5718" s="9">
        <v>43704</v>
      </c>
      <c r="AB5718">
        <v>4</v>
      </c>
      <c r="AC5718">
        <f t="shared" si="401"/>
        <v>483101.72159999999</v>
      </c>
      <c r="AD5718">
        <f t="shared" si="401"/>
        <v>120117.7683</v>
      </c>
      <c r="AE5718">
        <f t="shared" si="401"/>
        <v>265431.09419999999</v>
      </c>
      <c r="AF5718">
        <f t="shared" si="401"/>
        <v>0</v>
      </c>
      <c r="AG5718">
        <f t="shared" si="402"/>
        <v>385548.86249999999</v>
      </c>
    </row>
    <row r="5719" spans="1:33" x14ac:dyDescent="0.25">
      <c r="A5719">
        <v>5711</v>
      </c>
      <c r="B5719" s="10">
        <f t="shared" si="403"/>
        <v>1.5424995665215931E-4</v>
      </c>
      <c r="C5719" s="10">
        <f t="shared" si="404"/>
        <v>1.1210129682054497E-4</v>
      </c>
      <c r="R5719" s="9">
        <v>43704</v>
      </c>
      <c r="S5719">
        <v>5</v>
      </c>
      <c r="T5719">
        <v>2.594047277</v>
      </c>
      <c r="U5719">
        <v>119528.5104</v>
      </c>
      <c r="V5719" t="s">
        <v>54</v>
      </c>
      <c r="W5719" t="s">
        <v>41</v>
      </c>
      <c r="AA5719" s="9">
        <v>43704</v>
      </c>
      <c r="AB5719">
        <v>5</v>
      </c>
      <c r="AC5719">
        <f t="shared" si="401"/>
        <v>467459.90059999999</v>
      </c>
      <c r="AD5719">
        <f t="shared" si="401"/>
        <v>119528.5104</v>
      </c>
      <c r="AE5719">
        <f t="shared" si="401"/>
        <v>278187.05829999998</v>
      </c>
      <c r="AF5719">
        <f t="shared" si="401"/>
        <v>0</v>
      </c>
      <c r="AG5719">
        <f t="shared" si="402"/>
        <v>397715.56869999995</v>
      </c>
    </row>
    <row r="5720" spans="1:33" x14ac:dyDescent="0.25">
      <c r="A5720">
        <v>5712</v>
      </c>
      <c r="B5720" s="10">
        <f t="shared" si="403"/>
        <v>1.3392663966368867E-4</v>
      </c>
      <c r="C5720" s="10">
        <f t="shared" si="404"/>
        <v>1.0491894991533693E-4</v>
      </c>
      <c r="R5720" s="9">
        <v>43704</v>
      </c>
      <c r="S5720">
        <v>6</v>
      </c>
      <c r="T5720">
        <v>2.6745622600000001</v>
      </c>
      <c r="U5720">
        <v>123238.4798</v>
      </c>
      <c r="V5720" t="s">
        <v>54</v>
      </c>
      <c r="W5720" t="s">
        <v>41</v>
      </c>
      <c r="AA5720" s="9">
        <v>43704</v>
      </c>
      <c r="AB5720">
        <v>6</v>
      </c>
      <c r="AC5720">
        <f t="shared" si="401"/>
        <v>485671.31630000001</v>
      </c>
      <c r="AD5720">
        <f t="shared" si="401"/>
        <v>123238.4798</v>
      </c>
      <c r="AE5720">
        <f t="shared" si="401"/>
        <v>321533.64480000001</v>
      </c>
      <c r="AF5720">
        <f t="shared" si="401"/>
        <v>0</v>
      </c>
      <c r="AG5720">
        <f t="shared" si="402"/>
        <v>444772.12459999998</v>
      </c>
    </row>
    <row r="5721" spans="1:33" x14ac:dyDescent="0.25">
      <c r="A5721">
        <v>5713</v>
      </c>
      <c r="B5721" s="10">
        <f t="shared" si="403"/>
        <v>1.1630916432980691E-4</v>
      </c>
      <c r="C5721" s="10">
        <f t="shared" si="404"/>
        <v>1.004393932115087E-4</v>
      </c>
      <c r="R5721" s="9">
        <v>43704</v>
      </c>
      <c r="S5721">
        <v>7</v>
      </c>
      <c r="T5721">
        <v>3.049427332</v>
      </c>
      <c r="U5721">
        <v>140511.51259999999</v>
      </c>
      <c r="V5721" t="s">
        <v>54</v>
      </c>
      <c r="W5721" t="s">
        <v>41</v>
      </c>
      <c r="AA5721" s="9">
        <v>43704</v>
      </c>
      <c r="AB5721">
        <v>7</v>
      </c>
      <c r="AC5721">
        <f t="shared" si="401"/>
        <v>534685.83409999998</v>
      </c>
      <c r="AD5721">
        <f t="shared" si="401"/>
        <v>140511.51259999999</v>
      </c>
      <c r="AE5721">
        <f t="shared" si="401"/>
        <v>377550.15409999999</v>
      </c>
      <c r="AF5721">
        <f t="shared" si="401"/>
        <v>0</v>
      </c>
      <c r="AG5721">
        <f t="shared" si="402"/>
        <v>518061.66669999994</v>
      </c>
    </row>
    <row r="5722" spans="1:33" x14ac:dyDescent="0.25">
      <c r="A5722">
        <v>5714</v>
      </c>
      <c r="B5722" s="10">
        <f t="shared" si="403"/>
        <v>1.0503228485953773E-4</v>
      </c>
      <c r="C5722" s="10">
        <f t="shared" si="404"/>
        <v>9.7317014825265774E-5</v>
      </c>
      <c r="R5722" s="9">
        <v>43704</v>
      </c>
      <c r="S5722">
        <v>8</v>
      </c>
      <c r="T5722">
        <v>3.4048238180000001</v>
      </c>
      <c r="U5722">
        <v>156887.4719</v>
      </c>
      <c r="V5722" t="s">
        <v>54</v>
      </c>
      <c r="W5722" t="s">
        <v>41</v>
      </c>
      <c r="AA5722" s="9">
        <v>43704</v>
      </c>
      <c r="AB5722">
        <v>8</v>
      </c>
      <c r="AC5722">
        <f t="shared" si="401"/>
        <v>516688.50660000002</v>
      </c>
      <c r="AD5722">
        <f t="shared" si="401"/>
        <v>156887.4719</v>
      </c>
      <c r="AE5722">
        <f t="shared" si="401"/>
        <v>414860.22240000003</v>
      </c>
      <c r="AF5722">
        <f t="shared" si="401"/>
        <v>0</v>
      </c>
      <c r="AG5722">
        <f t="shared" si="402"/>
        <v>571747.69430000009</v>
      </c>
    </row>
    <row r="5723" spans="1:33" x14ac:dyDescent="0.25">
      <c r="A5723">
        <v>5715</v>
      </c>
      <c r="B5723" s="10">
        <f t="shared" si="403"/>
        <v>9.5982532811379222E-5</v>
      </c>
      <c r="C5723" s="10">
        <f t="shared" si="404"/>
        <v>9.5386274652988745E-5</v>
      </c>
      <c r="R5723" s="9">
        <v>43704</v>
      </c>
      <c r="S5723">
        <v>9</v>
      </c>
      <c r="T5723">
        <v>3.958489165</v>
      </c>
      <c r="U5723">
        <v>182399.26370000001</v>
      </c>
      <c r="V5723" t="s">
        <v>54</v>
      </c>
      <c r="W5723" t="s">
        <v>41</v>
      </c>
      <c r="AA5723" s="9">
        <v>43704</v>
      </c>
      <c r="AB5723">
        <v>9</v>
      </c>
      <c r="AC5723">
        <f t="shared" si="401"/>
        <v>524518.62930000003</v>
      </c>
      <c r="AD5723">
        <f t="shared" si="401"/>
        <v>182399.26370000001</v>
      </c>
      <c r="AE5723">
        <f t="shared" si="401"/>
        <v>460017.04570000002</v>
      </c>
      <c r="AF5723">
        <f t="shared" si="401"/>
        <v>0</v>
      </c>
      <c r="AG5723">
        <f t="shared" si="402"/>
        <v>642416.30940000003</v>
      </c>
    </row>
    <row r="5724" spans="1:33" x14ac:dyDescent="0.25">
      <c r="A5724">
        <v>5716</v>
      </c>
      <c r="B5724" s="10">
        <f t="shared" si="403"/>
        <v>8.8366074629775667E-5</v>
      </c>
      <c r="C5724" s="10">
        <f t="shared" si="404"/>
        <v>9.4644578485387248E-5</v>
      </c>
      <c r="R5724" s="9">
        <v>43704</v>
      </c>
      <c r="S5724">
        <v>10</v>
      </c>
      <c r="T5724">
        <v>4.7029960849999997</v>
      </c>
      <c r="U5724">
        <v>216704.65359999999</v>
      </c>
      <c r="V5724" t="s">
        <v>54</v>
      </c>
      <c r="W5724" t="s">
        <v>41</v>
      </c>
      <c r="AA5724" s="9">
        <v>43704</v>
      </c>
      <c r="AB5724">
        <v>10</v>
      </c>
      <c r="AC5724">
        <f t="shared" si="401"/>
        <v>583652.66390000004</v>
      </c>
      <c r="AD5724">
        <f t="shared" si="401"/>
        <v>216704.65359999999</v>
      </c>
      <c r="AE5724">
        <f t="shared" si="401"/>
        <v>493411.21539999999</v>
      </c>
      <c r="AF5724">
        <f t="shared" si="401"/>
        <v>0</v>
      </c>
      <c r="AG5724">
        <f t="shared" si="402"/>
        <v>710115.86899999995</v>
      </c>
    </row>
    <row r="5725" spans="1:33" x14ac:dyDescent="0.25">
      <c r="A5725">
        <v>5717</v>
      </c>
      <c r="B5725" s="10">
        <f t="shared" si="403"/>
        <v>8.550496637859035E-5</v>
      </c>
      <c r="C5725" s="10">
        <f t="shared" si="404"/>
        <v>9.7631262902993444E-5</v>
      </c>
      <c r="R5725" s="9">
        <v>43704</v>
      </c>
      <c r="S5725">
        <v>11</v>
      </c>
      <c r="T5725">
        <v>5.3542945020000001</v>
      </c>
      <c r="U5725">
        <v>246715.182</v>
      </c>
      <c r="V5725" t="s">
        <v>54</v>
      </c>
      <c r="W5725" t="s">
        <v>41</v>
      </c>
      <c r="AA5725" s="9">
        <v>43704</v>
      </c>
      <c r="AB5725">
        <v>11</v>
      </c>
      <c r="AC5725">
        <f t="shared" si="401"/>
        <v>693242.9497</v>
      </c>
      <c r="AD5725">
        <f t="shared" si="401"/>
        <v>246715.182</v>
      </c>
      <c r="AE5725">
        <f t="shared" si="401"/>
        <v>514769.70819999999</v>
      </c>
      <c r="AF5725">
        <f t="shared" si="401"/>
        <v>0</v>
      </c>
      <c r="AG5725">
        <f t="shared" si="402"/>
        <v>761484.89020000002</v>
      </c>
    </row>
    <row r="5726" spans="1:33" x14ac:dyDescent="0.25">
      <c r="A5726">
        <v>5718</v>
      </c>
      <c r="B5726" s="10">
        <f t="shared" si="403"/>
        <v>8.8836089508374021E-5</v>
      </c>
      <c r="C5726" s="10">
        <f t="shared" si="404"/>
        <v>1.0918271158125162E-4</v>
      </c>
      <c r="R5726" s="9">
        <v>43704</v>
      </c>
      <c r="S5726">
        <v>12</v>
      </c>
      <c r="T5726">
        <v>5.6975337279999998</v>
      </c>
      <c r="U5726">
        <v>262530.95909999998</v>
      </c>
      <c r="V5726" t="s">
        <v>54</v>
      </c>
      <c r="W5726" t="s">
        <v>41</v>
      </c>
      <c r="AA5726" s="9">
        <v>43704</v>
      </c>
      <c r="AB5726">
        <v>12</v>
      </c>
      <c r="AC5726">
        <f t="shared" si="401"/>
        <v>822128.38089999999</v>
      </c>
      <c r="AD5726">
        <f t="shared" si="401"/>
        <v>262530.95909999998</v>
      </c>
      <c r="AE5726">
        <f t="shared" si="401"/>
        <v>531290.87479999999</v>
      </c>
      <c r="AF5726">
        <f t="shared" si="401"/>
        <v>0</v>
      </c>
      <c r="AG5726">
        <f t="shared" si="402"/>
        <v>793821.83389999997</v>
      </c>
    </row>
    <row r="5727" spans="1:33" x14ac:dyDescent="0.25">
      <c r="A5727">
        <v>5719</v>
      </c>
      <c r="B5727" s="10">
        <f t="shared" si="403"/>
        <v>9.7801531658968214E-5</v>
      </c>
      <c r="C5727" s="10">
        <f t="shared" si="404"/>
        <v>1.2717383668654626E-4</v>
      </c>
      <c r="R5727" s="9">
        <v>43704</v>
      </c>
      <c r="S5727">
        <v>13</v>
      </c>
      <c r="T5727">
        <v>5.9539051909999996</v>
      </c>
      <c r="U5727">
        <v>274344.04340000002</v>
      </c>
      <c r="V5727" t="s">
        <v>54</v>
      </c>
      <c r="W5727" t="s">
        <v>41</v>
      </c>
      <c r="AA5727" s="9">
        <v>43704</v>
      </c>
      <c r="AB5727">
        <v>13</v>
      </c>
      <c r="AC5727">
        <f t="shared" si="401"/>
        <v>933856.61</v>
      </c>
      <c r="AD5727">
        <f t="shared" si="401"/>
        <v>274344.04340000002</v>
      </c>
      <c r="AE5727">
        <f t="shared" si="401"/>
        <v>533211.49919999996</v>
      </c>
      <c r="AF5727">
        <f t="shared" si="401"/>
        <v>0</v>
      </c>
      <c r="AG5727">
        <f t="shared" si="402"/>
        <v>807555.54260000004</v>
      </c>
    </row>
    <row r="5728" spans="1:33" x14ac:dyDescent="0.25">
      <c r="A5728">
        <v>5720</v>
      </c>
      <c r="B5728" s="10">
        <f t="shared" si="403"/>
        <v>9.4509568261002326E-5</v>
      </c>
      <c r="C5728" s="10">
        <f t="shared" si="404"/>
        <v>1.4035268882946206E-4</v>
      </c>
      <c r="R5728" s="9">
        <v>43704</v>
      </c>
      <c r="S5728">
        <v>14</v>
      </c>
      <c r="T5728">
        <v>6.0632960999999996</v>
      </c>
      <c r="U5728">
        <v>279384.5577</v>
      </c>
      <c r="V5728" t="s">
        <v>54</v>
      </c>
      <c r="W5728" t="s">
        <v>41</v>
      </c>
      <c r="AA5728" s="9">
        <v>43704</v>
      </c>
      <c r="AB5728">
        <v>14</v>
      </c>
      <c r="AC5728">
        <f t="shared" si="401"/>
        <v>1032055.936</v>
      </c>
      <c r="AD5728">
        <f t="shared" si="401"/>
        <v>279384.5577</v>
      </c>
      <c r="AE5728">
        <f t="shared" si="401"/>
        <v>545815.12210000004</v>
      </c>
      <c r="AF5728">
        <f t="shared" si="401"/>
        <v>0</v>
      </c>
      <c r="AG5728">
        <f t="shared" si="402"/>
        <v>825199.67980000004</v>
      </c>
    </row>
    <row r="5729" spans="1:33" x14ac:dyDescent="0.25">
      <c r="A5729">
        <v>5721</v>
      </c>
      <c r="B5729" s="10">
        <f t="shared" si="403"/>
        <v>9.5941807427066391E-5</v>
      </c>
      <c r="C5729" s="10">
        <f t="shared" si="404"/>
        <v>1.5770042847759958E-4</v>
      </c>
      <c r="R5729" s="9">
        <v>43704</v>
      </c>
      <c r="S5729">
        <v>15</v>
      </c>
      <c r="T5729">
        <v>6.2532830099999996</v>
      </c>
      <c r="U5729">
        <v>288138.7745</v>
      </c>
      <c r="V5729" t="s">
        <v>54</v>
      </c>
      <c r="W5729" t="s">
        <v>41</v>
      </c>
      <c r="AA5729" s="9">
        <v>43704</v>
      </c>
      <c r="AB5729">
        <v>15</v>
      </c>
      <c r="AC5729">
        <f t="shared" si="401"/>
        <v>1111573.1370000001</v>
      </c>
      <c r="AD5729">
        <f t="shared" si="401"/>
        <v>288138.7745</v>
      </c>
      <c r="AE5729">
        <f t="shared" si="401"/>
        <v>541948.73600000003</v>
      </c>
      <c r="AF5729">
        <f t="shared" si="401"/>
        <v>0</v>
      </c>
      <c r="AG5729">
        <f t="shared" si="402"/>
        <v>830087.51050000009</v>
      </c>
    </row>
    <row r="5730" spans="1:33" x14ac:dyDescent="0.25">
      <c r="A5730">
        <v>5722</v>
      </c>
      <c r="B5730" s="10">
        <f t="shared" si="403"/>
        <v>1.0675825100610609E-4</v>
      </c>
      <c r="C5730" s="10">
        <f t="shared" si="404"/>
        <v>1.7431932404492431E-4</v>
      </c>
      <c r="R5730" s="9">
        <v>43704</v>
      </c>
      <c r="S5730">
        <v>16</v>
      </c>
      <c r="T5730">
        <v>6.1305874730000003</v>
      </c>
      <c r="U5730">
        <v>282485.2096</v>
      </c>
      <c r="V5730" t="s">
        <v>54</v>
      </c>
      <c r="W5730" t="s">
        <v>41</v>
      </c>
      <c r="AA5730" s="9">
        <v>43704</v>
      </c>
      <c r="AB5730">
        <v>16</v>
      </c>
      <c r="AC5730">
        <f t="shared" si="401"/>
        <v>1155925.43</v>
      </c>
      <c r="AD5730">
        <f t="shared" si="401"/>
        <v>282485.2096</v>
      </c>
      <c r="AE5730">
        <f t="shared" si="401"/>
        <v>525335.6361</v>
      </c>
      <c r="AF5730">
        <f t="shared" si="401"/>
        <v>0</v>
      </c>
      <c r="AG5730">
        <f t="shared" si="402"/>
        <v>807820.84569999995</v>
      </c>
    </row>
    <row r="5731" spans="1:33" x14ac:dyDescent="0.25">
      <c r="A5731">
        <v>5723</v>
      </c>
      <c r="B5731" s="10">
        <f t="shared" si="403"/>
        <v>1.2680384997774353E-4</v>
      </c>
      <c r="C5731" s="10">
        <f t="shared" si="404"/>
        <v>1.8692939719403372E-4</v>
      </c>
      <c r="R5731" s="9">
        <v>43704</v>
      </c>
      <c r="S5731">
        <v>17</v>
      </c>
      <c r="T5731">
        <v>5.8058729930000004</v>
      </c>
      <c r="U5731">
        <v>267523.01579999999</v>
      </c>
      <c r="V5731" t="s">
        <v>54</v>
      </c>
      <c r="W5731" t="s">
        <v>41</v>
      </c>
      <c r="AA5731" s="9">
        <v>43704</v>
      </c>
      <c r="AB5731">
        <v>17</v>
      </c>
      <c r="AC5731">
        <f t="shared" si="401"/>
        <v>1208310.3189999999</v>
      </c>
      <c r="AD5731">
        <f t="shared" si="401"/>
        <v>267523.01579999999</v>
      </c>
      <c r="AE5731">
        <f t="shared" si="401"/>
        <v>492870.31339999998</v>
      </c>
      <c r="AF5731">
        <f t="shared" si="401"/>
        <v>0</v>
      </c>
      <c r="AG5731">
        <f t="shared" si="402"/>
        <v>760393.32920000004</v>
      </c>
    </row>
    <row r="5732" spans="1:33" x14ac:dyDescent="0.25">
      <c r="A5732">
        <v>5724</v>
      </c>
      <c r="B5732" s="10">
        <f t="shared" si="403"/>
        <v>1.5037880142769924E-4</v>
      </c>
      <c r="C5732" s="10">
        <f t="shared" si="404"/>
        <v>1.9486747380032172E-4</v>
      </c>
      <c r="R5732" s="9">
        <v>43704</v>
      </c>
      <c r="S5732">
        <v>18</v>
      </c>
      <c r="T5732">
        <v>4.9450947860000003</v>
      </c>
      <c r="U5732">
        <v>227860.07759999999</v>
      </c>
      <c r="V5732" t="s">
        <v>54</v>
      </c>
      <c r="W5732" t="s">
        <v>41</v>
      </c>
      <c r="AA5732" s="9">
        <v>43704</v>
      </c>
      <c r="AB5732">
        <v>18</v>
      </c>
      <c r="AC5732">
        <f t="shared" si="401"/>
        <v>1118692.0079999999</v>
      </c>
      <c r="AD5732">
        <f t="shared" si="401"/>
        <v>227860.07759999999</v>
      </c>
      <c r="AE5732">
        <f t="shared" si="401"/>
        <v>436932.39510000002</v>
      </c>
      <c r="AF5732">
        <f t="shared" si="401"/>
        <v>0</v>
      </c>
      <c r="AG5732">
        <f t="shared" si="402"/>
        <v>664792.47270000004</v>
      </c>
    </row>
    <row r="5733" spans="1:33" x14ac:dyDescent="0.25">
      <c r="A5733">
        <v>5725</v>
      </c>
      <c r="B5733" s="10">
        <f t="shared" si="403"/>
        <v>1.7081546018810401E-4</v>
      </c>
      <c r="C5733" s="10">
        <f t="shared" si="404"/>
        <v>1.9823882616931647E-4</v>
      </c>
      <c r="R5733" s="9">
        <v>43704</v>
      </c>
      <c r="S5733">
        <v>19</v>
      </c>
      <c r="T5733">
        <v>4.3534980230000002</v>
      </c>
      <c r="U5733">
        <v>200600.48190000001</v>
      </c>
      <c r="V5733" t="s">
        <v>54</v>
      </c>
      <c r="W5733" t="s">
        <v>41</v>
      </c>
      <c r="AA5733" s="9">
        <v>43704</v>
      </c>
      <c r="AB5733">
        <v>19</v>
      </c>
      <c r="AC5733">
        <f t="shared" si="401"/>
        <v>1032000.564</v>
      </c>
      <c r="AD5733">
        <f t="shared" si="401"/>
        <v>200600.48190000001</v>
      </c>
      <c r="AE5733">
        <f t="shared" si="401"/>
        <v>387946.77380000002</v>
      </c>
      <c r="AF5733">
        <f t="shared" si="401"/>
        <v>0</v>
      </c>
      <c r="AG5733">
        <f t="shared" si="402"/>
        <v>588547.2557000001</v>
      </c>
    </row>
    <row r="5734" spans="1:33" x14ac:dyDescent="0.25">
      <c r="A5734">
        <v>5726</v>
      </c>
      <c r="B5734" s="10">
        <f t="shared" si="403"/>
        <v>1.8877749298974757E-4</v>
      </c>
      <c r="C5734" s="10">
        <f t="shared" si="404"/>
        <v>2.0257011096990989E-4</v>
      </c>
      <c r="R5734" s="9">
        <v>43704</v>
      </c>
      <c r="S5734">
        <v>20</v>
      </c>
      <c r="T5734">
        <v>4.0382959710000002</v>
      </c>
      <c r="U5734">
        <v>186076.6017</v>
      </c>
      <c r="V5734" t="s">
        <v>54</v>
      </c>
      <c r="W5734" t="s">
        <v>41</v>
      </c>
      <c r="AA5734" s="9">
        <v>43704</v>
      </c>
      <c r="AB5734">
        <v>20</v>
      </c>
      <c r="AC5734">
        <f t="shared" si="401"/>
        <v>986587.3125</v>
      </c>
      <c r="AD5734">
        <f t="shared" si="401"/>
        <v>186076.6017</v>
      </c>
      <c r="AE5734">
        <f t="shared" si="401"/>
        <v>372516.85399999999</v>
      </c>
      <c r="AF5734">
        <f t="shared" si="401"/>
        <v>0</v>
      </c>
      <c r="AG5734">
        <f t="shared" si="402"/>
        <v>558593.45570000005</v>
      </c>
    </row>
    <row r="5735" spans="1:33" x14ac:dyDescent="0.25">
      <c r="A5735">
        <v>5727</v>
      </c>
      <c r="B5735" s="10">
        <f t="shared" si="403"/>
        <v>2.033223033345445E-4</v>
      </c>
      <c r="C5735" s="10">
        <f t="shared" si="404"/>
        <v>2.0376997620439607E-4</v>
      </c>
      <c r="R5735" s="9">
        <v>43704</v>
      </c>
      <c r="S5735">
        <v>21</v>
      </c>
      <c r="T5735">
        <v>3.74626897</v>
      </c>
      <c r="U5735">
        <v>172620.5816</v>
      </c>
      <c r="V5735" t="s">
        <v>54</v>
      </c>
      <c r="W5735" t="s">
        <v>41</v>
      </c>
      <c r="AA5735" s="9">
        <v>43704</v>
      </c>
      <c r="AB5735">
        <v>21</v>
      </c>
      <c r="AC5735">
        <f t="shared" si="401"/>
        <v>929150.36120000004</v>
      </c>
      <c r="AD5735">
        <f t="shared" si="401"/>
        <v>172620.5816</v>
      </c>
      <c r="AE5735">
        <f t="shared" si="401"/>
        <v>358485.40210000001</v>
      </c>
      <c r="AF5735">
        <f t="shared" si="401"/>
        <v>0</v>
      </c>
      <c r="AG5735">
        <f t="shared" si="402"/>
        <v>531105.98369999998</v>
      </c>
    </row>
    <row r="5736" spans="1:33" x14ac:dyDescent="0.25">
      <c r="A5736">
        <v>5728</v>
      </c>
      <c r="B5736" s="10">
        <f t="shared" si="403"/>
        <v>2.1143495923703107E-4</v>
      </c>
      <c r="C5736" s="10">
        <f t="shared" si="404"/>
        <v>1.9830395280438819E-4</v>
      </c>
      <c r="R5736" s="9">
        <v>43704</v>
      </c>
      <c r="S5736">
        <v>22</v>
      </c>
      <c r="T5736">
        <v>3.4607038719999998</v>
      </c>
      <c r="U5736">
        <v>159462.31299999999</v>
      </c>
      <c r="V5736" t="s">
        <v>54</v>
      </c>
      <c r="W5736" t="s">
        <v>41</v>
      </c>
      <c r="AA5736" s="9">
        <v>43704</v>
      </c>
      <c r="AB5736">
        <v>22</v>
      </c>
      <c r="AC5736">
        <f t="shared" si="401"/>
        <v>857992.08050000004</v>
      </c>
      <c r="AD5736">
        <f t="shared" si="401"/>
        <v>159462.31299999999</v>
      </c>
      <c r="AE5736">
        <f t="shared" si="401"/>
        <v>335485.01890000002</v>
      </c>
      <c r="AF5736">
        <f t="shared" si="401"/>
        <v>0</v>
      </c>
      <c r="AG5736">
        <f t="shared" si="402"/>
        <v>494947.33189999999</v>
      </c>
    </row>
    <row r="5737" spans="1:33" x14ac:dyDescent="0.25">
      <c r="A5737">
        <v>5729</v>
      </c>
      <c r="B5737" s="10">
        <f t="shared" si="403"/>
        <v>2.210168895094288E-4</v>
      </c>
      <c r="C5737" s="10">
        <f t="shared" si="404"/>
        <v>1.8666144067597739E-4</v>
      </c>
      <c r="R5737" s="9">
        <v>43704</v>
      </c>
      <c r="S5737">
        <v>23</v>
      </c>
      <c r="T5737">
        <v>3.1566090870000001</v>
      </c>
      <c r="U5737">
        <v>145450.2335</v>
      </c>
      <c r="V5737" t="s">
        <v>54</v>
      </c>
      <c r="W5737" t="s">
        <v>41</v>
      </c>
      <c r="AA5737" s="9">
        <v>43704</v>
      </c>
      <c r="AB5737">
        <v>23</v>
      </c>
      <c r="AC5737">
        <f t="shared" si="401"/>
        <v>759253.35849999997</v>
      </c>
      <c r="AD5737">
        <f t="shared" si="401"/>
        <v>145450.2335</v>
      </c>
      <c r="AE5737">
        <f t="shared" si="401"/>
        <v>305952.82490000001</v>
      </c>
      <c r="AF5737">
        <f t="shared" si="401"/>
        <v>0</v>
      </c>
      <c r="AG5737">
        <f t="shared" si="402"/>
        <v>451403.05839999998</v>
      </c>
    </row>
    <row r="5738" spans="1:33" x14ac:dyDescent="0.25">
      <c r="A5738">
        <v>5730</v>
      </c>
      <c r="B5738" s="10">
        <f t="shared" si="403"/>
        <v>2.0462444459784263E-4</v>
      </c>
      <c r="C5738" s="10">
        <f t="shared" si="404"/>
        <v>1.6319333158180391E-4</v>
      </c>
      <c r="R5738" s="9">
        <v>43704</v>
      </c>
      <c r="S5738">
        <v>24</v>
      </c>
      <c r="T5738">
        <v>2.9546844349999999</v>
      </c>
      <c r="U5738">
        <v>136145.94940000001</v>
      </c>
      <c r="V5738" t="s">
        <v>54</v>
      </c>
      <c r="W5738" t="s">
        <v>41</v>
      </c>
      <c r="AA5738" s="9">
        <v>43704</v>
      </c>
      <c r="AB5738">
        <v>24</v>
      </c>
      <c r="AC5738">
        <f t="shared" si="401"/>
        <v>663777.16650000005</v>
      </c>
      <c r="AD5738">
        <f t="shared" si="401"/>
        <v>136145.94940000001</v>
      </c>
      <c r="AE5738">
        <f t="shared" si="401"/>
        <v>282057.24719999998</v>
      </c>
      <c r="AF5738">
        <f t="shared" si="401"/>
        <v>0</v>
      </c>
      <c r="AG5738">
        <f t="shared" si="402"/>
        <v>418203.19660000002</v>
      </c>
    </row>
    <row r="5739" spans="1:33" x14ac:dyDescent="0.25">
      <c r="A5739">
        <v>5731</v>
      </c>
      <c r="B5739" s="10">
        <f t="shared" si="403"/>
        <v>1.8876736467501461E-4</v>
      </c>
      <c r="C5739" s="10">
        <f t="shared" si="404"/>
        <v>1.4447664706690179E-4</v>
      </c>
      <c r="R5739" s="9">
        <v>43705</v>
      </c>
      <c r="S5739">
        <v>1</v>
      </c>
      <c r="T5739">
        <v>2.8290787420000001</v>
      </c>
      <c r="U5739">
        <v>130358.29029999999</v>
      </c>
      <c r="V5739" t="s">
        <v>54</v>
      </c>
      <c r="W5739" t="s">
        <v>41</v>
      </c>
      <c r="AA5739" s="9">
        <v>43705</v>
      </c>
      <c r="AB5739">
        <v>1</v>
      </c>
      <c r="AC5739">
        <f t="shared" si="401"/>
        <v>586448.31499999994</v>
      </c>
      <c r="AD5739">
        <f t="shared" si="401"/>
        <v>130358.29029999999</v>
      </c>
      <c r="AE5739">
        <f t="shared" si="401"/>
        <v>270309.58669999999</v>
      </c>
      <c r="AF5739">
        <f t="shared" si="401"/>
        <v>0</v>
      </c>
      <c r="AG5739">
        <f t="shared" si="402"/>
        <v>400667.87699999998</v>
      </c>
    </row>
    <row r="5740" spans="1:33" x14ac:dyDescent="0.25">
      <c r="A5740">
        <v>5732</v>
      </c>
      <c r="B5740" s="10">
        <f t="shared" si="403"/>
        <v>1.8046064459556837E-4</v>
      </c>
      <c r="C5740" s="10">
        <f t="shared" si="404"/>
        <v>1.371235848463237E-4</v>
      </c>
      <c r="R5740" s="9">
        <v>43705</v>
      </c>
      <c r="S5740">
        <v>2</v>
      </c>
      <c r="T5740">
        <v>2.7360306900000002</v>
      </c>
      <c r="U5740">
        <v>126070.8221</v>
      </c>
      <c r="V5740" t="s">
        <v>54</v>
      </c>
      <c r="W5740" t="s">
        <v>41</v>
      </c>
      <c r="AA5740" s="9">
        <v>43705</v>
      </c>
      <c r="AB5740">
        <v>2</v>
      </c>
      <c r="AC5740">
        <f t="shared" si="401"/>
        <v>522777.77</v>
      </c>
      <c r="AD5740">
        <f t="shared" si="401"/>
        <v>126070.8221</v>
      </c>
      <c r="AE5740">
        <f t="shared" si="401"/>
        <v>262662.05910000001</v>
      </c>
      <c r="AF5740">
        <f t="shared" si="401"/>
        <v>0</v>
      </c>
      <c r="AG5740">
        <f t="shared" si="402"/>
        <v>388732.8812</v>
      </c>
    </row>
    <row r="5741" spans="1:33" x14ac:dyDescent="0.25">
      <c r="A5741">
        <v>5733</v>
      </c>
      <c r="B5741" s="10">
        <f t="shared" si="403"/>
        <v>1.6995462133348403E-4</v>
      </c>
      <c r="C5741" s="10">
        <f t="shared" si="404"/>
        <v>1.3037595710285217E-4</v>
      </c>
      <c r="R5741" s="9">
        <v>43705</v>
      </c>
      <c r="S5741">
        <v>3</v>
      </c>
      <c r="T5741">
        <v>2.6297274210000001</v>
      </c>
      <c r="U5741">
        <v>121172.58010000001</v>
      </c>
      <c r="V5741" t="s">
        <v>54</v>
      </c>
      <c r="W5741" t="s">
        <v>41</v>
      </c>
      <c r="AA5741" s="9">
        <v>43705</v>
      </c>
      <c r="AB5741">
        <v>3</v>
      </c>
      <c r="AC5741">
        <f t="shared" si="401"/>
        <v>481677.64549999998</v>
      </c>
      <c r="AD5741">
        <f t="shared" si="401"/>
        <v>121172.58010000001</v>
      </c>
      <c r="AE5741">
        <f t="shared" si="401"/>
        <v>258180.43789999999</v>
      </c>
      <c r="AF5741">
        <f t="shared" si="401"/>
        <v>0</v>
      </c>
      <c r="AG5741">
        <f t="shared" si="402"/>
        <v>379353.01799999998</v>
      </c>
    </row>
    <row r="5742" spans="1:33" x14ac:dyDescent="0.25">
      <c r="A5742">
        <v>5734</v>
      </c>
      <c r="B5742" s="10">
        <f t="shared" si="403"/>
        <v>1.5693877464588091E-4</v>
      </c>
      <c r="C5742" s="10">
        <f t="shared" si="404"/>
        <v>1.2149972715881782E-4</v>
      </c>
      <c r="R5742" s="9">
        <v>43705</v>
      </c>
      <c r="S5742">
        <v>4</v>
      </c>
      <c r="T5742">
        <v>2.6111838249999999</v>
      </c>
      <c r="U5742">
        <v>120318.1283</v>
      </c>
      <c r="V5742" t="s">
        <v>54</v>
      </c>
      <c r="W5742" t="s">
        <v>41</v>
      </c>
      <c r="AA5742" s="9">
        <v>43705</v>
      </c>
      <c r="AB5742">
        <v>4</v>
      </c>
      <c r="AC5742">
        <f t="shared" si="401"/>
        <v>455260.31109999999</v>
      </c>
      <c r="AD5742">
        <f t="shared" si="401"/>
        <v>120318.1283</v>
      </c>
      <c r="AE5742">
        <f t="shared" si="401"/>
        <v>262028.5803</v>
      </c>
      <c r="AF5742">
        <f t="shared" si="401"/>
        <v>0</v>
      </c>
      <c r="AG5742">
        <f t="shared" si="402"/>
        <v>382346.70860000001</v>
      </c>
    </row>
    <row r="5743" spans="1:33" x14ac:dyDescent="0.25">
      <c r="A5743">
        <v>5735</v>
      </c>
      <c r="B5743" s="10">
        <f t="shared" si="403"/>
        <v>1.3887807875723128E-4</v>
      </c>
      <c r="C5743" s="10">
        <f t="shared" si="404"/>
        <v>1.1081047396238303E-4</v>
      </c>
      <c r="R5743" s="9">
        <v>43705</v>
      </c>
      <c r="S5743">
        <v>5</v>
      </c>
      <c r="T5743">
        <v>2.6537287809999999</v>
      </c>
      <c r="U5743">
        <v>122278.5148</v>
      </c>
      <c r="V5743" t="s">
        <v>54</v>
      </c>
      <c r="W5743" t="s">
        <v>41</v>
      </c>
      <c r="AA5743" s="9">
        <v>43705</v>
      </c>
      <c r="AB5743">
        <v>5</v>
      </c>
      <c r="AC5743">
        <f t="shared" si="401"/>
        <v>450081.1948</v>
      </c>
      <c r="AD5743">
        <f t="shared" si="401"/>
        <v>122278.5148</v>
      </c>
      <c r="AE5743">
        <f t="shared" si="401"/>
        <v>274766.8224</v>
      </c>
      <c r="AF5743">
        <f t="shared" si="401"/>
        <v>0</v>
      </c>
      <c r="AG5743">
        <f t="shared" si="402"/>
        <v>397045.33720000001</v>
      </c>
    </row>
    <row r="5744" spans="1:33" x14ac:dyDescent="0.25">
      <c r="A5744">
        <v>5736</v>
      </c>
      <c r="B5744" s="10">
        <f t="shared" si="403"/>
        <v>1.2141414532371651E-4</v>
      </c>
      <c r="C5744" s="10">
        <f t="shared" si="404"/>
        <v>1.026605681230574E-4</v>
      </c>
      <c r="R5744" s="9">
        <v>43705</v>
      </c>
      <c r="S5744">
        <v>6</v>
      </c>
      <c r="T5744">
        <v>2.750833868</v>
      </c>
      <c r="U5744">
        <v>126752.923</v>
      </c>
      <c r="V5744" t="s">
        <v>54</v>
      </c>
      <c r="W5744" t="s">
        <v>41</v>
      </c>
      <c r="AA5744" s="9">
        <v>43705</v>
      </c>
      <c r="AB5744">
        <v>6</v>
      </c>
      <c r="AC5744">
        <f t="shared" si="401"/>
        <v>477864.91070000001</v>
      </c>
      <c r="AD5744">
        <f t="shared" si="401"/>
        <v>126752.923</v>
      </c>
      <c r="AE5744">
        <f t="shared" si="401"/>
        <v>319951.48389999999</v>
      </c>
      <c r="AF5744">
        <f t="shared" si="401"/>
        <v>0</v>
      </c>
      <c r="AG5744">
        <f t="shared" si="402"/>
        <v>446704.4069</v>
      </c>
    </row>
    <row r="5745" spans="1:33" x14ac:dyDescent="0.25">
      <c r="A5745">
        <v>5737</v>
      </c>
      <c r="B5745" s="10">
        <f t="shared" si="403"/>
        <v>1.0726961476801367E-4</v>
      </c>
      <c r="C5745" s="10">
        <f t="shared" si="404"/>
        <v>9.8355995879251192E-5</v>
      </c>
      <c r="R5745" s="9">
        <v>43705</v>
      </c>
      <c r="S5745">
        <v>7</v>
      </c>
      <c r="T5745">
        <v>3.1222747709999998</v>
      </c>
      <c r="U5745">
        <v>143868.17689999999</v>
      </c>
      <c r="V5745" t="s">
        <v>54</v>
      </c>
      <c r="W5745" t="s">
        <v>41</v>
      </c>
      <c r="AA5745" s="9">
        <v>43705</v>
      </c>
      <c r="AB5745">
        <v>7</v>
      </c>
      <c r="AC5745">
        <f t="shared" si="401"/>
        <v>532589.00320000004</v>
      </c>
      <c r="AD5745">
        <f t="shared" si="401"/>
        <v>143868.17689999999</v>
      </c>
      <c r="AE5745">
        <f t="shared" si="401"/>
        <v>377167.19900000002</v>
      </c>
      <c r="AF5745">
        <f t="shared" si="401"/>
        <v>0</v>
      </c>
      <c r="AG5745">
        <f t="shared" si="402"/>
        <v>521035.37589999998</v>
      </c>
    </row>
    <row r="5746" spans="1:33" x14ac:dyDescent="0.25">
      <c r="A5746">
        <v>5738</v>
      </c>
      <c r="B5746" s="10">
        <f t="shared" si="403"/>
        <v>9.562337986627391E-5</v>
      </c>
      <c r="C5746" s="10">
        <f t="shared" si="404"/>
        <v>9.5426191756911542E-5</v>
      </c>
      <c r="R5746" s="9">
        <v>43705</v>
      </c>
      <c r="S5746">
        <v>8</v>
      </c>
      <c r="T5746">
        <v>3.4324448429999999</v>
      </c>
      <c r="U5746">
        <v>158160.19349999999</v>
      </c>
      <c r="V5746" t="s">
        <v>54</v>
      </c>
      <c r="W5746" t="s">
        <v>41</v>
      </c>
      <c r="AA5746" s="9">
        <v>43705</v>
      </c>
      <c r="AB5746">
        <v>8</v>
      </c>
      <c r="AC5746">
        <f t="shared" si="401"/>
        <v>530839.3358</v>
      </c>
      <c r="AD5746">
        <f t="shared" si="401"/>
        <v>158160.19349999999</v>
      </c>
      <c r="AE5746">
        <f t="shared" si="401"/>
        <v>406309.4019</v>
      </c>
      <c r="AF5746">
        <f t="shared" si="401"/>
        <v>0</v>
      </c>
      <c r="AG5746">
        <f t="shared" si="402"/>
        <v>564469.59539999999</v>
      </c>
    </row>
    <row r="5747" spans="1:33" x14ac:dyDescent="0.25">
      <c r="A5747">
        <v>5739</v>
      </c>
      <c r="B5747" s="10">
        <f t="shared" si="403"/>
        <v>8.8105591155375476E-5</v>
      </c>
      <c r="C5747" s="10">
        <f t="shared" si="404"/>
        <v>9.3123621874956311E-5</v>
      </c>
      <c r="R5747" s="9">
        <v>43705</v>
      </c>
      <c r="S5747">
        <v>9</v>
      </c>
      <c r="T5747">
        <v>3.883858026</v>
      </c>
      <c r="U5747">
        <v>178960.41010000001</v>
      </c>
      <c r="V5747" t="s">
        <v>54</v>
      </c>
      <c r="W5747" t="s">
        <v>41</v>
      </c>
      <c r="AA5747" s="9">
        <v>43705</v>
      </c>
      <c r="AB5747">
        <v>9</v>
      </c>
      <c r="AC5747">
        <f t="shared" si="401"/>
        <v>505532.8847</v>
      </c>
      <c r="AD5747">
        <f t="shared" si="401"/>
        <v>178960.41010000001</v>
      </c>
      <c r="AE5747">
        <f t="shared" si="401"/>
        <v>442652.48979999998</v>
      </c>
      <c r="AF5747">
        <f t="shared" si="401"/>
        <v>0</v>
      </c>
      <c r="AG5747">
        <f t="shared" si="402"/>
        <v>621612.89989999996</v>
      </c>
    </row>
    <row r="5748" spans="1:33" x14ac:dyDescent="0.25">
      <c r="A5748">
        <v>5740</v>
      </c>
      <c r="B5748" s="10">
        <f t="shared" si="403"/>
        <v>8.3273490505063623E-5</v>
      </c>
      <c r="C5748" s="10">
        <f t="shared" si="404"/>
        <v>9.3858513382910559E-5</v>
      </c>
      <c r="R5748" s="9">
        <v>43705</v>
      </c>
      <c r="S5748">
        <v>10</v>
      </c>
      <c r="T5748">
        <v>4.3129401520000004</v>
      </c>
      <c r="U5748">
        <v>198731.6563</v>
      </c>
      <c r="V5748" t="s">
        <v>54</v>
      </c>
      <c r="W5748" t="s">
        <v>41</v>
      </c>
      <c r="AA5748" s="9">
        <v>43705</v>
      </c>
      <c r="AB5748">
        <v>10</v>
      </c>
      <c r="AC5748">
        <f t="shared" si="401"/>
        <v>504892.39840000001</v>
      </c>
      <c r="AD5748">
        <f t="shared" si="401"/>
        <v>198731.6563</v>
      </c>
      <c r="AE5748">
        <f t="shared" si="401"/>
        <v>460725.7844</v>
      </c>
      <c r="AF5748">
        <f t="shared" si="401"/>
        <v>0</v>
      </c>
      <c r="AG5748">
        <f t="shared" si="402"/>
        <v>659457.44070000004</v>
      </c>
    </row>
    <row r="5749" spans="1:33" x14ac:dyDescent="0.25">
      <c r="A5749">
        <v>5741</v>
      </c>
      <c r="B5749" s="10">
        <f t="shared" si="403"/>
        <v>8.232615755835758E-5</v>
      </c>
      <c r="C5749" s="10">
        <f t="shared" si="404"/>
        <v>9.7466734398373296E-5</v>
      </c>
      <c r="R5749" s="9">
        <v>43705</v>
      </c>
      <c r="S5749">
        <v>11</v>
      </c>
      <c r="T5749">
        <v>4.7400752150000001</v>
      </c>
      <c r="U5749">
        <v>218413.18580000001</v>
      </c>
      <c r="V5749" t="s">
        <v>54</v>
      </c>
      <c r="W5749" t="s">
        <v>41</v>
      </c>
      <c r="AA5749" s="9">
        <v>43705</v>
      </c>
      <c r="AB5749">
        <v>11</v>
      </c>
      <c r="AC5749">
        <f t="shared" si="401"/>
        <v>559709.21070000005</v>
      </c>
      <c r="AD5749">
        <f t="shared" si="401"/>
        <v>218413.18580000001</v>
      </c>
      <c r="AE5749">
        <f t="shared" si="401"/>
        <v>477255.96189999999</v>
      </c>
      <c r="AF5749">
        <f t="shared" si="401"/>
        <v>0</v>
      </c>
      <c r="AG5749">
        <f t="shared" si="402"/>
        <v>695669.14769999997</v>
      </c>
    </row>
    <row r="5750" spans="1:33" x14ac:dyDescent="0.25">
      <c r="A5750">
        <v>5742</v>
      </c>
      <c r="B5750" s="10">
        <f t="shared" si="403"/>
        <v>8.7408188532249871E-5</v>
      </c>
      <c r="C5750" s="10">
        <f t="shared" si="404"/>
        <v>1.0965704845936464E-4</v>
      </c>
      <c r="R5750" s="9">
        <v>43705</v>
      </c>
      <c r="S5750">
        <v>12</v>
      </c>
      <c r="T5750">
        <v>5.0999710489999996</v>
      </c>
      <c r="U5750">
        <v>234996.46599999999</v>
      </c>
      <c r="V5750" t="s">
        <v>54</v>
      </c>
      <c r="W5750" t="s">
        <v>41</v>
      </c>
      <c r="AA5750" s="9">
        <v>43705</v>
      </c>
      <c r="AB5750">
        <v>12</v>
      </c>
      <c r="AC5750">
        <f t="shared" si="401"/>
        <v>633772.77190000005</v>
      </c>
      <c r="AD5750">
        <f t="shared" si="401"/>
        <v>234996.46599999999</v>
      </c>
      <c r="AE5750">
        <f t="shared" si="401"/>
        <v>490031.95689999999</v>
      </c>
      <c r="AF5750">
        <f t="shared" si="401"/>
        <v>0</v>
      </c>
      <c r="AG5750">
        <f t="shared" si="402"/>
        <v>725028.42290000001</v>
      </c>
    </row>
    <row r="5751" spans="1:33" x14ac:dyDescent="0.25">
      <c r="A5751">
        <v>5743</v>
      </c>
      <c r="B5751" s="10">
        <f t="shared" si="403"/>
        <v>9.7417991904272767E-5</v>
      </c>
      <c r="C5751" s="10">
        <f t="shared" si="404"/>
        <v>1.2790382315816274E-4</v>
      </c>
      <c r="R5751" s="9">
        <v>43705</v>
      </c>
      <c r="S5751">
        <v>13</v>
      </c>
      <c r="T5751">
        <v>5.306267729</v>
      </c>
      <c r="U5751">
        <v>244502.20439999999</v>
      </c>
      <c r="V5751" t="s">
        <v>54</v>
      </c>
      <c r="W5751" t="s">
        <v>41</v>
      </c>
      <c r="AA5751" s="9">
        <v>43705</v>
      </c>
      <c r="AB5751">
        <v>13</v>
      </c>
      <c r="AC5751">
        <f t="shared" si="401"/>
        <v>714099.34530000004</v>
      </c>
      <c r="AD5751">
        <f t="shared" si="401"/>
        <v>244502.20439999999</v>
      </c>
      <c r="AE5751">
        <f t="shared" si="401"/>
        <v>495513.33779999998</v>
      </c>
      <c r="AF5751">
        <f t="shared" si="401"/>
        <v>0</v>
      </c>
      <c r="AG5751">
        <f t="shared" si="402"/>
        <v>740015.54220000003</v>
      </c>
    </row>
    <row r="5752" spans="1:33" x14ac:dyDescent="0.25">
      <c r="A5752">
        <v>5744</v>
      </c>
      <c r="B5752" s="10">
        <f t="shared" si="403"/>
        <v>9.7097953218561561E-5</v>
      </c>
      <c r="C5752" s="10">
        <f t="shared" si="404"/>
        <v>1.3856606028619806E-4</v>
      </c>
      <c r="R5752" s="9">
        <v>43705</v>
      </c>
      <c r="S5752">
        <v>14</v>
      </c>
      <c r="T5752">
        <v>5.5577894360000002</v>
      </c>
      <c r="U5752">
        <v>256091.8216</v>
      </c>
      <c r="V5752" t="s">
        <v>54</v>
      </c>
      <c r="W5752" t="s">
        <v>41</v>
      </c>
      <c r="AA5752" s="9">
        <v>43705</v>
      </c>
      <c r="AB5752">
        <v>14</v>
      </c>
      <c r="AC5752">
        <f t="shared" si="401"/>
        <v>821085.50619999995</v>
      </c>
      <c r="AD5752">
        <f t="shared" si="401"/>
        <v>256091.8216</v>
      </c>
      <c r="AE5752">
        <f t="shared" si="401"/>
        <v>507558.26309999998</v>
      </c>
      <c r="AF5752">
        <f t="shared" si="401"/>
        <v>0</v>
      </c>
      <c r="AG5752">
        <f t="shared" si="402"/>
        <v>763650.08470000001</v>
      </c>
    </row>
    <row r="5753" spans="1:33" x14ac:dyDescent="0.25">
      <c r="A5753">
        <v>5745</v>
      </c>
      <c r="B5753" s="10">
        <f t="shared" si="403"/>
        <v>9.2469048690730184E-5</v>
      </c>
      <c r="C5753" s="10">
        <f t="shared" si="404"/>
        <v>1.5259360515455992E-4</v>
      </c>
      <c r="R5753" s="9">
        <v>43705</v>
      </c>
      <c r="S5753">
        <v>15</v>
      </c>
      <c r="T5753">
        <v>5.7869810709999996</v>
      </c>
      <c r="U5753">
        <v>266652.51380000002</v>
      </c>
      <c r="V5753" t="s">
        <v>54</v>
      </c>
      <c r="W5753" t="s">
        <v>41</v>
      </c>
      <c r="AA5753" s="9">
        <v>43705</v>
      </c>
      <c r="AB5753">
        <v>15</v>
      </c>
      <c r="AC5753">
        <f t="shared" si="401"/>
        <v>953898.52020000003</v>
      </c>
      <c r="AD5753">
        <f t="shared" si="401"/>
        <v>266652.51380000002</v>
      </c>
      <c r="AE5753">
        <f t="shared" si="401"/>
        <v>508413.05790000001</v>
      </c>
      <c r="AF5753">
        <f t="shared" si="401"/>
        <v>0</v>
      </c>
      <c r="AG5753">
        <f t="shared" si="402"/>
        <v>775065.57169999997</v>
      </c>
    </row>
    <row r="5754" spans="1:33" x14ac:dyDescent="0.25">
      <c r="A5754">
        <v>5746</v>
      </c>
      <c r="B5754" s="10">
        <f t="shared" si="403"/>
        <v>9.2351894771266395E-5</v>
      </c>
      <c r="C5754" s="10">
        <f t="shared" si="404"/>
        <v>1.6188368732148383E-4</v>
      </c>
      <c r="R5754" s="9">
        <v>43705</v>
      </c>
      <c r="S5754">
        <v>16</v>
      </c>
      <c r="T5754">
        <v>5.8261472879999996</v>
      </c>
      <c r="U5754">
        <v>268457.21470000001</v>
      </c>
      <c r="V5754" t="s">
        <v>54</v>
      </c>
      <c r="W5754" t="s">
        <v>41</v>
      </c>
      <c r="AA5754" s="9">
        <v>43705</v>
      </c>
      <c r="AB5754">
        <v>16</v>
      </c>
      <c r="AC5754">
        <f t="shared" si="401"/>
        <v>1061668.9310000001</v>
      </c>
      <c r="AD5754">
        <f t="shared" si="401"/>
        <v>268457.21470000001</v>
      </c>
      <c r="AE5754">
        <f t="shared" si="401"/>
        <v>498864.52020000003</v>
      </c>
      <c r="AF5754">
        <f t="shared" si="401"/>
        <v>0</v>
      </c>
      <c r="AG5754">
        <f t="shared" si="402"/>
        <v>767321.73490000004</v>
      </c>
    </row>
    <row r="5755" spans="1:33" x14ac:dyDescent="0.25">
      <c r="A5755">
        <v>5747</v>
      </c>
      <c r="B5755" s="10">
        <f t="shared" si="403"/>
        <v>1.0237865789400044E-4</v>
      </c>
      <c r="C5755" s="10">
        <f t="shared" si="404"/>
        <v>1.7077294126203031E-4</v>
      </c>
      <c r="R5755" s="9">
        <v>43705</v>
      </c>
      <c r="S5755">
        <v>17</v>
      </c>
      <c r="T5755">
        <v>5.5488220439999996</v>
      </c>
      <c r="U5755">
        <v>255678.62210000001</v>
      </c>
      <c r="V5755" t="s">
        <v>54</v>
      </c>
      <c r="W5755" t="s">
        <v>41</v>
      </c>
      <c r="AA5755" s="9">
        <v>43705</v>
      </c>
      <c r="AB5755">
        <v>17</v>
      </c>
      <c r="AC5755">
        <f t="shared" si="401"/>
        <v>1141867.6839999999</v>
      </c>
      <c r="AD5755">
        <f t="shared" si="401"/>
        <v>255678.62210000001</v>
      </c>
      <c r="AE5755">
        <f t="shared" si="401"/>
        <v>479411.71380000003</v>
      </c>
      <c r="AF5755">
        <f t="shared" si="401"/>
        <v>0</v>
      </c>
      <c r="AG5755">
        <f t="shared" si="402"/>
        <v>735090.33590000006</v>
      </c>
    </row>
    <row r="5756" spans="1:33" x14ac:dyDescent="0.25">
      <c r="A5756">
        <v>5748</v>
      </c>
      <c r="B5756" s="10">
        <f t="shared" si="403"/>
        <v>1.1592592109701809E-4</v>
      </c>
      <c r="C5756" s="10">
        <f t="shared" si="404"/>
        <v>1.7798005946728889E-4</v>
      </c>
      <c r="R5756" s="9">
        <v>43705</v>
      </c>
      <c r="S5756">
        <v>18</v>
      </c>
      <c r="T5756">
        <v>5.0670611799999996</v>
      </c>
      <c r="U5756">
        <v>233480.04500000001</v>
      </c>
      <c r="V5756" t="s">
        <v>54</v>
      </c>
      <c r="W5756" t="s">
        <v>41</v>
      </c>
      <c r="AA5756" s="9">
        <v>43705</v>
      </c>
      <c r="AB5756">
        <v>18</v>
      </c>
      <c r="AC5756">
        <f t="shared" si="401"/>
        <v>1176026.4550000001</v>
      </c>
      <c r="AD5756">
        <f t="shared" si="401"/>
        <v>233480.04500000001</v>
      </c>
      <c r="AE5756">
        <f t="shared" si="401"/>
        <v>455254.87170000002</v>
      </c>
      <c r="AF5756">
        <f t="shared" si="401"/>
        <v>0</v>
      </c>
      <c r="AG5756">
        <f t="shared" si="402"/>
        <v>688734.91670000006</v>
      </c>
    </row>
    <row r="5757" spans="1:33" x14ac:dyDescent="0.25">
      <c r="A5757">
        <v>5749</v>
      </c>
      <c r="B5757" s="10">
        <f t="shared" si="403"/>
        <v>1.3061877699558535E-4</v>
      </c>
      <c r="C5757" s="10">
        <f t="shared" si="404"/>
        <v>1.8165909921250074E-4</v>
      </c>
      <c r="R5757" s="9">
        <v>43705</v>
      </c>
      <c r="S5757">
        <v>19</v>
      </c>
      <c r="T5757">
        <v>4.5787294530000002</v>
      </c>
      <c r="U5757">
        <v>210978.69579999999</v>
      </c>
      <c r="V5757" t="s">
        <v>54</v>
      </c>
      <c r="W5757" t="s">
        <v>41</v>
      </c>
      <c r="AA5757" s="9">
        <v>43705</v>
      </c>
      <c r="AB5757">
        <v>19</v>
      </c>
      <c r="AC5757">
        <f t="shared" si="401"/>
        <v>1160863.7420000001</v>
      </c>
      <c r="AD5757">
        <f t="shared" si="401"/>
        <v>210978.69579999999</v>
      </c>
      <c r="AE5757">
        <f t="shared" si="401"/>
        <v>411081.26990000001</v>
      </c>
      <c r="AF5757">
        <f t="shared" si="401"/>
        <v>0</v>
      </c>
      <c r="AG5757">
        <f t="shared" si="402"/>
        <v>622059.96570000006</v>
      </c>
    </row>
    <row r="5758" spans="1:33" x14ac:dyDescent="0.25">
      <c r="A5758">
        <v>5750</v>
      </c>
      <c r="B5758" s="10">
        <f t="shared" si="403"/>
        <v>1.5018804503116954E-4</v>
      </c>
      <c r="C5758" s="10">
        <f t="shared" si="404"/>
        <v>1.8746090938541357E-4</v>
      </c>
      <c r="R5758" s="9">
        <v>43705</v>
      </c>
      <c r="S5758">
        <v>20</v>
      </c>
      <c r="T5758">
        <v>4.2284555050000003</v>
      </c>
      <c r="U5758">
        <v>194838.77280000001</v>
      </c>
      <c r="V5758" t="s">
        <v>54</v>
      </c>
      <c r="W5758" t="s">
        <v>41</v>
      </c>
      <c r="AA5758" s="9">
        <v>43705</v>
      </c>
      <c r="AB5758">
        <v>20</v>
      </c>
      <c r="AC5758">
        <f t="shared" si="401"/>
        <v>1068085.642</v>
      </c>
      <c r="AD5758">
        <f t="shared" si="401"/>
        <v>194838.77280000001</v>
      </c>
      <c r="AE5758">
        <f t="shared" si="401"/>
        <v>379328.7121</v>
      </c>
      <c r="AF5758">
        <f t="shared" si="401"/>
        <v>0</v>
      </c>
      <c r="AG5758">
        <f t="shared" si="402"/>
        <v>574167.48490000004</v>
      </c>
    </row>
    <row r="5759" spans="1:33" x14ac:dyDescent="0.25">
      <c r="A5759">
        <v>5751</v>
      </c>
      <c r="B5759" s="10">
        <f t="shared" si="403"/>
        <v>1.7448140641282653E-4</v>
      </c>
      <c r="C5759" s="10">
        <f t="shared" si="404"/>
        <v>1.9026318442862009E-4</v>
      </c>
      <c r="R5759" s="9">
        <v>43705</v>
      </c>
      <c r="S5759">
        <v>21</v>
      </c>
      <c r="T5759">
        <v>3.9701253059999999</v>
      </c>
      <c r="U5759">
        <v>182935.4338</v>
      </c>
      <c r="V5759" t="s">
        <v>54</v>
      </c>
      <c r="W5759" t="s">
        <v>41</v>
      </c>
      <c r="AA5759" s="9">
        <v>43705</v>
      </c>
      <c r="AB5759">
        <v>21</v>
      </c>
      <c r="AC5759">
        <f t="shared" si="401"/>
        <v>1019966.944</v>
      </c>
      <c r="AD5759">
        <f t="shared" si="401"/>
        <v>182935.4338</v>
      </c>
      <c r="AE5759">
        <f t="shared" si="401"/>
        <v>371759.44449999998</v>
      </c>
      <c r="AF5759">
        <f t="shared" si="401"/>
        <v>0</v>
      </c>
      <c r="AG5759">
        <f t="shared" si="402"/>
        <v>554694.87829999998</v>
      </c>
    </row>
    <row r="5760" spans="1:33" x14ac:dyDescent="0.25">
      <c r="A5760">
        <v>5752</v>
      </c>
      <c r="B5760" s="10">
        <f t="shared" si="403"/>
        <v>1.9419412474488721E-4</v>
      </c>
      <c r="C5760" s="10">
        <f t="shared" si="404"/>
        <v>1.883622264928523E-4</v>
      </c>
      <c r="R5760" s="9">
        <v>43705</v>
      </c>
      <c r="S5760">
        <v>22</v>
      </c>
      <c r="T5760">
        <v>3.5452172279999998</v>
      </c>
      <c r="U5760">
        <v>163356.51939999999</v>
      </c>
      <c r="V5760" t="s">
        <v>54</v>
      </c>
      <c r="W5760" t="s">
        <v>41</v>
      </c>
      <c r="AA5760" s="9">
        <v>43705</v>
      </c>
      <c r="AB5760">
        <v>22</v>
      </c>
      <c r="AC5760">
        <f t="shared" si="401"/>
        <v>967205.39919999999</v>
      </c>
      <c r="AD5760">
        <f t="shared" si="401"/>
        <v>163356.51939999999</v>
      </c>
      <c r="AE5760">
        <f t="shared" si="401"/>
        <v>340743.55949999997</v>
      </c>
      <c r="AF5760">
        <f t="shared" si="401"/>
        <v>0</v>
      </c>
      <c r="AG5760">
        <f t="shared" si="402"/>
        <v>504100.07889999996</v>
      </c>
    </row>
    <row r="5761" spans="1:33" x14ac:dyDescent="0.25">
      <c r="A5761">
        <v>5753</v>
      </c>
      <c r="B5761" s="10">
        <f t="shared" si="403"/>
        <v>2.088636005011353E-4</v>
      </c>
      <c r="C5761" s="10">
        <f t="shared" si="404"/>
        <v>1.8045005901148843E-4</v>
      </c>
      <c r="R5761" s="9">
        <v>43705</v>
      </c>
      <c r="S5761">
        <v>23</v>
      </c>
      <c r="T5761">
        <v>3.253729163</v>
      </c>
      <c r="U5761">
        <v>149925.33240000001</v>
      </c>
      <c r="V5761" t="s">
        <v>54</v>
      </c>
      <c r="W5761" t="s">
        <v>41</v>
      </c>
      <c r="AA5761" s="9">
        <v>43705</v>
      </c>
      <c r="AB5761">
        <v>23</v>
      </c>
      <c r="AC5761">
        <f t="shared" si="401"/>
        <v>864615.97470000002</v>
      </c>
      <c r="AD5761">
        <f t="shared" si="401"/>
        <v>149925.33240000001</v>
      </c>
      <c r="AE5761">
        <f t="shared" si="401"/>
        <v>307026.8443</v>
      </c>
      <c r="AF5761">
        <f t="shared" si="401"/>
        <v>0</v>
      </c>
      <c r="AG5761">
        <f t="shared" si="402"/>
        <v>456952.17670000001</v>
      </c>
    </row>
    <row r="5762" spans="1:33" x14ac:dyDescent="0.25">
      <c r="A5762">
        <v>5754</v>
      </c>
      <c r="B5762" s="10">
        <f t="shared" si="403"/>
        <v>2.1511171838705477E-4</v>
      </c>
      <c r="C5762" s="10">
        <f t="shared" si="404"/>
        <v>1.6907072544985089E-4</v>
      </c>
      <c r="R5762" s="9">
        <v>43705</v>
      </c>
      <c r="S5762">
        <v>24</v>
      </c>
      <c r="T5762">
        <v>3.0199025509999999</v>
      </c>
      <c r="U5762">
        <v>139151.0698</v>
      </c>
      <c r="V5762" t="s">
        <v>54</v>
      </c>
      <c r="W5762" t="s">
        <v>41</v>
      </c>
      <c r="AA5762" s="9">
        <v>43705</v>
      </c>
      <c r="AB5762">
        <v>24</v>
      </c>
      <c r="AC5762">
        <f t="shared" si="401"/>
        <v>724016.37690000003</v>
      </c>
      <c r="AD5762">
        <f t="shared" si="401"/>
        <v>139151.0698</v>
      </c>
      <c r="AE5762">
        <f t="shared" si="401"/>
        <v>286181.93969999999</v>
      </c>
      <c r="AF5762">
        <f t="shared" si="401"/>
        <v>0</v>
      </c>
      <c r="AG5762">
        <f t="shared" si="402"/>
        <v>425333.00949999999</v>
      </c>
    </row>
    <row r="5763" spans="1:33" x14ac:dyDescent="0.25">
      <c r="A5763">
        <v>5755</v>
      </c>
      <c r="B5763" s="10">
        <f t="shared" si="403"/>
        <v>2.1233824570285418E-4</v>
      </c>
      <c r="C5763" s="10">
        <f t="shared" si="404"/>
        <v>1.5270335091783848E-4</v>
      </c>
      <c r="R5763" s="9">
        <v>43706</v>
      </c>
      <c r="S5763">
        <v>1</v>
      </c>
      <c r="T5763">
        <v>2.8010239829999999</v>
      </c>
      <c r="U5763">
        <v>129065.5831</v>
      </c>
      <c r="V5763" t="s">
        <v>54</v>
      </c>
      <c r="W5763" t="s">
        <v>41</v>
      </c>
      <c r="AA5763" s="9">
        <v>43706</v>
      </c>
      <c r="AB5763">
        <v>1</v>
      </c>
      <c r="AC5763">
        <f t="shared" si="401"/>
        <v>617367.38300000003</v>
      </c>
      <c r="AD5763">
        <f t="shared" si="401"/>
        <v>129065.5831</v>
      </c>
      <c r="AE5763">
        <f t="shared" si="401"/>
        <v>274226.47399999999</v>
      </c>
      <c r="AF5763">
        <f t="shared" ref="AD5763:AF5826" si="405">SUMIFS($U:$U,$R:$R,$AA5763,$S:$S,$AB5763,$W:$W,AF$2)</f>
        <v>0</v>
      </c>
      <c r="AG5763">
        <f t="shared" si="402"/>
        <v>403292.05709999998</v>
      </c>
    </row>
    <row r="5764" spans="1:33" x14ac:dyDescent="0.25">
      <c r="A5764">
        <v>5756</v>
      </c>
      <c r="B5764" s="10">
        <f t="shared" si="403"/>
        <v>1.9536783110475229E-4</v>
      </c>
      <c r="C5764" s="10">
        <f t="shared" si="404"/>
        <v>1.4094669930033953E-4</v>
      </c>
      <c r="R5764" s="9">
        <v>43706</v>
      </c>
      <c r="S5764">
        <v>2</v>
      </c>
      <c r="T5764">
        <v>2.6959987650000001</v>
      </c>
      <c r="U5764">
        <v>124226.2311</v>
      </c>
      <c r="V5764" t="s">
        <v>54</v>
      </c>
      <c r="W5764" t="s">
        <v>41</v>
      </c>
      <c r="AA5764" s="9">
        <v>43706</v>
      </c>
      <c r="AB5764">
        <v>2</v>
      </c>
      <c r="AC5764">
        <f t="shared" ref="AC5764:AF5827" si="406">SUMIFS($U:$U,$R:$R,$AA5764,$S:$S,$AB5764,$W:$W,AC$2)</f>
        <v>551182.2966</v>
      </c>
      <c r="AD5764">
        <f t="shared" si="405"/>
        <v>124226.2311</v>
      </c>
      <c r="AE5764">
        <f t="shared" si="405"/>
        <v>265975.56920000003</v>
      </c>
      <c r="AF5764">
        <f t="shared" si="405"/>
        <v>0</v>
      </c>
      <c r="AG5764">
        <f t="shared" ref="AG5764:AG5827" si="407">SUM(AD5764:AF5764)</f>
        <v>390201.8003</v>
      </c>
    </row>
    <row r="5765" spans="1:33" x14ac:dyDescent="0.25">
      <c r="A5765">
        <v>5757</v>
      </c>
      <c r="B5765" s="10">
        <f t="shared" si="403"/>
        <v>1.8656624694878384E-4</v>
      </c>
      <c r="C5765" s="10">
        <f t="shared" si="404"/>
        <v>1.3616656162409682E-4</v>
      </c>
      <c r="R5765" s="9">
        <v>43706</v>
      </c>
      <c r="S5765">
        <v>3</v>
      </c>
      <c r="T5765">
        <v>2.5918215629999999</v>
      </c>
      <c r="U5765">
        <v>119425.954</v>
      </c>
      <c r="V5765" t="s">
        <v>54</v>
      </c>
      <c r="W5765" t="s">
        <v>41</v>
      </c>
      <c r="AA5765" s="9">
        <v>43706</v>
      </c>
      <c r="AB5765">
        <v>3</v>
      </c>
      <c r="AC5765">
        <f t="shared" si="406"/>
        <v>504897.69319999998</v>
      </c>
      <c r="AD5765">
        <f t="shared" si="405"/>
        <v>119425.954</v>
      </c>
      <c r="AE5765">
        <f t="shared" si="405"/>
        <v>261717.2787</v>
      </c>
      <c r="AF5765">
        <f t="shared" si="405"/>
        <v>0</v>
      </c>
      <c r="AG5765">
        <f t="shared" si="407"/>
        <v>381143.23269999999</v>
      </c>
    </row>
    <row r="5766" spans="1:33" x14ac:dyDescent="0.25">
      <c r="A5766">
        <v>5758</v>
      </c>
      <c r="B5766" s="10">
        <f t="shared" si="403"/>
        <v>1.7691542105245349E-4</v>
      </c>
      <c r="C5766" s="10">
        <f t="shared" si="404"/>
        <v>1.2374654453024342E-4</v>
      </c>
      <c r="R5766" s="9">
        <v>43706</v>
      </c>
      <c r="S5766">
        <v>4</v>
      </c>
      <c r="T5766">
        <v>2.5340703680000001</v>
      </c>
      <c r="U5766">
        <v>116764.8944</v>
      </c>
      <c r="V5766" t="s">
        <v>54</v>
      </c>
      <c r="W5766" t="s">
        <v>41</v>
      </c>
      <c r="AA5766" s="9">
        <v>43706</v>
      </c>
      <c r="AB5766">
        <v>4</v>
      </c>
      <c r="AC5766">
        <f t="shared" si="406"/>
        <v>474755.55969999998</v>
      </c>
      <c r="AD5766">
        <f t="shared" si="405"/>
        <v>116764.8944</v>
      </c>
      <c r="AE5766">
        <f t="shared" si="405"/>
        <v>264288.01120000001</v>
      </c>
      <c r="AF5766">
        <f t="shared" si="405"/>
        <v>0</v>
      </c>
      <c r="AG5766">
        <f t="shared" si="407"/>
        <v>381052.9056</v>
      </c>
    </row>
    <row r="5767" spans="1:33" x14ac:dyDescent="0.25">
      <c r="A5767">
        <v>5759</v>
      </c>
      <c r="B5767" s="10">
        <f t="shared" si="403"/>
        <v>1.5815037771630338E-4</v>
      </c>
      <c r="C5767" s="10">
        <f t="shared" si="404"/>
        <v>1.1217267215190317E-4</v>
      </c>
      <c r="R5767" s="9">
        <v>43706</v>
      </c>
      <c r="S5767">
        <v>5</v>
      </c>
      <c r="T5767">
        <v>2.5520561100000001</v>
      </c>
      <c r="U5767">
        <v>117593.6415</v>
      </c>
      <c r="V5767" t="s">
        <v>54</v>
      </c>
      <c r="W5767" t="s">
        <v>41</v>
      </c>
      <c r="AA5767" s="9">
        <v>43706</v>
      </c>
      <c r="AB5767">
        <v>5</v>
      </c>
      <c r="AC5767">
        <f t="shared" si="406"/>
        <v>464129.5956</v>
      </c>
      <c r="AD5767">
        <f t="shared" si="405"/>
        <v>117593.6415</v>
      </c>
      <c r="AE5767">
        <f t="shared" si="405"/>
        <v>278978.89199999999</v>
      </c>
      <c r="AF5767">
        <f t="shared" si="405"/>
        <v>0</v>
      </c>
      <c r="AG5767">
        <f t="shared" si="407"/>
        <v>396572.53350000002</v>
      </c>
    </row>
    <row r="5768" spans="1:33" x14ac:dyDescent="0.25">
      <c r="A5768">
        <v>5760</v>
      </c>
      <c r="B5768" s="10">
        <f t="shared" si="403"/>
        <v>1.3243274104350695E-4</v>
      </c>
      <c r="C5768" s="10">
        <f t="shared" si="404"/>
        <v>1.0441079540222664E-4</v>
      </c>
      <c r="R5768" s="9">
        <v>43706</v>
      </c>
      <c r="S5768">
        <v>6</v>
      </c>
      <c r="T5768">
        <v>2.6668175349999999</v>
      </c>
      <c r="U5768">
        <v>122881.61840000001</v>
      </c>
      <c r="V5768" t="s">
        <v>54</v>
      </c>
      <c r="W5768" t="s">
        <v>41</v>
      </c>
      <c r="AA5768" s="9">
        <v>43706</v>
      </c>
      <c r="AB5768">
        <v>6</v>
      </c>
      <c r="AC5768">
        <f t="shared" si="406"/>
        <v>472203.15710000001</v>
      </c>
      <c r="AD5768">
        <f t="shared" si="405"/>
        <v>122881.61840000001</v>
      </c>
      <c r="AE5768">
        <f t="shared" si="405"/>
        <v>319969.68859999999</v>
      </c>
      <c r="AF5768">
        <f t="shared" si="405"/>
        <v>0</v>
      </c>
      <c r="AG5768">
        <f t="shared" si="407"/>
        <v>442851.30700000003</v>
      </c>
    </row>
    <row r="5769" spans="1:33" x14ac:dyDescent="0.25">
      <c r="A5769">
        <v>5761</v>
      </c>
      <c r="B5769" s="10">
        <f t="shared" si="403"/>
        <v>1.1292514557697511E-4</v>
      </c>
      <c r="C5769" s="10">
        <f t="shared" si="404"/>
        <v>9.9000179907765193E-5</v>
      </c>
      <c r="R5769" s="9">
        <v>43706</v>
      </c>
      <c r="S5769">
        <v>7</v>
      </c>
      <c r="T5769">
        <v>3.0831390120000002</v>
      </c>
      <c r="U5769">
        <v>142064.87940000001</v>
      </c>
      <c r="V5769" t="s">
        <v>54</v>
      </c>
      <c r="W5769" t="s">
        <v>41</v>
      </c>
      <c r="AA5769" s="9">
        <v>43706</v>
      </c>
      <c r="AB5769">
        <v>7</v>
      </c>
      <c r="AC5769">
        <f t="shared" si="406"/>
        <v>532844.98309999995</v>
      </c>
      <c r="AD5769">
        <f t="shared" si="405"/>
        <v>142064.87940000001</v>
      </c>
      <c r="AE5769">
        <f t="shared" si="405"/>
        <v>379261.8371</v>
      </c>
      <c r="AF5769">
        <f t="shared" si="405"/>
        <v>0</v>
      </c>
      <c r="AG5769">
        <f t="shared" si="407"/>
        <v>521326.71649999998</v>
      </c>
    </row>
    <row r="5770" spans="1:33" x14ac:dyDescent="0.25">
      <c r="A5770">
        <v>5762</v>
      </c>
      <c r="B5770" s="10">
        <f t="shared" ref="B5770:B5833" si="408">AC5764/$AC$1</f>
        <v>1.0081896581667397E-4</v>
      </c>
      <c r="C5770" s="10">
        <f t="shared" ref="C5770:C5833" si="409">AG5764/$AG$1</f>
        <v>9.5786782184145993E-5</v>
      </c>
      <c r="R5770" s="9">
        <v>43706</v>
      </c>
      <c r="S5770">
        <v>8</v>
      </c>
      <c r="T5770">
        <v>3.4250295620000002</v>
      </c>
      <c r="U5770">
        <v>157818.5122</v>
      </c>
      <c r="V5770" t="s">
        <v>54</v>
      </c>
      <c r="W5770" t="s">
        <v>41</v>
      </c>
      <c r="AA5770" s="9">
        <v>43706</v>
      </c>
      <c r="AB5770">
        <v>8</v>
      </c>
      <c r="AC5770">
        <f t="shared" si="406"/>
        <v>524615.47</v>
      </c>
      <c r="AD5770">
        <f t="shared" si="405"/>
        <v>157818.5122</v>
      </c>
      <c r="AE5770">
        <f t="shared" si="405"/>
        <v>414539.87929999997</v>
      </c>
      <c r="AF5770">
        <f t="shared" si="405"/>
        <v>0</v>
      </c>
      <c r="AG5770">
        <f t="shared" si="407"/>
        <v>572358.39149999991</v>
      </c>
    </row>
    <row r="5771" spans="1:33" x14ac:dyDescent="0.25">
      <c r="A5771">
        <v>5763</v>
      </c>
      <c r="B5771" s="10">
        <f t="shared" si="408"/>
        <v>9.235286326438291E-5</v>
      </c>
      <c r="C5771" s="10">
        <f t="shared" si="409"/>
        <v>9.3563083982511726E-5</v>
      </c>
      <c r="R5771" s="9">
        <v>43706</v>
      </c>
      <c r="S5771">
        <v>9</v>
      </c>
      <c r="T5771">
        <v>4.0939082549999997</v>
      </c>
      <c r="U5771">
        <v>188639.10459999999</v>
      </c>
      <c r="V5771" t="s">
        <v>54</v>
      </c>
      <c r="W5771" t="s">
        <v>41</v>
      </c>
      <c r="AA5771" s="9">
        <v>43706</v>
      </c>
      <c r="AB5771">
        <v>9</v>
      </c>
      <c r="AC5771">
        <f t="shared" si="406"/>
        <v>529946.22100000002</v>
      </c>
      <c r="AD5771">
        <f t="shared" si="405"/>
        <v>188639.10459999999</v>
      </c>
      <c r="AE5771">
        <f t="shared" si="405"/>
        <v>459828.908</v>
      </c>
      <c r="AF5771">
        <f t="shared" si="405"/>
        <v>0</v>
      </c>
      <c r="AG5771">
        <f t="shared" si="407"/>
        <v>648468.01260000002</v>
      </c>
    </row>
    <row r="5772" spans="1:33" x14ac:dyDescent="0.25">
      <c r="A5772">
        <v>5764</v>
      </c>
      <c r="B5772" s="10">
        <f t="shared" si="408"/>
        <v>8.6839444662726534E-5</v>
      </c>
      <c r="C5772" s="10">
        <f t="shared" si="409"/>
        <v>9.3540910475761193E-5</v>
      </c>
      <c r="R5772" s="9">
        <v>43706</v>
      </c>
      <c r="S5772">
        <v>10</v>
      </c>
      <c r="T5772">
        <v>4.8396161800000002</v>
      </c>
      <c r="U5772">
        <v>222999.83429999999</v>
      </c>
      <c r="V5772" t="s">
        <v>54</v>
      </c>
      <c r="W5772" t="s">
        <v>41</v>
      </c>
      <c r="AA5772" s="9">
        <v>43706</v>
      </c>
      <c r="AB5772">
        <v>10</v>
      </c>
      <c r="AC5772">
        <f t="shared" si="406"/>
        <v>599142.75780000002</v>
      </c>
      <c r="AD5772">
        <f t="shared" si="405"/>
        <v>222999.83429999999</v>
      </c>
      <c r="AE5772">
        <f t="shared" si="405"/>
        <v>498092.11920000002</v>
      </c>
      <c r="AF5772">
        <f t="shared" si="405"/>
        <v>0</v>
      </c>
      <c r="AG5772">
        <f t="shared" si="407"/>
        <v>721091.95350000006</v>
      </c>
    </row>
    <row r="5773" spans="1:33" x14ac:dyDescent="0.25">
      <c r="A5773">
        <v>5765</v>
      </c>
      <c r="B5773" s="10">
        <f t="shared" si="408"/>
        <v>8.4895806926218166E-5</v>
      </c>
      <c r="C5773" s="10">
        <f t="shared" si="409"/>
        <v>9.7350670492484255E-5</v>
      </c>
      <c r="R5773" s="9">
        <v>43706</v>
      </c>
      <c r="S5773">
        <v>11</v>
      </c>
      <c r="T5773">
        <v>5.4328726229999997</v>
      </c>
      <c r="U5773">
        <v>250335.90470000001</v>
      </c>
      <c r="V5773" t="s">
        <v>54</v>
      </c>
      <c r="W5773" t="s">
        <v>41</v>
      </c>
      <c r="AA5773" s="9">
        <v>43706</v>
      </c>
      <c r="AB5773">
        <v>11</v>
      </c>
      <c r="AC5773">
        <f t="shared" si="406"/>
        <v>705786.75760000001</v>
      </c>
      <c r="AD5773">
        <f t="shared" si="405"/>
        <v>250335.90470000001</v>
      </c>
      <c r="AE5773">
        <f t="shared" si="405"/>
        <v>517374.40299999999</v>
      </c>
      <c r="AF5773">
        <f t="shared" si="405"/>
        <v>0</v>
      </c>
      <c r="AG5773">
        <f t="shared" si="407"/>
        <v>767710.3077</v>
      </c>
    </row>
    <row r="5774" spans="1:33" x14ac:dyDescent="0.25">
      <c r="A5774">
        <v>5766</v>
      </c>
      <c r="B5774" s="10">
        <f t="shared" si="408"/>
        <v>8.6372574460132681E-5</v>
      </c>
      <c r="C5774" s="10">
        <f t="shared" si="409"/>
        <v>1.0871118905899464E-4</v>
      </c>
      <c r="R5774" s="9">
        <v>43706</v>
      </c>
      <c r="S5774">
        <v>12</v>
      </c>
      <c r="T5774">
        <v>5.7396668799999997</v>
      </c>
      <c r="U5774">
        <v>264472.37050000002</v>
      </c>
      <c r="V5774" t="s">
        <v>54</v>
      </c>
      <c r="W5774" t="s">
        <v>41</v>
      </c>
      <c r="AA5774" s="9">
        <v>43706</v>
      </c>
      <c r="AB5774">
        <v>12</v>
      </c>
      <c r="AC5774">
        <f t="shared" si="406"/>
        <v>821798.73919999995</v>
      </c>
      <c r="AD5774">
        <f t="shared" si="405"/>
        <v>264472.37050000002</v>
      </c>
      <c r="AE5774">
        <f t="shared" si="405"/>
        <v>531231.37399999995</v>
      </c>
      <c r="AF5774">
        <f t="shared" si="405"/>
        <v>0</v>
      </c>
      <c r="AG5774">
        <f t="shared" si="407"/>
        <v>795703.74450000003</v>
      </c>
    </row>
    <row r="5775" spans="1:33" x14ac:dyDescent="0.25">
      <c r="A5775">
        <v>5767</v>
      </c>
      <c r="B5775" s="10">
        <f t="shared" si="408"/>
        <v>9.7464814215052789E-5</v>
      </c>
      <c r="C5775" s="10">
        <f t="shared" si="409"/>
        <v>1.2797534148168698E-4</v>
      </c>
      <c r="R5775" s="9">
        <v>43706</v>
      </c>
      <c r="S5775">
        <v>13</v>
      </c>
      <c r="T5775">
        <v>5.9241752610000002</v>
      </c>
      <c r="U5775">
        <v>272974.14769999997</v>
      </c>
      <c r="V5775" t="s">
        <v>54</v>
      </c>
      <c r="W5775" t="s">
        <v>41</v>
      </c>
      <c r="AA5775" s="9">
        <v>43706</v>
      </c>
      <c r="AB5775">
        <v>13</v>
      </c>
      <c r="AC5775">
        <f t="shared" si="406"/>
        <v>931039.00970000005</v>
      </c>
      <c r="AD5775">
        <f t="shared" si="405"/>
        <v>272974.14769999997</v>
      </c>
      <c r="AE5775">
        <f t="shared" si="405"/>
        <v>535130.42290000001</v>
      </c>
      <c r="AF5775">
        <f t="shared" si="405"/>
        <v>0</v>
      </c>
      <c r="AG5775">
        <f t="shared" si="407"/>
        <v>808104.57059999998</v>
      </c>
    </row>
    <row r="5776" spans="1:33" x14ac:dyDescent="0.25">
      <c r="A5776">
        <v>5768</v>
      </c>
      <c r="B5776" s="10">
        <f t="shared" si="408"/>
        <v>9.5959520948134071E-5</v>
      </c>
      <c r="C5776" s="10">
        <f t="shared" si="409"/>
        <v>1.4050260284736735E-4</v>
      </c>
      <c r="R5776" s="9">
        <v>43706</v>
      </c>
      <c r="S5776">
        <v>14</v>
      </c>
      <c r="T5776">
        <v>6.038878178</v>
      </c>
      <c r="U5776">
        <v>278259.42869999999</v>
      </c>
      <c r="V5776" t="s">
        <v>54</v>
      </c>
      <c r="W5776" t="s">
        <v>41</v>
      </c>
      <c r="AA5776" s="9">
        <v>43706</v>
      </c>
      <c r="AB5776">
        <v>14</v>
      </c>
      <c r="AC5776">
        <f t="shared" si="406"/>
        <v>1035737.887</v>
      </c>
      <c r="AD5776">
        <f t="shared" si="405"/>
        <v>278259.42869999999</v>
      </c>
      <c r="AE5776">
        <f t="shared" si="405"/>
        <v>534554.16599999997</v>
      </c>
      <c r="AF5776">
        <f t="shared" si="405"/>
        <v>0</v>
      </c>
      <c r="AG5776">
        <f t="shared" si="407"/>
        <v>812813.59470000002</v>
      </c>
    </row>
    <row r="5777" spans="1:33" x14ac:dyDescent="0.25">
      <c r="A5777">
        <v>5769</v>
      </c>
      <c r="B5777" s="10">
        <f t="shared" si="408"/>
        <v>9.6934590006341205E-5</v>
      </c>
      <c r="C5777" s="10">
        <f t="shared" si="409"/>
        <v>1.5918600126536177E-4</v>
      </c>
      <c r="R5777" s="9">
        <v>43706</v>
      </c>
      <c r="S5777">
        <v>15</v>
      </c>
      <c r="T5777">
        <v>6.0990319489999996</v>
      </c>
      <c r="U5777">
        <v>281031.19410000002</v>
      </c>
      <c r="V5777" t="s">
        <v>54</v>
      </c>
      <c r="W5777" t="s">
        <v>41</v>
      </c>
      <c r="AA5777" s="9">
        <v>43706</v>
      </c>
      <c r="AB5777">
        <v>15</v>
      </c>
      <c r="AC5777">
        <f t="shared" si="406"/>
        <v>1096694.361</v>
      </c>
      <c r="AD5777">
        <f t="shared" si="405"/>
        <v>281031.19410000002</v>
      </c>
      <c r="AE5777">
        <f t="shared" si="405"/>
        <v>528396.07440000004</v>
      </c>
      <c r="AF5777">
        <f t="shared" si="405"/>
        <v>0</v>
      </c>
      <c r="AG5777">
        <f t="shared" si="407"/>
        <v>809427.26850000001</v>
      </c>
    </row>
    <row r="5778" spans="1:33" x14ac:dyDescent="0.25">
      <c r="A5778">
        <v>5770</v>
      </c>
      <c r="B5778" s="10">
        <f t="shared" si="408"/>
        <v>1.095916062445355E-4</v>
      </c>
      <c r="C5778" s="10">
        <f t="shared" si="409"/>
        <v>1.7701373451260531E-4</v>
      </c>
      <c r="R5778" s="9">
        <v>43706</v>
      </c>
      <c r="S5778">
        <v>16</v>
      </c>
      <c r="T5778">
        <v>6.0526412269999996</v>
      </c>
      <c r="U5778">
        <v>278893.60249999998</v>
      </c>
      <c r="V5778" t="s">
        <v>54</v>
      </c>
      <c r="W5778" t="s">
        <v>41</v>
      </c>
      <c r="AA5778" s="9">
        <v>43706</v>
      </c>
      <c r="AB5778">
        <v>16</v>
      </c>
      <c r="AC5778">
        <f t="shared" si="406"/>
        <v>1160357.335</v>
      </c>
      <c r="AD5778">
        <f t="shared" si="405"/>
        <v>278893.60249999998</v>
      </c>
      <c r="AE5778">
        <f t="shared" si="405"/>
        <v>513186.83789999998</v>
      </c>
      <c r="AF5778">
        <f t="shared" si="405"/>
        <v>0</v>
      </c>
      <c r="AG5778">
        <f t="shared" si="407"/>
        <v>792080.44039999996</v>
      </c>
    </row>
    <row r="5779" spans="1:33" x14ac:dyDescent="0.25">
      <c r="A5779">
        <v>5771</v>
      </c>
      <c r="B5779" s="10">
        <f t="shared" si="408"/>
        <v>1.2909828822019455E-4</v>
      </c>
      <c r="C5779" s="10">
        <f t="shared" si="409"/>
        <v>1.8845761338785806E-4</v>
      </c>
      <c r="R5779" s="9">
        <v>43706</v>
      </c>
      <c r="S5779">
        <v>17</v>
      </c>
      <c r="T5779">
        <v>5.7460256730000001</v>
      </c>
      <c r="U5779">
        <v>264765.37099999998</v>
      </c>
      <c r="V5779" t="s">
        <v>54</v>
      </c>
      <c r="W5779" t="s">
        <v>41</v>
      </c>
      <c r="AA5779" s="9">
        <v>43706</v>
      </c>
      <c r="AB5779">
        <v>17</v>
      </c>
      <c r="AC5779">
        <f t="shared" si="406"/>
        <v>1202241.713</v>
      </c>
      <c r="AD5779">
        <f t="shared" si="405"/>
        <v>264765.37099999998</v>
      </c>
      <c r="AE5779">
        <f t="shared" si="405"/>
        <v>483587.16769999999</v>
      </c>
      <c r="AF5779">
        <f t="shared" si="405"/>
        <v>0</v>
      </c>
      <c r="AG5779">
        <f t="shared" si="407"/>
        <v>748352.53869999992</v>
      </c>
    </row>
    <row r="5780" spans="1:33" x14ac:dyDescent="0.25">
      <c r="A5780">
        <v>5772</v>
      </c>
      <c r="B5780" s="10">
        <f t="shared" si="408"/>
        <v>1.5031850534146958E-4</v>
      </c>
      <c r="C5780" s="10">
        <f t="shared" si="409"/>
        <v>1.9532944542780692E-4</v>
      </c>
      <c r="R5780" s="9">
        <v>43706</v>
      </c>
      <c r="S5780">
        <v>18</v>
      </c>
      <c r="T5780">
        <v>5.2273154079999999</v>
      </c>
      <c r="U5780">
        <v>240864.23939999999</v>
      </c>
      <c r="V5780" t="s">
        <v>54</v>
      </c>
      <c r="W5780" t="s">
        <v>41</v>
      </c>
      <c r="AA5780" s="9">
        <v>43706</v>
      </c>
      <c r="AB5780">
        <v>18</v>
      </c>
      <c r="AC5780">
        <f t="shared" si="406"/>
        <v>1226689.182</v>
      </c>
      <c r="AD5780">
        <f t="shared" si="405"/>
        <v>240864.23939999999</v>
      </c>
      <c r="AE5780">
        <f t="shared" si="405"/>
        <v>457651.15779999999</v>
      </c>
      <c r="AF5780">
        <f t="shared" si="405"/>
        <v>0</v>
      </c>
      <c r="AG5780">
        <f t="shared" si="407"/>
        <v>698515.39720000001</v>
      </c>
    </row>
    <row r="5781" spans="1:33" x14ac:dyDescent="0.25">
      <c r="A5781">
        <v>5773</v>
      </c>
      <c r="B5781" s="10">
        <f t="shared" si="408"/>
        <v>1.7030008160994026E-4</v>
      </c>
      <c r="C5781" s="10">
        <f t="shared" si="409"/>
        <v>1.9837360162501286E-4</v>
      </c>
      <c r="R5781" s="9">
        <v>43706</v>
      </c>
      <c r="S5781">
        <v>19</v>
      </c>
      <c r="T5781">
        <v>4.8154808280000001</v>
      </c>
      <c r="U5781">
        <v>221887.72560000001</v>
      </c>
      <c r="V5781" t="s">
        <v>54</v>
      </c>
      <c r="W5781" t="s">
        <v>41</v>
      </c>
      <c r="AA5781" s="9">
        <v>43706</v>
      </c>
      <c r="AB5781">
        <v>19</v>
      </c>
      <c r="AC5781">
        <f t="shared" si="406"/>
        <v>1209028.0279999999</v>
      </c>
      <c r="AD5781">
        <f t="shared" si="405"/>
        <v>221887.72560000001</v>
      </c>
      <c r="AE5781">
        <f t="shared" si="405"/>
        <v>422708.5048</v>
      </c>
      <c r="AF5781">
        <f t="shared" si="405"/>
        <v>0</v>
      </c>
      <c r="AG5781">
        <f t="shared" si="407"/>
        <v>644596.2304</v>
      </c>
    </row>
    <row r="5782" spans="1:33" x14ac:dyDescent="0.25">
      <c r="A5782">
        <v>5774</v>
      </c>
      <c r="B5782" s="10">
        <f t="shared" si="408"/>
        <v>1.894509734231677E-4</v>
      </c>
      <c r="C5782" s="10">
        <f t="shared" si="409"/>
        <v>1.9952957339505547E-4</v>
      </c>
      <c r="R5782" s="9">
        <v>43706</v>
      </c>
      <c r="S5782">
        <v>20</v>
      </c>
      <c r="T5782">
        <v>4.4372026849999999</v>
      </c>
      <c r="U5782">
        <v>204457.4253</v>
      </c>
      <c r="V5782" t="s">
        <v>54</v>
      </c>
      <c r="W5782" t="s">
        <v>41</v>
      </c>
      <c r="AA5782" s="9">
        <v>43706</v>
      </c>
      <c r="AB5782">
        <v>20</v>
      </c>
      <c r="AC5782">
        <f t="shared" si="406"/>
        <v>1138354.3119999999</v>
      </c>
      <c r="AD5782">
        <f t="shared" si="405"/>
        <v>204457.4253</v>
      </c>
      <c r="AE5782">
        <f t="shared" si="405"/>
        <v>395247.6347</v>
      </c>
      <c r="AF5782">
        <f t="shared" si="405"/>
        <v>0</v>
      </c>
      <c r="AG5782">
        <f t="shared" si="407"/>
        <v>599705.06000000006</v>
      </c>
    </row>
    <row r="5783" spans="1:33" x14ac:dyDescent="0.25">
      <c r="A5783">
        <v>5775</v>
      </c>
      <c r="B5783" s="10">
        <f t="shared" si="408"/>
        <v>2.0060076670647936E-4</v>
      </c>
      <c r="C5783" s="10">
        <f t="shared" si="409"/>
        <v>1.9869829765549075E-4</v>
      </c>
      <c r="R5783" s="9">
        <v>43706</v>
      </c>
      <c r="S5783">
        <v>21</v>
      </c>
      <c r="T5783">
        <v>4.2499210620000003</v>
      </c>
      <c r="U5783">
        <v>195827.8627</v>
      </c>
      <c r="V5783" t="s">
        <v>54</v>
      </c>
      <c r="W5783" t="s">
        <v>41</v>
      </c>
      <c r="AA5783" s="9">
        <v>43706</v>
      </c>
      <c r="AB5783">
        <v>21</v>
      </c>
      <c r="AC5783">
        <f t="shared" si="406"/>
        <v>1094443.9790000001</v>
      </c>
      <c r="AD5783">
        <f t="shared" si="405"/>
        <v>195827.8627</v>
      </c>
      <c r="AE5783">
        <f t="shared" si="405"/>
        <v>381215.61589999998</v>
      </c>
      <c r="AF5783">
        <f t="shared" si="405"/>
        <v>0</v>
      </c>
      <c r="AG5783">
        <f t="shared" si="407"/>
        <v>577043.47860000003</v>
      </c>
    </row>
    <row r="5784" spans="1:33" x14ac:dyDescent="0.25">
      <c r="A5784">
        <v>5776</v>
      </c>
      <c r="B5784" s="10">
        <f t="shared" si="408"/>
        <v>2.1224561676622599E-4</v>
      </c>
      <c r="C5784" s="10">
        <f t="shared" si="409"/>
        <v>1.9443999632647832E-4</v>
      </c>
      <c r="R5784" s="9">
        <v>43706</v>
      </c>
      <c r="S5784">
        <v>22</v>
      </c>
      <c r="T5784">
        <v>3.7945634899999998</v>
      </c>
      <c r="U5784">
        <v>174845.8965</v>
      </c>
      <c r="V5784" t="s">
        <v>54</v>
      </c>
      <c r="W5784" t="s">
        <v>41</v>
      </c>
      <c r="AA5784" s="9">
        <v>43706</v>
      </c>
      <c r="AB5784">
        <v>22</v>
      </c>
      <c r="AC5784">
        <f t="shared" si="406"/>
        <v>1018689.231</v>
      </c>
      <c r="AD5784">
        <f t="shared" si="405"/>
        <v>174845.8965</v>
      </c>
      <c r="AE5784">
        <f t="shared" si="405"/>
        <v>352016.92460000003</v>
      </c>
      <c r="AF5784">
        <f t="shared" si="405"/>
        <v>0</v>
      </c>
      <c r="AG5784">
        <f t="shared" si="407"/>
        <v>526862.82110000006</v>
      </c>
    </row>
    <row r="5785" spans="1:33" x14ac:dyDescent="0.25">
      <c r="A5785">
        <v>5777</v>
      </c>
      <c r="B5785" s="10">
        <f t="shared" si="408"/>
        <v>2.1990685643209131E-4</v>
      </c>
      <c r="C5785" s="10">
        <f t="shared" si="409"/>
        <v>1.8370566605868522E-4</v>
      </c>
      <c r="R5785" s="9">
        <v>43706</v>
      </c>
      <c r="S5785">
        <v>23</v>
      </c>
      <c r="T5785">
        <v>3.4008993420000002</v>
      </c>
      <c r="U5785">
        <v>156706.63990000001</v>
      </c>
      <c r="V5785" t="s">
        <v>54</v>
      </c>
      <c r="W5785" t="s">
        <v>41</v>
      </c>
      <c r="AA5785" s="9">
        <v>43706</v>
      </c>
      <c r="AB5785">
        <v>23</v>
      </c>
      <c r="AC5785">
        <f t="shared" si="406"/>
        <v>901270.88989999995</v>
      </c>
      <c r="AD5785">
        <f t="shared" si="405"/>
        <v>156706.63990000001</v>
      </c>
      <c r="AE5785">
        <f t="shared" si="405"/>
        <v>318802.95130000002</v>
      </c>
      <c r="AF5785">
        <f t="shared" si="405"/>
        <v>0</v>
      </c>
      <c r="AG5785">
        <f t="shared" si="407"/>
        <v>475509.59120000002</v>
      </c>
    </row>
    <row r="5786" spans="1:33" x14ac:dyDescent="0.25">
      <c r="A5786">
        <v>5778</v>
      </c>
      <c r="B5786" s="10">
        <f t="shared" si="408"/>
        <v>2.2437864109683701E-4</v>
      </c>
      <c r="C5786" s="10">
        <f t="shared" si="409"/>
        <v>1.7147163891203764E-4</v>
      </c>
      <c r="R5786" s="9">
        <v>43706</v>
      </c>
      <c r="S5786">
        <v>24</v>
      </c>
      <c r="T5786">
        <v>3.176530568</v>
      </c>
      <c r="U5786">
        <v>146368.17550000001</v>
      </c>
      <c r="V5786" t="s">
        <v>54</v>
      </c>
      <c r="W5786" t="s">
        <v>41</v>
      </c>
      <c r="AA5786" s="9">
        <v>43706</v>
      </c>
      <c r="AB5786">
        <v>24</v>
      </c>
      <c r="AC5786">
        <f t="shared" si="406"/>
        <v>778746.46429999999</v>
      </c>
      <c r="AD5786">
        <f t="shared" si="405"/>
        <v>146368.17550000001</v>
      </c>
      <c r="AE5786">
        <f t="shared" si="405"/>
        <v>297171.5062</v>
      </c>
      <c r="AF5786">
        <f t="shared" si="405"/>
        <v>0</v>
      </c>
      <c r="AG5786">
        <f t="shared" si="407"/>
        <v>443539.68170000002</v>
      </c>
    </row>
    <row r="5787" spans="1:33" x14ac:dyDescent="0.25">
      <c r="A5787">
        <v>5779</v>
      </c>
      <c r="B5787" s="10">
        <f t="shared" si="408"/>
        <v>2.2114816854285147E-4</v>
      </c>
      <c r="C5787" s="10">
        <f t="shared" si="409"/>
        <v>1.582355557318693E-4</v>
      </c>
      <c r="R5787" s="9">
        <v>43707</v>
      </c>
      <c r="S5787">
        <v>1</v>
      </c>
      <c r="T5787">
        <v>2.9807828249999999</v>
      </c>
      <c r="U5787">
        <v>137348.511</v>
      </c>
      <c r="V5787" t="s">
        <v>54</v>
      </c>
      <c r="W5787" t="s">
        <v>41</v>
      </c>
      <c r="AA5787" s="9">
        <v>43707</v>
      </c>
      <c r="AB5787">
        <v>1</v>
      </c>
      <c r="AC5787">
        <f t="shared" si="406"/>
        <v>662284.51130000001</v>
      </c>
      <c r="AD5787">
        <f t="shared" si="405"/>
        <v>137348.511</v>
      </c>
      <c r="AE5787">
        <f t="shared" si="405"/>
        <v>282849.80530000001</v>
      </c>
      <c r="AF5787">
        <f t="shared" si="405"/>
        <v>0</v>
      </c>
      <c r="AG5787">
        <f t="shared" si="407"/>
        <v>420198.31630000001</v>
      </c>
    </row>
    <row r="5788" spans="1:33" x14ac:dyDescent="0.25">
      <c r="A5788">
        <v>5780</v>
      </c>
      <c r="B5788" s="10">
        <f t="shared" si="408"/>
        <v>2.0822095552912832E-4</v>
      </c>
      <c r="C5788" s="10">
        <f t="shared" si="409"/>
        <v>1.4721566613169266E-4</v>
      </c>
      <c r="R5788" s="9">
        <v>43707</v>
      </c>
      <c r="S5788">
        <v>2</v>
      </c>
      <c r="T5788">
        <v>2.824659708</v>
      </c>
      <c r="U5788">
        <v>130154.67</v>
      </c>
      <c r="V5788" t="s">
        <v>54</v>
      </c>
      <c r="W5788" t="s">
        <v>41</v>
      </c>
      <c r="AA5788" s="9">
        <v>43707</v>
      </c>
      <c r="AB5788">
        <v>2</v>
      </c>
      <c r="AC5788">
        <f t="shared" si="406"/>
        <v>581302.68070000003</v>
      </c>
      <c r="AD5788">
        <f t="shared" si="405"/>
        <v>130154.67</v>
      </c>
      <c r="AE5788">
        <f t="shared" si="405"/>
        <v>271179.51010000001</v>
      </c>
      <c r="AF5788">
        <f t="shared" si="405"/>
        <v>0</v>
      </c>
      <c r="AG5788">
        <f t="shared" si="407"/>
        <v>401334.1801</v>
      </c>
    </row>
    <row r="5789" spans="1:33" x14ac:dyDescent="0.25">
      <c r="A5789">
        <v>5781</v>
      </c>
      <c r="B5789" s="10">
        <f t="shared" si="408"/>
        <v>2.0018914030386814E-4</v>
      </c>
      <c r="C5789" s="10">
        <f t="shared" si="409"/>
        <v>1.4165269855993565E-4</v>
      </c>
      <c r="R5789" s="9">
        <v>43707</v>
      </c>
      <c r="S5789">
        <v>3</v>
      </c>
      <c r="T5789">
        <v>2.714703745</v>
      </c>
      <c r="U5789">
        <v>125088.1191</v>
      </c>
      <c r="V5789" t="s">
        <v>54</v>
      </c>
      <c r="W5789" t="s">
        <v>41</v>
      </c>
      <c r="AA5789" s="9">
        <v>43707</v>
      </c>
      <c r="AB5789">
        <v>3</v>
      </c>
      <c r="AC5789">
        <f t="shared" si="406"/>
        <v>515784.45049999998</v>
      </c>
      <c r="AD5789">
        <f t="shared" si="405"/>
        <v>125088.1191</v>
      </c>
      <c r="AE5789">
        <f t="shared" si="405"/>
        <v>263653.22080000001</v>
      </c>
      <c r="AF5789">
        <f t="shared" si="405"/>
        <v>0</v>
      </c>
      <c r="AG5789">
        <f t="shared" si="407"/>
        <v>388741.33990000002</v>
      </c>
    </row>
    <row r="5790" spans="1:33" x14ac:dyDescent="0.25">
      <c r="A5790">
        <v>5782</v>
      </c>
      <c r="B5790" s="10">
        <f t="shared" si="408"/>
        <v>1.8633253533637334E-4</v>
      </c>
      <c r="C5790" s="10">
        <f t="shared" si="409"/>
        <v>1.2933434506665547E-4</v>
      </c>
      <c r="R5790" s="9">
        <v>43707</v>
      </c>
      <c r="S5790">
        <v>4</v>
      </c>
      <c r="T5790">
        <v>2.6007087090000001</v>
      </c>
      <c r="U5790">
        <v>119835.4559</v>
      </c>
      <c r="V5790" t="s">
        <v>54</v>
      </c>
      <c r="W5790" t="s">
        <v>41</v>
      </c>
      <c r="AA5790" s="9">
        <v>43707</v>
      </c>
      <c r="AB5790">
        <v>4</v>
      </c>
      <c r="AC5790">
        <f t="shared" si="406"/>
        <v>477653.92580000003</v>
      </c>
      <c r="AD5790">
        <f t="shared" si="405"/>
        <v>119835.4559</v>
      </c>
      <c r="AE5790">
        <f t="shared" si="405"/>
        <v>264147.13329999999</v>
      </c>
      <c r="AF5790">
        <f t="shared" si="405"/>
        <v>0</v>
      </c>
      <c r="AG5790">
        <f t="shared" si="407"/>
        <v>383982.58919999999</v>
      </c>
    </row>
    <row r="5791" spans="1:33" x14ac:dyDescent="0.25">
      <c r="A5791">
        <v>5783</v>
      </c>
      <c r="B5791" s="10">
        <f t="shared" si="408"/>
        <v>1.6485507535510247E-4</v>
      </c>
      <c r="C5791" s="10">
        <f t="shared" si="409"/>
        <v>1.1672814836766068E-4</v>
      </c>
      <c r="R5791" s="9">
        <v>43707</v>
      </c>
      <c r="S5791">
        <v>5</v>
      </c>
      <c r="T5791">
        <v>2.61551753</v>
      </c>
      <c r="U5791">
        <v>120517.8168</v>
      </c>
      <c r="V5791" t="s">
        <v>54</v>
      </c>
      <c r="W5791" t="s">
        <v>41</v>
      </c>
      <c r="AA5791" s="9">
        <v>43707</v>
      </c>
      <c r="AB5791">
        <v>5</v>
      </c>
      <c r="AC5791">
        <f t="shared" si="406"/>
        <v>460938.49619999999</v>
      </c>
      <c r="AD5791">
        <f t="shared" si="405"/>
        <v>120517.8168</v>
      </c>
      <c r="AE5791">
        <f t="shared" si="405"/>
        <v>279059.00290000002</v>
      </c>
      <c r="AF5791">
        <f t="shared" si="405"/>
        <v>0</v>
      </c>
      <c r="AG5791">
        <f t="shared" si="407"/>
        <v>399576.81969999999</v>
      </c>
    </row>
    <row r="5792" spans="1:33" x14ac:dyDescent="0.25">
      <c r="A5792">
        <v>5784</v>
      </c>
      <c r="B5792" s="10">
        <f t="shared" si="408"/>
        <v>1.4244364096674693E-4</v>
      </c>
      <c r="C5792" s="10">
        <f t="shared" si="409"/>
        <v>1.0888017135840812E-4</v>
      </c>
      <c r="R5792" s="9">
        <v>43707</v>
      </c>
      <c r="S5792">
        <v>6</v>
      </c>
      <c r="T5792">
        <v>2.6953250579999999</v>
      </c>
      <c r="U5792">
        <v>124195.18799999999</v>
      </c>
      <c r="V5792" t="s">
        <v>54</v>
      </c>
      <c r="W5792" t="s">
        <v>41</v>
      </c>
      <c r="AA5792" s="9">
        <v>43707</v>
      </c>
      <c r="AB5792">
        <v>6</v>
      </c>
      <c r="AC5792">
        <f t="shared" si="406"/>
        <v>470650.15899999999</v>
      </c>
      <c r="AD5792">
        <f t="shared" si="405"/>
        <v>124195.18799999999</v>
      </c>
      <c r="AE5792">
        <f t="shared" si="405"/>
        <v>313527.74249999999</v>
      </c>
      <c r="AF5792">
        <f t="shared" si="405"/>
        <v>0</v>
      </c>
      <c r="AG5792">
        <f t="shared" si="407"/>
        <v>437722.93050000002</v>
      </c>
    </row>
    <row r="5793" spans="1:33" x14ac:dyDescent="0.25">
      <c r="A5793">
        <v>5785</v>
      </c>
      <c r="B5793" s="10">
        <f t="shared" si="408"/>
        <v>1.2114111777092104E-4</v>
      </c>
      <c r="C5793" s="10">
        <f t="shared" si="409"/>
        <v>1.0315033033324779E-4</v>
      </c>
      <c r="R5793" s="9">
        <v>43707</v>
      </c>
      <c r="S5793">
        <v>7</v>
      </c>
      <c r="T5793">
        <v>3.0848866610000001</v>
      </c>
      <c r="U5793">
        <v>142145.40760000001</v>
      </c>
      <c r="V5793" t="s">
        <v>54</v>
      </c>
      <c r="W5793" t="s">
        <v>41</v>
      </c>
      <c r="AA5793" s="9">
        <v>43707</v>
      </c>
      <c r="AB5793">
        <v>7</v>
      </c>
      <c r="AC5793">
        <f t="shared" si="406"/>
        <v>512339.29749999999</v>
      </c>
      <c r="AD5793">
        <f t="shared" si="405"/>
        <v>142145.40760000001</v>
      </c>
      <c r="AE5793">
        <f t="shared" si="405"/>
        <v>365931.2512</v>
      </c>
      <c r="AF5793">
        <f t="shared" si="405"/>
        <v>0</v>
      </c>
      <c r="AG5793">
        <f t="shared" si="407"/>
        <v>508076.65879999998</v>
      </c>
    </row>
    <row r="5794" spans="1:33" x14ac:dyDescent="0.25">
      <c r="A5794">
        <v>5786</v>
      </c>
      <c r="B5794" s="10">
        <f t="shared" si="408"/>
        <v>1.0632840614829401E-4</v>
      </c>
      <c r="C5794" s="10">
        <f t="shared" si="409"/>
        <v>9.8519560039793901E-5</v>
      </c>
      <c r="R5794" s="9">
        <v>43707</v>
      </c>
      <c r="S5794">
        <v>8</v>
      </c>
      <c r="T5794">
        <v>3.3228410620000002</v>
      </c>
      <c r="U5794">
        <v>153109.87049999999</v>
      </c>
      <c r="V5794" t="s">
        <v>54</v>
      </c>
      <c r="W5794" t="s">
        <v>41</v>
      </c>
      <c r="AA5794" s="9">
        <v>43707</v>
      </c>
      <c r="AB5794">
        <v>8</v>
      </c>
      <c r="AC5794">
        <f t="shared" si="406"/>
        <v>517968.49400000001</v>
      </c>
      <c r="AD5794">
        <f t="shared" si="405"/>
        <v>153109.87049999999</v>
      </c>
      <c r="AE5794">
        <f t="shared" si="405"/>
        <v>402415.97320000001</v>
      </c>
      <c r="AF5794">
        <f t="shared" si="405"/>
        <v>0</v>
      </c>
      <c r="AG5794">
        <f t="shared" si="407"/>
        <v>555525.84369999997</v>
      </c>
    </row>
    <row r="5795" spans="1:33" x14ac:dyDescent="0.25">
      <c r="A5795">
        <v>5787</v>
      </c>
      <c r="B5795" s="10">
        <f t="shared" si="408"/>
        <v>9.4344203731690511E-5</v>
      </c>
      <c r="C5795" s="10">
        <f t="shared" si="409"/>
        <v>9.54282681995467E-5</v>
      </c>
      <c r="R5795" s="9">
        <v>43707</v>
      </c>
      <c r="S5795">
        <v>9</v>
      </c>
      <c r="T5795">
        <v>3.8135142809999998</v>
      </c>
      <c r="U5795">
        <v>175719.11110000001</v>
      </c>
      <c r="V5795" t="s">
        <v>54</v>
      </c>
      <c r="W5795" t="s">
        <v>41</v>
      </c>
      <c r="AA5795" s="9">
        <v>43707</v>
      </c>
      <c r="AB5795">
        <v>9</v>
      </c>
      <c r="AC5795">
        <f t="shared" si="406"/>
        <v>522088.04759999999</v>
      </c>
      <c r="AD5795">
        <f t="shared" si="405"/>
        <v>175719.11110000001</v>
      </c>
      <c r="AE5795">
        <f t="shared" si="405"/>
        <v>439460.55849999998</v>
      </c>
      <c r="AF5795">
        <f t="shared" si="405"/>
        <v>0</v>
      </c>
      <c r="AG5795">
        <f t="shared" si="407"/>
        <v>615179.66960000002</v>
      </c>
    </row>
    <row r="5796" spans="1:33" x14ac:dyDescent="0.25">
      <c r="A5796">
        <v>5788</v>
      </c>
      <c r="B5796" s="10">
        <f t="shared" si="408"/>
        <v>8.736959643748894E-5</v>
      </c>
      <c r="C5796" s="10">
        <f t="shared" si="409"/>
        <v>9.4260089538097418E-5</v>
      </c>
      <c r="R5796" s="9">
        <v>43707</v>
      </c>
      <c r="S5796">
        <v>10</v>
      </c>
      <c r="T5796">
        <v>4.3343127380000004</v>
      </c>
      <c r="U5796">
        <v>199716.46239999999</v>
      </c>
      <c r="V5796" t="s">
        <v>54</v>
      </c>
      <c r="W5796" t="s">
        <v>41</v>
      </c>
      <c r="AA5796" s="9">
        <v>43707</v>
      </c>
      <c r="AB5796">
        <v>10</v>
      </c>
      <c r="AC5796">
        <f t="shared" si="406"/>
        <v>540294.43929999997</v>
      </c>
      <c r="AD5796">
        <f t="shared" si="405"/>
        <v>199716.46239999999</v>
      </c>
      <c r="AE5796">
        <f t="shared" si="405"/>
        <v>459897.35259999998</v>
      </c>
      <c r="AF5796">
        <f t="shared" si="405"/>
        <v>0</v>
      </c>
      <c r="AG5796">
        <f t="shared" si="407"/>
        <v>659613.81499999994</v>
      </c>
    </row>
    <row r="5797" spans="1:33" x14ac:dyDescent="0.25">
      <c r="A5797">
        <v>5789</v>
      </c>
      <c r="B5797" s="10">
        <f t="shared" si="408"/>
        <v>8.4312110128786938E-5</v>
      </c>
      <c r="C5797" s="10">
        <f t="shared" si="409"/>
        <v>9.8088163009527954E-5</v>
      </c>
      <c r="R5797" s="9">
        <v>43707</v>
      </c>
      <c r="S5797">
        <v>11</v>
      </c>
      <c r="T5797">
        <v>4.7878603200000001</v>
      </c>
      <c r="U5797">
        <v>220615.02780000001</v>
      </c>
      <c r="V5797" t="s">
        <v>54</v>
      </c>
      <c r="W5797" t="s">
        <v>41</v>
      </c>
      <c r="AA5797" s="9">
        <v>43707</v>
      </c>
      <c r="AB5797">
        <v>11</v>
      </c>
      <c r="AC5797">
        <f t="shared" si="406"/>
        <v>620259.91709999996</v>
      </c>
      <c r="AD5797">
        <f t="shared" si="405"/>
        <v>220615.02780000001</v>
      </c>
      <c r="AE5797">
        <f t="shared" si="405"/>
        <v>478692.27539999998</v>
      </c>
      <c r="AF5797">
        <f t="shared" si="405"/>
        <v>0</v>
      </c>
      <c r="AG5797">
        <f t="shared" si="407"/>
        <v>699307.30319999997</v>
      </c>
    </row>
    <row r="5798" spans="1:33" x14ac:dyDescent="0.25">
      <c r="A5798">
        <v>5790</v>
      </c>
      <c r="B5798" s="10">
        <f t="shared" si="408"/>
        <v>8.6088509345336571E-5</v>
      </c>
      <c r="C5798" s="10">
        <f t="shared" si="409"/>
        <v>1.0745227461424805E-4</v>
      </c>
      <c r="R5798" s="9">
        <v>43707</v>
      </c>
      <c r="S5798">
        <v>12</v>
      </c>
      <c r="T5798">
        <v>4.8834578019999997</v>
      </c>
      <c r="U5798">
        <v>225019.96859999999</v>
      </c>
      <c r="V5798" t="s">
        <v>54</v>
      </c>
      <c r="W5798" t="s">
        <v>41</v>
      </c>
      <c r="AA5798" s="9">
        <v>43707</v>
      </c>
      <c r="AB5798">
        <v>12</v>
      </c>
      <c r="AC5798">
        <f t="shared" si="406"/>
        <v>650948.4486</v>
      </c>
      <c r="AD5798">
        <f t="shared" si="405"/>
        <v>225019.96859999999</v>
      </c>
      <c r="AE5798">
        <f t="shared" si="405"/>
        <v>476929.09350000002</v>
      </c>
      <c r="AF5798">
        <f t="shared" si="405"/>
        <v>0</v>
      </c>
      <c r="AG5798">
        <f t="shared" si="407"/>
        <v>701949.06209999998</v>
      </c>
    </row>
    <row r="5799" spans="1:33" x14ac:dyDescent="0.25">
      <c r="A5799">
        <v>5791</v>
      </c>
      <c r="B5799" s="10">
        <f t="shared" si="408"/>
        <v>9.3714036970742688E-5</v>
      </c>
      <c r="C5799" s="10">
        <f t="shared" si="409"/>
        <v>1.2472271581501532E-4</v>
      </c>
      <c r="R5799" s="9">
        <v>43707</v>
      </c>
      <c r="S5799">
        <v>13</v>
      </c>
      <c r="T5799">
        <v>4.8210253390000002</v>
      </c>
      <c r="U5799">
        <v>222143.20559999999</v>
      </c>
      <c r="V5799" t="s">
        <v>54</v>
      </c>
      <c r="W5799" t="s">
        <v>41</v>
      </c>
      <c r="AA5799" s="9">
        <v>43707</v>
      </c>
      <c r="AB5799">
        <v>13</v>
      </c>
      <c r="AC5799">
        <f t="shared" si="406"/>
        <v>679435.0257</v>
      </c>
      <c r="AD5799">
        <f t="shared" si="405"/>
        <v>222143.20559999999</v>
      </c>
      <c r="AE5799">
        <f t="shared" si="405"/>
        <v>471905.20130000002</v>
      </c>
      <c r="AF5799">
        <f t="shared" si="405"/>
        <v>0</v>
      </c>
      <c r="AG5799">
        <f t="shared" si="407"/>
        <v>694048.40690000006</v>
      </c>
    </row>
    <row r="5800" spans="1:33" x14ac:dyDescent="0.25">
      <c r="A5800">
        <v>5792</v>
      </c>
      <c r="B5800" s="10">
        <f t="shared" si="408"/>
        <v>9.4743695893044223E-5</v>
      </c>
      <c r="C5800" s="10">
        <f t="shared" si="409"/>
        <v>1.3637054710471521E-4</v>
      </c>
      <c r="R5800" s="9">
        <v>43707</v>
      </c>
      <c r="S5800">
        <v>14</v>
      </c>
      <c r="T5800">
        <v>4.7423264989999998</v>
      </c>
      <c r="U5800">
        <v>218516.9204</v>
      </c>
      <c r="V5800" t="s">
        <v>54</v>
      </c>
      <c r="W5800" t="s">
        <v>41</v>
      </c>
      <c r="AA5800" s="9">
        <v>43707</v>
      </c>
      <c r="AB5800">
        <v>14</v>
      </c>
      <c r="AC5800">
        <f t="shared" si="406"/>
        <v>672644.57779999997</v>
      </c>
      <c r="AD5800">
        <f t="shared" si="405"/>
        <v>218516.9204</v>
      </c>
      <c r="AE5800">
        <f t="shared" si="405"/>
        <v>465475.09879999998</v>
      </c>
      <c r="AF5800">
        <f t="shared" si="405"/>
        <v>0</v>
      </c>
      <c r="AG5800">
        <f t="shared" si="407"/>
        <v>683992.01919999998</v>
      </c>
    </row>
    <row r="5801" spans="1:33" x14ac:dyDescent="0.25">
      <c r="A5801">
        <v>5793</v>
      </c>
      <c r="B5801" s="10">
        <f t="shared" si="408"/>
        <v>9.5497219974170075E-5</v>
      </c>
      <c r="C5801" s="10">
        <f t="shared" si="409"/>
        <v>1.510143750510269E-4</v>
      </c>
      <c r="R5801" s="9">
        <v>43707</v>
      </c>
      <c r="S5801">
        <v>15</v>
      </c>
      <c r="T5801">
        <v>4.8833133230000003</v>
      </c>
      <c r="U5801">
        <v>225013.3113</v>
      </c>
      <c r="V5801" t="s">
        <v>54</v>
      </c>
      <c r="W5801" t="s">
        <v>41</v>
      </c>
      <c r="AA5801" s="9">
        <v>43707</v>
      </c>
      <c r="AB5801">
        <v>15</v>
      </c>
      <c r="AC5801">
        <f t="shared" si="406"/>
        <v>722866.13390000002</v>
      </c>
      <c r="AD5801">
        <f t="shared" si="405"/>
        <v>225013.3113</v>
      </c>
      <c r="AE5801">
        <f t="shared" si="405"/>
        <v>462722.89270000003</v>
      </c>
      <c r="AF5801">
        <f t="shared" si="405"/>
        <v>0</v>
      </c>
      <c r="AG5801">
        <f t="shared" si="407"/>
        <v>687736.20400000003</v>
      </c>
    </row>
    <row r="5802" spans="1:33" x14ac:dyDescent="0.25">
      <c r="A5802">
        <v>5794</v>
      </c>
      <c r="B5802" s="10">
        <f t="shared" si="408"/>
        <v>9.8827424143951956E-5</v>
      </c>
      <c r="C5802" s="10">
        <f t="shared" si="409"/>
        <v>1.6192207410237969E-4</v>
      </c>
      <c r="R5802" s="9">
        <v>43707</v>
      </c>
      <c r="S5802">
        <v>16</v>
      </c>
      <c r="T5802">
        <v>4.7777055940000004</v>
      </c>
      <c r="U5802">
        <v>220147.11840000001</v>
      </c>
      <c r="V5802" t="s">
        <v>54</v>
      </c>
      <c r="W5802" t="s">
        <v>41</v>
      </c>
      <c r="AA5802" s="9">
        <v>43707</v>
      </c>
      <c r="AB5802">
        <v>16</v>
      </c>
      <c r="AC5802">
        <f t="shared" si="406"/>
        <v>795459.0122</v>
      </c>
      <c r="AD5802">
        <f t="shared" si="405"/>
        <v>220147.11840000001</v>
      </c>
      <c r="AE5802">
        <f t="shared" si="405"/>
        <v>439675.74099999998</v>
      </c>
      <c r="AF5802">
        <f t="shared" si="405"/>
        <v>0</v>
      </c>
      <c r="AG5802">
        <f t="shared" si="407"/>
        <v>659822.85939999996</v>
      </c>
    </row>
    <row r="5803" spans="1:33" x14ac:dyDescent="0.25">
      <c r="A5803">
        <v>5795</v>
      </c>
      <c r="B5803" s="10">
        <f t="shared" si="408"/>
        <v>1.1345423059721315E-4</v>
      </c>
      <c r="C5803" s="10">
        <f t="shared" si="409"/>
        <v>1.7166603608671495E-4</v>
      </c>
      <c r="R5803" s="9">
        <v>43707</v>
      </c>
      <c r="S5803">
        <v>17</v>
      </c>
      <c r="T5803">
        <v>4.4138312229999999</v>
      </c>
      <c r="U5803">
        <v>203380.51509999999</v>
      </c>
      <c r="V5803" t="s">
        <v>54</v>
      </c>
      <c r="W5803" t="s">
        <v>41</v>
      </c>
      <c r="AA5803" s="9">
        <v>43707</v>
      </c>
      <c r="AB5803">
        <v>17</v>
      </c>
      <c r="AC5803">
        <f t="shared" si="406"/>
        <v>816136.01930000004</v>
      </c>
      <c r="AD5803">
        <f t="shared" si="405"/>
        <v>203380.51509999999</v>
      </c>
      <c r="AE5803">
        <f t="shared" si="405"/>
        <v>408043.98680000001</v>
      </c>
      <c r="AF5803">
        <f t="shared" si="405"/>
        <v>0</v>
      </c>
      <c r="AG5803">
        <f t="shared" si="407"/>
        <v>611424.50190000003</v>
      </c>
    </row>
    <row r="5804" spans="1:33" x14ac:dyDescent="0.25">
      <c r="A5804">
        <v>5796</v>
      </c>
      <c r="B5804" s="10">
        <f t="shared" si="408"/>
        <v>1.1906759304979528E-4</v>
      </c>
      <c r="C5804" s="10">
        <f t="shared" si="409"/>
        <v>1.7231453536104628E-4</v>
      </c>
      <c r="R5804" s="9">
        <v>43707</v>
      </c>
      <c r="S5804">
        <v>18</v>
      </c>
      <c r="T5804">
        <v>3.9144142949999998</v>
      </c>
      <c r="U5804">
        <v>180368.38190000001</v>
      </c>
      <c r="V5804" t="s">
        <v>54</v>
      </c>
      <c r="W5804" t="s">
        <v>41</v>
      </c>
      <c r="AA5804" s="9">
        <v>43707</v>
      </c>
      <c r="AB5804">
        <v>18</v>
      </c>
      <c r="AC5804">
        <f t="shared" si="406"/>
        <v>836374.00210000004</v>
      </c>
      <c r="AD5804">
        <f t="shared" si="405"/>
        <v>180368.38190000001</v>
      </c>
      <c r="AE5804">
        <f t="shared" si="405"/>
        <v>379577.42249999999</v>
      </c>
      <c r="AF5804">
        <f t="shared" si="405"/>
        <v>0</v>
      </c>
      <c r="AG5804">
        <f t="shared" si="407"/>
        <v>559945.80440000002</v>
      </c>
    </row>
    <row r="5805" spans="1:33" x14ac:dyDescent="0.25">
      <c r="A5805">
        <v>5797</v>
      </c>
      <c r="B5805" s="10">
        <f t="shared" si="408"/>
        <v>1.2427818718642659E-4</v>
      </c>
      <c r="C5805" s="10">
        <f t="shared" si="409"/>
        <v>1.7037508162666423E-4</v>
      </c>
      <c r="R5805" s="9">
        <v>43707</v>
      </c>
      <c r="S5805">
        <v>19</v>
      </c>
      <c r="T5805">
        <v>3.6029478990000001</v>
      </c>
      <c r="U5805">
        <v>166016.63329999999</v>
      </c>
      <c r="V5805" t="s">
        <v>54</v>
      </c>
      <c r="W5805" t="s">
        <v>41</v>
      </c>
      <c r="AA5805" s="9">
        <v>43707</v>
      </c>
      <c r="AB5805">
        <v>19</v>
      </c>
      <c r="AC5805">
        <f t="shared" si="406"/>
        <v>832262.11950000003</v>
      </c>
      <c r="AD5805">
        <f t="shared" si="405"/>
        <v>166016.63329999999</v>
      </c>
      <c r="AE5805">
        <f t="shared" si="405"/>
        <v>356740.71279999998</v>
      </c>
      <c r="AF5805">
        <f t="shared" si="405"/>
        <v>0</v>
      </c>
      <c r="AG5805">
        <f t="shared" si="407"/>
        <v>522757.34609999997</v>
      </c>
    </row>
    <row r="5806" spans="1:33" x14ac:dyDescent="0.25">
      <c r="A5806">
        <v>5798</v>
      </c>
      <c r="B5806" s="10">
        <f t="shared" si="408"/>
        <v>1.2303611911034171E-4</v>
      </c>
      <c r="C5806" s="10">
        <f t="shared" si="409"/>
        <v>1.6790643843373523E-4</v>
      </c>
      <c r="R5806" s="9">
        <v>43707</v>
      </c>
      <c r="S5806">
        <v>20</v>
      </c>
      <c r="T5806">
        <v>3.4736696509999998</v>
      </c>
      <c r="U5806">
        <v>160059.75020000001</v>
      </c>
      <c r="V5806" t="s">
        <v>54</v>
      </c>
      <c r="W5806" t="s">
        <v>41</v>
      </c>
      <c r="AA5806" s="9">
        <v>43707</v>
      </c>
      <c r="AB5806">
        <v>20</v>
      </c>
      <c r="AC5806">
        <f t="shared" si="406"/>
        <v>801749.48439999996</v>
      </c>
      <c r="AD5806">
        <f t="shared" si="405"/>
        <v>160059.75020000001</v>
      </c>
      <c r="AE5806">
        <f t="shared" si="405"/>
        <v>346767.47690000001</v>
      </c>
      <c r="AF5806">
        <f t="shared" si="405"/>
        <v>0</v>
      </c>
      <c r="AG5806">
        <f t="shared" si="407"/>
        <v>506827.22710000002</v>
      </c>
    </row>
    <row r="5807" spans="1:33" x14ac:dyDescent="0.25">
      <c r="A5807">
        <v>5799</v>
      </c>
      <c r="B5807" s="10">
        <f t="shared" si="408"/>
        <v>1.3222234548034535E-4</v>
      </c>
      <c r="C5807" s="10">
        <f t="shared" si="409"/>
        <v>1.6882556134300696E-4</v>
      </c>
      <c r="R5807" s="9">
        <v>43707</v>
      </c>
      <c r="S5807">
        <v>21</v>
      </c>
      <c r="T5807">
        <v>3.5163720010000001</v>
      </c>
      <c r="U5807">
        <v>162027.389</v>
      </c>
      <c r="V5807" t="s">
        <v>54</v>
      </c>
      <c r="W5807" t="s">
        <v>41</v>
      </c>
      <c r="AA5807" s="9">
        <v>43707</v>
      </c>
      <c r="AB5807">
        <v>21</v>
      </c>
      <c r="AC5807">
        <f t="shared" si="406"/>
        <v>816736.30009999999</v>
      </c>
      <c r="AD5807">
        <f t="shared" si="405"/>
        <v>162027.389</v>
      </c>
      <c r="AE5807">
        <f t="shared" si="405"/>
        <v>344671.99</v>
      </c>
      <c r="AF5807">
        <f t="shared" si="405"/>
        <v>0</v>
      </c>
      <c r="AG5807">
        <f t="shared" si="407"/>
        <v>506699.37899999996</v>
      </c>
    </row>
    <row r="5808" spans="1:33" x14ac:dyDescent="0.25">
      <c r="A5808">
        <v>5800</v>
      </c>
      <c r="B5808" s="10">
        <f t="shared" si="408"/>
        <v>1.455006001721374E-4</v>
      </c>
      <c r="C5808" s="10">
        <f t="shared" si="409"/>
        <v>1.6197339034539608E-4</v>
      </c>
      <c r="R5808" s="9">
        <v>43707</v>
      </c>
      <c r="S5808">
        <v>22</v>
      </c>
      <c r="T5808">
        <v>3.3500457049999999</v>
      </c>
      <c r="U5808">
        <v>154363.40599999999</v>
      </c>
      <c r="V5808" t="s">
        <v>54</v>
      </c>
      <c r="W5808" t="s">
        <v>41</v>
      </c>
      <c r="AA5808" s="9">
        <v>43707</v>
      </c>
      <c r="AB5808">
        <v>22</v>
      </c>
      <c r="AC5808">
        <f t="shared" si="406"/>
        <v>782623.14619999996</v>
      </c>
      <c r="AD5808">
        <f t="shared" si="405"/>
        <v>154363.40599999999</v>
      </c>
      <c r="AE5808">
        <f t="shared" si="405"/>
        <v>323973.73090000002</v>
      </c>
      <c r="AF5808">
        <f t="shared" si="405"/>
        <v>0</v>
      </c>
      <c r="AG5808">
        <f t="shared" si="407"/>
        <v>478337.13690000004</v>
      </c>
    </row>
    <row r="5809" spans="1:33" x14ac:dyDescent="0.25">
      <c r="A5809">
        <v>5801</v>
      </c>
      <c r="B5809" s="10">
        <f t="shared" si="408"/>
        <v>1.4928271451954155E-4</v>
      </c>
      <c r="C5809" s="10">
        <f t="shared" si="409"/>
        <v>1.5009255605821781E-4</v>
      </c>
      <c r="R5809" s="9">
        <v>43707</v>
      </c>
      <c r="S5809">
        <v>23</v>
      </c>
      <c r="T5809">
        <v>3.0888880620000001</v>
      </c>
      <c r="U5809">
        <v>142329.78409999999</v>
      </c>
      <c r="V5809" t="s">
        <v>54</v>
      </c>
      <c r="W5809" t="s">
        <v>41</v>
      </c>
      <c r="AA5809" s="9">
        <v>43707</v>
      </c>
      <c r="AB5809">
        <v>23</v>
      </c>
      <c r="AC5809">
        <f t="shared" si="406"/>
        <v>745327.94440000004</v>
      </c>
      <c r="AD5809">
        <f t="shared" si="405"/>
        <v>142329.78409999999</v>
      </c>
      <c r="AE5809">
        <f t="shared" si="405"/>
        <v>296092.5478</v>
      </c>
      <c r="AF5809">
        <f t="shared" si="405"/>
        <v>0</v>
      </c>
      <c r="AG5809">
        <f t="shared" si="407"/>
        <v>438422.33189999999</v>
      </c>
    </row>
    <row r="5810" spans="1:33" x14ac:dyDescent="0.25">
      <c r="A5810">
        <v>5802</v>
      </c>
      <c r="B5810" s="10">
        <f t="shared" si="408"/>
        <v>1.5298452517038754E-4</v>
      </c>
      <c r="C5810" s="10">
        <f t="shared" si="409"/>
        <v>1.3745555955854778E-4</v>
      </c>
      <c r="R5810" s="9">
        <v>43707</v>
      </c>
      <c r="S5810">
        <v>24</v>
      </c>
      <c r="T5810">
        <v>2.9276504339999998</v>
      </c>
      <c r="U5810">
        <v>134900.27669999999</v>
      </c>
      <c r="V5810" t="s">
        <v>54</v>
      </c>
      <c r="W5810" t="s">
        <v>41</v>
      </c>
      <c r="AA5810" s="9">
        <v>43707</v>
      </c>
      <c r="AB5810">
        <v>24</v>
      </c>
      <c r="AC5810">
        <f t="shared" si="406"/>
        <v>674952.87</v>
      </c>
      <c r="AD5810">
        <f t="shared" si="405"/>
        <v>134900.27669999999</v>
      </c>
      <c r="AE5810">
        <f t="shared" si="405"/>
        <v>278120.50170000002</v>
      </c>
      <c r="AF5810">
        <f t="shared" si="405"/>
        <v>0</v>
      </c>
      <c r="AG5810">
        <f t="shared" si="407"/>
        <v>413020.77840000001</v>
      </c>
    </row>
    <row r="5811" spans="1:33" x14ac:dyDescent="0.25">
      <c r="A5811">
        <v>5803</v>
      </c>
      <c r="B5811" s="10">
        <f t="shared" si="408"/>
        <v>1.5223240422265611E-4</v>
      </c>
      <c r="C5811" s="10">
        <f t="shared" si="409"/>
        <v>1.2832653259811964E-4</v>
      </c>
      <c r="R5811" s="9">
        <v>43708</v>
      </c>
      <c r="S5811">
        <v>1</v>
      </c>
      <c r="T5811">
        <v>2.7259753999999998</v>
      </c>
      <c r="U5811">
        <v>125607.4945</v>
      </c>
      <c r="V5811" t="s">
        <v>54</v>
      </c>
      <c r="W5811" t="s">
        <v>41</v>
      </c>
      <c r="AA5811" s="9">
        <v>43708</v>
      </c>
      <c r="AB5811">
        <v>1</v>
      </c>
      <c r="AC5811">
        <f t="shared" si="406"/>
        <v>598322.103</v>
      </c>
      <c r="AD5811">
        <f t="shared" si="405"/>
        <v>125607.4945</v>
      </c>
      <c r="AE5811">
        <f t="shared" si="405"/>
        <v>262828.65500000003</v>
      </c>
      <c r="AF5811">
        <f t="shared" si="405"/>
        <v>0</v>
      </c>
      <c r="AG5811">
        <f t="shared" si="407"/>
        <v>388436.14950000006</v>
      </c>
    </row>
    <row r="5812" spans="1:33" x14ac:dyDescent="0.25">
      <c r="A5812">
        <v>5804</v>
      </c>
      <c r="B5812" s="10">
        <f t="shared" si="408"/>
        <v>1.4665121568648652E-4</v>
      </c>
      <c r="C5812" s="10">
        <f t="shared" si="409"/>
        <v>1.244160051796214E-4</v>
      </c>
      <c r="R5812" s="9">
        <v>43708</v>
      </c>
      <c r="S5812">
        <v>2</v>
      </c>
      <c r="T5812">
        <v>2.5851427660000001</v>
      </c>
      <c r="U5812">
        <v>119118.2083</v>
      </c>
      <c r="V5812" t="s">
        <v>54</v>
      </c>
      <c r="W5812" t="s">
        <v>41</v>
      </c>
      <c r="AA5812" s="9">
        <v>43708</v>
      </c>
      <c r="AB5812">
        <v>2</v>
      </c>
      <c r="AC5812">
        <f t="shared" si="406"/>
        <v>532357.78099999996</v>
      </c>
      <c r="AD5812">
        <f t="shared" si="405"/>
        <v>119118.2083</v>
      </c>
      <c r="AE5812">
        <f t="shared" si="405"/>
        <v>252178.1433</v>
      </c>
      <c r="AF5812">
        <f t="shared" si="405"/>
        <v>0</v>
      </c>
      <c r="AG5812">
        <f t="shared" si="407"/>
        <v>371296.35159999999</v>
      </c>
    </row>
    <row r="5813" spans="1:33" x14ac:dyDescent="0.25">
      <c r="A5813">
        <v>5805</v>
      </c>
      <c r="B5813" s="10">
        <f t="shared" si="408"/>
        <v>1.4939251428965194E-4</v>
      </c>
      <c r="C5813" s="10">
        <f t="shared" si="409"/>
        <v>1.243846210135362E-4</v>
      </c>
      <c r="R5813" s="9">
        <v>43708</v>
      </c>
      <c r="S5813">
        <v>3</v>
      </c>
      <c r="T5813">
        <v>2.4534853280000002</v>
      </c>
      <c r="U5813">
        <v>113051.6969</v>
      </c>
      <c r="V5813" t="s">
        <v>54</v>
      </c>
      <c r="W5813" t="s">
        <v>41</v>
      </c>
      <c r="AA5813" s="9">
        <v>43708</v>
      </c>
      <c r="AB5813">
        <v>3</v>
      </c>
      <c r="AC5813">
        <f t="shared" si="406"/>
        <v>492659.49290000001</v>
      </c>
      <c r="AD5813">
        <f t="shared" si="405"/>
        <v>113051.6969</v>
      </c>
      <c r="AE5813">
        <f t="shared" si="405"/>
        <v>244481.2193</v>
      </c>
      <c r="AF5813">
        <f t="shared" si="405"/>
        <v>0</v>
      </c>
      <c r="AG5813">
        <f t="shared" si="407"/>
        <v>357532.91619999998</v>
      </c>
    </row>
    <row r="5814" spans="1:33" x14ac:dyDescent="0.25">
      <c r="A5814">
        <v>5806</v>
      </c>
      <c r="B5814" s="10">
        <f t="shared" si="408"/>
        <v>1.4315274041055919E-4</v>
      </c>
      <c r="C5814" s="10">
        <f t="shared" si="409"/>
        <v>1.1742225460672312E-4</v>
      </c>
      <c r="R5814" s="9">
        <v>43708</v>
      </c>
      <c r="S5814">
        <v>4</v>
      </c>
      <c r="T5814">
        <v>2.357488279</v>
      </c>
      <c r="U5814">
        <v>108628.3449</v>
      </c>
      <c r="V5814" t="s">
        <v>54</v>
      </c>
      <c r="W5814" t="s">
        <v>41</v>
      </c>
      <c r="AA5814" s="9">
        <v>43708</v>
      </c>
      <c r="AB5814">
        <v>4</v>
      </c>
      <c r="AC5814">
        <f t="shared" si="406"/>
        <v>450685.51319999999</v>
      </c>
      <c r="AD5814">
        <f t="shared" si="405"/>
        <v>108628.3449</v>
      </c>
      <c r="AE5814">
        <f t="shared" si="405"/>
        <v>240664.8566</v>
      </c>
      <c r="AF5814">
        <f t="shared" si="405"/>
        <v>0</v>
      </c>
      <c r="AG5814">
        <f t="shared" si="407"/>
        <v>349293.20149999997</v>
      </c>
    </row>
    <row r="5815" spans="1:33" x14ac:dyDescent="0.25">
      <c r="A5815">
        <v>5807</v>
      </c>
      <c r="B5815" s="10">
        <f t="shared" si="408"/>
        <v>1.3633092538022472E-4</v>
      </c>
      <c r="C5815" s="10">
        <f t="shared" si="409"/>
        <v>1.0762396374922789E-4</v>
      </c>
      <c r="R5815" s="9">
        <v>43708</v>
      </c>
      <c r="S5815">
        <v>5</v>
      </c>
      <c r="T5815">
        <v>2.3538793889999998</v>
      </c>
      <c r="U5815">
        <v>108462.0545</v>
      </c>
      <c r="V5815" t="s">
        <v>54</v>
      </c>
      <c r="W5815" t="s">
        <v>41</v>
      </c>
      <c r="AA5815" s="9">
        <v>43708</v>
      </c>
      <c r="AB5815">
        <v>5</v>
      </c>
      <c r="AC5815">
        <f t="shared" si="406"/>
        <v>434875.04950000002</v>
      </c>
      <c r="AD5815">
        <f t="shared" si="405"/>
        <v>108462.0545</v>
      </c>
      <c r="AE5815">
        <f t="shared" si="405"/>
        <v>243190.36619999999</v>
      </c>
      <c r="AF5815">
        <f t="shared" si="405"/>
        <v>0</v>
      </c>
      <c r="AG5815">
        <f t="shared" si="407"/>
        <v>351652.42070000002</v>
      </c>
    </row>
    <row r="5816" spans="1:33" x14ac:dyDescent="0.25">
      <c r="A5816">
        <v>5808</v>
      </c>
      <c r="B5816" s="10">
        <f t="shared" si="408"/>
        <v>1.2345833810003395E-4</v>
      </c>
      <c r="C5816" s="10">
        <f t="shared" si="409"/>
        <v>1.013883875156668E-4</v>
      </c>
      <c r="R5816" s="9">
        <v>43708</v>
      </c>
      <c r="S5816">
        <v>6</v>
      </c>
      <c r="T5816">
        <v>2.4120203679999999</v>
      </c>
      <c r="U5816">
        <v>111141.0745</v>
      </c>
      <c r="V5816" t="s">
        <v>54</v>
      </c>
      <c r="W5816" t="s">
        <v>41</v>
      </c>
      <c r="AA5816" s="9">
        <v>43708</v>
      </c>
      <c r="AB5816">
        <v>6</v>
      </c>
      <c r="AC5816">
        <f t="shared" si="406"/>
        <v>427843.65529999998</v>
      </c>
      <c r="AD5816">
        <f t="shared" si="405"/>
        <v>111141.0745</v>
      </c>
      <c r="AE5816">
        <f t="shared" si="405"/>
        <v>253732.5355</v>
      </c>
      <c r="AF5816">
        <f t="shared" si="405"/>
        <v>0</v>
      </c>
      <c r="AG5816">
        <f t="shared" si="407"/>
        <v>364873.61</v>
      </c>
    </row>
    <row r="5817" spans="1:33" x14ac:dyDescent="0.25">
      <c r="A5817">
        <v>5809</v>
      </c>
      <c r="B5817" s="10">
        <f t="shared" si="408"/>
        <v>1.0944149698170384E-4</v>
      </c>
      <c r="C5817" s="10">
        <f t="shared" si="409"/>
        <v>9.5353350025547982E-5</v>
      </c>
      <c r="R5817" s="9">
        <v>43708</v>
      </c>
      <c r="S5817">
        <v>7</v>
      </c>
      <c r="T5817">
        <v>2.5111035589999999</v>
      </c>
      <c r="U5817">
        <v>115706.6298</v>
      </c>
      <c r="V5817" t="s">
        <v>54</v>
      </c>
      <c r="W5817" t="s">
        <v>41</v>
      </c>
      <c r="AA5817" s="9">
        <v>43708</v>
      </c>
      <c r="AB5817">
        <v>7</v>
      </c>
      <c r="AC5817">
        <f t="shared" si="406"/>
        <v>434047.47259999998</v>
      </c>
      <c r="AD5817">
        <f t="shared" si="405"/>
        <v>115706.6298</v>
      </c>
      <c r="AE5817">
        <f t="shared" si="405"/>
        <v>275017.31040000002</v>
      </c>
      <c r="AF5817">
        <f t="shared" si="405"/>
        <v>0</v>
      </c>
      <c r="AG5817">
        <f t="shared" si="407"/>
        <v>390723.94020000001</v>
      </c>
    </row>
    <row r="5818" spans="1:33" x14ac:dyDescent="0.25">
      <c r="A5818">
        <v>5810</v>
      </c>
      <c r="B5818" s="10">
        <f t="shared" si="408"/>
        <v>9.7375698123754669E-5</v>
      </c>
      <c r="C5818" s="10">
        <f t="shared" si="409"/>
        <v>9.1145870493507527E-5</v>
      </c>
      <c r="R5818" s="9">
        <v>43708</v>
      </c>
      <c r="S5818">
        <v>8</v>
      </c>
      <c r="T5818">
        <v>2.574182983</v>
      </c>
      <c r="U5818">
        <v>118613.2035</v>
      </c>
      <c r="V5818" t="s">
        <v>54</v>
      </c>
      <c r="W5818" t="s">
        <v>41</v>
      </c>
      <c r="AA5818" s="9">
        <v>43708</v>
      </c>
      <c r="AB5818">
        <v>8</v>
      </c>
      <c r="AC5818">
        <f t="shared" si="406"/>
        <v>473087.32319999998</v>
      </c>
      <c r="AD5818">
        <f t="shared" si="405"/>
        <v>118613.2035</v>
      </c>
      <c r="AE5818">
        <f t="shared" si="405"/>
        <v>290477.39730000001</v>
      </c>
      <c r="AF5818">
        <f t="shared" si="405"/>
        <v>0</v>
      </c>
      <c r="AG5818">
        <f t="shared" si="407"/>
        <v>409090.60080000001</v>
      </c>
    </row>
    <row r="5819" spans="1:33" x14ac:dyDescent="0.25">
      <c r="A5819">
        <v>5811</v>
      </c>
      <c r="B5819" s="10">
        <f t="shared" si="408"/>
        <v>9.0114324934479468E-5</v>
      </c>
      <c r="C5819" s="10">
        <f t="shared" si="409"/>
        <v>8.7767220810825979E-5</v>
      </c>
      <c r="R5819" s="9">
        <v>43708</v>
      </c>
      <c r="S5819">
        <v>9</v>
      </c>
      <c r="T5819">
        <v>2.7031979189999999</v>
      </c>
      <c r="U5819">
        <v>124557.9537</v>
      </c>
      <c r="V5819" t="s">
        <v>54</v>
      </c>
      <c r="W5819" t="s">
        <v>41</v>
      </c>
      <c r="AA5819" s="9">
        <v>43708</v>
      </c>
      <c r="AB5819">
        <v>9</v>
      </c>
      <c r="AC5819">
        <f t="shared" si="406"/>
        <v>540360.57090000005</v>
      </c>
      <c r="AD5819">
        <f t="shared" si="405"/>
        <v>124557.9537</v>
      </c>
      <c r="AE5819">
        <f t="shared" si="405"/>
        <v>307798.07659999997</v>
      </c>
      <c r="AF5819">
        <f t="shared" si="405"/>
        <v>0</v>
      </c>
      <c r="AG5819">
        <f t="shared" si="407"/>
        <v>432356.03029999998</v>
      </c>
    </row>
    <row r="5820" spans="1:33" x14ac:dyDescent="0.25">
      <c r="A5820">
        <v>5812</v>
      </c>
      <c r="B5820" s="10">
        <f t="shared" si="408"/>
        <v>8.2436695862087253E-5</v>
      </c>
      <c r="C5820" s="10">
        <f t="shared" si="409"/>
        <v>8.5744534711936632E-5</v>
      </c>
      <c r="R5820" s="9">
        <v>43708</v>
      </c>
      <c r="S5820">
        <v>10</v>
      </c>
      <c r="T5820">
        <v>3.070742402</v>
      </c>
      <c r="U5820">
        <v>141493.6684</v>
      </c>
      <c r="V5820" t="s">
        <v>54</v>
      </c>
      <c r="W5820" t="s">
        <v>41</v>
      </c>
      <c r="AA5820" s="9">
        <v>43708</v>
      </c>
      <c r="AB5820">
        <v>10</v>
      </c>
      <c r="AC5820">
        <f t="shared" si="406"/>
        <v>622235.60499999998</v>
      </c>
      <c r="AD5820">
        <f t="shared" si="405"/>
        <v>141493.6684</v>
      </c>
      <c r="AE5820">
        <f t="shared" si="405"/>
        <v>328149.62680000003</v>
      </c>
      <c r="AF5820">
        <f t="shared" si="405"/>
        <v>0</v>
      </c>
      <c r="AG5820">
        <f t="shared" si="407"/>
        <v>469643.29520000005</v>
      </c>
    </row>
    <row r="5821" spans="1:33" x14ac:dyDescent="0.25">
      <c r="A5821">
        <v>5813</v>
      </c>
      <c r="B5821" s="10">
        <f t="shared" si="408"/>
        <v>7.9544740497866173E-5</v>
      </c>
      <c r="C5821" s="10">
        <f t="shared" si="409"/>
        <v>8.6323676108673693E-5</v>
      </c>
      <c r="R5821" s="9">
        <v>43708</v>
      </c>
      <c r="S5821">
        <v>11</v>
      </c>
      <c r="T5821">
        <v>3.5923361489999999</v>
      </c>
      <c r="U5821">
        <v>165527.66510000001</v>
      </c>
      <c r="V5821" t="s">
        <v>54</v>
      </c>
      <c r="W5821" t="s">
        <v>41</v>
      </c>
      <c r="AA5821" s="9">
        <v>43708</v>
      </c>
      <c r="AB5821">
        <v>11</v>
      </c>
      <c r="AC5821">
        <f t="shared" si="406"/>
        <v>736605.77390000003</v>
      </c>
      <c r="AD5821">
        <f t="shared" si="405"/>
        <v>165527.66510000001</v>
      </c>
      <c r="AE5821">
        <f t="shared" si="405"/>
        <v>346342.12829999998</v>
      </c>
      <c r="AF5821">
        <f t="shared" si="405"/>
        <v>0</v>
      </c>
      <c r="AG5821">
        <f t="shared" si="407"/>
        <v>511869.79339999997</v>
      </c>
    </row>
    <row r="5822" spans="1:33" x14ac:dyDescent="0.25">
      <c r="A5822">
        <v>5814</v>
      </c>
      <c r="B5822" s="10">
        <f t="shared" si="408"/>
        <v>7.8258599967108487E-5</v>
      </c>
      <c r="C5822" s="10">
        <f t="shared" si="409"/>
        <v>8.9569215157239839E-5</v>
      </c>
      <c r="R5822" s="9">
        <v>43708</v>
      </c>
      <c r="S5822">
        <v>12</v>
      </c>
      <c r="T5822">
        <v>3.9561681919999998</v>
      </c>
      <c r="U5822">
        <v>182292.31789999999</v>
      </c>
      <c r="V5822" t="s">
        <v>54</v>
      </c>
      <c r="W5822" t="s">
        <v>41</v>
      </c>
      <c r="AA5822" s="9">
        <v>43708</v>
      </c>
      <c r="AB5822">
        <v>12</v>
      </c>
      <c r="AC5822">
        <f t="shared" si="406"/>
        <v>860973.56469999999</v>
      </c>
      <c r="AD5822">
        <f t="shared" si="405"/>
        <v>182292.31789999999</v>
      </c>
      <c r="AE5822">
        <f t="shared" si="405"/>
        <v>358755.1618</v>
      </c>
      <c r="AF5822">
        <f t="shared" si="405"/>
        <v>0</v>
      </c>
      <c r="AG5822">
        <f t="shared" si="407"/>
        <v>541047.47970000003</v>
      </c>
    </row>
    <row r="5823" spans="1:33" x14ac:dyDescent="0.25">
      <c r="A5823">
        <v>5815</v>
      </c>
      <c r="B5823" s="10">
        <f t="shared" si="408"/>
        <v>7.9393365085944471E-5</v>
      </c>
      <c r="C5823" s="10">
        <f t="shared" si="409"/>
        <v>9.5914957146005469E-5</v>
      </c>
      <c r="R5823" s="9">
        <v>43708</v>
      </c>
      <c r="S5823">
        <v>13</v>
      </c>
      <c r="T5823">
        <v>4.1048952029999999</v>
      </c>
      <c r="U5823">
        <v>189145.36120000001</v>
      </c>
      <c r="V5823" t="s">
        <v>54</v>
      </c>
      <c r="W5823" t="s">
        <v>41</v>
      </c>
      <c r="AA5823" s="9">
        <v>43708</v>
      </c>
      <c r="AB5823">
        <v>13</v>
      </c>
      <c r="AC5823">
        <f t="shared" si="406"/>
        <v>1006596.05</v>
      </c>
      <c r="AD5823">
        <f t="shared" si="405"/>
        <v>189145.36120000001</v>
      </c>
      <c r="AE5823">
        <f t="shared" si="405"/>
        <v>364781.74619999999</v>
      </c>
      <c r="AF5823">
        <f t="shared" si="405"/>
        <v>0</v>
      </c>
      <c r="AG5823">
        <f t="shared" si="407"/>
        <v>553927.10739999998</v>
      </c>
    </row>
    <row r="5824" spans="1:33" x14ac:dyDescent="0.25">
      <c r="A5824">
        <v>5816</v>
      </c>
      <c r="B5824" s="10">
        <f t="shared" si="408"/>
        <v>8.6534300829724055E-5</v>
      </c>
      <c r="C5824" s="10">
        <f t="shared" si="409"/>
        <v>1.0042360707276066E-4</v>
      </c>
      <c r="R5824" s="9">
        <v>43708</v>
      </c>
      <c r="S5824">
        <v>14</v>
      </c>
      <c r="T5824">
        <v>4.2600367710000002</v>
      </c>
      <c r="U5824">
        <v>196293.97440000001</v>
      </c>
      <c r="V5824" t="s">
        <v>54</v>
      </c>
      <c r="W5824" t="s">
        <v>41</v>
      </c>
      <c r="AA5824" s="9">
        <v>43708</v>
      </c>
      <c r="AB5824">
        <v>14</v>
      </c>
      <c r="AC5824">
        <f t="shared" si="406"/>
        <v>1071974.6740000001</v>
      </c>
      <c r="AD5824">
        <f t="shared" si="405"/>
        <v>196293.97440000001</v>
      </c>
      <c r="AE5824">
        <f t="shared" si="405"/>
        <v>358149.6629</v>
      </c>
      <c r="AF5824">
        <f t="shared" si="405"/>
        <v>0</v>
      </c>
      <c r="AG5824">
        <f t="shared" si="407"/>
        <v>554443.63730000006</v>
      </c>
    </row>
    <row r="5825" spans="1:33" x14ac:dyDescent="0.25">
      <c r="A5825">
        <v>5817</v>
      </c>
      <c r="B5825" s="10">
        <f t="shared" si="408"/>
        <v>9.8839520540300202E-5</v>
      </c>
      <c r="C5825" s="10">
        <f t="shared" si="409"/>
        <v>1.0613480734457833E-4</v>
      </c>
      <c r="R5825" s="9">
        <v>43708</v>
      </c>
      <c r="S5825">
        <v>15</v>
      </c>
      <c r="T5825">
        <v>4.269237006</v>
      </c>
      <c r="U5825">
        <v>196717.90280000001</v>
      </c>
      <c r="V5825" t="s">
        <v>54</v>
      </c>
      <c r="W5825" t="s">
        <v>41</v>
      </c>
      <c r="AA5825" s="9">
        <v>43708</v>
      </c>
      <c r="AB5825">
        <v>15</v>
      </c>
      <c r="AC5825">
        <f t="shared" si="406"/>
        <v>1098699.683</v>
      </c>
      <c r="AD5825">
        <f t="shared" si="405"/>
        <v>196717.90280000001</v>
      </c>
      <c r="AE5825">
        <f t="shared" si="405"/>
        <v>353395.58289999998</v>
      </c>
      <c r="AF5825">
        <f t="shared" si="405"/>
        <v>0</v>
      </c>
      <c r="AG5825">
        <f t="shared" si="407"/>
        <v>550113.48569999996</v>
      </c>
    </row>
    <row r="5826" spans="1:33" x14ac:dyDescent="0.25">
      <c r="A5826">
        <v>5818</v>
      </c>
      <c r="B5826" s="10">
        <f t="shared" si="408"/>
        <v>1.1381561159962054E-4</v>
      </c>
      <c r="C5826" s="10">
        <f t="shared" si="409"/>
        <v>1.1528808936037854E-4</v>
      </c>
      <c r="R5826" s="9">
        <v>43708</v>
      </c>
      <c r="S5826">
        <v>16</v>
      </c>
      <c r="T5826">
        <v>4.0453431850000001</v>
      </c>
      <c r="U5826">
        <v>186401.32329999999</v>
      </c>
      <c r="V5826" t="s">
        <v>54</v>
      </c>
      <c r="W5826" t="s">
        <v>41</v>
      </c>
      <c r="AA5826" s="9">
        <v>43708</v>
      </c>
      <c r="AB5826">
        <v>16</v>
      </c>
      <c r="AC5826">
        <f t="shared" si="406"/>
        <v>1086098.4709999999</v>
      </c>
      <c r="AD5826">
        <f t="shared" si="405"/>
        <v>186401.32329999999</v>
      </c>
      <c r="AE5826">
        <f t="shared" si="405"/>
        <v>348618.53700000001</v>
      </c>
      <c r="AF5826">
        <f t="shared" si="405"/>
        <v>0</v>
      </c>
      <c r="AG5826">
        <f t="shared" si="407"/>
        <v>535019.86030000006</v>
      </c>
    </row>
    <row r="5827" spans="1:33" x14ac:dyDescent="0.25">
      <c r="A5827">
        <v>5819</v>
      </c>
      <c r="B5827" s="10">
        <f t="shared" si="408"/>
        <v>1.3473551817119226E-4</v>
      </c>
      <c r="C5827" s="10">
        <f t="shared" si="409"/>
        <v>1.2565385492674163E-4</v>
      </c>
      <c r="R5827" s="9">
        <v>43708</v>
      </c>
      <c r="S5827">
        <v>17</v>
      </c>
      <c r="T5827">
        <v>3.9573188500000001</v>
      </c>
      <c r="U5827">
        <v>182345.33799999999</v>
      </c>
      <c r="V5827" t="s">
        <v>54</v>
      </c>
      <c r="W5827" t="s">
        <v>41</v>
      </c>
      <c r="AA5827" s="9">
        <v>43708</v>
      </c>
      <c r="AB5827">
        <v>17</v>
      </c>
      <c r="AC5827">
        <f t="shared" si="406"/>
        <v>1095940.544</v>
      </c>
      <c r="AD5827">
        <f t="shared" si="406"/>
        <v>182345.33799999999</v>
      </c>
      <c r="AE5827">
        <f t="shared" si="406"/>
        <v>343121.54190000001</v>
      </c>
      <c r="AF5827">
        <f t="shared" si="406"/>
        <v>0</v>
      </c>
      <c r="AG5827">
        <f t="shared" si="407"/>
        <v>525466.87990000006</v>
      </c>
    </row>
    <row r="5828" spans="1:33" x14ac:dyDescent="0.25">
      <c r="A5828">
        <v>5820</v>
      </c>
      <c r="B5828" s="10">
        <f t="shared" si="408"/>
        <v>1.5748412988587492E-4</v>
      </c>
      <c r="C5828" s="10">
        <f t="shared" si="409"/>
        <v>1.3281639666823714E-4</v>
      </c>
      <c r="R5828" s="9">
        <v>43708</v>
      </c>
      <c r="S5828">
        <v>18</v>
      </c>
      <c r="T5828">
        <v>3.7861028800000001</v>
      </c>
      <c r="U5828">
        <v>174456.0485</v>
      </c>
      <c r="V5828" t="s">
        <v>54</v>
      </c>
      <c r="W5828" t="s">
        <v>41</v>
      </c>
      <c r="AA5828" s="9">
        <v>43708</v>
      </c>
      <c r="AB5828">
        <v>18</v>
      </c>
      <c r="AC5828">
        <f t="shared" ref="AC5828:AF5891" si="410">SUMIFS($U:$U,$R:$R,$AA5828,$S:$S,$AB5828,$W:$W,AC$2)</f>
        <v>1062213.277</v>
      </c>
      <c r="AD5828">
        <f t="shared" si="410"/>
        <v>174456.0485</v>
      </c>
      <c r="AE5828">
        <f t="shared" si="410"/>
        <v>332676.01199999999</v>
      </c>
      <c r="AF5828">
        <f t="shared" si="410"/>
        <v>0</v>
      </c>
      <c r="AG5828">
        <f t="shared" ref="AG5828:AG5891" si="411">SUM(AD5828:AF5828)</f>
        <v>507132.06050000002</v>
      </c>
    </row>
    <row r="5829" spans="1:33" x14ac:dyDescent="0.25">
      <c r="A5829">
        <v>5821</v>
      </c>
      <c r="B5829" s="10">
        <f t="shared" si="408"/>
        <v>1.8412052306860876E-4</v>
      </c>
      <c r="C5829" s="10">
        <f t="shared" si="409"/>
        <v>1.3597808913650428E-4</v>
      </c>
      <c r="R5829" s="9">
        <v>43708</v>
      </c>
      <c r="S5829">
        <v>19</v>
      </c>
      <c r="T5829">
        <v>3.6139813959999998</v>
      </c>
      <c r="U5829">
        <v>166525.03479999999</v>
      </c>
      <c r="V5829" t="s">
        <v>54</v>
      </c>
      <c r="W5829" t="s">
        <v>41</v>
      </c>
      <c r="AA5829" s="9">
        <v>43708</v>
      </c>
      <c r="AB5829">
        <v>19</v>
      </c>
      <c r="AC5829">
        <f t="shared" si="410"/>
        <v>1008586.688</v>
      </c>
      <c r="AD5829">
        <f t="shared" si="410"/>
        <v>166525.03479999999</v>
      </c>
      <c r="AE5829">
        <f t="shared" si="410"/>
        <v>321416.21309999999</v>
      </c>
      <c r="AF5829">
        <f t="shared" si="410"/>
        <v>0</v>
      </c>
      <c r="AG5829">
        <f t="shared" si="411"/>
        <v>487941.24789999996</v>
      </c>
    </row>
    <row r="5830" spans="1:33" x14ac:dyDescent="0.25">
      <c r="A5830">
        <v>5822</v>
      </c>
      <c r="B5830" s="10">
        <f t="shared" si="408"/>
        <v>1.9607918955491765E-4</v>
      </c>
      <c r="C5830" s="10">
        <f t="shared" si="409"/>
        <v>1.3610488695492765E-4</v>
      </c>
      <c r="R5830" s="9">
        <v>43708</v>
      </c>
      <c r="S5830">
        <v>20</v>
      </c>
      <c r="T5830">
        <v>3.546055145</v>
      </c>
      <c r="U5830">
        <v>163395.12899999999</v>
      </c>
      <c r="V5830" t="s">
        <v>54</v>
      </c>
      <c r="W5830" t="s">
        <v>41</v>
      </c>
      <c r="AA5830" s="9">
        <v>43708</v>
      </c>
      <c r="AB5830">
        <v>20</v>
      </c>
      <c r="AC5830">
        <f t="shared" si="410"/>
        <v>955283.58200000005</v>
      </c>
      <c r="AD5830">
        <f t="shared" si="410"/>
        <v>163395.12899999999</v>
      </c>
      <c r="AE5830">
        <f t="shared" si="410"/>
        <v>312873.68229999999</v>
      </c>
      <c r="AF5830">
        <f t="shared" si="410"/>
        <v>0</v>
      </c>
      <c r="AG5830">
        <f t="shared" si="411"/>
        <v>476268.81129999994</v>
      </c>
    </row>
    <row r="5831" spans="1:33" x14ac:dyDescent="0.25">
      <c r="A5831">
        <v>5823</v>
      </c>
      <c r="B5831" s="10">
        <f t="shared" si="408"/>
        <v>2.0096756820104213E-4</v>
      </c>
      <c r="C5831" s="10">
        <f t="shared" si="409"/>
        <v>1.3504192084914685E-4</v>
      </c>
      <c r="R5831" s="9">
        <v>43708</v>
      </c>
      <c r="S5831">
        <v>21</v>
      </c>
      <c r="T5831">
        <v>3.6357777549999999</v>
      </c>
      <c r="U5831">
        <v>167529.36739999999</v>
      </c>
      <c r="V5831" t="s">
        <v>54</v>
      </c>
      <c r="W5831" t="s">
        <v>41</v>
      </c>
      <c r="AA5831" s="9">
        <v>43708</v>
      </c>
      <c r="AB5831">
        <v>21</v>
      </c>
      <c r="AC5831">
        <f t="shared" si="410"/>
        <v>910014.20149999997</v>
      </c>
      <c r="AD5831">
        <f t="shared" si="410"/>
        <v>167529.36739999999</v>
      </c>
      <c r="AE5831">
        <f t="shared" si="410"/>
        <v>311924.5724</v>
      </c>
      <c r="AF5831">
        <f t="shared" si="410"/>
        <v>0</v>
      </c>
      <c r="AG5831">
        <f t="shared" si="411"/>
        <v>479453.93979999999</v>
      </c>
    </row>
    <row r="5832" spans="1:33" x14ac:dyDescent="0.25">
      <c r="A5832">
        <v>5824</v>
      </c>
      <c r="B5832" s="10">
        <f t="shared" si="408"/>
        <v>1.9866262994429213E-4</v>
      </c>
      <c r="C5832" s="10">
        <f t="shared" si="409"/>
        <v>1.3133673597442991E-4</v>
      </c>
      <c r="R5832" s="9">
        <v>43708</v>
      </c>
      <c r="S5832">
        <v>22</v>
      </c>
      <c r="T5832">
        <v>3.4552083690000002</v>
      </c>
      <c r="U5832">
        <v>159209.0912</v>
      </c>
      <c r="V5832" t="s">
        <v>54</v>
      </c>
      <c r="W5832" t="s">
        <v>41</v>
      </c>
      <c r="AA5832" s="9">
        <v>43708</v>
      </c>
      <c r="AB5832">
        <v>22</v>
      </c>
      <c r="AC5832">
        <f t="shared" si="410"/>
        <v>864815.73360000004</v>
      </c>
      <c r="AD5832">
        <f t="shared" si="410"/>
        <v>159209.0912</v>
      </c>
      <c r="AE5832">
        <f t="shared" si="410"/>
        <v>294260.25420000002</v>
      </c>
      <c r="AF5832">
        <f t="shared" si="410"/>
        <v>0</v>
      </c>
      <c r="AG5832">
        <f t="shared" si="411"/>
        <v>453469.34539999999</v>
      </c>
    </row>
    <row r="5833" spans="1:33" x14ac:dyDescent="0.25">
      <c r="A5833">
        <v>5825</v>
      </c>
      <c r="B5833" s="10">
        <f t="shared" si="408"/>
        <v>2.0046288301387198E-4</v>
      </c>
      <c r="C5833" s="10">
        <f t="shared" si="409"/>
        <v>1.2899166926258826E-4</v>
      </c>
      <c r="R5833" s="9">
        <v>43708</v>
      </c>
      <c r="S5833">
        <v>23</v>
      </c>
      <c r="T5833">
        <v>3.2056027060000001</v>
      </c>
      <c r="U5833">
        <v>147707.76149999999</v>
      </c>
      <c r="V5833" t="s">
        <v>54</v>
      </c>
      <c r="W5833" t="s">
        <v>41</v>
      </c>
      <c r="AA5833" s="9">
        <v>43708</v>
      </c>
      <c r="AB5833">
        <v>23</v>
      </c>
      <c r="AC5833">
        <f t="shared" si="410"/>
        <v>796047.17119999998</v>
      </c>
      <c r="AD5833">
        <f t="shared" si="410"/>
        <v>147707.76149999999</v>
      </c>
      <c r="AE5833">
        <f t="shared" si="410"/>
        <v>276019.58929999999</v>
      </c>
      <c r="AF5833">
        <f t="shared" si="410"/>
        <v>0</v>
      </c>
      <c r="AG5833">
        <f t="shared" si="411"/>
        <v>423727.35080000001</v>
      </c>
    </row>
    <row r="5834" spans="1:33" x14ac:dyDescent="0.25">
      <c r="A5834">
        <v>5826</v>
      </c>
      <c r="B5834" s="10">
        <f t="shared" ref="B5834:B5897" si="412">AC5828/$AC$1</f>
        <v>1.9429369325625807E-4</v>
      </c>
      <c r="C5834" s="10">
        <f t="shared" ref="C5834:C5897" si="413">AG5828/$AG$1</f>
        <v>1.2449083571721965E-4</v>
      </c>
      <c r="R5834" s="9">
        <v>43708</v>
      </c>
      <c r="S5834">
        <v>24</v>
      </c>
      <c r="T5834">
        <v>3.0415693629999998</v>
      </c>
      <c r="U5834">
        <v>140149.43309999999</v>
      </c>
      <c r="V5834" t="s">
        <v>54</v>
      </c>
      <c r="W5834" t="s">
        <v>41</v>
      </c>
      <c r="AA5834" s="9">
        <v>43708</v>
      </c>
      <c r="AB5834">
        <v>24</v>
      </c>
      <c r="AC5834">
        <f t="shared" si="410"/>
        <v>705524.66110000003</v>
      </c>
      <c r="AD5834">
        <f t="shared" si="410"/>
        <v>140149.43309999999</v>
      </c>
      <c r="AE5834">
        <f t="shared" si="410"/>
        <v>260539.59969999999</v>
      </c>
      <c r="AF5834">
        <f t="shared" si="410"/>
        <v>0</v>
      </c>
      <c r="AG5834">
        <f t="shared" si="411"/>
        <v>400689.03279999999</v>
      </c>
    </row>
    <row r="5835" spans="1:33" x14ac:dyDescent="0.25">
      <c r="A5835">
        <v>5827</v>
      </c>
      <c r="B5835" s="10">
        <f t="shared" si="412"/>
        <v>1.8448463865380327E-4</v>
      </c>
      <c r="C5835" s="10">
        <f t="shared" si="413"/>
        <v>1.1977987286405064E-4</v>
      </c>
      <c r="R5835" s="9">
        <v>43709</v>
      </c>
      <c r="S5835">
        <v>1</v>
      </c>
      <c r="T5835">
        <v>2.9070826209999998</v>
      </c>
      <c r="U5835">
        <v>133952.55300000001</v>
      </c>
      <c r="V5835" t="s">
        <v>54</v>
      </c>
      <c r="W5835" t="s">
        <v>41</v>
      </c>
      <c r="AA5835" s="9">
        <v>43709</v>
      </c>
      <c r="AB5835">
        <v>1</v>
      </c>
      <c r="AC5835">
        <f t="shared" si="410"/>
        <v>642363.53130000003</v>
      </c>
      <c r="AD5835">
        <f t="shared" si="410"/>
        <v>133952.55300000001</v>
      </c>
      <c r="AE5835">
        <f t="shared" si="410"/>
        <v>250184.00440000001</v>
      </c>
      <c r="AF5835">
        <f t="shared" si="410"/>
        <v>0</v>
      </c>
      <c r="AG5835">
        <f t="shared" si="411"/>
        <v>384136.55740000005</v>
      </c>
    </row>
    <row r="5836" spans="1:33" x14ac:dyDescent="0.25">
      <c r="A5836">
        <v>5828</v>
      </c>
      <c r="B5836" s="10">
        <f t="shared" si="412"/>
        <v>1.7473475362504573E-4</v>
      </c>
      <c r="C5836" s="10">
        <f t="shared" si="413"/>
        <v>1.1691452180389959E-4</v>
      </c>
      <c r="R5836" s="9">
        <v>43709</v>
      </c>
      <c r="S5836">
        <v>2</v>
      </c>
      <c r="T5836">
        <v>2.7775103699999999</v>
      </c>
      <c r="U5836">
        <v>127982.1228</v>
      </c>
      <c r="V5836" t="s">
        <v>54</v>
      </c>
      <c r="W5836" t="s">
        <v>41</v>
      </c>
      <c r="AA5836" s="9">
        <v>43709</v>
      </c>
      <c r="AB5836">
        <v>2</v>
      </c>
      <c r="AC5836">
        <f t="shared" si="410"/>
        <v>572488.03150000004</v>
      </c>
      <c r="AD5836">
        <f t="shared" si="410"/>
        <v>127982.1228</v>
      </c>
      <c r="AE5836">
        <f t="shared" si="410"/>
        <v>242793.9589</v>
      </c>
      <c r="AF5836">
        <f t="shared" si="410"/>
        <v>0</v>
      </c>
      <c r="AG5836">
        <f t="shared" si="411"/>
        <v>370776.08169999998</v>
      </c>
    </row>
    <row r="5837" spans="1:33" x14ac:dyDescent="0.25">
      <c r="A5837">
        <v>5829</v>
      </c>
      <c r="B5837" s="10">
        <f t="shared" si="412"/>
        <v>1.664543495675771E-4</v>
      </c>
      <c r="C5837" s="10">
        <f t="shared" si="413"/>
        <v>1.1769640750925374E-4</v>
      </c>
      <c r="R5837" s="9">
        <v>43709</v>
      </c>
      <c r="S5837">
        <v>3</v>
      </c>
      <c r="T5837">
        <v>2.685201969</v>
      </c>
      <c r="U5837">
        <v>123728.7363</v>
      </c>
      <c r="V5837" t="s">
        <v>54</v>
      </c>
      <c r="W5837" t="s">
        <v>41</v>
      </c>
      <c r="AA5837" s="9">
        <v>43709</v>
      </c>
      <c r="AB5837">
        <v>3</v>
      </c>
      <c r="AC5837">
        <f t="shared" si="410"/>
        <v>535705.46600000001</v>
      </c>
      <c r="AD5837">
        <f t="shared" si="410"/>
        <v>123728.7363</v>
      </c>
      <c r="AE5837">
        <f t="shared" si="410"/>
        <v>240472.82670000001</v>
      </c>
      <c r="AF5837">
        <f t="shared" si="410"/>
        <v>0</v>
      </c>
      <c r="AG5837">
        <f t="shared" si="411"/>
        <v>364201.56300000002</v>
      </c>
    </row>
    <row r="5838" spans="1:33" x14ac:dyDescent="0.25">
      <c r="A5838">
        <v>5830</v>
      </c>
      <c r="B5838" s="10">
        <f t="shared" si="412"/>
        <v>1.5818691641835333E-4</v>
      </c>
      <c r="C5838" s="10">
        <f t="shared" si="413"/>
        <v>1.1131770632944736E-4</v>
      </c>
      <c r="R5838" s="9">
        <v>43709</v>
      </c>
      <c r="S5838">
        <v>4</v>
      </c>
      <c r="T5838">
        <v>2.5789884650000001</v>
      </c>
      <c r="U5838">
        <v>118834.6305</v>
      </c>
      <c r="V5838" t="s">
        <v>54</v>
      </c>
      <c r="W5838" t="s">
        <v>41</v>
      </c>
      <c r="AA5838" s="9">
        <v>43709</v>
      </c>
      <c r="AB5838">
        <v>4</v>
      </c>
      <c r="AC5838">
        <f t="shared" si="410"/>
        <v>497662.739</v>
      </c>
      <c r="AD5838">
        <f t="shared" si="410"/>
        <v>118834.6305</v>
      </c>
      <c r="AE5838">
        <f t="shared" si="410"/>
        <v>241573.0226</v>
      </c>
      <c r="AF5838">
        <f t="shared" si="410"/>
        <v>0</v>
      </c>
      <c r="AG5838">
        <f t="shared" si="411"/>
        <v>360407.6531</v>
      </c>
    </row>
    <row r="5839" spans="1:33" x14ac:dyDescent="0.25">
      <c r="A5839">
        <v>5831</v>
      </c>
      <c r="B5839" s="10">
        <f t="shared" si="412"/>
        <v>1.4560818269516391E-4</v>
      </c>
      <c r="C5839" s="10">
        <f t="shared" si="413"/>
        <v>1.0401663812247876E-4</v>
      </c>
      <c r="R5839" s="9">
        <v>43709</v>
      </c>
      <c r="S5839">
        <v>5</v>
      </c>
      <c r="T5839">
        <v>2.501900687</v>
      </c>
      <c r="U5839">
        <v>115282.57980000001</v>
      </c>
      <c r="V5839" t="s">
        <v>54</v>
      </c>
      <c r="W5839" t="s">
        <v>41</v>
      </c>
      <c r="AA5839" s="9">
        <v>43709</v>
      </c>
      <c r="AB5839">
        <v>5</v>
      </c>
      <c r="AC5839">
        <f t="shared" si="410"/>
        <v>484103.15220000001</v>
      </c>
      <c r="AD5839">
        <f t="shared" si="410"/>
        <v>115282.57980000001</v>
      </c>
      <c r="AE5839">
        <f t="shared" si="410"/>
        <v>242585.4388</v>
      </c>
      <c r="AF5839">
        <f t="shared" si="410"/>
        <v>0</v>
      </c>
      <c r="AG5839">
        <f t="shared" si="411"/>
        <v>357868.01860000001</v>
      </c>
    </row>
    <row r="5840" spans="1:33" x14ac:dyDescent="0.25">
      <c r="A5840">
        <v>5832</v>
      </c>
      <c r="B5840" s="10">
        <f t="shared" si="412"/>
        <v>1.2905034709756206E-4</v>
      </c>
      <c r="C5840" s="10">
        <f t="shared" si="413"/>
        <v>9.8361189207434133E-5</v>
      </c>
      <c r="R5840" s="9">
        <v>43709</v>
      </c>
      <c r="S5840">
        <v>6</v>
      </c>
      <c r="T5840">
        <v>2.4960046290000002</v>
      </c>
      <c r="U5840">
        <v>115010.9013</v>
      </c>
      <c r="V5840" t="s">
        <v>54</v>
      </c>
      <c r="W5840" t="s">
        <v>41</v>
      </c>
      <c r="AA5840" s="9">
        <v>43709</v>
      </c>
      <c r="AB5840">
        <v>6</v>
      </c>
      <c r="AC5840">
        <f t="shared" si="410"/>
        <v>476887.99849999999</v>
      </c>
      <c r="AD5840">
        <f t="shared" si="410"/>
        <v>115010.9013</v>
      </c>
      <c r="AE5840">
        <f t="shared" si="410"/>
        <v>250033.4234</v>
      </c>
      <c r="AF5840">
        <f t="shared" si="410"/>
        <v>0</v>
      </c>
      <c r="AG5840">
        <f t="shared" si="411"/>
        <v>365044.3247</v>
      </c>
    </row>
    <row r="5841" spans="1:33" x14ac:dyDescent="0.25">
      <c r="A5841">
        <v>5833</v>
      </c>
      <c r="B5841" s="10">
        <f t="shared" si="412"/>
        <v>1.1749729137438463E-4</v>
      </c>
      <c r="C5841" s="10">
        <f t="shared" si="413"/>
        <v>9.4297885669292485E-5</v>
      </c>
      <c r="R5841" s="9">
        <v>43709</v>
      </c>
      <c r="S5841">
        <v>7</v>
      </c>
      <c r="T5841">
        <v>2.5417707549999999</v>
      </c>
      <c r="U5841">
        <v>117119.71279999999</v>
      </c>
      <c r="V5841" t="s">
        <v>54</v>
      </c>
      <c r="W5841" t="s">
        <v>41</v>
      </c>
      <c r="AA5841" s="9">
        <v>43709</v>
      </c>
      <c r="AB5841">
        <v>7</v>
      </c>
      <c r="AC5841">
        <f t="shared" si="410"/>
        <v>466683.44429999997</v>
      </c>
      <c r="AD5841">
        <f t="shared" si="410"/>
        <v>117119.71279999999</v>
      </c>
      <c r="AE5841">
        <f t="shared" si="410"/>
        <v>264128.56900000002</v>
      </c>
      <c r="AF5841">
        <f t="shared" si="410"/>
        <v>0</v>
      </c>
      <c r="AG5841">
        <f t="shared" si="411"/>
        <v>381248.2818</v>
      </c>
    </row>
    <row r="5842" spans="1:33" x14ac:dyDescent="0.25">
      <c r="A5842">
        <v>5834</v>
      </c>
      <c r="B5842" s="10">
        <f t="shared" si="412"/>
        <v>1.0471608328911897E-4</v>
      </c>
      <c r="C5842" s="10">
        <f t="shared" si="413"/>
        <v>9.1018154579460087E-5</v>
      </c>
      <c r="R5842" s="9">
        <v>43709</v>
      </c>
      <c r="S5842">
        <v>8</v>
      </c>
      <c r="T5842">
        <v>2.4483627819999998</v>
      </c>
      <c r="U5842">
        <v>112815.6603</v>
      </c>
      <c r="V5842" t="s">
        <v>54</v>
      </c>
      <c r="W5842" t="s">
        <v>41</v>
      </c>
      <c r="AA5842" s="9">
        <v>43709</v>
      </c>
      <c r="AB5842">
        <v>8</v>
      </c>
      <c r="AC5842">
        <f t="shared" si="410"/>
        <v>510451.5307</v>
      </c>
      <c r="AD5842">
        <f t="shared" si="410"/>
        <v>112815.6603</v>
      </c>
      <c r="AE5842">
        <f t="shared" si="410"/>
        <v>274742.21130000002</v>
      </c>
      <c r="AF5842">
        <f t="shared" si="410"/>
        <v>0</v>
      </c>
      <c r="AG5842">
        <f t="shared" si="411"/>
        <v>387557.87160000001</v>
      </c>
    </row>
    <row r="5843" spans="1:33" x14ac:dyDescent="0.25">
      <c r="A5843">
        <v>5835</v>
      </c>
      <c r="B5843" s="10">
        <f t="shared" si="412"/>
        <v>9.7988036621674413E-5</v>
      </c>
      <c r="C5843" s="10">
        <f t="shared" si="413"/>
        <v>8.9404240983473817E-5</v>
      </c>
      <c r="R5843" s="9">
        <v>43709</v>
      </c>
      <c r="S5843">
        <v>9</v>
      </c>
      <c r="T5843">
        <v>2.8077535990000002</v>
      </c>
      <c r="U5843">
        <v>129375.6703</v>
      </c>
      <c r="V5843" t="s">
        <v>54</v>
      </c>
      <c r="W5843" t="s">
        <v>41</v>
      </c>
      <c r="AA5843" s="9">
        <v>43709</v>
      </c>
      <c r="AB5843">
        <v>9</v>
      </c>
      <c r="AC5843">
        <f t="shared" si="410"/>
        <v>608851.22050000005</v>
      </c>
      <c r="AD5843">
        <f t="shared" si="410"/>
        <v>129375.6703</v>
      </c>
      <c r="AE5843">
        <f t="shared" si="410"/>
        <v>297411.33620000002</v>
      </c>
      <c r="AF5843">
        <f t="shared" si="410"/>
        <v>0</v>
      </c>
      <c r="AG5843">
        <f t="shared" si="411"/>
        <v>426787.00650000002</v>
      </c>
    </row>
    <row r="5844" spans="1:33" x14ac:dyDescent="0.25">
      <c r="A5844">
        <v>5836</v>
      </c>
      <c r="B5844" s="10">
        <f t="shared" si="412"/>
        <v>9.1029488757120116E-5</v>
      </c>
      <c r="C5844" s="10">
        <f t="shared" si="413"/>
        <v>8.8472911551015594E-5</v>
      </c>
      <c r="R5844" s="9">
        <v>43709</v>
      </c>
      <c r="S5844">
        <v>10</v>
      </c>
      <c r="T5844">
        <v>3.428046192</v>
      </c>
      <c r="U5844">
        <v>157957.51240000001</v>
      </c>
      <c r="V5844" t="s">
        <v>54</v>
      </c>
      <c r="W5844" t="s">
        <v>41</v>
      </c>
      <c r="AA5844" s="9">
        <v>43709</v>
      </c>
      <c r="AB5844">
        <v>10</v>
      </c>
      <c r="AC5844">
        <f t="shared" si="410"/>
        <v>712945.74399999995</v>
      </c>
      <c r="AD5844">
        <f t="shared" si="410"/>
        <v>157957.51240000001</v>
      </c>
      <c r="AE5844">
        <f t="shared" si="410"/>
        <v>316901.7599</v>
      </c>
      <c r="AF5844">
        <f t="shared" si="410"/>
        <v>0</v>
      </c>
      <c r="AG5844">
        <f t="shared" si="411"/>
        <v>474859.27230000001</v>
      </c>
    </row>
    <row r="5845" spans="1:33" x14ac:dyDescent="0.25">
      <c r="A5845">
        <v>5837</v>
      </c>
      <c r="B5845" s="10">
        <f t="shared" si="412"/>
        <v>8.8549250319655353E-5</v>
      </c>
      <c r="C5845" s="10">
        <f t="shared" si="413"/>
        <v>8.7849481785976543E-5</v>
      </c>
      <c r="R5845" s="9">
        <v>43709</v>
      </c>
      <c r="S5845">
        <v>11</v>
      </c>
      <c r="T5845">
        <v>3.9880877030000002</v>
      </c>
      <c r="U5845">
        <v>183763.10519999999</v>
      </c>
      <c r="V5845" t="s">
        <v>54</v>
      </c>
      <c r="W5845" t="s">
        <v>41</v>
      </c>
      <c r="AA5845" s="9">
        <v>43709</v>
      </c>
      <c r="AB5845">
        <v>11</v>
      </c>
      <c r="AC5845">
        <f t="shared" si="410"/>
        <v>812387.27060000005</v>
      </c>
      <c r="AD5845">
        <f t="shared" si="410"/>
        <v>183763.10519999999</v>
      </c>
      <c r="AE5845">
        <f t="shared" si="410"/>
        <v>329016.0356</v>
      </c>
      <c r="AF5845">
        <f t="shared" si="410"/>
        <v>0</v>
      </c>
      <c r="AG5845">
        <f t="shared" si="411"/>
        <v>512779.14079999999</v>
      </c>
    </row>
    <row r="5846" spans="1:33" x14ac:dyDescent="0.25">
      <c r="A5846">
        <v>5838</v>
      </c>
      <c r="B5846" s="10">
        <f t="shared" si="412"/>
        <v>8.7229497601308792E-5</v>
      </c>
      <c r="C5846" s="10">
        <f t="shared" si="413"/>
        <v>8.9611122221153845E-5</v>
      </c>
      <c r="R5846" s="9">
        <v>43709</v>
      </c>
      <c r="S5846">
        <v>12</v>
      </c>
      <c r="T5846">
        <v>4.2619399219999998</v>
      </c>
      <c r="U5846">
        <v>196381.66769999999</v>
      </c>
      <c r="V5846" t="s">
        <v>54</v>
      </c>
      <c r="W5846" t="s">
        <v>41</v>
      </c>
      <c r="AA5846" s="9">
        <v>43709</v>
      </c>
      <c r="AB5846">
        <v>12</v>
      </c>
      <c r="AC5846">
        <f t="shared" si="410"/>
        <v>927336.06810000003</v>
      </c>
      <c r="AD5846">
        <f t="shared" si="410"/>
        <v>196381.66769999999</v>
      </c>
      <c r="AE5846">
        <f t="shared" si="410"/>
        <v>338441.03409999999</v>
      </c>
      <c r="AF5846">
        <f t="shared" si="410"/>
        <v>0</v>
      </c>
      <c r="AG5846">
        <f t="shared" si="411"/>
        <v>534822.70179999992</v>
      </c>
    </row>
    <row r="5847" spans="1:33" x14ac:dyDescent="0.25">
      <c r="A5847">
        <v>5839</v>
      </c>
      <c r="B5847" s="10">
        <f t="shared" si="412"/>
        <v>8.5362941640766351E-5</v>
      </c>
      <c r="C5847" s="10">
        <f t="shared" si="413"/>
        <v>9.3588871447491655E-5</v>
      </c>
      <c r="R5847" s="9">
        <v>43709</v>
      </c>
      <c r="S5847">
        <v>13</v>
      </c>
      <c r="T5847">
        <v>4.1687930440000001</v>
      </c>
      <c r="U5847">
        <v>192089.6459</v>
      </c>
      <c r="V5847" t="s">
        <v>54</v>
      </c>
      <c r="W5847" t="s">
        <v>41</v>
      </c>
      <c r="AA5847" s="9">
        <v>43709</v>
      </c>
      <c r="AB5847">
        <v>13</v>
      </c>
      <c r="AC5847">
        <f t="shared" si="410"/>
        <v>979935.47679999995</v>
      </c>
      <c r="AD5847">
        <f t="shared" si="410"/>
        <v>192089.6459</v>
      </c>
      <c r="AE5847">
        <f t="shared" si="410"/>
        <v>333139.39439999999</v>
      </c>
      <c r="AF5847">
        <f t="shared" si="410"/>
        <v>0</v>
      </c>
      <c r="AG5847">
        <f t="shared" si="411"/>
        <v>525229.04029999999</v>
      </c>
    </row>
    <row r="5848" spans="1:33" x14ac:dyDescent="0.25">
      <c r="A5848">
        <v>5840</v>
      </c>
      <c r="B5848" s="10">
        <f t="shared" si="412"/>
        <v>9.3368737969571808E-5</v>
      </c>
      <c r="C5848" s="10">
        <f t="shared" si="413"/>
        <v>9.5137750267064629E-5</v>
      </c>
      <c r="R5848" s="9">
        <v>43709</v>
      </c>
      <c r="S5848">
        <v>14</v>
      </c>
      <c r="T5848">
        <v>3.9045342779999999</v>
      </c>
      <c r="U5848">
        <v>179913.13039999999</v>
      </c>
      <c r="V5848" t="s">
        <v>54</v>
      </c>
      <c r="W5848" t="s">
        <v>41</v>
      </c>
      <c r="AA5848" s="9">
        <v>43709</v>
      </c>
      <c r="AB5848">
        <v>14</v>
      </c>
      <c r="AC5848">
        <f t="shared" si="410"/>
        <v>1047859.679</v>
      </c>
      <c r="AD5848">
        <f t="shared" si="410"/>
        <v>179913.13039999999</v>
      </c>
      <c r="AE5848">
        <f t="shared" si="410"/>
        <v>320860.99570000003</v>
      </c>
      <c r="AF5848">
        <f t="shared" si="410"/>
        <v>0</v>
      </c>
      <c r="AG5848">
        <f t="shared" si="411"/>
        <v>500774.12609999999</v>
      </c>
    </row>
    <row r="5849" spans="1:33" x14ac:dyDescent="0.25">
      <c r="A5849">
        <v>5841</v>
      </c>
      <c r="B5849" s="10">
        <f t="shared" si="412"/>
        <v>1.1136742011795184E-4</v>
      </c>
      <c r="C5849" s="10">
        <f t="shared" si="413"/>
        <v>1.0476772275066103E-4</v>
      </c>
      <c r="R5849" s="9">
        <v>43709</v>
      </c>
      <c r="S5849">
        <v>15</v>
      </c>
      <c r="T5849">
        <v>3.7041243349999999</v>
      </c>
      <c r="U5849">
        <v>170678.64110000001</v>
      </c>
      <c r="V5849" t="s">
        <v>54</v>
      </c>
      <c r="W5849" t="s">
        <v>41</v>
      </c>
      <c r="AA5849" s="9">
        <v>43709</v>
      </c>
      <c r="AB5849">
        <v>15</v>
      </c>
      <c r="AC5849">
        <f t="shared" si="410"/>
        <v>1029144.581</v>
      </c>
      <c r="AD5849">
        <f t="shared" si="410"/>
        <v>170678.64110000001</v>
      </c>
      <c r="AE5849">
        <f t="shared" si="410"/>
        <v>312619.99359999999</v>
      </c>
      <c r="AF5849">
        <f t="shared" si="410"/>
        <v>0</v>
      </c>
      <c r="AG5849">
        <f t="shared" si="411"/>
        <v>483298.6347</v>
      </c>
    </row>
    <row r="5850" spans="1:33" x14ac:dyDescent="0.25">
      <c r="A5850">
        <v>5842</v>
      </c>
      <c r="B5850" s="10">
        <f t="shared" si="412"/>
        <v>1.3040776715229354E-4</v>
      </c>
      <c r="C5850" s="10">
        <f t="shared" si="413"/>
        <v>1.1656850801034649E-4</v>
      </c>
      <c r="R5850" s="9">
        <v>43709</v>
      </c>
      <c r="S5850">
        <v>16</v>
      </c>
      <c r="T5850">
        <v>3.6402107259999998</v>
      </c>
      <c r="U5850">
        <v>167733.6298</v>
      </c>
      <c r="V5850" t="s">
        <v>54</v>
      </c>
      <c r="W5850" t="s">
        <v>41</v>
      </c>
      <c r="AA5850" s="9">
        <v>43709</v>
      </c>
      <c r="AB5850">
        <v>16</v>
      </c>
      <c r="AC5850">
        <f t="shared" si="410"/>
        <v>1003242.1850000001</v>
      </c>
      <c r="AD5850">
        <f t="shared" si="410"/>
        <v>167733.6298</v>
      </c>
      <c r="AE5850">
        <f t="shared" si="410"/>
        <v>305524.70400000003</v>
      </c>
      <c r="AF5850">
        <f t="shared" si="410"/>
        <v>0</v>
      </c>
      <c r="AG5850">
        <f t="shared" si="411"/>
        <v>473258.33380000002</v>
      </c>
    </row>
    <row r="5851" spans="1:33" x14ac:dyDescent="0.25">
      <c r="A5851">
        <v>5843</v>
      </c>
      <c r="B5851" s="10">
        <f t="shared" si="412"/>
        <v>1.4859701585074909E-4</v>
      </c>
      <c r="C5851" s="10">
        <f t="shared" si="413"/>
        <v>1.2587708162960809E-4</v>
      </c>
      <c r="R5851" s="9">
        <v>43709</v>
      </c>
      <c r="S5851">
        <v>17</v>
      </c>
      <c r="T5851">
        <v>3.5600981140000001</v>
      </c>
      <c r="U5851">
        <v>164042.2009</v>
      </c>
      <c r="V5851" t="s">
        <v>54</v>
      </c>
      <c r="W5851" t="s">
        <v>41</v>
      </c>
      <c r="AA5851" s="9">
        <v>43709</v>
      </c>
      <c r="AB5851">
        <v>17</v>
      </c>
      <c r="AC5851">
        <f t="shared" si="410"/>
        <v>1000730.472</v>
      </c>
      <c r="AD5851">
        <f t="shared" si="410"/>
        <v>164042.2009</v>
      </c>
      <c r="AE5851">
        <f t="shared" si="410"/>
        <v>308843.88789999997</v>
      </c>
      <c r="AF5851">
        <f t="shared" si="410"/>
        <v>0</v>
      </c>
      <c r="AG5851">
        <f t="shared" si="411"/>
        <v>472886.08879999997</v>
      </c>
    </row>
    <row r="5852" spans="1:33" x14ac:dyDescent="0.25">
      <c r="A5852">
        <v>5844</v>
      </c>
      <c r="B5852" s="10">
        <f t="shared" si="412"/>
        <v>1.696227617016369E-4</v>
      </c>
      <c r="C5852" s="10">
        <f t="shared" si="413"/>
        <v>1.3128833748349329E-4</v>
      </c>
      <c r="R5852" s="9">
        <v>43709</v>
      </c>
      <c r="S5852">
        <v>18</v>
      </c>
      <c r="T5852">
        <v>3.6884994780000002</v>
      </c>
      <c r="U5852">
        <v>169958.679</v>
      </c>
      <c r="V5852" t="s">
        <v>54</v>
      </c>
      <c r="W5852" t="s">
        <v>41</v>
      </c>
      <c r="AA5852" s="9">
        <v>43709</v>
      </c>
      <c r="AB5852">
        <v>18</v>
      </c>
      <c r="AC5852">
        <f t="shared" si="410"/>
        <v>1021442.813</v>
      </c>
      <c r="AD5852">
        <f t="shared" si="410"/>
        <v>169958.679</v>
      </c>
      <c r="AE5852">
        <f t="shared" si="410"/>
        <v>320409.7954</v>
      </c>
      <c r="AF5852">
        <f t="shared" si="410"/>
        <v>0</v>
      </c>
      <c r="AG5852">
        <f t="shared" si="411"/>
        <v>490368.47440000001</v>
      </c>
    </row>
    <row r="5853" spans="1:33" x14ac:dyDescent="0.25">
      <c r="A5853">
        <v>5845</v>
      </c>
      <c r="B5853" s="10">
        <f t="shared" si="412"/>
        <v>1.7924393063324906E-4</v>
      </c>
      <c r="C5853" s="10">
        <f t="shared" si="413"/>
        <v>1.2893328437061068E-4</v>
      </c>
      <c r="R5853" s="9">
        <v>43709</v>
      </c>
      <c r="S5853">
        <v>19</v>
      </c>
      <c r="T5853">
        <v>3.5061807119999999</v>
      </c>
      <c r="U5853">
        <v>161557.7948</v>
      </c>
      <c r="V5853" t="s">
        <v>54</v>
      </c>
      <c r="W5853" t="s">
        <v>41</v>
      </c>
      <c r="AA5853" s="9">
        <v>43709</v>
      </c>
      <c r="AB5853">
        <v>19</v>
      </c>
      <c r="AC5853">
        <f t="shared" si="410"/>
        <v>1001385.678</v>
      </c>
      <c r="AD5853">
        <f t="shared" si="410"/>
        <v>161557.7948</v>
      </c>
      <c r="AE5853">
        <f t="shared" si="410"/>
        <v>302395.93459999998</v>
      </c>
      <c r="AF5853">
        <f t="shared" si="410"/>
        <v>0</v>
      </c>
      <c r="AG5853">
        <f t="shared" si="411"/>
        <v>463953.72939999995</v>
      </c>
    </row>
    <row r="5854" spans="1:33" x14ac:dyDescent="0.25">
      <c r="A5854">
        <v>5846</v>
      </c>
      <c r="B5854" s="10">
        <f t="shared" si="412"/>
        <v>1.9166821904376087E-4</v>
      </c>
      <c r="C5854" s="10">
        <f t="shared" si="413"/>
        <v>1.2293008925975669E-4</v>
      </c>
      <c r="R5854" s="9">
        <v>43709</v>
      </c>
      <c r="S5854">
        <v>20</v>
      </c>
      <c r="T5854">
        <v>3.325413154</v>
      </c>
      <c r="U5854">
        <v>153228.3873</v>
      </c>
      <c r="V5854" t="s">
        <v>54</v>
      </c>
      <c r="W5854" t="s">
        <v>41</v>
      </c>
      <c r="AA5854" s="9">
        <v>43709</v>
      </c>
      <c r="AB5854">
        <v>20</v>
      </c>
      <c r="AC5854">
        <f t="shared" si="410"/>
        <v>922219.06850000005</v>
      </c>
      <c r="AD5854">
        <f t="shared" si="410"/>
        <v>153228.3873</v>
      </c>
      <c r="AE5854">
        <f t="shared" si="410"/>
        <v>290119.45880000002</v>
      </c>
      <c r="AF5854">
        <f t="shared" si="410"/>
        <v>0</v>
      </c>
      <c r="AG5854">
        <f t="shared" si="411"/>
        <v>443347.84610000002</v>
      </c>
    </row>
    <row r="5855" spans="1:33" x14ac:dyDescent="0.25">
      <c r="A5855">
        <v>5847</v>
      </c>
      <c r="B5855" s="10">
        <f t="shared" si="412"/>
        <v>1.8824496536316051E-4</v>
      </c>
      <c r="C5855" s="10">
        <f t="shared" si="413"/>
        <v>1.1864020364927067E-4</v>
      </c>
      <c r="R5855" s="9">
        <v>43709</v>
      </c>
      <c r="S5855">
        <v>21</v>
      </c>
      <c r="T5855">
        <v>3.3733387339999998</v>
      </c>
      <c r="U5855">
        <v>155436.7022</v>
      </c>
      <c r="V5855" t="s">
        <v>54</v>
      </c>
      <c r="W5855" t="s">
        <v>41</v>
      </c>
      <c r="AA5855" s="9">
        <v>43709</v>
      </c>
      <c r="AB5855">
        <v>21</v>
      </c>
      <c r="AC5855">
        <f t="shared" si="410"/>
        <v>913047.05969999998</v>
      </c>
      <c r="AD5855">
        <f t="shared" si="410"/>
        <v>155436.7022</v>
      </c>
      <c r="AE5855">
        <f t="shared" si="410"/>
        <v>288159.84600000002</v>
      </c>
      <c r="AF5855">
        <f t="shared" si="410"/>
        <v>0</v>
      </c>
      <c r="AG5855">
        <f t="shared" si="411"/>
        <v>443596.54820000002</v>
      </c>
    </row>
    <row r="5856" spans="1:33" x14ac:dyDescent="0.25">
      <c r="A5856">
        <v>5848</v>
      </c>
      <c r="B5856" s="10">
        <f t="shared" si="412"/>
        <v>1.8350705416208811E-4</v>
      </c>
      <c r="C5856" s="10">
        <f t="shared" si="413"/>
        <v>1.1617550944582985E-4</v>
      </c>
      <c r="R5856" s="9">
        <v>43709</v>
      </c>
      <c r="S5856">
        <v>22</v>
      </c>
      <c r="T5856">
        <v>3.280581083</v>
      </c>
      <c r="U5856">
        <v>151162.6151</v>
      </c>
      <c r="V5856" t="s">
        <v>54</v>
      </c>
      <c r="W5856" t="s">
        <v>41</v>
      </c>
      <c r="AA5856" s="9">
        <v>43709</v>
      </c>
      <c r="AB5856">
        <v>22</v>
      </c>
      <c r="AC5856">
        <f t="shared" si="410"/>
        <v>870514.32559999998</v>
      </c>
      <c r="AD5856">
        <f t="shared" si="410"/>
        <v>151162.6151</v>
      </c>
      <c r="AE5856">
        <f t="shared" si="410"/>
        <v>280682.67609999998</v>
      </c>
      <c r="AF5856">
        <f t="shared" si="410"/>
        <v>0</v>
      </c>
      <c r="AG5856">
        <f t="shared" si="411"/>
        <v>431845.29119999998</v>
      </c>
    </row>
    <row r="5857" spans="1:33" x14ac:dyDescent="0.25">
      <c r="A5857">
        <v>5849</v>
      </c>
      <c r="B5857" s="10">
        <f t="shared" si="412"/>
        <v>1.8304762665752138E-4</v>
      </c>
      <c r="C5857" s="10">
        <f t="shared" si="413"/>
        <v>1.1608413070101951E-4</v>
      </c>
      <c r="R5857" s="9">
        <v>43709</v>
      </c>
      <c r="S5857">
        <v>23</v>
      </c>
      <c r="T5857">
        <v>3.067147292</v>
      </c>
      <c r="U5857">
        <v>141328.0129</v>
      </c>
      <c r="V5857" t="s">
        <v>54</v>
      </c>
      <c r="W5857" t="s">
        <v>41</v>
      </c>
      <c r="AA5857" s="9">
        <v>43709</v>
      </c>
      <c r="AB5857">
        <v>23</v>
      </c>
      <c r="AC5857">
        <f t="shared" si="410"/>
        <v>801159.19649999996</v>
      </c>
      <c r="AD5857">
        <f t="shared" si="410"/>
        <v>141328.0129</v>
      </c>
      <c r="AE5857">
        <f t="shared" si="410"/>
        <v>265833.065</v>
      </c>
      <c r="AF5857">
        <f t="shared" si="410"/>
        <v>0</v>
      </c>
      <c r="AG5857">
        <f t="shared" si="411"/>
        <v>407161.07790000003</v>
      </c>
    </row>
    <row r="5858" spans="1:33" x14ac:dyDescent="0.25">
      <c r="A5858">
        <v>5850</v>
      </c>
      <c r="B5858" s="10">
        <f t="shared" si="412"/>
        <v>1.8683620407037273E-4</v>
      </c>
      <c r="C5858" s="10">
        <f t="shared" si="413"/>
        <v>1.2037570870050332E-4</v>
      </c>
      <c r="R5858" s="9">
        <v>43709</v>
      </c>
      <c r="S5858">
        <v>24</v>
      </c>
      <c r="T5858">
        <v>2.8970385369999998</v>
      </c>
      <c r="U5858">
        <v>133489.74170000001</v>
      </c>
      <c r="V5858" t="s">
        <v>54</v>
      </c>
      <c r="W5858" t="s">
        <v>41</v>
      </c>
      <c r="AA5858" s="9">
        <v>43709</v>
      </c>
      <c r="AB5858">
        <v>24</v>
      </c>
      <c r="AC5858">
        <f t="shared" si="410"/>
        <v>723274.66240000003</v>
      </c>
      <c r="AD5858">
        <f t="shared" si="410"/>
        <v>133489.74170000001</v>
      </c>
      <c r="AE5858">
        <f t="shared" si="410"/>
        <v>255408.28820000001</v>
      </c>
      <c r="AF5858">
        <f t="shared" si="410"/>
        <v>0</v>
      </c>
      <c r="AG5858">
        <f t="shared" si="411"/>
        <v>388898.02990000002</v>
      </c>
    </row>
    <row r="5859" spans="1:33" x14ac:dyDescent="0.25">
      <c r="A5859">
        <v>5851</v>
      </c>
      <c r="B5859" s="10">
        <f t="shared" si="412"/>
        <v>1.8316747301638369E-4</v>
      </c>
      <c r="C5859" s="10">
        <f t="shared" si="413"/>
        <v>1.1389141410263249E-4</v>
      </c>
      <c r="R5859" s="9">
        <v>43710</v>
      </c>
      <c r="S5859">
        <v>1</v>
      </c>
      <c r="T5859">
        <v>2.8065020500000002</v>
      </c>
      <c r="U5859">
        <v>129318.0015</v>
      </c>
      <c r="V5859" t="s">
        <v>54</v>
      </c>
      <c r="W5859" t="s">
        <v>41</v>
      </c>
      <c r="AA5859" s="9">
        <v>43710</v>
      </c>
      <c r="AB5859">
        <v>1</v>
      </c>
      <c r="AC5859">
        <f t="shared" si="410"/>
        <v>643371.00210000004</v>
      </c>
      <c r="AD5859">
        <f t="shared" si="410"/>
        <v>129318.0015</v>
      </c>
      <c r="AE5859">
        <f t="shared" si="410"/>
        <v>246735.7818</v>
      </c>
      <c r="AF5859">
        <f t="shared" si="410"/>
        <v>0</v>
      </c>
      <c r="AG5859">
        <f t="shared" si="411"/>
        <v>376053.78330000001</v>
      </c>
    </row>
    <row r="5860" spans="1:33" x14ac:dyDescent="0.25">
      <c r="A5860">
        <v>5852</v>
      </c>
      <c r="B5860" s="10">
        <f t="shared" si="412"/>
        <v>1.6868679076980796E-4</v>
      </c>
      <c r="C5860" s="10">
        <f t="shared" si="413"/>
        <v>1.0883307953356714E-4</v>
      </c>
      <c r="R5860" s="9">
        <v>43710</v>
      </c>
      <c r="S5860">
        <v>2</v>
      </c>
      <c r="T5860">
        <v>2.7491099160000001</v>
      </c>
      <c r="U5860">
        <v>126673.48669999999</v>
      </c>
      <c r="V5860" t="s">
        <v>54</v>
      </c>
      <c r="W5860" t="s">
        <v>41</v>
      </c>
      <c r="AA5860" s="9">
        <v>43710</v>
      </c>
      <c r="AB5860">
        <v>2</v>
      </c>
      <c r="AC5860">
        <f t="shared" si="410"/>
        <v>599866.74840000004</v>
      </c>
      <c r="AD5860">
        <f t="shared" si="410"/>
        <v>126673.48669999999</v>
      </c>
      <c r="AE5860">
        <f t="shared" si="410"/>
        <v>245999.73069999999</v>
      </c>
      <c r="AF5860">
        <f t="shared" si="410"/>
        <v>0</v>
      </c>
      <c r="AG5860">
        <f t="shared" si="411"/>
        <v>372673.21739999996</v>
      </c>
    </row>
    <row r="5861" spans="1:33" x14ac:dyDescent="0.25">
      <c r="A5861">
        <v>5853</v>
      </c>
      <c r="B5861" s="10">
        <f t="shared" si="412"/>
        <v>1.6700910183207974E-4</v>
      </c>
      <c r="C5861" s="10">
        <f t="shared" si="413"/>
        <v>1.0889413095327644E-4</v>
      </c>
      <c r="R5861" s="9">
        <v>43710</v>
      </c>
      <c r="S5861">
        <v>3</v>
      </c>
      <c r="T5861">
        <v>2.6155692259999999</v>
      </c>
      <c r="U5861">
        <v>120520.1988</v>
      </c>
      <c r="V5861" t="s">
        <v>54</v>
      </c>
      <c r="W5861" t="s">
        <v>41</v>
      </c>
      <c r="AA5861" s="9">
        <v>43710</v>
      </c>
      <c r="AB5861">
        <v>3</v>
      </c>
      <c r="AC5861">
        <f t="shared" si="410"/>
        <v>558387.32290000003</v>
      </c>
      <c r="AD5861">
        <f t="shared" si="410"/>
        <v>120520.1988</v>
      </c>
      <c r="AE5861">
        <f t="shared" si="410"/>
        <v>243126.4437</v>
      </c>
      <c r="AF5861">
        <f t="shared" si="410"/>
        <v>0</v>
      </c>
      <c r="AG5861">
        <f t="shared" si="411"/>
        <v>363646.64250000002</v>
      </c>
    </row>
    <row r="5862" spans="1:33" x14ac:dyDescent="0.25">
      <c r="A5862">
        <v>5854</v>
      </c>
      <c r="B5862" s="10">
        <f t="shared" si="412"/>
        <v>1.5922926875005042E-4</v>
      </c>
      <c r="C5862" s="10">
        <f t="shared" si="413"/>
        <v>1.0600943105239562E-4</v>
      </c>
      <c r="R5862" s="9">
        <v>43710</v>
      </c>
      <c r="S5862">
        <v>4</v>
      </c>
      <c r="T5862">
        <v>2.5795799530000001</v>
      </c>
      <c r="U5862">
        <v>118861.8851</v>
      </c>
      <c r="V5862" t="s">
        <v>54</v>
      </c>
      <c r="W5862" t="s">
        <v>41</v>
      </c>
      <c r="AA5862" s="9">
        <v>43710</v>
      </c>
      <c r="AB5862">
        <v>4</v>
      </c>
      <c r="AC5862">
        <f t="shared" si="410"/>
        <v>523347.50140000001</v>
      </c>
      <c r="AD5862">
        <f t="shared" si="410"/>
        <v>118861.8851</v>
      </c>
      <c r="AE5862">
        <f t="shared" si="410"/>
        <v>243319.2274</v>
      </c>
      <c r="AF5862">
        <f t="shared" si="410"/>
        <v>0</v>
      </c>
      <c r="AG5862">
        <f t="shared" si="411"/>
        <v>362181.11249999999</v>
      </c>
    </row>
    <row r="5863" spans="1:33" x14ac:dyDescent="0.25">
      <c r="A5863">
        <v>5855</v>
      </c>
      <c r="B5863" s="10">
        <f t="shared" si="412"/>
        <v>1.4654324375781754E-4</v>
      </c>
      <c r="C5863" s="10">
        <f t="shared" si="413"/>
        <v>9.9949947572472542E-5</v>
      </c>
      <c r="R5863" s="9">
        <v>43710</v>
      </c>
      <c r="S5863">
        <v>5</v>
      </c>
      <c r="T5863">
        <v>2.5216839539999998</v>
      </c>
      <c r="U5863">
        <v>116194.1532</v>
      </c>
      <c r="V5863" t="s">
        <v>54</v>
      </c>
      <c r="W5863" t="s">
        <v>41</v>
      </c>
      <c r="AA5863" s="9">
        <v>43710</v>
      </c>
      <c r="AB5863">
        <v>5</v>
      </c>
      <c r="AC5863">
        <f t="shared" si="410"/>
        <v>508497.36709999997</v>
      </c>
      <c r="AD5863">
        <f t="shared" si="410"/>
        <v>116194.1532</v>
      </c>
      <c r="AE5863">
        <f t="shared" si="410"/>
        <v>257808.99050000001</v>
      </c>
      <c r="AF5863">
        <f t="shared" si="410"/>
        <v>0</v>
      </c>
      <c r="AG5863">
        <f t="shared" si="411"/>
        <v>374003.14370000002</v>
      </c>
    </row>
    <row r="5864" spans="1:33" x14ac:dyDescent="0.25">
      <c r="A5864">
        <v>5856</v>
      </c>
      <c r="B5864" s="10">
        <f t="shared" si="412"/>
        <v>1.3229707106774302E-4</v>
      </c>
      <c r="C5864" s="10">
        <f t="shared" si="413"/>
        <v>9.546673247851439E-5</v>
      </c>
      <c r="R5864" s="9">
        <v>43710</v>
      </c>
      <c r="S5864">
        <v>6</v>
      </c>
      <c r="T5864">
        <v>2.5753648060000001</v>
      </c>
      <c r="U5864">
        <v>118667.65949999999</v>
      </c>
      <c r="V5864" t="s">
        <v>54</v>
      </c>
      <c r="W5864" t="s">
        <v>41</v>
      </c>
      <c r="AA5864" s="9">
        <v>43710</v>
      </c>
      <c r="AB5864">
        <v>6</v>
      </c>
      <c r="AC5864">
        <f t="shared" si="410"/>
        <v>498815.97029999999</v>
      </c>
      <c r="AD5864">
        <f t="shared" si="410"/>
        <v>118667.65949999999</v>
      </c>
      <c r="AE5864">
        <f t="shared" si="410"/>
        <v>283896.0613</v>
      </c>
      <c r="AF5864">
        <f t="shared" si="410"/>
        <v>0</v>
      </c>
      <c r="AG5864">
        <f t="shared" si="411"/>
        <v>402563.72080000001</v>
      </c>
    </row>
    <row r="5865" spans="1:33" x14ac:dyDescent="0.25">
      <c r="A5865">
        <v>5857</v>
      </c>
      <c r="B5865" s="10">
        <f t="shared" si="412"/>
        <v>1.1768157190148618E-4</v>
      </c>
      <c r="C5865" s="10">
        <f t="shared" si="413"/>
        <v>9.2313725366687243E-5</v>
      </c>
      <c r="R5865" s="9">
        <v>43710</v>
      </c>
      <c r="S5865">
        <v>7</v>
      </c>
      <c r="T5865">
        <v>2.72551861</v>
      </c>
      <c r="U5865">
        <v>125586.44650000001</v>
      </c>
      <c r="V5865" t="s">
        <v>54</v>
      </c>
      <c r="W5865" t="s">
        <v>41</v>
      </c>
      <c r="AA5865" s="9">
        <v>43710</v>
      </c>
      <c r="AB5865">
        <v>7</v>
      </c>
      <c r="AC5865">
        <f t="shared" si="410"/>
        <v>495634.82679999998</v>
      </c>
      <c r="AD5865">
        <f t="shared" si="410"/>
        <v>125586.44650000001</v>
      </c>
      <c r="AE5865">
        <f t="shared" si="410"/>
        <v>313327.3542</v>
      </c>
      <c r="AF5865">
        <f t="shared" si="410"/>
        <v>0</v>
      </c>
      <c r="AG5865">
        <f t="shared" si="411"/>
        <v>438913.80070000002</v>
      </c>
    </row>
    <row r="5866" spans="1:33" x14ac:dyDescent="0.25">
      <c r="A5866">
        <v>5858</v>
      </c>
      <c r="B5866" s="10">
        <f t="shared" si="412"/>
        <v>1.0972403427062279E-4</v>
      </c>
      <c r="C5866" s="10">
        <f t="shared" si="413"/>
        <v>9.1483863666219696E-5</v>
      </c>
      <c r="R5866" s="9">
        <v>43710</v>
      </c>
      <c r="S5866">
        <v>8</v>
      </c>
      <c r="T5866">
        <v>2.6683784130000001</v>
      </c>
      <c r="U5866">
        <v>122953.5405</v>
      </c>
      <c r="V5866" t="s">
        <v>54</v>
      </c>
      <c r="W5866" t="s">
        <v>41</v>
      </c>
      <c r="AA5866" s="9">
        <v>43710</v>
      </c>
      <c r="AB5866">
        <v>8</v>
      </c>
      <c r="AC5866">
        <f t="shared" si="410"/>
        <v>532829.0858</v>
      </c>
      <c r="AD5866">
        <f t="shared" si="410"/>
        <v>122953.5405</v>
      </c>
      <c r="AE5866">
        <f t="shared" si="410"/>
        <v>321241.77840000001</v>
      </c>
      <c r="AF5866">
        <f t="shared" si="410"/>
        <v>0</v>
      </c>
      <c r="AG5866">
        <f t="shared" si="411"/>
        <v>444195.31890000001</v>
      </c>
    </row>
    <row r="5867" spans="1:33" x14ac:dyDescent="0.25">
      <c r="A5867">
        <v>5859</v>
      </c>
      <c r="B5867" s="10">
        <f t="shared" si="412"/>
        <v>1.0213686609164435E-4</v>
      </c>
      <c r="C5867" s="10">
        <f t="shared" si="413"/>
        <v>8.9268019036209227E-5</v>
      </c>
      <c r="R5867" s="9">
        <v>43710</v>
      </c>
      <c r="S5867">
        <v>9</v>
      </c>
      <c r="T5867">
        <v>2.8163584130000001</v>
      </c>
      <c r="U5867">
        <v>129772.163</v>
      </c>
      <c r="V5867" t="s">
        <v>54</v>
      </c>
      <c r="W5867" t="s">
        <v>41</v>
      </c>
      <c r="AA5867" s="9">
        <v>43710</v>
      </c>
      <c r="AB5867">
        <v>9</v>
      </c>
      <c r="AC5867">
        <f t="shared" si="410"/>
        <v>614067.8983</v>
      </c>
      <c r="AD5867">
        <f t="shared" si="410"/>
        <v>129772.163</v>
      </c>
      <c r="AE5867">
        <f t="shared" si="410"/>
        <v>332008.6078</v>
      </c>
      <c r="AF5867">
        <f t="shared" si="410"/>
        <v>0</v>
      </c>
      <c r="AG5867">
        <f t="shared" si="411"/>
        <v>461780.7708</v>
      </c>
    </row>
    <row r="5868" spans="1:33" x14ac:dyDescent="0.25">
      <c r="A5868">
        <v>5860</v>
      </c>
      <c r="B5868" s="10">
        <f t="shared" si="412"/>
        <v>9.5727591723032742E-5</v>
      </c>
      <c r="C5868" s="10">
        <f t="shared" si="413"/>
        <v>8.8908260565627055E-5</v>
      </c>
      <c r="R5868" s="9">
        <v>43710</v>
      </c>
      <c r="S5868">
        <v>10</v>
      </c>
      <c r="T5868">
        <v>3.0031640839999998</v>
      </c>
      <c r="U5868">
        <v>138379.79459999999</v>
      </c>
      <c r="V5868" t="s">
        <v>54</v>
      </c>
      <c r="W5868" t="s">
        <v>41</v>
      </c>
      <c r="AA5868" s="9">
        <v>43710</v>
      </c>
      <c r="AB5868">
        <v>10</v>
      </c>
      <c r="AC5868">
        <f t="shared" si="410"/>
        <v>717157.08380000002</v>
      </c>
      <c r="AD5868">
        <f t="shared" si="410"/>
        <v>138379.79459999999</v>
      </c>
      <c r="AE5868">
        <f t="shared" si="410"/>
        <v>342447.03149999998</v>
      </c>
      <c r="AF5868">
        <f t="shared" si="410"/>
        <v>0</v>
      </c>
      <c r="AG5868">
        <f t="shared" si="411"/>
        <v>480826.82609999995</v>
      </c>
    </row>
    <row r="5869" spans="1:33" x14ac:dyDescent="0.25">
      <c r="A5869">
        <v>5861</v>
      </c>
      <c r="B5869" s="10">
        <f t="shared" si="412"/>
        <v>9.3011294063256419E-5</v>
      </c>
      <c r="C5869" s="10">
        <f t="shared" si="413"/>
        <v>9.1810334125149237E-5</v>
      </c>
      <c r="R5869" s="9">
        <v>43710</v>
      </c>
      <c r="S5869">
        <v>11</v>
      </c>
      <c r="T5869">
        <v>3.3437349840000001</v>
      </c>
      <c r="U5869">
        <v>154072.62059999999</v>
      </c>
      <c r="V5869" t="s">
        <v>54</v>
      </c>
      <c r="W5869" t="s">
        <v>41</v>
      </c>
      <c r="AA5869" s="9">
        <v>43710</v>
      </c>
      <c r="AB5869">
        <v>11</v>
      </c>
      <c r="AC5869">
        <f t="shared" si="410"/>
        <v>814745.91810000001</v>
      </c>
      <c r="AD5869">
        <f t="shared" si="410"/>
        <v>154072.62059999999</v>
      </c>
      <c r="AE5869">
        <f t="shared" si="410"/>
        <v>357545.23700000002</v>
      </c>
      <c r="AF5869">
        <f t="shared" si="410"/>
        <v>0</v>
      </c>
      <c r="AG5869">
        <f t="shared" si="411"/>
        <v>511617.85759999999</v>
      </c>
    </row>
    <row r="5870" spans="1:33" x14ac:dyDescent="0.25">
      <c r="A5870">
        <v>5862</v>
      </c>
      <c r="B5870" s="10">
        <f t="shared" si="412"/>
        <v>9.1240430922227047E-5</v>
      </c>
      <c r="C5870" s="10">
        <f t="shared" si="413"/>
        <v>9.882138783025231E-5</v>
      </c>
      <c r="R5870" s="9">
        <v>43710</v>
      </c>
      <c r="S5870">
        <v>12</v>
      </c>
      <c r="T5870">
        <v>3.622731677</v>
      </c>
      <c r="U5870">
        <v>166928.23019999999</v>
      </c>
      <c r="V5870" t="s">
        <v>54</v>
      </c>
      <c r="W5870" t="s">
        <v>41</v>
      </c>
      <c r="AA5870" s="9">
        <v>43710</v>
      </c>
      <c r="AB5870">
        <v>12</v>
      </c>
      <c r="AC5870">
        <f t="shared" si="410"/>
        <v>918988.32819999999</v>
      </c>
      <c r="AD5870">
        <f t="shared" si="410"/>
        <v>166928.23019999999</v>
      </c>
      <c r="AE5870">
        <f t="shared" si="410"/>
        <v>366443.60389999999</v>
      </c>
      <c r="AF5870">
        <f t="shared" si="410"/>
        <v>0</v>
      </c>
      <c r="AG5870">
        <f t="shared" si="411"/>
        <v>533371.83409999998</v>
      </c>
    </row>
    <row r="5871" spans="1:33" x14ac:dyDescent="0.25">
      <c r="A5871">
        <v>5863</v>
      </c>
      <c r="B5871" s="10">
        <f t="shared" si="412"/>
        <v>9.0658555198418772E-5</v>
      </c>
      <c r="C5871" s="10">
        <f t="shared" si="413"/>
        <v>1.0774460956598146E-4</v>
      </c>
      <c r="R5871" s="9">
        <v>43710</v>
      </c>
      <c r="S5871">
        <v>13</v>
      </c>
      <c r="T5871">
        <v>3.7115561170000002</v>
      </c>
      <c r="U5871">
        <v>171021.0827</v>
      </c>
      <c r="V5871" t="s">
        <v>54</v>
      </c>
      <c r="W5871" t="s">
        <v>41</v>
      </c>
      <c r="AA5871" s="9">
        <v>43710</v>
      </c>
      <c r="AB5871">
        <v>13</v>
      </c>
      <c r="AC5871">
        <f t="shared" si="410"/>
        <v>1019145.595</v>
      </c>
      <c r="AD5871">
        <f t="shared" si="410"/>
        <v>171021.0827</v>
      </c>
      <c r="AE5871">
        <f t="shared" si="410"/>
        <v>372630.12459999998</v>
      </c>
      <c r="AF5871">
        <f t="shared" si="410"/>
        <v>0</v>
      </c>
      <c r="AG5871">
        <f t="shared" si="411"/>
        <v>543651.20730000001</v>
      </c>
    </row>
    <row r="5872" spans="1:33" x14ac:dyDescent="0.25">
      <c r="A5872">
        <v>5864</v>
      </c>
      <c r="B5872" s="10">
        <f t="shared" si="412"/>
        <v>9.746190637611245E-5</v>
      </c>
      <c r="C5872" s="10">
        <f t="shared" si="413"/>
        <v>1.0904111725260938E-4</v>
      </c>
      <c r="R5872" s="9">
        <v>43710</v>
      </c>
      <c r="S5872">
        <v>14</v>
      </c>
      <c r="T5872">
        <v>3.7763449370000002</v>
      </c>
      <c r="U5872">
        <v>174006.42199999999</v>
      </c>
      <c r="V5872" t="s">
        <v>54</v>
      </c>
      <c r="W5872" t="s">
        <v>41</v>
      </c>
      <c r="AA5872" s="9">
        <v>43710</v>
      </c>
      <c r="AB5872">
        <v>14</v>
      </c>
      <c r="AC5872">
        <f t="shared" si="410"/>
        <v>1088889.2749999999</v>
      </c>
      <c r="AD5872">
        <f t="shared" si="410"/>
        <v>174006.42199999999</v>
      </c>
      <c r="AE5872">
        <f t="shared" si="410"/>
        <v>373944.6594</v>
      </c>
      <c r="AF5872">
        <f t="shared" si="410"/>
        <v>0</v>
      </c>
      <c r="AG5872">
        <f t="shared" si="411"/>
        <v>547951.08140000002</v>
      </c>
    </row>
    <row r="5873" spans="1:33" x14ac:dyDescent="0.25">
      <c r="A5873">
        <v>5865</v>
      </c>
      <c r="B5873" s="10">
        <f t="shared" si="412"/>
        <v>1.1232162358936065E-4</v>
      </c>
      <c r="C5873" s="10">
        <f t="shared" si="413"/>
        <v>1.1335799597910426E-4</v>
      </c>
      <c r="R5873" s="9">
        <v>43710</v>
      </c>
      <c r="S5873">
        <v>15</v>
      </c>
      <c r="T5873">
        <v>3.8342007749999998</v>
      </c>
      <c r="U5873">
        <v>176672.3033</v>
      </c>
      <c r="V5873" t="s">
        <v>54</v>
      </c>
      <c r="W5873" t="s">
        <v>41</v>
      </c>
      <c r="AA5873" s="9">
        <v>43710</v>
      </c>
      <c r="AB5873">
        <v>15</v>
      </c>
      <c r="AC5873">
        <f t="shared" si="410"/>
        <v>1126388.5090000001</v>
      </c>
      <c r="AD5873">
        <f t="shared" si="410"/>
        <v>176672.3033</v>
      </c>
      <c r="AE5873">
        <f t="shared" si="410"/>
        <v>371244.57500000001</v>
      </c>
      <c r="AF5873">
        <f t="shared" si="410"/>
        <v>0</v>
      </c>
      <c r="AG5873">
        <f t="shared" si="411"/>
        <v>547916.87829999998</v>
      </c>
    </row>
    <row r="5874" spans="1:33" x14ac:dyDescent="0.25">
      <c r="A5874">
        <v>5866</v>
      </c>
      <c r="B5874" s="10">
        <f t="shared" si="412"/>
        <v>1.3117808021560792E-4</v>
      </c>
      <c r="C5874" s="10">
        <f t="shared" si="413"/>
        <v>1.1803342379385465E-4</v>
      </c>
      <c r="R5874" s="9">
        <v>43710</v>
      </c>
      <c r="S5874">
        <v>16</v>
      </c>
      <c r="T5874">
        <v>3.7767672839999999</v>
      </c>
      <c r="U5874">
        <v>174025.8829</v>
      </c>
      <c r="V5874" t="s">
        <v>54</v>
      </c>
      <c r="W5874" t="s">
        <v>41</v>
      </c>
      <c r="AA5874" s="9">
        <v>43710</v>
      </c>
      <c r="AB5874">
        <v>16</v>
      </c>
      <c r="AC5874">
        <f t="shared" si="410"/>
        <v>1138161.2</v>
      </c>
      <c r="AD5874">
        <f t="shared" si="410"/>
        <v>174025.8829</v>
      </c>
      <c r="AE5874">
        <f t="shared" si="410"/>
        <v>363510.9754</v>
      </c>
      <c r="AF5874">
        <f t="shared" si="410"/>
        <v>0</v>
      </c>
      <c r="AG5874">
        <f t="shared" si="411"/>
        <v>537536.85829999996</v>
      </c>
    </row>
    <row r="5875" spans="1:33" x14ac:dyDescent="0.25">
      <c r="A5875">
        <v>5867</v>
      </c>
      <c r="B5875" s="10">
        <f t="shared" si="412"/>
        <v>1.4902844553044478E-4</v>
      </c>
      <c r="C5875" s="10">
        <f t="shared" si="413"/>
        <v>1.2559200969798964E-4</v>
      </c>
      <c r="R5875" s="9">
        <v>43710</v>
      </c>
      <c r="S5875">
        <v>17</v>
      </c>
      <c r="T5875">
        <v>3.5285098069999998</v>
      </c>
      <c r="U5875">
        <v>162586.67490000001</v>
      </c>
      <c r="V5875" t="s">
        <v>54</v>
      </c>
      <c r="W5875" t="s">
        <v>41</v>
      </c>
      <c r="AA5875" s="9">
        <v>43710</v>
      </c>
      <c r="AB5875">
        <v>17</v>
      </c>
      <c r="AC5875">
        <f t="shared" si="410"/>
        <v>1087183.1810000001</v>
      </c>
      <c r="AD5875">
        <f t="shared" si="410"/>
        <v>162586.67490000001</v>
      </c>
      <c r="AE5875">
        <f t="shared" si="410"/>
        <v>341380.53340000001</v>
      </c>
      <c r="AF5875">
        <f t="shared" si="410"/>
        <v>0</v>
      </c>
      <c r="AG5875">
        <f t="shared" si="411"/>
        <v>503967.20830000006</v>
      </c>
    </row>
    <row r="5876" spans="1:33" x14ac:dyDescent="0.25">
      <c r="A5876">
        <v>5868</v>
      </c>
      <c r="B5876" s="10">
        <f t="shared" si="412"/>
        <v>1.6809584309627511E-4</v>
      </c>
      <c r="C5876" s="10">
        <f t="shared" si="413"/>
        <v>1.3093217831597779E-4</v>
      </c>
      <c r="R5876" s="9">
        <v>43710</v>
      </c>
      <c r="S5876">
        <v>18</v>
      </c>
      <c r="T5876">
        <v>3.4714404230000002</v>
      </c>
      <c r="U5876">
        <v>159957.0318</v>
      </c>
      <c r="V5876" t="s">
        <v>54</v>
      </c>
      <c r="W5876" t="s">
        <v>41</v>
      </c>
      <c r="AA5876" s="9">
        <v>43710</v>
      </c>
      <c r="AB5876">
        <v>18</v>
      </c>
      <c r="AC5876">
        <f t="shared" si="410"/>
        <v>1071879.629</v>
      </c>
      <c r="AD5876">
        <f t="shared" si="410"/>
        <v>159957.0318</v>
      </c>
      <c r="AE5876">
        <f t="shared" si="410"/>
        <v>328357.75300000003</v>
      </c>
      <c r="AF5876">
        <f t="shared" si="410"/>
        <v>0</v>
      </c>
      <c r="AG5876">
        <f t="shared" si="411"/>
        <v>488314.78480000002</v>
      </c>
    </row>
    <row r="5877" spans="1:33" x14ac:dyDescent="0.25">
      <c r="A5877">
        <v>5869</v>
      </c>
      <c r="B5877" s="10">
        <f t="shared" si="412"/>
        <v>1.8641601070704429E-4</v>
      </c>
      <c r="C5877" s="10">
        <f t="shared" si="413"/>
        <v>1.3345556001473195E-4</v>
      </c>
      <c r="R5877" s="9">
        <v>43710</v>
      </c>
      <c r="S5877">
        <v>19</v>
      </c>
      <c r="T5877">
        <v>3.3146899209999998</v>
      </c>
      <c r="U5877">
        <v>152734.28219999999</v>
      </c>
      <c r="V5877" t="s">
        <v>54</v>
      </c>
      <c r="W5877" t="s">
        <v>41</v>
      </c>
      <c r="AA5877" s="9">
        <v>43710</v>
      </c>
      <c r="AB5877">
        <v>19</v>
      </c>
      <c r="AC5877">
        <f t="shared" si="410"/>
        <v>1052126.061</v>
      </c>
      <c r="AD5877">
        <f t="shared" si="410"/>
        <v>152734.28219999999</v>
      </c>
      <c r="AE5877">
        <f t="shared" si="410"/>
        <v>316017.43979999999</v>
      </c>
      <c r="AF5877">
        <f t="shared" si="410"/>
        <v>0</v>
      </c>
      <c r="AG5877">
        <f t="shared" si="411"/>
        <v>468751.72199999995</v>
      </c>
    </row>
    <row r="5878" spans="1:33" x14ac:dyDescent="0.25">
      <c r="A5878">
        <v>5870</v>
      </c>
      <c r="B5878" s="10">
        <f t="shared" si="412"/>
        <v>1.9917310710368687E-4</v>
      </c>
      <c r="C5878" s="10">
        <f t="shared" si="413"/>
        <v>1.3451109359637943E-4</v>
      </c>
      <c r="R5878" s="9">
        <v>43710</v>
      </c>
      <c r="S5878">
        <v>20</v>
      </c>
      <c r="T5878">
        <v>3.2828738099999999</v>
      </c>
      <c r="U5878">
        <v>151268.25940000001</v>
      </c>
      <c r="V5878" t="s">
        <v>54</v>
      </c>
      <c r="W5878" t="s">
        <v>41</v>
      </c>
      <c r="AA5878" s="9">
        <v>43710</v>
      </c>
      <c r="AB5878">
        <v>20</v>
      </c>
      <c r="AC5878">
        <f t="shared" si="410"/>
        <v>987170.72970000003</v>
      </c>
      <c r="AD5878">
        <f t="shared" si="410"/>
        <v>151268.25940000001</v>
      </c>
      <c r="AE5878">
        <f t="shared" si="410"/>
        <v>304515.1777</v>
      </c>
      <c r="AF5878">
        <f t="shared" si="410"/>
        <v>0</v>
      </c>
      <c r="AG5878">
        <f t="shared" si="411"/>
        <v>455783.43709999998</v>
      </c>
    </row>
    <row r="5879" spans="1:33" x14ac:dyDescent="0.25">
      <c r="A5879">
        <v>5871</v>
      </c>
      <c r="B5879" s="10">
        <f t="shared" si="412"/>
        <v>2.0603224248252349E-4</v>
      </c>
      <c r="C5879" s="10">
        <f t="shared" si="413"/>
        <v>1.34502697415513E-4</v>
      </c>
      <c r="R5879" s="9">
        <v>43710</v>
      </c>
      <c r="S5879">
        <v>21</v>
      </c>
      <c r="T5879">
        <v>3.2579321719999998</v>
      </c>
      <c r="U5879">
        <v>150118.99859999999</v>
      </c>
      <c r="V5879" t="s">
        <v>54</v>
      </c>
      <c r="W5879" t="s">
        <v>41</v>
      </c>
      <c r="AA5879" s="9">
        <v>43710</v>
      </c>
      <c r="AB5879">
        <v>21</v>
      </c>
      <c r="AC5879">
        <f t="shared" si="410"/>
        <v>972578.86129999999</v>
      </c>
      <c r="AD5879">
        <f t="shared" si="410"/>
        <v>150118.99859999999</v>
      </c>
      <c r="AE5879">
        <f t="shared" si="410"/>
        <v>300919.21360000002</v>
      </c>
      <c r="AF5879">
        <f t="shared" si="410"/>
        <v>0</v>
      </c>
      <c r="AG5879">
        <f t="shared" si="411"/>
        <v>451038.21220000001</v>
      </c>
    </row>
    <row r="5880" spans="1:33" x14ac:dyDescent="0.25">
      <c r="A5880">
        <v>5872</v>
      </c>
      <c r="B5880" s="10">
        <f t="shared" si="412"/>
        <v>2.08185632638232E-4</v>
      </c>
      <c r="C5880" s="10">
        <f t="shared" si="413"/>
        <v>1.3195460892888208E-4</v>
      </c>
      <c r="R5880" s="9">
        <v>43710</v>
      </c>
      <c r="S5880">
        <v>22</v>
      </c>
      <c r="T5880">
        <v>3.0170393209999999</v>
      </c>
      <c r="U5880">
        <v>139019.1378</v>
      </c>
      <c r="V5880" t="s">
        <v>54</v>
      </c>
      <c r="W5880" t="s">
        <v>41</v>
      </c>
      <c r="AA5880" s="9">
        <v>43710</v>
      </c>
      <c r="AB5880">
        <v>22</v>
      </c>
      <c r="AC5880">
        <f t="shared" si="410"/>
        <v>876009.76119999995</v>
      </c>
      <c r="AD5880">
        <f t="shared" si="410"/>
        <v>139019.1378</v>
      </c>
      <c r="AE5880">
        <f t="shared" si="410"/>
        <v>285085.77649999998</v>
      </c>
      <c r="AF5880">
        <f t="shared" si="410"/>
        <v>0</v>
      </c>
      <c r="AG5880">
        <f t="shared" si="411"/>
        <v>424104.91429999995</v>
      </c>
    </row>
    <row r="5881" spans="1:33" x14ac:dyDescent="0.25">
      <c r="A5881">
        <v>5873</v>
      </c>
      <c r="B5881" s="10">
        <f t="shared" si="412"/>
        <v>1.9886103860343378E-4</v>
      </c>
      <c r="C5881" s="10">
        <f t="shared" si="413"/>
        <v>1.2371392744028875E-4</v>
      </c>
      <c r="R5881" s="9">
        <v>43710</v>
      </c>
      <c r="S5881">
        <v>23</v>
      </c>
      <c r="T5881">
        <v>2.8674746930000001</v>
      </c>
      <c r="U5881">
        <v>132127.49890000001</v>
      </c>
      <c r="V5881" t="s">
        <v>54</v>
      </c>
      <c r="W5881" t="s">
        <v>41</v>
      </c>
      <c r="AA5881" s="9">
        <v>43710</v>
      </c>
      <c r="AB5881">
        <v>23</v>
      </c>
      <c r="AC5881">
        <f t="shared" si="410"/>
        <v>801147.27830000001</v>
      </c>
      <c r="AD5881">
        <f t="shared" si="410"/>
        <v>132127.49890000001</v>
      </c>
      <c r="AE5881">
        <f t="shared" si="410"/>
        <v>266333.05609999999</v>
      </c>
      <c r="AF5881">
        <f t="shared" si="410"/>
        <v>0</v>
      </c>
      <c r="AG5881">
        <f t="shared" si="411"/>
        <v>398460.55499999999</v>
      </c>
    </row>
    <row r="5882" spans="1:33" x14ac:dyDescent="0.25">
      <c r="A5882">
        <v>5874</v>
      </c>
      <c r="B5882" s="10">
        <f t="shared" si="412"/>
        <v>1.9606180449254325E-4</v>
      </c>
      <c r="C5882" s="10">
        <f t="shared" si="413"/>
        <v>1.1987156874461947E-4</v>
      </c>
      <c r="R5882" s="9">
        <v>43710</v>
      </c>
      <c r="S5882">
        <v>24</v>
      </c>
      <c r="T5882">
        <v>2.7477110169999999</v>
      </c>
      <c r="U5882">
        <v>126609.0282</v>
      </c>
      <c r="V5882" t="s">
        <v>54</v>
      </c>
      <c r="W5882" t="s">
        <v>41</v>
      </c>
      <c r="AA5882" s="9">
        <v>43710</v>
      </c>
      <c r="AB5882">
        <v>24</v>
      </c>
      <c r="AC5882">
        <f t="shared" si="410"/>
        <v>715381.61589999998</v>
      </c>
      <c r="AD5882">
        <f t="shared" si="410"/>
        <v>126609.0282</v>
      </c>
      <c r="AE5882">
        <f t="shared" si="410"/>
        <v>255165.99660000001</v>
      </c>
      <c r="AF5882">
        <f t="shared" si="410"/>
        <v>0</v>
      </c>
      <c r="AG5882">
        <f t="shared" si="411"/>
        <v>381775.02480000001</v>
      </c>
    </row>
    <row r="5883" spans="1:33" x14ac:dyDescent="0.25">
      <c r="A5883">
        <v>5875</v>
      </c>
      <c r="B5883" s="10">
        <f t="shared" si="412"/>
        <v>1.9244860009676667E-4</v>
      </c>
      <c r="C5883" s="10">
        <f t="shared" si="413"/>
        <v>1.1506922587014356E-4</v>
      </c>
      <c r="R5883" s="9">
        <v>43711</v>
      </c>
      <c r="S5883">
        <v>1</v>
      </c>
      <c r="T5883">
        <v>2.6276442059999998</v>
      </c>
      <c r="U5883">
        <v>121076.5897</v>
      </c>
      <c r="V5883" t="s">
        <v>54</v>
      </c>
      <c r="W5883" t="s">
        <v>41</v>
      </c>
      <c r="AA5883" s="9">
        <v>43711</v>
      </c>
      <c r="AB5883">
        <v>1</v>
      </c>
      <c r="AC5883">
        <f t="shared" si="410"/>
        <v>645433.81200000003</v>
      </c>
      <c r="AD5883">
        <f t="shared" si="410"/>
        <v>121076.5897</v>
      </c>
      <c r="AE5883">
        <f t="shared" si="410"/>
        <v>250712.32939999999</v>
      </c>
      <c r="AF5883">
        <f t="shared" si="410"/>
        <v>0</v>
      </c>
      <c r="AG5883">
        <f t="shared" si="411"/>
        <v>371788.9191</v>
      </c>
    </row>
    <row r="5884" spans="1:33" x14ac:dyDescent="0.25">
      <c r="A5884">
        <v>5876</v>
      </c>
      <c r="B5884" s="10">
        <f t="shared" si="412"/>
        <v>1.8056735977692759E-4</v>
      </c>
      <c r="C5884" s="10">
        <f t="shared" si="413"/>
        <v>1.1188576982236723E-4</v>
      </c>
      <c r="R5884" s="9">
        <v>43711</v>
      </c>
      <c r="S5884">
        <v>2</v>
      </c>
      <c r="T5884">
        <v>2.5438460100000002</v>
      </c>
      <c r="U5884">
        <v>117215.3365</v>
      </c>
      <c r="V5884" t="s">
        <v>54</v>
      </c>
      <c r="W5884" t="s">
        <v>41</v>
      </c>
      <c r="AA5884" s="9">
        <v>43711</v>
      </c>
      <c r="AB5884">
        <v>2</v>
      </c>
      <c r="AC5884">
        <f t="shared" si="410"/>
        <v>580871.01390000002</v>
      </c>
      <c r="AD5884">
        <f t="shared" si="410"/>
        <v>117215.3365</v>
      </c>
      <c r="AE5884">
        <f t="shared" si="410"/>
        <v>246299.12090000001</v>
      </c>
      <c r="AF5884">
        <f t="shared" si="410"/>
        <v>0</v>
      </c>
      <c r="AG5884">
        <f t="shared" si="411"/>
        <v>363514.45740000001</v>
      </c>
    </row>
    <row r="5885" spans="1:33" x14ac:dyDescent="0.25">
      <c r="A5885">
        <v>5877</v>
      </c>
      <c r="B5885" s="10">
        <f t="shared" si="412"/>
        <v>1.7789830256936522E-4</v>
      </c>
      <c r="C5885" s="10">
        <f t="shared" si="413"/>
        <v>1.1072091147583571E-4</v>
      </c>
      <c r="R5885" s="9">
        <v>43711</v>
      </c>
      <c r="S5885">
        <v>3</v>
      </c>
      <c r="T5885">
        <v>2.5274677849999998</v>
      </c>
      <c r="U5885">
        <v>116460.6606</v>
      </c>
      <c r="V5885" t="s">
        <v>54</v>
      </c>
      <c r="W5885" t="s">
        <v>41</v>
      </c>
      <c r="AA5885" s="9">
        <v>43711</v>
      </c>
      <c r="AB5885">
        <v>3</v>
      </c>
      <c r="AC5885">
        <f t="shared" si="410"/>
        <v>538889.77009999997</v>
      </c>
      <c r="AD5885">
        <f t="shared" si="410"/>
        <v>116460.6606</v>
      </c>
      <c r="AE5885">
        <f t="shared" si="410"/>
        <v>245168.43580000001</v>
      </c>
      <c r="AF5885">
        <f t="shared" si="410"/>
        <v>0</v>
      </c>
      <c r="AG5885">
        <f t="shared" si="411"/>
        <v>361629.09640000004</v>
      </c>
    </row>
    <row r="5886" spans="1:33" x14ac:dyDescent="0.25">
      <c r="A5886">
        <v>5878</v>
      </c>
      <c r="B5886" s="10">
        <f t="shared" si="412"/>
        <v>1.6023446092933808E-4</v>
      </c>
      <c r="C5886" s="10">
        <f t="shared" si="413"/>
        <v>1.0410932245327213E-4</v>
      </c>
      <c r="R5886" s="9">
        <v>43711</v>
      </c>
      <c r="S5886">
        <v>4</v>
      </c>
      <c r="T5886">
        <v>2.5003738329999998</v>
      </c>
      <c r="U5886">
        <v>115212.2255</v>
      </c>
      <c r="V5886" t="s">
        <v>54</v>
      </c>
      <c r="W5886" t="s">
        <v>41</v>
      </c>
      <c r="AA5886" s="9">
        <v>43711</v>
      </c>
      <c r="AB5886">
        <v>4</v>
      </c>
      <c r="AC5886">
        <f t="shared" si="410"/>
        <v>515742.07699999999</v>
      </c>
      <c r="AD5886">
        <f t="shared" si="410"/>
        <v>115212.2255</v>
      </c>
      <c r="AE5886">
        <f t="shared" si="410"/>
        <v>242528.698</v>
      </c>
      <c r="AF5886">
        <f t="shared" si="410"/>
        <v>0</v>
      </c>
      <c r="AG5886">
        <f t="shared" si="411"/>
        <v>357740.92350000003</v>
      </c>
    </row>
    <row r="5887" spans="1:33" x14ac:dyDescent="0.25">
      <c r="A5887">
        <v>5879</v>
      </c>
      <c r="B5887" s="10">
        <f t="shared" si="412"/>
        <v>1.4654106375202672E-4</v>
      </c>
      <c r="C5887" s="10">
        <f t="shared" si="413"/>
        <v>9.7814142224394353E-5</v>
      </c>
      <c r="R5887" s="9">
        <v>43711</v>
      </c>
      <c r="S5887">
        <v>5</v>
      </c>
      <c r="T5887">
        <v>2.4999671000000001</v>
      </c>
      <c r="U5887">
        <v>115193.484</v>
      </c>
      <c r="V5887" t="s">
        <v>54</v>
      </c>
      <c r="W5887" t="s">
        <v>41</v>
      </c>
      <c r="AA5887" s="9">
        <v>43711</v>
      </c>
      <c r="AB5887">
        <v>5</v>
      </c>
      <c r="AC5887">
        <f t="shared" si="410"/>
        <v>489867.53460000001</v>
      </c>
      <c r="AD5887">
        <f t="shared" si="410"/>
        <v>115193.484</v>
      </c>
      <c r="AE5887">
        <f t="shared" si="410"/>
        <v>251864.5969</v>
      </c>
      <c r="AF5887">
        <f t="shared" si="410"/>
        <v>0</v>
      </c>
      <c r="AG5887">
        <f t="shared" si="411"/>
        <v>367058.0809</v>
      </c>
    </row>
    <row r="5888" spans="1:33" x14ac:dyDescent="0.25">
      <c r="A5888">
        <v>5880</v>
      </c>
      <c r="B5888" s="10">
        <f t="shared" si="412"/>
        <v>1.3085332225690191E-4</v>
      </c>
      <c r="C5888" s="10">
        <f t="shared" si="413"/>
        <v>9.3718176378861101E-5</v>
      </c>
      <c r="R5888" s="9">
        <v>43711</v>
      </c>
      <c r="S5888">
        <v>6</v>
      </c>
      <c r="T5888">
        <v>2.5013457840000002</v>
      </c>
      <c r="U5888">
        <v>115257.011</v>
      </c>
      <c r="V5888" t="s">
        <v>54</v>
      </c>
      <c r="W5888" t="s">
        <v>41</v>
      </c>
      <c r="AA5888" s="9">
        <v>43711</v>
      </c>
      <c r="AB5888">
        <v>6</v>
      </c>
      <c r="AC5888">
        <f t="shared" si="410"/>
        <v>476026.52350000001</v>
      </c>
      <c r="AD5888">
        <f t="shared" si="410"/>
        <v>115257.011</v>
      </c>
      <c r="AE5888">
        <f t="shared" si="410"/>
        <v>286888.37949999998</v>
      </c>
      <c r="AF5888">
        <f t="shared" si="410"/>
        <v>0</v>
      </c>
      <c r="AG5888">
        <f t="shared" si="411"/>
        <v>402145.39049999998</v>
      </c>
    </row>
    <row r="5889" spans="1:33" x14ac:dyDescent="0.25">
      <c r="A5889">
        <v>5881</v>
      </c>
      <c r="B5889" s="10">
        <f t="shared" si="412"/>
        <v>1.1805888873854223E-4</v>
      </c>
      <c r="C5889" s="10">
        <f t="shared" si="413"/>
        <v>9.1266786019261672E-5</v>
      </c>
      <c r="R5889" s="9">
        <v>43711</v>
      </c>
      <c r="S5889">
        <v>7</v>
      </c>
      <c r="T5889">
        <v>2.798189598</v>
      </c>
      <c r="U5889">
        <v>128934.9803</v>
      </c>
      <c r="V5889" t="s">
        <v>54</v>
      </c>
      <c r="W5889" t="s">
        <v>41</v>
      </c>
      <c r="AA5889" s="9">
        <v>43711</v>
      </c>
      <c r="AB5889">
        <v>7</v>
      </c>
      <c r="AC5889">
        <f t="shared" si="410"/>
        <v>491199.39679999999</v>
      </c>
      <c r="AD5889">
        <f t="shared" si="410"/>
        <v>128934.9803</v>
      </c>
      <c r="AE5889">
        <f t="shared" si="410"/>
        <v>321750.70679999999</v>
      </c>
      <c r="AF5889">
        <f t="shared" si="410"/>
        <v>0</v>
      </c>
      <c r="AG5889">
        <f t="shared" si="411"/>
        <v>450685.68709999998</v>
      </c>
    </row>
    <row r="5890" spans="1:33" x14ac:dyDescent="0.25">
      <c r="A5890">
        <v>5882</v>
      </c>
      <c r="B5890" s="10">
        <f t="shared" si="412"/>
        <v>1.0624944824158719E-4</v>
      </c>
      <c r="C5890" s="10">
        <f t="shared" si="413"/>
        <v>8.9235570222872239E-5</v>
      </c>
      <c r="R5890" s="9">
        <v>43711</v>
      </c>
      <c r="S5890">
        <v>8</v>
      </c>
      <c r="T5890">
        <v>2.960875133</v>
      </c>
      <c r="U5890">
        <v>136431.20439999999</v>
      </c>
      <c r="V5890" t="s">
        <v>54</v>
      </c>
      <c r="W5890" t="s">
        <v>41</v>
      </c>
      <c r="AA5890" s="9">
        <v>43711</v>
      </c>
      <c r="AB5890">
        <v>8</v>
      </c>
      <c r="AC5890">
        <f t="shared" si="410"/>
        <v>510503.36050000001</v>
      </c>
      <c r="AD5890">
        <f t="shared" si="410"/>
        <v>136431.20439999999</v>
      </c>
      <c r="AE5890">
        <f t="shared" si="410"/>
        <v>340545.53509999998</v>
      </c>
      <c r="AF5890">
        <f t="shared" si="410"/>
        <v>0</v>
      </c>
      <c r="AG5890">
        <f t="shared" si="411"/>
        <v>476976.73949999997</v>
      </c>
    </row>
    <row r="5891" spans="1:33" x14ac:dyDescent="0.25">
      <c r="A5891">
        <v>5883</v>
      </c>
      <c r="B5891" s="10">
        <f t="shared" si="412"/>
        <v>9.8570490463512455E-5</v>
      </c>
      <c r="C5891" s="10">
        <f t="shared" si="413"/>
        <v>8.8772751590803818E-5</v>
      </c>
      <c r="R5891" s="9">
        <v>43711</v>
      </c>
      <c r="S5891">
        <v>9</v>
      </c>
      <c r="T5891">
        <v>3.2241368590000001</v>
      </c>
      <c r="U5891">
        <v>148561.7782</v>
      </c>
      <c r="V5891" t="s">
        <v>54</v>
      </c>
      <c r="W5891" t="s">
        <v>41</v>
      </c>
      <c r="AA5891" s="9">
        <v>43711</v>
      </c>
      <c r="AB5891">
        <v>9</v>
      </c>
      <c r="AC5891">
        <f t="shared" si="410"/>
        <v>574284.6899</v>
      </c>
      <c r="AD5891">
        <f t="shared" si="410"/>
        <v>148561.7782</v>
      </c>
      <c r="AE5891">
        <f t="shared" si="410"/>
        <v>352904.03</v>
      </c>
      <c r="AF5891">
        <f t="shared" ref="AD5891:AF5954" si="414">SUMIFS($U:$U,$R:$R,$AA5891,$S:$S,$AB5891,$W:$W,AF$2)</f>
        <v>0</v>
      </c>
      <c r="AG5891">
        <f t="shared" si="411"/>
        <v>501465.80820000003</v>
      </c>
    </row>
    <row r="5892" spans="1:33" x14ac:dyDescent="0.25">
      <c r="A5892">
        <v>5884</v>
      </c>
      <c r="B5892" s="10">
        <f t="shared" si="412"/>
        <v>9.4336453024756745E-5</v>
      </c>
      <c r="C5892" s="10">
        <f t="shared" si="413"/>
        <v>8.7818282466416744E-5</v>
      </c>
      <c r="R5892" s="9">
        <v>43711</v>
      </c>
      <c r="S5892">
        <v>10</v>
      </c>
      <c r="T5892">
        <v>3.676964006</v>
      </c>
      <c r="U5892">
        <v>169427.14749999999</v>
      </c>
      <c r="V5892" t="s">
        <v>54</v>
      </c>
      <c r="W5892" t="s">
        <v>41</v>
      </c>
      <c r="AA5892" s="9">
        <v>43711</v>
      </c>
      <c r="AB5892">
        <v>10</v>
      </c>
      <c r="AC5892">
        <f t="shared" ref="AC5892:AF5955" si="415">SUMIFS($U:$U,$R:$R,$AA5892,$S:$S,$AB5892,$W:$W,AC$2)</f>
        <v>673471.29099999997</v>
      </c>
      <c r="AD5892">
        <f t="shared" si="414"/>
        <v>169427.14749999999</v>
      </c>
      <c r="AE5892">
        <f t="shared" si="414"/>
        <v>370424.70240000001</v>
      </c>
      <c r="AF5892">
        <f t="shared" si="414"/>
        <v>0</v>
      </c>
      <c r="AG5892">
        <f t="shared" ref="AG5892:AG5955" si="416">SUM(AD5892:AF5892)</f>
        <v>539851.84990000003</v>
      </c>
    </row>
    <row r="5893" spans="1:33" x14ac:dyDescent="0.25">
      <c r="A5893">
        <v>5885</v>
      </c>
      <c r="B5893" s="10">
        <f t="shared" si="412"/>
        <v>8.960363663743941E-5</v>
      </c>
      <c r="C5893" s="10">
        <f t="shared" si="413"/>
        <v>9.0105459321477505E-5</v>
      </c>
      <c r="R5893" s="9">
        <v>43711</v>
      </c>
      <c r="S5893">
        <v>11</v>
      </c>
      <c r="T5893">
        <v>3.9948218440000001</v>
      </c>
      <c r="U5893">
        <v>184073.40090000001</v>
      </c>
      <c r="V5893" t="s">
        <v>54</v>
      </c>
      <c r="W5893" t="s">
        <v>41</v>
      </c>
      <c r="AA5893" s="9">
        <v>43711</v>
      </c>
      <c r="AB5893">
        <v>11</v>
      </c>
      <c r="AC5893">
        <f t="shared" si="415"/>
        <v>773734.45349999995</v>
      </c>
      <c r="AD5893">
        <f t="shared" si="414"/>
        <v>184073.40090000001</v>
      </c>
      <c r="AE5893">
        <f t="shared" si="414"/>
        <v>385232.35470000003</v>
      </c>
      <c r="AF5893">
        <f t="shared" si="414"/>
        <v>0</v>
      </c>
      <c r="AG5893">
        <f t="shared" si="416"/>
        <v>569305.75560000003</v>
      </c>
    </row>
    <row r="5894" spans="1:33" x14ac:dyDescent="0.25">
      <c r="A5894">
        <v>5886</v>
      </c>
      <c r="B5894" s="10">
        <f t="shared" si="412"/>
        <v>8.7071921751879895E-5</v>
      </c>
      <c r="C5894" s="10">
        <f t="shared" si="413"/>
        <v>9.8718696060772198E-5</v>
      </c>
      <c r="R5894" s="9">
        <v>43711</v>
      </c>
      <c r="S5894">
        <v>12</v>
      </c>
      <c r="T5894">
        <v>4.1659285979999998</v>
      </c>
      <c r="U5894">
        <v>191957.65789999999</v>
      </c>
      <c r="V5894" t="s">
        <v>54</v>
      </c>
      <c r="W5894" t="s">
        <v>41</v>
      </c>
      <c r="AA5894" s="9">
        <v>43711</v>
      </c>
      <c r="AB5894">
        <v>12</v>
      </c>
      <c r="AC5894">
        <f t="shared" si="415"/>
        <v>859105.18610000005</v>
      </c>
      <c r="AD5894">
        <f t="shared" si="414"/>
        <v>191957.65789999999</v>
      </c>
      <c r="AE5894">
        <f t="shared" si="414"/>
        <v>385991.8602</v>
      </c>
      <c r="AF5894">
        <f t="shared" si="414"/>
        <v>0</v>
      </c>
      <c r="AG5894">
        <f t="shared" si="416"/>
        <v>577949.51809999999</v>
      </c>
    </row>
    <row r="5895" spans="1:33" x14ac:dyDescent="0.25">
      <c r="A5895">
        <v>5887</v>
      </c>
      <c r="B5895" s="10">
        <f t="shared" si="412"/>
        <v>8.9847252897327682E-5</v>
      </c>
      <c r="C5895" s="10">
        <f t="shared" si="413"/>
        <v>1.106343735743135E-4</v>
      </c>
      <c r="R5895" s="9">
        <v>43711</v>
      </c>
      <c r="S5895">
        <v>13</v>
      </c>
      <c r="T5895">
        <v>4.2968910249999999</v>
      </c>
      <c r="U5895">
        <v>197992.1447</v>
      </c>
      <c r="V5895" t="s">
        <v>54</v>
      </c>
      <c r="W5895" t="s">
        <v>41</v>
      </c>
      <c r="AA5895" s="9">
        <v>43711</v>
      </c>
      <c r="AB5895">
        <v>13</v>
      </c>
      <c r="AC5895">
        <f t="shared" si="415"/>
        <v>922188.2365</v>
      </c>
      <c r="AD5895">
        <f t="shared" si="414"/>
        <v>197992.1447</v>
      </c>
      <c r="AE5895">
        <f t="shared" si="414"/>
        <v>388430.8186</v>
      </c>
      <c r="AF5895">
        <f t="shared" si="414"/>
        <v>0</v>
      </c>
      <c r="AG5895">
        <f t="shared" si="416"/>
        <v>586422.96329999994</v>
      </c>
    </row>
    <row r="5896" spans="1:33" x14ac:dyDescent="0.25">
      <c r="A5896">
        <v>5888</v>
      </c>
      <c r="B5896" s="10">
        <f t="shared" si="412"/>
        <v>9.3378218366287589E-5</v>
      </c>
      <c r="C5896" s="10">
        <f t="shared" si="413"/>
        <v>1.1708830409871034E-4</v>
      </c>
      <c r="R5896" s="9">
        <v>43711</v>
      </c>
      <c r="S5896">
        <v>14</v>
      </c>
      <c r="T5896">
        <v>4.3286937840000004</v>
      </c>
      <c r="U5896">
        <v>199457.55220000001</v>
      </c>
      <c r="V5896" t="s">
        <v>54</v>
      </c>
      <c r="W5896" t="s">
        <v>41</v>
      </c>
      <c r="AA5896" s="9">
        <v>43711</v>
      </c>
      <c r="AB5896">
        <v>14</v>
      </c>
      <c r="AC5896">
        <f t="shared" si="415"/>
        <v>958557.09089999995</v>
      </c>
      <c r="AD5896">
        <f t="shared" si="414"/>
        <v>199457.55220000001</v>
      </c>
      <c r="AE5896">
        <f t="shared" si="414"/>
        <v>380218.88860000001</v>
      </c>
      <c r="AF5896">
        <f t="shared" si="414"/>
        <v>0</v>
      </c>
      <c r="AG5896">
        <f t="shared" si="416"/>
        <v>579676.44079999998</v>
      </c>
    </row>
    <row r="5897" spans="1:33" x14ac:dyDescent="0.25">
      <c r="A5897">
        <v>5889</v>
      </c>
      <c r="B5897" s="10">
        <f t="shared" si="412"/>
        <v>1.0504471728721941E-4</v>
      </c>
      <c r="C5897" s="10">
        <f t="shared" si="413"/>
        <v>1.2309988346009723E-4</v>
      </c>
      <c r="R5897" s="9">
        <v>43711</v>
      </c>
      <c r="S5897">
        <v>15</v>
      </c>
      <c r="T5897">
        <v>4.3122957069999996</v>
      </c>
      <c r="U5897">
        <v>198701.96160000001</v>
      </c>
      <c r="V5897" t="s">
        <v>54</v>
      </c>
      <c r="W5897" t="s">
        <v>41</v>
      </c>
      <c r="AA5897" s="9">
        <v>43711</v>
      </c>
      <c r="AB5897">
        <v>15</v>
      </c>
      <c r="AC5897">
        <f t="shared" si="415"/>
        <v>1010175.316</v>
      </c>
      <c r="AD5897">
        <f t="shared" si="414"/>
        <v>198701.96160000001</v>
      </c>
      <c r="AE5897">
        <f t="shared" si="414"/>
        <v>377240.89669999998</v>
      </c>
      <c r="AF5897">
        <f t="shared" si="414"/>
        <v>0</v>
      </c>
      <c r="AG5897">
        <f t="shared" si="416"/>
        <v>575942.85829999996</v>
      </c>
    </row>
    <row r="5898" spans="1:33" x14ac:dyDescent="0.25">
      <c r="A5898">
        <v>5890</v>
      </c>
      <c r="B5898" s="10">
        <f t="shared" ref="B5898:B5961" si="417">AC5892/$AC$1</f>
        <v>1.231873365394303E-4</v>
      </c>
      <c r="C5898" s="10">
        <f t="shared" ref="C5898:C5961" si="418">AG5892/$AG$1</f>
        <v>1.3252289332935603E-4</v>
      </c>
      <c r="R5898" s="9">
        <v>43711</v>
      </c>
      <c r="S5898">
        <v>16</v>
      </c>
      <c r="T5898">
        <v>4.2118465069999997</v>
      </c>
      <c r="U5898">
        <v>194073.4633</v>
      </c>
      <c r="V5898" t="s">
        <v>54</v>
      </c>
      <c r="W5898" t="s">
        <v>41</v>
      </c>
      <c r="AA5898" s="9">
        <v>43711</v>
      </c>
      <c r="AB5898">
        <v>16</v>
      </c>
      <c r="AC5898">
        <f t="shared" si="415"/>
        <v>1054791.8049999999</v>
      </c>
      <c r="AD5898">
        <f t="shared" si="414"/>
        <v>194073.4633</v>
      </c>
      <c r="AE5898">
        <f t="shared" si="414"/>
        <v>365867.7648</v>
      </c>
      <c r="AF5898">
        <f t="shared" si="414"/>
        <v>0</v>
      </c>
      <c r="AG5898">
        <f t="shared" si="416"/>
        <v>559941.22809999995</v>
      </c>
    </row>
    <row r="5899" spans="1:33" x14ac:dyDescent="0.25">
      <c r="A5899">
        <v>5891</v>
      </c>
      <c r="B5899" s="10">
        <f t="shared" si="417"/>
        <v>1.4152687395765573E-4</v>
      </c>
      <c r="C5899" s="10">
        <f t="shared" si="418"/>
        <v>1.3975324144048512E-4</v>
      </c>
      <c r="R5899" s="9">
        <v>43711</v>
      </c>
      <c r="S5899">
        <v>17</v>
      </c>
      <c r="T5899">
        <v>4.0415468270000003</v>
      </c>
      <c r="U5899">
        <v>186226.3947</v>
      </c>
      <c r="V5899" t="s">
        <v>54</v>
      </c>
      <c r="W5899" t="s">
        <v>41</v>
      </c>
      <c r="AA5899" s="9">
        <v>43711</v>
      </c>
      <c r="AB5899">
        <v>17</v>
      </c>
      <c r="AC5899">
        <f t="shared" si="415"/>
        <v>1097701.7420000001</v>
      </c>
      <c r="AD5899">
        <f t="shared" si="414"/>
        <v>186226.3947</v>
      </c>
      <c r="AE5899">
        <f t="shared" si="414"/>
        <v>352428.98749999999</v>
      </c>
      <c r="AF5899">
        <f t="shared" si="414"/>
        <v>0</v>
      </c>
      <c r="AG5899">
        <f t="shared" si="416"/>
        <v>538655.38219999999</v>
      </c>
    </row>
    <row r="5900" spans="1:33" x14ac:dyDescent="0.25">
      <c r="A5900">
        <v>5892</v>
      </c>
      <c r="B5900" s="10">
        <f t="shared" si="417"/>
        <v>1.5714237725817271E-4</v>
      </c>
      <c r="C5900" s="10">
        <f t="shared" si="418"/>
        <v>1.4187511323913499E-4</v>
      </c>
      <c r="R5900" s="9">
        <v>43711</v>
      </c>
      <c r="S5900">
        <v>18</v>
      </c>
      <c r="T5900">
        <v>3.7645295650000001</v>
      </c>
      <c r="U5900">
        <v>173461.9933</v>
      </c>
      <c r="V5900" t="s">
        <v>54</v>
      </c>
      <c r="W5900" t="s">
        <v>41</v>
      </c>
      <c r="AA5900" s="9">
        <v>43711</v>
      </c>
      <c r="AB5900">
        <v>18</v>
      </c>
      <c r="AC5900">
        <f t="shared" si="415"/>
        <v>1122301.97</v>
      </c>
      <c r="AD5900">
        <f t="shared" si="414"/>
        <v>173461.9933</v>
      </c>
      <c r="AE5900">
        <f t="shared" si="414"/>
        <v>340482.45110000001</v>
      </c>
      <c r="AF5900">
        <f t="shared" si="414"/>
        <v>0</v>
      </c>
      <c r="AG5900">
        <f t="shared" si="416"/>
        <v>513944.44440000004</v>
      </c>
    </row>
    <row r="5901" spans="1:33" x14ac:dyDescent="0.25">
      <c r="A5901">
        <v>5893</v>
      </c>
      <c r="B5901" s="10">
        <f t="shared" si="417"/>
        <v>1.6868115116495626E-4</v>
      </c>
      <c r="C5901" s="10">
        <f t="shared" si="418"/>
        <v>1.4395517552766795E-4</v>
      </c>
      <c r="R5901" s="9">
        <v>43711</v>
      </c>
      <c r="S5901">
        <v>19</v>
      </c>
      <c r="T5901">
        <v>3.4207959880000001</v>
      </c>
      <c r="U5901">
        <v>157623.4375</v>
      </c>
      <c r="V5901" t="s">
        <v>54</v>
      </c>
      <c r="W5901" t="s">
        <v>41</v>
      </c>
      <c r="AA5901" s="9">
        <v>43711</v>
      </c>
      <c r="AB5901">
        <v>19</v>
      </c>
      <c r="AC5901">
        <f t="shared" si="415"/>
        <v>1110761.4140000001</v>
      </c>
      <c r="AD5901">
        <f t="shared" si="414"/>
        <v>157623.4375</v>
      </c>
      <c r="AE5901">
        <f t="shared" si="414"/>
        <v>316737.17560000002</v>
      </c>
      <c r="AF5901">
        <f t="shared" si="414"/>
        <v>0</v>
      </c>
      <c r="AG5901">
        <f t="shared" si="416"/>
        <v>474360.61310000002</v>
      </c>
    </row>
    <row r="5902" spans="1:33" x14ac:dyDescent="0.25">
      <c r="A5902">
        <v>5894</v>
      </c>
      <c r="B5902" s="10">
        <f t="shared" si="417"/>
        <v>1.7533352427483888E-4</v>
      </c>
      <c r="C5902" s="10">
        <f t="shared" si="418"/>
        <v>1.422990384193535E-4</v>
      </c>
      <c r="R5902" s="9">
        <v>43711</v>
      </c>
      <c r="S5902">
        <v>20</v>
      </c>
      <c r="T5902">
        <v>3.3404859519999999</v>
      </c>
      <c r="U5902">
        <v>153922.9117</v>
      </c>
      <c r="V5902" t="s">
        <v>54</v>
      </c>
      <c r="W5902" t="s">
        <v>41</v>
      </c>
      <c r="AA5902" s="9">
        <v>43711</v>
      </c>
      <c r="AB5902">
        <v>20</v>
      </c>
      <c r="AC5902">
        <f t="shared" si="415"/>
        <v>1065599.649</v>
      </c>
      <c r="AD5902">
        <f t="shared" si="414"/>
        <v>153922.9117</v>
      </c>
      <c r="AE5902">
        <f t="shared" si="414"/>
        <v>302744.37660000002</v>
      </c>
      <c r="AF5902">
        <f t="shared" si="414"/>
        <v>0</v>
      </c>
      <c r="AG5902">
        <f t="shared" si="416"/>
        <v>456667.28830000001</v>
      </c>
    </row>
    <row r="5903" spans="1:33" x14ac:dyDescent="0.25">
      <c r="A5903">
        <v>5895</v>
      </c>
      <c r="B5903" s="10">
        <f t="shared" si="417"/>
        <v>1.8477522097659448E-4</v>
      </c>
      <c r="C5903" s="10">
        <f t="shared" si="418"/>
        <v>1.4138251816388803E-4</v>
      </c>
      <c r="R5903" s="9">
        <v>43711</v>
      </c>
      <c r="S5903">
        <v>21</v>
      </c>
      <c r="T5903">
        <v>3.3600963570000002</v>
      </c>
      <c r="U5903">
        <v>154826.51990000001</v>
      </c>
      <c r="V5903" t="s">
        <v>54</v>
      </c>
      <c r="W5903" t="s">
        <v>41</v>
      </c>
      <c r="AA5903" s="9">
        <v>43711</v>
      </c>
      <c r="AB5903">
        <v>21</v>
      </c>
      <c r="AC5903">
        <f t="shared" si="415"/>
        <v>1032110.223</v>
      </c>
      <c r="AD5903">
        <f t="shared" si="414"/>
        <v>154826.51990000001</v>
      </c>
      <c r="AE5903">
        <f t="shared" si="414"/>
        <v>297172.70789999998</v>
      </c>
      <c r="AF5903">
        <f t="shared" si="414"/>
        <v>0</v>
      </c>
      <c r="AG5903">
        <f t="shared" si="416"/>
        <v>451999.22779999999</v>
      </c>
    </row>
    <row r="5904" spans="1:33" x14ac:dyDescent="0.25">
      <c r="A5904">
        <v>5896</v>
      </c>
      <c r="B5904" s="10">
        <f t="shared" si="417"/>
        <v>1.9293620202968405E-4</v>
      </c>
      <c r="C5904" s="10">
        <f t="shared" si="418"/>
        <v>1.3745443616790484E-4</v>
      </c>
      <c r="R5904" s="9">
        <v>43711</v>
      </c>
      <c r="S5904">
        <v>22</v>
      </c>
      <c r="T5904">
        <v>3.122867507</v>
      </c>
      <c r="U5904">
        <v>143895.489</v>
      </c>
      <c r="V5904" t="s">
        <v>54</v>
      </c>
      <c r="W5904" t="s">
        <v>41</v>
      </c>
      <c r="AA5904" s="9">
        <v>43711</v>
      </c>
      <c r="AB5904">
        <v>22</v>
      </c>
      <c r="AC5904">
        <f t="shared" si="415"/>
        <v>961114.65650000004</v>
      </c>
      <c r="AD5904">
        <f t="shared" si="414"/>
        <v>143895.489</v>
      </c>
      <c r="AE5904">
        <f t="shared" si="414"/>
        <v>281658.81939999998</v>
      </c>
      <c r="AF5904">
        <f t="shared" si="414"/>
        <v>0</v>
      </c>
      <c r="AG5904">
        <f t="shared" si="416"/>
        <v>425554.30839999998</v>
      </c>
    </row>
    <row r="5905" spans="1:33" x14ac:dyDescent="0.25">
      <c r="A5905">
        <v>5897</v>
      </c>
      <c r="B5905" s="10">
        <f t="shared" si="417"/>
        <v>2.0078503080790257E-4</v>
      </c>
      <c r="C5905" s="10">
        <f t="shared" si="418"/>
        <v>1.3222918430268787E-4</v>
      </c>
      <c r="R5905" s="9">
        <v>43711</v>
      </c>
      <c r="S5905">
        <v>23</v>
      </c>
      <c r="T5905">
        <v>2.9277506629999999</v>
      </c>
      <c r="U5905">
        <v>134904.89509999999</v>
      </c>
      <c r="V5905" t="s">
        <v>54</v>
      </c>
      <c r="W5905" t="s">
        <v>41</v>
      </c>
      <c r="AA5905" s="9">
        <v>43711</v>
      </c>
      <c r="AB5905">
        <v>23</v>
      </c>
      <c r="AC5905">
        <f t="shared" si="415"/>
        <v>886160.13219999999</v>
      </c>
      <c r="AD5905">
        <f t="shared" si="414"/>
        <v>134904.89509999999</v>
      </c>
      <c r="AE5905">
        <f t="shared" si="414"/>
        <v>258941.628</v>
      </c>
      <c r="AF5905">
        <f t="shared" si="414"/>
        <v>0</v>
      </c>
      <c r="AG5905">
        <f t="shared" si="416"/>
        <v>393846.52309999999</v>
      </c>
    </row>
    <row r="5906" spans="1:33" x14ac:dyDescent="0.25">
      <c r="A5906">
        <v>5898</v>
      </c>
      <c r="B5906" s="10">
        <f t="shared" si="417"/>
        <v>2.0528475723437424E-4</v>
      </c>
      <c r="C5906" s="10">
        <f t="shared" si="418"/>
        <v>1.261631404894744E-4</v>
      </c>
      <c r="R5906" s="9">
        <v>43711</v>
      </c>
      <c r="S5906">
        <v>24</v>
      </c>
      <c r="T5906">
        <v>2.8280813629999999</v>
      </c>
      <c r="U5906">
        <v>130312.333</v>
      </c>
      <c r="V5906" t="s">
        <v>54</v>
      </c>
      <c r="W5906" t="s">
        <v>41</v>
      </c>
      <c r="AA5906" s="9">
        <v>43711</v>
      </c>
      <c r="AB5906">
        <v>24</v>
      </c>
      <c r="AC5906">
        <f t="shared" si="415"/>
        <v>810716.59140000003</v>
      </c>
      <c r="AD5906">
        <f t="shared" si="414"/>
        <v>130312.333</v>
      </c>
      <c r="AE5906">
        <f t="shared" si="414"/>
        <v>249702.4333</v>
      </c>
      <c r="AF5906">
        <f t="shared" si="414"/>
        <v>0</v>
      </c>
      <c r="AG5906">
        <f t="shared" si="416"/>
        <v>380014.76630000002</v>
      </c>
    </row>
    <row r="5907" spans="1:33" x14ac:dyDescent="0.25">
      <c r="A5907">
        <v>5899</v>
      </c>
      <c r="B5907" s="10">
        <f t="shared" si="417"/>
        <v>2.0317382782309497E-4</v>
      </c>
      <c r="C5907" s="10">
        <f t="shared" si="418"/>
        <v>1.1644609709338558E-4</v>
      </c>
      <c r="R5907" s="9">
        <v>43712</v>
      </c>
      <c r="S5907">
        <v>1</v>
      </c>
      <c r="T5907">
        <v>2.7643287879999998</v>
      </c>
      <c r="U5907">
        <v>127374.74189999999</v>
      </c>
      <c r="V5907" t="s">
        <v>54</v>
      </c>
      <c r="W5907" t="s">
        <v>41</v>
      </c>
      <c r="AA5907" s="9">
        <v>43712</v>
      </c>
      <c r="AB5907">
        <v>1</v>
      </c>
      <c r="AC5907">
        <f t="shared" si="415"/>
        <v>739109.30949999997</v>
      </c>
      <c r="AD5907">
        <f t="shared" si="414"/>
        <v>127374.74189999999</v>
      </c>
      <c r="AE5907">
        <f t="shared" si="414"/>
        <v>242569.3223</v>
      </c>
      <c r="AF5907">
        <f t="shared" si="414"/>
        <v>0</v>
      </c>
      <c r="AG5907">
        <f t="shared" si="416"/>
        <v>369944.06420000002</v>
      </c>
    </row>
    <row r="5908" spans="1:33" x14ac:dyDescent="0.25">
      <c r="A5908">
        <v>5900</v>
      </c>
      <c r="B5908" s="10">
        <f t="shared" si="417"/>
        <v>1.9491310814860231E-4</v>
      </c>
      <c r="C5908" s="10">
        <f t="shared" si="418"/>
        <v>1.1210273771516657E-4</v>
      </c>
      <c r="R5908" s="9">
        <v>43712</v>
      </c>
      <c r="S5908">
        <v>2</v>
      </c>
      <c r="T5908">
        <v>2.739243224</v>
      </c>
      <c r="U5908">
        <v>126218.8493</v>
      </c>
      <c r="V5908" t="s">
        <v>54</v>
      </c>
      <c r="W5908" t="s">
        <v>41</v>
      </c>
      <c r="AA5908" s="9">
        <v>43712</v>
      </c>
      <c r="AB5908">
        <v>2</v>
      </c>
      <c r="AC5908">
        <f t="shared" si="415"/>
        <v>679750.07620000001</v>
      </c>
      <c r="AD5908">
        <f t="shared" si="414"/>
        <v>126218.8493</v>
      </c>
      <c r="AE5908">
        <f t="shared" si="414"/>
        <v>238547.63709999999</v>
      </c>
      <c r="AF5908">
        <f t="shared" si="414"/>
        <v>0</v>
      </c>
      <c r="AG5908">
        <f t="shared" si="416"/>
        <v>364766.48639999999</v>
      </c>
    </row>
    <row r="5909" spans="1:33" x14ac:dyDescent="0.25">
      <c r="A5909">
        <v>5901</v>
      </c>
      <c r="B5909" s="10">
        <f t="shared" si="417"/>
        <v>1.8878742284277633E-4</v>
      </c>
      <c r="C5909" s="10">
        <f t="shared" si="418"/>
        <v>1.1095682169429701E-4</v>
      </c>
      <c r="R5909" s="9">
        <v>43712</v>
      </c>
      <c r="S5909">
        <v>3</v>
      </c>
      <c r="T5909">
        <v>2.6831590580000002</v>
      </c>
      <c r="U5909">
        <v>123634.60309999999</v>
      </c>
      <c r="V5909" t="s">
        <v>54</v>
      </c>
      <c r="W5909" t="s">
        <v>41</v>
      </c>
      <c r="AA5909" s="9">
        <v>43712</v>
      </c>
      <c r="AB5909">
        <v>3</v>
      </c>
      <c r="AC5909">
        <f t="shared" si="415"/>
        <v>650132.89119999995</v>
      </c>
      <c r="AD5909">
        <f t="shared" si="414"/>
        <v>123634.60309999999</v>
      </c>
      <c r="AE5909">
        <f t="shared" si="414"/>
        <v>238804.75109999999</v>
      </c>
      <c r="AF5909">
        <f t="shared" si="414"/>
        <v>0</v>
      </c>
      <c r="AG5909">
        <f t="shared" si="416"/>
        <v>362439.3542</v>
      </c>
    </row>
    <row r="5910" spans="1:33" x14ac:dyDescent="0.25">
      <c r="A5910">
        <v>5902</v>
      </c>
      <c r="B5910" s="10">
        <f t="shared" si="417"/>
        <v>1.7580133886248235E-4</v>
      </c>
      <c r="C5910" s="10">
        <f t="shared" si="418"/>
        <v>1.0446511988129258E-4</v>
      </c>
      <c r="R5910" s="9">
        <v>43712</v>
      </c>
      <c r="S5910">
        <v>4</v>
      </c>
      <c r="T5910">
        <v>2.6213253910000001</v>
      </c>
      <c r="U5910">
        <v>120785.4314</v>
      </c>
      <c r="V5910" t="s">
        <v>54</v>
      </c>
      <c r="W5910" t="s">
        <v>41</v>
      </c>
      <c r="AA5910" s="9">
        <v>43712</v>
      </c>
      <c r="AB5910">
        <v>4</v>
      </c>
      <c r="AC5910">
        <f t="shared" si="415"/>
        <v>608256.51</v>
      </c>
      <c r="AD5910">
        <f t="shared" si="414"/>
        <v>120785.4314</v>
      </c>
      <c r="AE5910">
        <f t="shared" si="414"/>
        <v>236131.6912</v>
      </c>
      <c r="AF5910">
        <f t="shared" si="414"/>
        <v>0</v>
      </c>
      <c r="AG5910">
        <f t="shared" si="416"/>
        <v>356917.1226</v>
      </c>
    </row>
    <row r="5911" spans="1:33" x14ac:dyDescent="0.25">
      <c r="A5911">
        <v>5903</v>
      </c>
      <c r="B5911" s="10">
        <f t="shared" si="417"/>
        <v>1.6209110602332633E-4</v>
      </c>
      <c r="C5911" s="10">
        <f t="shared" si="418"/>
        <v>9.6681489150379305E-5</v>
      </c>
      <c r="R5911" s="9">
        <v>43712</v>
      </c>
      <c r="S5911">
        <v>5</v>
      </c>
      <c r="T5911">
        <v>2.6125756459999998</v>
      </c>
      <c r="U5911">
        <v>120382.26059999999</v>
      </c>
      <c r="V5911" t="s">
        <v>54</v>
      </c>
      <c r="W5911" t="s">
        <v>41</v>
      </c>
      <c r="AA5911" s="9">
        <v>43712</v>
      </c>
      <c r="AB5911">
        <v>5</v>
      </c>
      <c r="AC5911">
        <f t="shared" si="415"/>
        <v>568006.64760000003</v>
      </c>
      <c r="AD5911">
        <f t="shared" si="414"/>
        <v>120382.26059999999</v>
      </c>
      <c r="AE5911">
        <f t="shared" si="414"/>
        <v>241267.81469999999</v>
      </c>
      <c r="AF5911">
        <f t="shared" si="414"/>
        <v>0</v>
      </c>
      <c r="AG5911">
        <f t="shared" si="416"/>
        <v>361650.07529999997</v>
      </c>
    </row>
    <row r="5912" spans="1:33" x14ac:dyDescent="0.25">
      <c r="A5912">
        <v>5904</v>
      </c>
      <c r="B5912" s="10">
        <f t="shared" si="417"/>
        <v>1.4829142521368682E-4</v>
      </c>
      <c r="C5912" s="10">
        <f t="shared" si="418"/>
        <v>9.3286067922678537E-5</v>
      </c>
      <c r="R5912" s="9">
        <v>43712</v>
      </c>
      <c r="S5912">
        <v>6</v>
      </c>
      <c r="T5912">
        <v>2.5385667010000001</v>
      </c>
      <c r="U5912">
        <v>116972.0765</v>
      </c>
      <c r="V5912" t="s">
        <v>54</v>
      </c>
      <c r="W5912" t="s">
        <v>41</v>
      </c>
      <c r="AA5912" s="9">
        <v>43712</v>
      </c>
      <c r="AB5912">
        <v>6</v>
      </c>
      <c r="AC5912">
        <f t="shared" si="415"/>
        <v>537486.47389999998</v>
      </c>
      <c r="AD5912">
        <f t="shared" si="414"/>
        <v>116972.0765</v>
      </c>
      <c r="AE5912">
        <f t="shared" si="414"/>
        <v>260358.52799999999</v>
      </c>
      <c r="AF5912">
        <f t="shared" si="414"/>
        <v>0</v>
      </c>
      <c r="AG5912">
        <f t="shared" si="416"/>
        <v>377330.60450000002</v>
      </c>
    </row>
    <row r="5913" spans="1:33" x14ac:dyDescent="0.25">
      <c r="A5913">
        <v>5905</v>
      </c>
      <c r="B5913" s="10">
        <f t="shared" si="417"/>
        <v>1.3519344991470833E-4</v>
      </c>
      <c r="C5913" s="10">
        <f t="shared" si="418"/>
        <v>9.0813910829214405E-5</v>
      </c>
      <c r="R5913" s="9">
        <v>43712</v>
      </c>
      <c r="S5913">
        <v>7</v>
      </c>
      <c r="T5913">
        <v>2.5826444409999998</v>
      </c>
      <c r="U5913">
        <v>119003.0906</v>
      </c>
      <c r="V5913" t="s">
        <v>54</v>
      </c>
      <c r="W5913" t="s">
        <v>41</v>
      </c>
      <c r="AA5913" s="9">
        <v>43712</v>
      </c>
      <c r="AB5913">
        <v>7</v>
      </c>
      <c r="AC5913">
        <f t="shared" si="415"/>
        <v>500507.08159999998</v>
      </c>
      <c r="AD5913">
        <f t="shared" si="414"/>
        <v>119003.0906</v>
      </c>
      <c r="AE5913">
        <f t="shared" si="414"/>
        <v>283029.79239999998</v>
      </c>
      <c r="AF5913">
        <f t="shared" si="414"/>
        <v>0</v>
      </c>
      <c r="AG5913">
        <f t="shared" si="416"/>
        <v>402032.88299999997</v>
      </c>
    </row>
    <row r="5914" spans="1:33" x14ac:dyDescent="0.25">
      <c r="A5914">
        <v>5906</v>
      </c>
      <c r="B5914" s="10">
        <f t="shared" si="417"/>
        <v>1.2433581433770843E-4</v>
      </c>
      <c r="C5914" s="10">
        <f t="shared" si="418"/>
        <v>8.9542918443764676E-5</v>
      </c>
      <c r="R5914" s="9">
        <v>43712</v>
      </c>
      <c r="S5914">
        <v>8</v>
      </c>
      <c r="T5914">
        <v>2.478127309</v>
      </c>
      <c r="U5914">
        <v>114187.1502</v>
      </c>
      <c r="V5914" t="s">
        <v>54</v>
      </c>
      <c r="W5914" t="s">
        <v>41</v>
      </c>
      <c r="AA5914" s="9">
        <v>43712</v>
      </c>
      <c r="AB5914">
        <v>8</v>
      </c>
      <c r="AC5914">
        <f t="shared" si="415"/>
        <v>496434.2121</v>
      </c>
      <c r="AD5914">
        <f t="shared" si="414"/>
        <v>114187.1502</v>
      </c>
      <c r="AE5914">
        <f t="shared" si="414"/>
        <v>283208.47110000002</v>
      </c>
      <c r="AF5914">
        <f t="shared" si="414"/>
        <v>0</v>
      </c>
      <c r="AG5914">
        <f t="shared" si="416"/>
        <v>397395.6213</v>
      </c>
    </row>
    <row r="5915" spans="1:33" x14ac:dyDescent="0.25">
      <c r="A5915">
        <v>5907</v>
      </c>
      <c r="B5915" s="10">
        <f t="shared" si="417"/>
        <v>1.1891841617285394E-4</v>
      </c>
      <c r="C5915" s="10">
        <f t="shared" si="418"/>
        <v>8.8971653767426099E-5</v>
      </c>
      <c r="R5915" s="9">
        <v>43712</v>
      </c>
      <c r="S5915">
        <v>9</v>
      </c>
      <c r="T5915">
        <v>2.4416434950000001</v>
      </c>
      <c r="U5915">
        <v>112506.049</v>
      </c>
      <c r="V5915" t="s">
        <v>54</v>
      </c>
      <c r="W5915" t="s">
        <v>41</v>
      </c>
      <c r="AA5915" s="9">
        <v>43712</v>
      </c>
      <c r="AB5915">
        <v>9</v>
      </c>
      <c r="AC5915">
        <f t="shared" si="415"/>
        <v>553638.16209999996</v>
      </c>
      <c r="AD5915">
        <f t="shared" si="414"/>
        <v>112506.049</v>
      </c>
      <c r="AE5915">
        <f t="shared" si="414"/>
        <v>279994.38620000001</v>
      </c>
      <c r="AF5915">
        <f t="shared" si="414"/>
        <v>0</v>
      </c>
      <c r="AG5915">
        <f t="shared" si="416"/>
        <v>392500.43520000001</v>
      </c>
    </row>
    <row r="5916" spans="1:33" x14ac:dyDescent="0.25">
      <c r="A5916">
        <v>5908</v>
      </c>
      <c r="B5916" s="10">
        <f t="shared" si="417"/>
        <v>1.1125863923376855E-4</v>
      </c>
      <c r="C5916" s="10">
        <f t="shared" si="418"/>
        <v>8.7616055728070741E-5</v>
      </c>
      <c r="R5916" s="9">
        <v>43712</v>
      </c>
      <c r="S5916">
        <v>10</v>
      </c>
      <c r="T5916">
        <v>2.4424777249999998</v>
      </c>
      <c r="U5916">
        <v>112544.4886</v>
      </c>
      <c r="V5916" t="s">
        <v>54</v>
      </c>
      <c r="W5916" t="s">
        <v>41</v>
      </c>
      <c r="AA5916" s="9">
        <v>43712</v>
      </c>
      <c r="AB5916">
        <v>10</v>
      </c>
      <c r="AC5916">
        <f t="shared" si="415"/>
        <v>598331.73640000005</v>
      </c>
      <c r="AD5916">
        <f t="shared" si="414"/>
        <v>112544.4886</v>
      </c>
      <c r="AE5916">
        <f t="shared" si="414"/>
        <v>275835.07610000001</v>
      </c>
      <c r="AF5916">
        <f t="shared" si="414"/>
        <v>0</v>
      </c>
      <c r="AG5916">
        <f t="shared" si="416"/>
        <v>388379.56469999999</v>
      </c>
    </row>
    <row r="5917" spans="1:33" x14ac:dyDescent="0.25">
      <c r="A5917">
        <v>5909</v>
      </c>
      <c r="B5917" s="10">
        <f t="shared" si="417"/>
        <v>1.0389637537576164E-4</v>
      </c>
      <c r="C5917" s="10">
        <f t="shared" si="418"/>
        <v>8.8777901493554672E-5</v>
      </c>
      <c r="R5917" s="9">
        <v>43712</v>
      </c>
      <c r="S5917">
        <v>11</v>
      </c>
      <c r="T5917">
        <v>2.5183823940000001</v>
      </c>
      <c r="U5917">
        <v>116042.024</v>
      </c>
      <c r="V5917" t="s">
        <v>54</v>
      </c>
      <c r="W5917" t="s">
        <v>41</v>
      </c>
      <c r="AA5917" s="9">
        <v>43712</v>
      </c>
      <c r="AB5917">
        <v>11</v>
      </c>
      <c r="AC5917">
        <f t="shared" si="415"/>
        <v>654798.478</v>
      </c>
      <c r="AD5917">
        <f t="shared" si="414"/>
        <v>116042.024</v>
      </c>
      <c r="AE5917">
        <f t="shared" si="414"/>
        <v>279648.81209999998</v>
      </c>
      <c r="AF5917">
        <f t="shared" si="414"/>
        <v>0</v>
      </c>
      <c r="AG5917">
        <f t="shared" si="416"/>
        <v>395690.83609999996</v>
      </c>
    </row>
    <row r="5918" spans="1:33" x14ac:dyDescent="0.25">
      <c r="A5918">
        <v>5910</v>
      </c>
      <c r="B5918" s="10">
        <f t="shared" si="417"/>
        <v>9.8313807924012934E-5</v>
      </c>
      <c r="C5918" s="10">
        <f t="shared" si="418"/>
        <v>9.2627159579646975E-5</v>
      </c>
      <c r="R5918" s="9">
        <v>43712</v>
      </c>
      <c r="S5918">
        <v>12</v>
      </c>
      <c r="T5918">
        <v>2.627609412</v>
      </c>
      <c r="U5918">
        <v>121074.9865</v>
      </c>
      <c r="V5918" t="s">
        <v>54</v>
      </c>
      <c r="W5918" t="s">
        <v>41</v>
      </c>
      <c r="AA5918" s="9">
        <v>43712</v>
      </c>
      <c r="AB5918">
        <v>12</v>
      </c>
      <c r="AC5918">
        <f t="shared" si="415"/>
        <v>715494.87269999995</v>
      </c>
      <c r="AD5918">
        <f t="shared" si="414"/>
        <v>121074.9865</v>
      </c>
      <c r="AE5918">
        <f t="shared" si="414"/>
        <v>285135.43449999997</v>
      </c>
      <c r="AF5918">
        <f t="shared" si="414"/>
        <v>0</v>
      </c>
      <c r="AG5918">
        <f t="shared" si="416"/>
        <v>406210.42099999997</v>
      </c>
    </row>
    <row r="5919" spans="1:33" x14ac:dyDescent="0.25">
      <c r="A5919">
        <v>5911</v>
      </c>
      <c r="B5919" s="10">
        <f t="shared" si="417"/>
        <v>9.1549758876696211E-5</v>
      </c>
      <c r="C5919" s="10">
        <f t="shared" si="418"/>
        <v>9.8691077706914533E-5</v>
      </c>
      <c r="R5919" s="9">
        <v>43712</v>
      </c>
      <c r="S5919">
        <v>13</v>
      </c>
      <c r="T5919">
        <v>2.6188802560000002</v>
      </c>
      <c r="U5919">
        <v>120672.7644</v>
      </c>
      <c r="V5919" t="s">
        <v>54</v>
      </c>
      <c r="W5919" t="s">
        <v>41</v>
      </c>
      <c r="AA5919" s="9">
        <v>43712</v>
      </c>
      <c r="AB5919">
        <v>13</v>
      </c>
      <c r="AC5919">
        <f t="shared" si="415"/>
        <v>756887.95299999998</v>
      </c>
      <c r="AD5919">
        <f t="shared" si="414"/>
        <v>120672.7644</v>
      </c>
      <c r="AE5919">
        <f t="shared" si="414"/>
        <v>288516.8</v>
      </c>
      <c r="AF5919">
        <f t="shared" si="414"/>
        <v>0</v>
      </c>
      <c r="AG5919">
        <f t="shared" si="416"/>
        <v>409189.56439999997</v>
      </c>
    </row>
    <row r="5920" spans="1:33" x14ac:dyDescent="0.25">
      <c r="A5920">
        <v>5912</v>
      </c>
      <c r="B5920" s="10">
        <f t="shared" si="417"/>
        <v>9.0804773971648971E-5</v>
      </c>
      <c r="C5920" s="10">
        <f t="shared" si="418"/>
        <v>9.7552722178961384E-5</v>
      </c>
      <c r="R5920" s="9">
        <v>43712</v>
      </c>
      <c r="S5920">
        <v>14</v>
      </c>
      <c r="T5920">
        <v>2.6178689340000001</v>
      </c>
      <c r="U5920">
        <v>120626.16469999999</v>
      </c>
      <c r="V5920" t="s">
        <v>54</v>
      </c>
      <c r="W5920" t="s">
        <v>41</v>
      </c>
      <c r="AA5920" s="9">
        <v>43712</v>
      </c>
      <c r="AB5920">
        <v>14</v>
      </c>
      <c r="AC5920">
        <f t="shared" si="415"/>
        <v>754739.70479999995</v>
      </c>
      <c r="AD5920">
        <f t="shared" si="414"/>
        <v>120626.16469999999</v>
      </c>
      <c r="AE5920">
        <f t="shared" si="414"/>
        <v>283876.94079999998</v>
      </c>
      <c r="AF5920">
        <f t="shared" si="414"/>
        <v>0</v>
      </c>
      <c r="AG5920">
        <f t="shared" si="416"/>
        <v>404503.10549999995</v>
      </c>
    </row>
    <row r="5921" spans="1:33" x14ac:dyDescent="0.25">
      <c r="A5921">
        <v>5913</v>
      </c>
      <c r="B5921" s="10">
        <f t="shared" si="417"/>
        <v>1.0126817803089452E-4</v>
      </c>
      <c r="C5921" s="10">
        <f t="shared" si="418"/>
        <v>9.6351051340049155E-5</v>
      </c>
      <c r="R5921" s="9">
        <v>43712</v>
      </c>
      <c r="S5921">
        <v>15</v>
      </c>
      <c r="T5921">
        <v>2.487099084</v>
      </c>
      <c r="U5921">
        <v>114600.55160000001</v>
      </c>
      <c r="V5921" t="s">
        <v>54</v>
      </c>
      <c r="W5921" t="s">
        <v>41</v>
      </c>
      <c r="AA5921" s="9">
        <v>43712</v>
      </c>
      <c r="AB5921">
        <v>15</v>
      </c>
      <c r="AC5921">
        <f t="shared" si="415"/>
        <v>724684.60679999995</v>
      </c>
      <c r="AD5921">
        <f t="shared" si="414"/>
        <v>114600.55160000001</v>
      </c>
      <c r="AE5921">
        <f t="shared" si="414"/>
        <v>273744.50770000002</v>
      </c>
      <c r="AF5921">
        <f t="shared" si="414"/>
        <v>0</v>
      </c>
      <c r="AG5921">
        <f t="shared" si="416"/>
        <v>388345.05930000002</v>
      </c>
    </row>
    <row r="5922" spans="1:33" x14ac:dyDescent="0.25">
      <c r="A5922">
        <v>5914</v>
      </c>
      <c r="B5922" s="10">
        <f t="shared" si="417"/>
        <v>1.0944325906555757E-4</v>
      </c>
      <c r="C5922" s="10">
        <f t="shared" si="418"/>
        <v>9.5339459582427605E-5</v>
      </c>
      <c r="R5922" s="9">
        <v>43712</v>
      </c>
      <c r="S5922">
        <v>16</v>
      </c>
      <c r="T5922">
        <v>2.4783006969999999</v>
      </c>
      <c r="U5922">
        <v>114195.1395</v>
      </c>
      <c r="V5922" t="s">
        <v>54</v>
      </c>
      <c r="W5922" t="s">
        <v>41</v>
      </c>
      <c r="AA5922" s="9">
        <v>43712</v>
      </c>
      <c r="AB5922">
        <v>16</v>
      </c>
      <c r="AC5922">
        <f t="shared" si="415"/>
        <v>708172.09129999997</v>
      </c>
      <c r="AD5922">
        <f t="shared" si="414"/>
        <v>114195.1395</v>
      </c>
      <c r="AE5922">
        <f t="shared" si="414"/>
        <v>273300.27779999998</v>
      </c>
      <c r="AF5922">
        <f t="shared" si="414"/>
        <v>0</v>
      </c>
      <c r="AG5922">
        <f t="shared" si="416"/>
        <v>387495.41729999997</v>
      </c>
    </row>
    <row r="5923" spans="1:33" x14ac:dyDescent="0.25">
      <c r="A5923">
        <v>5915</v>
      </c>
      <c r="B5923" s="10">
        <f t="shared" si="417"/>
        <v>1.1977181737787357E-4</v>
      </c>
      <c r="C5923" s="10">
        <f t="shared" si="418"/>
        <v>9.7134231314753127E-5</v>
      </c>
      <c r="R5923" s="9">
        <v>43712</v>
      </c>
      <c r="S5923">
        <v>17</v>
      </c>
      <c r="T5923">
        <v>2.4129138210000001</v>
      </c>
      <c r="U5923">
        <v>111182.243</v>
      </c>
      <c r="V5923" t="s">
        <v>54</v>
      </c>
      <c r="W5923" t="s">
        <v>41</v>
      </c>
      <c r="AA5923" s="9">
        <v>43712</v>
      </c>
      <c r="AB5923">
        <v>17</v>
      </c>
      <c r="AC5923">
        <f t="shared" si="415"/>
        <v>729611.00939999998</v>
      </c>
      <c r="AD5923">
        <f t="shared" si="414"/>
        <v>111182.243</v>
      </c>
      <c r="AE5923">
        <f t="shared" si="414"/>
        <v>269523.51270000002</v>
      </c>
      <c r="AF5923">
        <f t="shared" si="414"/>
        <v>0</v>
      </c>
      <c r="AG5923">
        <f t="shared" si="416"/>
        <v>380705.75570000004</v>
      </c>
    </row>
    <row r="5924" spans="1:33" x14ac:dyDescent="0.25">
      <c r="A5924">
        <v>5916</v>
      </c>
      <c r="B5924" s="10">
        <f t="shared" si="417"/>
        <v>1.3087403851269993E-4</v>
      </c>
      <c r="C5924" s="10">
        <f t="shared" si="418"/>
        <v>9.971658020886185E-5</v>
      </c>
      <c r="R5924" s="9">
        <v>43712</v>
      </c>
      <c r="S5924">
        <v>18</v>
      </c>
      <c r="T5924">
        <v>2.427708698</v>
      </c>
      <c r="U5924">
        <v>111863.9614</v>
      </c>
      <c r="V5924" t="s">
        <v>54</v>
      </c>
      <c r="W5924" t="s">
        <v>41</v>
      </c>
      <c r="AA5924" s="9">
        <v>43712</v>
      </c>
      <c r="AB5924">
        <v>18</v>
      </c>
      <c r="AC5924">
        <f t="shared" si="415"/>
        <v>737641.07319999998</v>
      </c>
      <c r="AD5924">
        <f t="shared" si="414"/>
        <v>111863.9614</v>
      </c>
      <c r="AE5924">
        <f t="shared" si="414"/>
        <v>266919.17219999997</v>
      </c>
      <c r="AF5924">
        <f t="shared" si="414"/>
        <v>0</v>
      </c>
      <c r="AG5924">
        <f t="shared" si="416"/>
        <v>378783.13359999994</v>
      </c>
    </row>
    <row r="5925" spans="1:33" x14ac:dyDescent="0.25">
      <c r="A5925">
        <v>5917</v>
      </c>
      <c r="B5925" s="10">
        <f t="shared" si="417"/>
        <v>1.3844541294463509E-4</v>
      </c>
      <c r="C5925" s="10">
        <f t="shared" si="418"/>
        <v>1.0044790066851051E-4</v>
      </c>
      <c r="R5925" s="9">
        <v>43712</v>
      </c>
      <c r="S5925">
        <v>19</v>
      </c>
      <c r="T5925">
        <v>2.3810731399999998</v>
      </c>
      <c r="U5925">
        <v>109715.0882</v>
      </c>
      <c r="V5925" t="s">
        <v>54</v>
      </c>
      <c r="W5925" t="s">
        <v>41</v>
      </c>
      <c r="AA5925" s="9">
        <v>43712</v>
      </c>
      <c r="AB5925">
        <v>19</v>
      </c>
      <c r="AC5925">
        <f t="shared" si="415"/>
        <v>746902.41830000002</v>
      </c>
      <c r="AD5925">
        <f t="shared" si="414"/>
        <v>109715.0882</v>
      </c>
      <c r="AE5925">
        <f t="shared" si="414"/>
        <v>256323.6931</v>
      </c>
      <c r="AF5925">
        <f t="shared" si="414"/>
        <v>0</v>
      </c>
      <c r="AG5925">
        <f t="shared" si="416"/>
        <v>366038.78130000003</v>
      </c>
    </row>
    <row r="5926" spans="1:33" x14ac:dyDescent="0.25">
      <c r="A5926">
        <v>5918</v>
      </c>
      <c r="B5926" s="10">
        <f t="shared" si="417"/>
        <v>1.3805246824525423E-4</v>
      </c>
      <c r="C5926" s="10">
        <f t="shared" si="418"/>
        <v>9.9297468206322679E-5</v>
      </c>
      <c r="R5926" s="9">
        <v>43712</v>
      </c>
      <c r="S5926">
        <v>20</v>
      </c>
      <c r="T5926">
        <v>2.6216194150000001</v>
      </c>
      <c r="U5926">
        <v>120798.9794</v>
      </c>
      <c r="V5926" t="s">
        <v>54</v>
      </c>
      <c r="W5926" t="s">
        <v>41</v>
      </c>
      <c r="AA5926" s="9">
        <v>43712</v>
      </c>
      <c r="AB5926">
        <v>20</v>
      </c>
      <c r="AC5926">
        <f t="shared" si="415"/>
        <v>755155.28630000004</v>
      </c>
      <c r="AD5926">
        <f t="shared" si="414"/>
        <v>120798.9794</v>
      </c>
      <c r="AE5926">
        <f t="shared" si="414"/>
        <v>257833.1488</v>
      </c>
      <c r="AF5926">
        <f t="shared" si="414"/>
        <v>0</v>
      </c>
      <c r="AG5926">
        <f t="shared" si="416"/>
        <v>378632.12819999998</v>
      </c>
    </row>
    <row r="5927" spans="1:33" x14ac:dyDescent="0.25">
      <c r="A5927">
        <v>5919</v>
      </c>
      <c r="B5927" s="10">
        <f t="shared" si="417"/>
        <v>1.3255496965618437E-4</v>
      </c>
      <c r="C5927" s="10">
        <f t="shared" si="418"/>
        <v>9.533098919292291E-5</v>
      </c>
      <c r="R5927" s="9">
        <v>43712</v>
      </c>
      <c r="S5927">
        <v>21</v>
      </c>
      <c r="T5927">
        <v>2.704274421</v>
      </c>
      <c r="U5927">
        <v>124607.55680000001</v>
      </c>
      <c r="V5927" t="s">
        <v>54</v>
      </c>
      <c r="W5927" t="s">
        <v>41</v>
      </c>
      <c r="AA5927" s="9">
        <v>43712</v>
      </c>
      <c r="AB5927">
        <v>21</v>
      </c>
      <c r="AC5927">
        <f t="shared" si="415"/>
        <v>761017.44050000003</v>
      </c>
      <c r="AD5927">
        <f t="shared" si="414"/>
        <v>124607.55680000001</v>
      </c>
      <c r="AE5927">
        <f t="shared" si="414"/>
        <v>258723.7285</v>
      </c>
      <c r="AF5927">
        <f t="shared" si="414"/>
        <v>0</v>
      </c>
      <c r="AG5927">
        <f t="shared" si="416"/>
        <v>383331.28529999999</v>
      </c>
    </row>
    <row r="5928" spans="1:33" x14ac:dyDescent="0.25">
      <c r="A5928">
        <v>5920</v>
      </c>
      <c r="B5928" s="10">
        <f t="shared" si="417"/>
        <v>1.2953459917982647E-4</v>
      </c>
      <c r="C5928" s="10">
        <f t="shared" si="418"/>
        <v>9.5122418978418679E-5</v>
      </c>
      <c r="R5928" s="9">
        <v>43712</v>
      </c>
      <c r="S5928">
        <v>22</v>
      </c>
      <c r="T5928">
        <v>2.574525521</v>
      </c>
      <c r="U5928">
        <v>118628.98699999999</v>
      </c>
      <c r="V5928" t="s">
        <v>54</v>
      </c>
      <c r="W5928" t="s">
        <v>41</v>
      </c>
      <c r="AA5928" s="9">
        <v>43712</v>
      </c>
      <c r="AB5928">
        <v>22</v>
      </c>
      <c r="AC5928">
        <f t="shared" si="415"/>
        <v>736391.58810000005</v>
      </c>
      <c r="AD5928">
        <f t="shared" si="414"/>
        <v>118628.98699999999</v>
      </c>
      <c r="AE5928">
        <f t="shared" si="414"/>
        <v>250391.13930000001</v>
      </c>
      <c r="AF5928">
        <f t="shared" si="414"/>
        <v>0</v>
      </c>
      <c r="AG5928">
        <f t="shared" si="416"/>
        <v>369020.1263</v>
      </c>
    </row>
    <row r="5929" spans="1:33" x14ac:dyDescent="0.25">
      <c r="A5929">
        <v>5921</v>
      </c>
      <c r="B5929" s="10">
        <f t="shared" si="417"/>
        <v>1.3345607772585996E-4</v>
      </c>
      <c r="C5929" s="10">
        <f t="shared" si="418"/>
        <v>9.3455692078944519E-5</v>
      </c>
      <c r="R5929" s="9">
        <v>43712</v>
      </c>
      <c r="S5929">
        <v>23</v>
      </c>
      <c r="T5929">
        <v>2.4901104080000001</v>
      </c>
      <c r="U5929">
        <v>114739.30740000001</v>
      </c>
      <c r="V5929" t="s">
        <v>54</v>
      </c>
      <c r="W5929" t="s">
        <v>41</v>
      </c>
      <c r="AA5929" s="9">
        <v>43712</v>
      </c>
      <c r="AB5929">
        <v>23</v>
      </c>
      <c r="AC5929">
        <f t="shared" si="415"/>
        <v>688078.38190000004</v>
      </c>
      <c r="AD5929">
        <f t="shared" si="414"/>
        <v>114739.30740000001</v>
      </c>
      <c r="AE5929">
        <f t="shared" si="414"/>
        <v>236249.25690000001</v>
      </c>
      <c r="AF5929">
        <f t="shared" si="414"/>
        <v>0</v>
      </c>
      <c r="AG5929">
        <f t="shared" si="416"/>
        <v>350988.56430000003</v>
      </c>
    </row>
    <row r="5930" spans="1:33" x14ac:dyDescent="0.25">
      <c r="A5930">
        <v>5922</v>
      </c>
      <c r="B5930" s="10">
        <f t="shared" si="417"/>
        <v>1.3492488892090718E-4</v>
      </c>
      <c r="C5930" s="10">
        <f t="shared" si="418"/>
        <v>9.2983726587822881E-5</v>
      </c>
      <c r="R5930" s="9">
        <v>43712</v>
      </c>
      <c r="S5930">
        <v>24</v>
      </c>
      <c r="T5930">
        <v>2.388183889</v>
      </c>
      <c r="U5930">
        <v>110042.7372</v>
      </c>
      <c r="V5930" t="s">
        <v>54</v>
      </c>
      <c r="W5930" t="s">
        <v>41</v>
      </c>
      <c r="AA5930" s="9">
        <v>43712</v>
      </c>
      <c r="AB5930">
        <v>24</v>
      </c>
      <c r="AC5930">
        <f t="shared" si="415"/>
        <v>613871.08940000006</v>
      </c>
      <c r="AD5930">
        <f t="shared" si="414"/>
        <v>110042.7372</v>
      </c>
      <c r="AE5930">
        <f t="shared" si="414"/>
        <v>226621.8279</v>
      </c>
      <c r="AF5930">
        <f t="shared" si="414"/>
        <v>0</v>
      </c>
      <c r="AG5930">
        <f t="shared" si="416"/>
        <v>336664.56510000001</v>
      </c>
    </row>
    <row r="5931" spans="1:33" x14ac:dyDescent="0.25">
      <c r="A5931">
        <v>5923</v>
      </c>
      <c r="B5931" s="10">
        <f t="shared" si="417"/>
        <v>1.3661891871978319E-4</v>
      </c>
      <c r="C5931" s="10">
        <f t="shared" si="418"/>
        <v>8.9855241540087166E-5</v>
      </c>
      <c r="R5931" s="9">
        <v>43713</v>
      </c>
      <c r="S5931">
        <v>1</v>
      </c>
      <c r="T5931">
        <v>2.2928485200000002</v>
      </c>
      <c r="U5931">
        <v>105649.8741</v>
      </c>
      <c r="V5931" t="s">
        <v>54</v>
      </c>
      <c r="W5931" t="s">
        <v>41</v>
      </c>
      <c r="AA5931" s="9">
        <v>43713</v>
      </c>
      <c r="AB5931">
        <v>1</v>
      </c>
      <c r="AC5931">
        <f t="shared" si="415"/>
        <v>534413.95889999997</v>
      </c>
      <c r="AD5931">
        <f t="shared" si="414"/>
        <v>105649.8741</v>
      </c>
      <c r="AE5931">
        <f t="shared" si="414"/>
        <v>219957.1532</v>
      </c>
      <c r="AF5931">
        <f t="shared" si="414"/>
        <v>0</v>
      </c>
      <c r="AG5931">
        <f t="shared" si="416"/>
        <v>325607.02730000002</v>
      </c>
    </row>
    <row r="5932" spans="1:33" x14ac:dyDescent="0.25">
      <c r="A5932">
        <v>5924</v>
      </c>
      <c r="B5932" s="10">
        <f t="shared" si="417"/>
        <v>1.3812848392518628E-4</v>
      </c>
      <c r="C5932" s="10">
        <f t="shared" si="418"/>
        <v>9.2946657765107803E-5</v>
      </c>
      <c r="R5932" s="9">
        <v>43713</v>
      </c>
      <c r="S5932">
        <v>2</v>
      </c>
      <c r="T5932">
        <v>2.2530629229999999</v>
      </c>
      <c r="U5932">
        <v>103816.63340000001</v>
      </c>
      <c r="V5932" t="s">
        <v>54</v>
      </c>
      <c r="W5932" t="s">
        <v>41</v>
      </c>
      <c r="AA5932" s="9">
        <v>43713</v>
      </c>
      <c r="AB5932">
        <v>2</v>
      </c>
      <c r="AC5932">
        <f t="shared" si="415"/>
        <v>491646.8077</v>
      </c>
      <c r="AD5932">
        <f t="shared" si="414"/>
        <v>103816.63340000001</v>
      </c>
      <c r="AE5932">
        <f t="shared" si="414"/>
        <v>218436.0123</v>
      </c>
      <c r="AF5932">
        <f t="shared" si="414"/>
        <v>0</v>
      </c>
      <c r="AG5932">
        <f t="shared" si="416"/>
        <v>322252.64569999999</v>
      </c>
    </row>
    <row r="5933" spans="1:33" x14ac:dyDescent="0.25">
      <c r="A5933">
        <v>5925</v>
      </c>
      <c r="B5933" s="10">
        <f t="shared" si="417"/>
        <v>1.3920075407527563E-4</v>
      </c>
      <c r="C5933" s="10">
        <f t="shared" si="418"/>
        <v>9.4100207382871533E-5</v>
      </c>
      <c r="R5933" s="9">
        <v>43713</v>
      </c>
      <c r="S5933">
        <v>3</v>
      </c>
      <c r="T5933">
        <v>2.2309313909999999</v>
      </c>
      <c r="U5933">
        <v>102796.8566</v>
      </c>
      <c r="V5933" t="s">
        <v>54</v>
      </c>
      <c r="W5933" t="s">
        <v>41</v>
      </c>
      <c r="AA5933" s="9">
        <v>43713</v>
      </c>
      <c r="AB5933">
        <v>3</v>
      </c>
      <c r="AC5933">
        <f t="shared" si="415"/>
        <v>459898.70240000001</v>
      </c>
      <c r="AD5933">
        <f t="shared" si="414"/>
        <v>102796.8566</v>
      </c>
      <c r="AE5933">
        <f t="shared" si="414"/>
        <v>218722.2372</v>
      </c>
      <c r="AF5933">
        <f t="shared" si="414"/>
        <v>0</v>
      </c>
      <c r="AG5933">
        <f t="shared" si="416"/>
        <v>321519.09380000003</v>
      </c>
    </row>
    <row r="5934" spans="1:33" x14ac:dyDescent="0.25">
      <c r="A5934">
        <v>5926</v>
      </c>
      <c r="B5934" s="10">
        <f t="shared" si="417"/>
        <v>1.3469634058696682E-4</v>
      </c>
      <c r="C5934" s="10">
        <f t="shared" si="418"/>
        <v>9.0587102448753479E-5</v>
      </c>
      <c r="R5934" s="9">
        <v>43713</v>
      </c>
      <c r="S5934">
        <v>4</v>
      </c>
      <c r="T5934">
        <v>2.221677192</v>
      </c>
      <c r="U5934">
        <v>102370.4417</v>
      </c>
      <c r="V5934" t="s">
        <v>54</v>
      </c>
      <c r="W5934" t="s">
        <v>41</v>
      </c>
      <c r="AA5934" s="9">
        <v>43713</v>
      </c>
      <c r="AB5934">
        <v>4</v>
      </c>
      <c r="AC5934">
        <f t="shared" si="415"/>
        <v>450976.70699999999</v>
      </c>
      <c r="AD5934">
        <f t="shared" si="414"/>
        <v>102370.4417</v>
      </c>
      <c r="AE5934">
        <f t="shared" si="414"/>
        <v>220879.3193</v>
      </c>
      <c r="AF5934">
        <f t="shared" si="414"/>
        <v>0</v>
      </c>
      <c r="AG5934">
        <f t="shared" si="416"/>
        <v>323249.761</v>
      </c>
    </row>
    <row r="5935" spans="1:33" x14ac:dyDescent="0.25">
      <c r="A5935">
        <v>5927</v>
      </c>
      <c r="B5935" s="10">
        <f t="shared" si="417"/>
        <v>1.2585917815555699E-4</v>
      </c>
      <c r="C5935" s="10">
        <f t="shared" si="418"/>
        <v>8.6160712564324428E-5</v>
      </c>
      <c r="R5935" s="9">
        <v>43713</v>
      </c>
      <c r="S5935">
        <v>5</v>
      </c>
      <c r="T5935">
        <v>2.292194405</v>
      </c>
      <c r="U5935">
        <v>105619.7338</v>
      </c>
      <c r="V5935" t="s">
        <v>54</v>
      </c>
      <c r="W5935" t="s">
        <v>41</v>
      </c>
      <c r="AA5935" s="9">
        <v>43713</v>
      </c>
      <c r="AB5935">
        <v>5</v>
      </c>
      <c r="AC5935">
        <f t="shared" si="415"/>
        <v>437229.66570000001</v>
      </c>
      <c r="AD5935">
        <f t="shared" si="414"/>
        <v>105619.7338</v>
      </c>
      <c r="AE5935">
        <f t="shared" si="414"/>
        <v>234651.59020000001</v>
      </c>
      <c r="AF5935">
        <f t="shared" si="414"/>
        <v>0</v>
      </c>
      <c r="AG5935">
        <f t="shared" si="416"/>
        <v>340271.32400000002</v>
      </c>
    </row>
    <row r="5936" spans="1:33" x14ac:dyDescent="0.25">
      <c r="A5936">
        <v>5928</v>
      </c>
      <c r="B5936" s="10">
        <f t="shared" si="417"/>
        <v>1.1228562448364932E-4</v>
      </c>
      <c r="C5936" s="10">
        <f t="shared" si="418"/>
        <v>8.2644455616454372E-5</v>
      </c>
      <c r="R5936" s="9">
        <v>43713</v>
      </c>
      <c r="S5936">
        <v>6</v>
      </c>
      <c r="T5936">
        <v>2.4205251790000002</v>
      </c>
      <c r="U5936">
        <v>111532.9592</v>
      </c>
      <c r="V5936" t="s">
        <v>54</v>
      </c>
      <c r="W5936" t="s">
        <v>41</v>
      </c>
      <c r="AA5936" s="9">
        <v>43713</v>
      </c>
      <c r="AB5936">
        <v>6</v>
      </c>
      <c r="AC5936">
        <f t="shared" si="415"/>
        <v>445337.7133</v>
      </c>
      <c r="AD5936">
        <f t="shared" si="414"/>
        <v>111532.9592</v>
      </c>
      <c r="AE5936">
        <f t="shared" si="414"/>
        <v>270174.99579999998</v>
      </c>
      <c r="AF5936">
        <f t="shared" si="414"/>
        <v>0</v>
      </c>
      <c r="AG5936">
        <f t="shared" si="416"/>
        <v>381707.95499999996</v>
      </c>
    </row>
    <row r="5937" spans="1:33" x14ac:dyDescent="0.25">
      <c r="A5937">
        <v>5929</v>
      </c>
      <c r="B5937" s="10">
        <f t="shared" si="417"/>
        <v>9.7751801875075881E-5</v>
      </c>
      <c r="C5937" s="10">
        <f t="shared" si="418"/>
        <v>7.9930049983453088E-5</v>
      </c>
      <c r="R5937" s="9">
        <v>43713</v>
      </c>
      <c r="S5937">
        <v>7</v>
      </c>
      <c r="T5937">
        <v>2.7699944479999998</v>
      </c>
      <c r="U5937">
        <v>127635.8042</v>
      </c>
      <c r="V5937" t="s">
        <v>54</v>
      </c>
      <c r="W5937" t="s">
        <v>41</v>
      </c>
      <c r="AA5937" s="9">
        <v>43713</v>
      </c>
      <c r="AB5937">
        <v>7</v>
      </c>
      <c r="AC5937">
        <f t="shared" si="415"/>
        <v>479808.80229999998</v>
      </c>
      <c r="AD5937">
        <f t="shared" si="414"/>
        <v>127635.8042</v>
      </c>
      <c r="AE5937">
        <f t="shared" si="414"/>
        <v>319154.94429999997</v>
      </c>
      <c r="AF5937">
        <f t="shared" si="414"/>
        <v>0</v>
      </c>
      <c r="AG5937">
        <f t="shared" si="416"/>
        <v>446790.74849999999</v>
      </c>
    </row>
    <row r="5938" spans="1:33" x14ac:dyDescent="0.25">
      <c r="A5938">
        <v>5930</v>
      </c>
      <c r="B5938" s="10">
        <f t="shared" si="417"/>
        <v>8.9929090620548038E-5</v>
      </c>
      <c r="C5938" s="10">
        <f t="shared" si="418"/>
        <v>7.910661600791869E-5</v>
      </c>
      <c r="R5938" s="9">
        <v>43713</v>
      </c>
      <c r="S5938">
        <v>8</v>
      </c>
      <c r="T5938">
        <v>3.2060025140000001</v>
      </c>
      <c r="U5938">
        <v>147726.1838</v>
      </c>
      <c r="V5938" t="s">
        <v>54</v>
      </c>
      <c r="W5938" t="s">
        <v>41</v>
      </c>
      <c r="AA5938" s="9">
        <v>43713</v>
      </c>
      <c r="AB5938">
        <v>8</v>
      </c>
      <c r="AC5938">
        <f t="shared" si="415"/>
        <v>485291.98220000003</v>
      </c>
      <c r="AD5938">
        <f t="shared" si="414"/>
        <v>147726.1838</v>
      </c>
      <c r="AE5938">
        <f t="shared" si="414"/>
        <v>355922.65350000001</v>
      </c>
      <c r="AF5938">
        <f t="shared" si="414"/>
        <v>0</v>
      </c>
      <c r="AG5938">
        <f t="shared" si="416"/>
        <v>503648.83730000001</v>
      </c>
    </row>
    <row r="5939" spans="1:33" x14ac:dyDescent="0.25">
      <c r="A5939">
        <v>5931</v>
      </c>
      <c r="B5939" s="10">
        <f t="shared" si="417"/>
        <v>8.4121917272040188E-5</v>
      </c>
      <c r="C5939" s="10">
        <f t="shared" si="418"/>
        <v>7.8926543604326385E-5</v>
      </c>
      <c r="R5939" s="9">
        <v>43713</v>
      </c>
      <c r="S5939">
        <v>9</v>
      </c>
      <c r="T5939">
        <v>3.6538235920000002</v>
      </c>
      <c r="U5939">
        <v>168360.8835</v>
      </c>
      <c r="V5939" t="s">
        <v>54</v>
      </c>
      <c r="W5939" t="s">
        <v>41</v>
      </c>
      <c r="AA5939" s="9">
        <v>43713</v>
      </c>
      <c r="AB5939">
        <v>9</v>
      </c>
      <c r="AC5939">
        <f t="shared" si="415"/>
        <v>505349.9792</v>
      </c>
      <c r="AD5939">
        <f t="shared" si="414"/>
        <v>168360.8835</v>
      </c>
      <c r="AE5939">
        <f t="shared" si="414"/>
        <v>390726.8823</v>
      </c>
      <c r="AF5939">
        <f t="shared" si="414"/>
        <v>0</v>
      </c>
      <c r="AG5939">
        <f t="shared" si="416"/>
        <v>559087.76579999994</v>
      </c>
    </row>
    <row r="5940" spans="1:33" x14ac:dyDescent="0.25">
      <c r="A5940">
        <v>5932</v>
      </c>
      <c r="B5940" s="10">
        <f t="shared" si="417"/>
        <v>8.248995928863292E-5</v>
      </c>
      <c r="C5940" s="10">
        <f t="shared" si="418"/>
        <v>7.9351387984829478E-5</v>
      </c>
      <c r="R5940" s="9">
        <v>43713</v>
      </c>
      <c r="S5940">
        <v>10</v>
      </c>
      <c r="T5940">
        <v>4.1448959790000002</v>
      </c>
      <c r="U5940">
        <v>190988.51689999999</v>
      </c>
      <c r="V5940" t="s">
        <v>54</v>
      </c>
      <c r="W5940" t="s">
        <v>41</v>
      </c>
      <c r="AA5940" s="9">
        <v>43713</v>
      </c>
      <c r="AB5940">
        <v>10</v>
      </c>
      <c r="AC5940">
        <f t="shared" si="415"/>
        <v>537205.62109999999</v>
      </c>
      <c r="AD5940">
        <f t="shared" si="414"/>
        <v>190988.51689999999</v>
      </c>
      <c r="AE5940">
        <f t="shared" si="414"/>
        <v>412206.38219999999</v>
      </c>
      <c r="AF5940">
        <f t="shared" si="414"/>
        <v>0</v>
      </c>
      <c r="AG5940">
        <f t="shared" si="416"/>
        <v>603194.89910000004</v>
      </c>
    </row>
    <row r="5941" spans="1:33" x14ac:dyDescent="0.25">
      <c r="A5941">
        <v>5933</v>
      </c>
      <c r="B5941" s="10">
        <f t="shared" si="417"/>
        <v>7.9975432796300906E-5</v>
      </c>
      <c r="C5941" s="10">
        <f t="shared" si="418"/>
        <v>8.3529843200210805E-5</v>
      </c>
      <c r="R5941" s="9">
        <v>43713</v>
      </c>
      <c r="S5941">
        <v>11</v>
      </c>
      <c r="T5941">
        <v>4.521640444</v>
      </c>
      <c r="U5941">
        <v>208348.14840000001</v>
      </c>
      <c r="V5941" t="s">
        <v>54</v>
      </c>
      <c r="W5941" t="s">
        <v>41</v>
      </c>
      <c r="AA5941" s="9">
        <v>43713</v>
      </c>
      <c r="AB5941">
        <v>11</v>
      </c>
      <c r="AC5941">
        <f t="shared" si="415"/>
        <v>606127.56810000003</v>
      </c>
      <c r="AD5941">
        <f t="shared" si="414"/>
        <v>208348.14840000001</v>
      </c>
      <c r="AE5941">
        <f t="shared" si="414"/>
        <v>424985.33899999998</v>
      </c>
      <c r="AF5941">
        <f t="shared" si="414"/>
        <v>0</v>
      </c>
      <c r="AG5941">
        <f t="shared" si="416"/>
        <v>633333.48739999998</v>
      </c>
    </row>
    <row r="5942" spans="1:33" x14ac:dyDescent="0.25">
      <c r="A5942">
        <v>5934</v>
      </c>
      <c r="B5942" s="10">
        <f t="shared" si="417"/>
        <v>8.1458508321162321E-5</v>
      </c>
      <c r="C5942" s="10">
        <f t="shared" si="418"/>
        <v>9.3701712076751787E-5</v>
      </c>
      <c r="R5942" s="9">
        <v>43713</v>
      </c>
      <c r="S5942">
        <v>12</v>
      </c>
      <c r="T5942">
        <v>4.9209973329999999</v>
      </c>
      <c r="U5942">
        <v>226749.7151</v>
      </c>
      <c r="V5942" t="s">
        <v>54</v>
      </c>
      <c r="W5942" t="s">
        <v>41</v>
      </c>
      <c r="AA5942" s="9">
        <v>43713</v>
      </c>
      <c r="AB5942">
        <v>12</v>
      </c>
      <c r="AC5942">
        <f t="shared" si="415"/>
        <v>726216.35829999996</v>
      </c>
      <c r="AD5942">
        <f t="shared" si="414"/>
        <v>226749.7151</v>
      </c>
      <c r="AE5942">
        <f t="shared" si="414"/>
        <v>441859.5221</v>
      </c>
      <c r="AF5942">
        <f t="shared" si="414"/>
        <v>0</v>
      </c>
      <c r="AG5942">
        <f t="shared" si="416"/>
        <v>668609.23719999997</v>
      </c>
    </row>
    <row r="5943" spans="1:33" x14ac:dyDescent="0.25">
      <c r="A5943">
        <v>5935</v>
      </c>
      <c r="B5943" s="10">
        <f t="shared" si="417"/>
        <v>8.7763753545822752E-5</v>
      </c>
      <c r="C5943" s="10">
        <f t="shared" si="418"/>
        <v>1.0967824360512325E-4</v>
      </c>
      <c r="R5943" s="9">
        <v>43713</v>
      </c>
      <c r="S5943">
        <v>13</v>
      </c>
      <c r="T5943">
        <v>5.158047056</v>
      </c>
      <c r="U5943">
        <v>237672.49220000001</v>
      </c>
      <c r="V5943" t="s">
        <v>54</v>
      </c>
      <c r="W5943" t="s">
        <v>41</v>
      </c>
      <c r="AA5943" s="9">
        <v>43713</v>
      </c>
      <c r="AB5943">
        <v>13</v>
      </c>
      <c r="AC5943">
        <f t="shared" si="415"/>
        <v>817692.65150000004</v>
      </c>
      <c r="AD5943">
        <f t="shared" si="414"/>
        <v>237672.49220000001</v>
      </c>
      <c r="AE5943">
        <f t="shared" si="414"/>
        <v>453790.36050000001</v>
      </c>
      <c r="AF5943">
        <f t="shared" si="414"/>
        <v>0</v>
      </c>
      <c r="AG5943">
        <f t="shared" si="416"/>
        <v>691462.85270000005</v>
      </c>
    </row>
    <row r="5944" spans="1:33" x14ac:dyDescent="0.25">
      <c r="A5944">
        <v>5936</v>
      </c>
      <c r="B5944" s="10">
        <f t="shared" si="417"/>
        <v>8.8766703985840173E-5</v>
      </c>
      <c r="C5944" s="10">
        <f t="shared" si="418"/>
        <v>1.2363577369110741E-4</v>
      </c>
      <c r="R5944" s="9">
        <v>43713</v>
      </c>
      <c r="S5944">
        <v>14</v>
      </c>
      <c r="T5944">
        <v>5.5781965299999996</v>
      </c>
      <c r="U5944">
        <v>257032.1397</v>
      </c>
      <c r="V5944" t="s">
        <v>54</v>
      </c>
      <c r="W5944" t="s">
        <v>41</v>
      </c>
      <c r="AA5944" s="9">
        <v>43713</v>
      </c>
      <c r="AB5944">
        <v>14</v>
      </c>
      <c r="AC5944">
        <f t="shared" si="415"/>
        <v>924986.61450000003</v>
      </c>
      <c r="AD5944">
        <f t="shared" si="414"/>
        <v>257032.1397</v>
      </c>
      <c r="AE5944">
        <f t="shared" si="414"/>
        <v>471159.84710000001</v>
      </c>
      <c r="AF5944">
        <f t="shared" si="414"/>
        <v>0</v>
      </c>
      <c r="AG5944">
        <f t="shared" si="416"/>
        <v>728191.98680000007</v>
      </c>
    </row>
    <row r="5945" spans="1:33" x14ac:dyDescent="0.25">
      <c r="A5945">
        <v>5937</v>
      </c>
      <c r="B5945" s="10">
        <f t="shared" si="417"/>
        <v>9.2435592711708495E-5</v>
      </c>
      <c r="C5945" s="10">
        <f t="shared" si="418"/>
        <v>1.3724492814572343E-4</v>
      </c>
      <c r="R5945" s="9">
        <v>43713</v>
      </c>
      <c r="S5945">
        <v>15</v>
      </c>
      <c r="T5945">
        <v>5.7903265990000001</v>
      </c>
      <c r="U5945">
        <v>266806.66899999999</v>
      </c>
      <c r="V5945" t="s">
        <v>54</v>
      </c>
      <c r="W5945" t="s">
        <v>41</v>
      </c>
      <c r="AA5945" s="9">
        <v>43713</v>
      </c>
      <c r="AB5945">
        <v>15</v>
      </c>
      <c r="AC5945">
        <f t="shared" si="415"/>
        <v>1034442.727</v>
      </c>
      <c r="AD5945">
        <f t="shared" si="414"/>
        <v>266806.66899999999</v>
      </c>
      <c r="AE5945">
        <f t="shared" si="414"/>
        <v>479806.33049999998</v>
      </c>
      <c r="AF5945">
        <f t="shared" si="414"/>
        <v>0</v>
      </c>
      <c r="AG5945">
        <f t="shared" si="416"/>
        <v>746612.99949999992</v>
      </c>
    </row>
    <row r="5946" spans="1:33" x14ac:dyDescent="0.25">
      <c r="A5946">
        <v>5938</v>
      </c>
      <c r="B5946" s="10">
        <f t="shared" si="417"/>
        <v>9.8262436011276659E-5</v>
      </c>
      <c r="C5946" s="10">
        <f t="shared" si="418"/>
        <v>1.4807235222968711E-4</v>
      </c>
      <c r="R5946" s="9">
        <v>43713</v>
      </c>
      <c r="S5946">
        <v>16</v>
      </c>
      <c r="T5946">
        <v>5.8032937430000002</v>
      </c>
      <c r="U5946">
        <v>267404.1691</v>
      </c>
      <c r="V5946" t="s">
        <v>54</v>
      </c>
      <c r="W5946" t="s">
        <v>41</v>
      </c>
      <c r="AA5946" s="9">
        <v>43713</v>
      </c>
      <c r="AB5946">
        <v>16</v>
      </c>
      <c r="AC5946">
        <f t="shared" si="415"/>
        <v>1146192.496</v>
      </c>
      <c r="AD5946">
        <f t="shared" si="414"/>
        <v>267404.1691</v>
      </c>
      <c r="AE5946">
        <f t="shared" si="414"/>
        <v>476857.17090000003</v>
      </c>
      <c r="AF5946">
        <f t="shared" si="414"/>
        <v>0</v>
      </c>
      <c r="AG5946">
        <f t="shared" si="416"/>
        <v>744261.34000000008</v>
      </c>
    </row>
    <row r="5947" spans="1:33" x14ac:dyDescent="0.25">
      <c r="A5947">
        <v>5939</v>
      </c>
      <c r="B5947" s="10">
        <f t="shared" si="417"/>
        <v>1.1086922592719867E-4</v>
      </c>
      <c r="C5947" s="10">
        <f t="shared" si="418"/>
        <v>1.5547077630310299E-4</v>
      </c>
      <c r="R5947" s="9">
        <v>43713</v>
      </c>
      <c r="S5947">
        <v>17</v>
      </c>
      <c r="T5947">
        <v>5.64479123</v>
      </c>
      <c r="U5947">
        <v>260100.69029999999</v>
      </c>
      <c r="V5947" t="s">
        <v>54</v>
      </c>
      <c r="W5947" t="s">
        <v>41</v>
      </c>
      <c r="AA5947" s="9">
        <v>43713</v>
      </c>
      <c r="AB5947">
        <v>17</v>
      </c>
      <c r="AC5947">
        <f t="shared" si="415"/>
        <v>1215194.1969999999</v>
      </c>
      <c r="AD5947">
        <f t="shared" si="414"/>
        <v>260100.69029999999</v>
      </c>
      <c r="AE5947">
        <f t="shared" si="414"/>
        <v>460578.32189999998</v>
      </c>
      <c r="AF5947">
        <f t="shared" si="414"/>
        <v>0</v>
      </c>
      <c r="AG5947">
        <f t="shared" si="416"/>
        <v>720679.0122</v>
      </c>
    </row>
    <row r="5948" spans="1:33" x14ac:dyDescent="0.25">
      <c r="A5948">
        <v>5940</v>
      </c>
      <c r="B5948" s="10">
        <f t="shared" si="417"/>
        <v>1.3283514847010992E-4</v>
      </c>
      <c r="C5948" s="10">
        <f t="shared" si="418"/>
        <v>1.6413027136406166E-4</v>
      </c>
      <c r="R5948" s="9">
        <v>43713</v>
      </c>
      <c r="S5948">
        <v>18</v>
      </c>
      <c r="T5948">
        <v>5.1604747519999998</v>
      </c>
      <c r="U5948">
        <v>237784.35560000001</v>
      </c>
      <c r="V5948" t="s">
        <v>54</v>
      </c>
      <c r="W5948" t="s">
        <v>41</v>
      </c>
      <c r="AA5948" s="9">
        <v>43713</v>
      </c>
      <c r="AB5948">
        <v>18</v>
      </c>
      <c r="AC5948">
        <f t="shared" si="415"/>
        <v>1264163.013</v>
      </c>
      <c r="AD5948">
        <f t="shared" si="414"/>
        <v>237784.35560000001</v>
      </c>
      <c r="AE5948">
        <f t="shared" si="414"/>
        <v>440300.60600000003</v>
      </c>
      <c r="AF5948">
        <f t="shared" si="414"/>
        <v>0</v>
      </c>
      <c r="AG5948">
        <f t="shared" si="416"/>
        <v>678084.96160000004</v>
      </c>
    </row>
    <row r="5949" spans="1:33" x14ac:dyDescent="0.25">
      <c r="A5949">
        <v>5941</v>
      </c>
      <c r="B5949" s="10">
        <f t="shared" si="417"/>
        <v>1.4956744436215262E-4</v>
      </c>
      <c r="C5949" s="10">
        <f t="shared" si="418"/>
        <v>1.6974037948846218E-4</v>
      </c>
      <c r="R5949" s="9">
        <v>43713</v>
      </c>
      <c r="S5949">
        <v>19</v>
      </c>
      <c r="T5949">
        <v>4.7779467269999998</v>
      </c>
      <c r="U5949">
        <v>220158.22930000001</v>
      </c>
      <c r="V5949" t="s">
        <v>54</v>
      </c>
      <c r="W5949" t="s">
        <v>41</v>
      </c>
      <c r="AA5949" s="9">
        <v>43713</v>
      </c>
      <c r="AB5949">
        <v>19</v>
      </c>
      <c r="AC5949">
        <f t="shared" si="415"/>
        <v>1265515.8659999999</v>
      </c>
      <c r="AD5949">
        <f t="shared" si="414"/>
        <v>220158.22930000001</v>
      </c>
      <c r="AE5949">
        <f t="shared" si="414"/>
        <v>407232.46139999997</v>
      </c>
      <c r="AF5949">
        <f t="shared" si="414"/>
        <v>0</v>
      </c>
      <c r="AG5949">
        <f t="shared" si="416"/>
        <v>627390.69069999992</v>
      </c>
    </row>
    <row r="5950" spans="1:33" x14ac:dyDescent="0.25">
      <c r="A5950">
        <v>5942</v>
      </c>
      <c r="B5950" s="10">
        <f t="shared" si="417"/>
        <v>1.6919301371508616E-4</v>
      </c>
      <c r="C5950" s="10">
        <f t="shared" si="418"/>
        <v>1.7875665149218975E-4</v>
      </c>
      <c r="R5950" s="9">
        <v>43713</v>
      </c>
      <c r="S5950">
        <v>20</v>
      </c>
      <c r="T5950">
        <v>4.4742645149999998</v>
      </c>
      <c r="U5950">
        <v>206165.16029999999</v>
      </c>
      <c r="V5950" t="s">
        <v>54</v>
      </c>
      <c r="W5950" t="s">
        <v>41</v>
      </c>
      <c r="AA5950" s="9">
        <v>43713</v>
      </c>
      <c r="AB5950">
        <v>20</v>
      </c>
      <c r="AC5950">
        <f t="shared" si="415"/>
        <v>1201312.459</v>
      </c>
      <c r="AD5950">
        <f t="shared" si="414"/>
        <v>206165.16029999999</v>
      </c>
      <c r="AE5950">
        <f t="shared" si="414"/>
        <v>385695.42190000002</v>
      </c>
      <c r="AF5950">
        <f t="shared" si="414"/>
        <v>0</v>
      </c>
      <c r="AG5950">
        <f t="shared" si="416"/>
        <v>591860.58220000006</v>
      </c>
    </row>
    <row r="5951" spans="1:33" x14ac:dyDescent="0.25">
      <c r="A5951">
        <v>5943</v>
      </c>
      <c r="B5951" s="10">
        <f t="shared" si="417"/>
        <v>1.8921407050997074E-4</v>
      </c>
      <c r="C5951" s="10">
        <f t="shared" si="418"/>
        <v>1.832786437786161E-4</v>
      </c>
      <c r="R5951" s="9">
        <v>43713</v>
      </c>
      <c r="S5951">
        <v>21</v>
      </c>
      <c r="T5951">
        <v>4.2844492580000004</v>
      </c>
      <c r="U5951">
        <v>197418.8529</v>
      </c>
      <c r="V5951" t="s">
        <v>54</v>
      </c>
      <c r="W5951" t="s">
        <v>41</v>
      </c>
      <c r="AA5951" s="9">
        <v>43713</v>
      </c>
      <c r="AB5951">
        <v>21</v>
      </c>
      <c r="AC5951">
        <f t="shared" si="415"/>
        <v>1158458.7169999999</v>
      </c>
      <c r="AD5951">
        <f t="shared" si="414"/>
        <v>197418.8529</v>
      </c>
      <c r="AE5951">
        <f t="shared" si="414"/>
        <v>373422.71769999998</v>
      </c>
      <c r="AF5951">
        <f t="shared" si="414"/>
        <v>0</v>
      </c>
      <c r="AG5951">
        <f t="shared" si="416"/>
        <v>570841.57059999998</v>
      </c>
    </row>
    <row r="5952" spans="1:33" x14ac:dyDescent="0.25">
      <c r="A5952">
        <v>5944</v>
      </c>
      <c r="B5952" s="10">
        <f t="shared" si="417"/>
        <v>2.0965466921992615E-4</v>
      </c>
      <c r="C5952" s="10">
        <f t="shared" si="418"/>
        <v>1.8270135813789229E-4</v>
      </c>
      <c r="R5952" s="9">
        <v>43713</v>
      </c>
      <c r="S5952">
        <v>22</v>
      </c>
      <c r="T5952">
        <v>3.7966493510000001</v>
      </c>
      <c r="U5952">
        <v>174942.00880000001</v>
      </c>
      <c r="V5952" t="s">
        <v>54</v>
      </c>
      <c r="W5952" t="s">
        <v>41</v>
      </c>
      <c r="AA5952" s="9">
        <v>43713</v>
      </c>
      <c r="AB5952">
        <v>22</v>
      </c>
      <c r="AC5952">
        <f t="shared" si="415"/>
        <v>1071723.9080000001</v>
      </c>
      <c r="AD5952">
        <f t="shared" si="414"/>
        <v>174942.00880000001</v>
      </c>
      <c r="AE5952">
        <f t="shared" si="414"/>
        <v>346896.64399999997</v>
      </c>
      <c r="AF5952">
        <f t="shared" si="414"/>
        <v>0</v>
      </c>
      <c r="AG5952">
        <f t="shared" si="416"/>
        <v>521838.65279999998</v>
      </c>
    </row>
    <row r="5953" spans="1:33" x14ac:dyDescent="0.25">
      <c r="A5953">
        <v>5945</v>
      </c>
      <c r="B5953" s="10">
        <f t="shared" si="417"/>
        <v>2.2227604726004834E-4</v>
      </c>
      <c r="C5953" s="10">
        <f t="shared" si="418"/>
        <v>1.7691236563545628E-4</v>
      </c>
      <c r="R5953" s="9">
        <v>43713</v>
      </c>
      <c r="S5953">
        <v>23</v>
      </c>
      <c r="T5953">
        <v>3.4680962960000001</v>
      </c>
      <c r="U5953">
        <v>159802.9411</v>
      </c>
      <c r="V5953" t="s">
        <v>54</v>
      </c>
      <c r="W5953" t="s">
        <v>41</v>
      </c>
      <c r="AA5953" s="9">
        <v>43713</v>
      </c>
      <c r="AB5953">
        <v>23</v>
      </c>
      <c r="AC5953">
        <f t="shared" si="415"/>
        <v>984131.78599999996</v>
      </c>
      <c r="AD5953">
        <f t="shared" si="414"/>
        <v>159802.9411</v>
      </c>
      <c r="AE5953">
        <f t="shared" si="414"/>
        <v>316967.16149999999</v>
      </c>
      <c r="AF5953">
        <f t="shared" si="414"/>
        <v>0</v>
      </c>
      <c r="AG5953">
        <f t="shared" si="416"/>
        <v>476770.10259999998</v>
      </c>
    </row>
    <row r="5954" spans="1:33" x14ac:dyDescent="0.25">
      <c r="A5954">
        <v>5946</v>
      </c>
      <c r="B5954" s="10">
        <f t="shared" si="417"/>
        <v>2.3123312991099902E-4</v>
      </c>
      <c r="C5954" s="10">
        <f t="shared" si="418"/>
        <v>1.66456373264263E-4</v>
      </c>
      <c r="R5954" s="9">
        <v>43713</v>
      </c>
      <c r="S5954">
        <v>24</v>
      </c>
      <c r="T5954">
        <v>3.2292639589999999</v>
      </c>
      <c r="U5954">
        <v>148798.02470000001</v>
      </c>
      <c r="V5954" t="s">
        <v>54</v>
      </c>
      <c r="W5954" t="s">
        <v>41</v>
      </c>
      <c r="AA5954" s="9">
        <v>43713</v>
      </c>
      <c r="AB5954">
        <v>24</v>
      </c>
      <c r="AC5954">
        <f t="shared" si="415"/>
        <v>865872.59569999995</v>
      </c>
      <c r="AD5954">
        <f t="shared" si="414"/>
        <v>148798.02470000001</v>
      </c>
      <c r="AE5954">
        <f t="shared" si="414"/>
        <v>296229.36219999997</v>
      </c>
      <c r="AF5954">
        <f t="shared" si="414"/>
        <v>0</v>
      </c>
      <c r="AG5954">
        <f t="shared" si="416"/>
        <v>445027.38689999998</v>
      </c>
    </row>
    <row r="5955" spans="1:33" x14ac:dyDescent="0.25">
      <c r="A5955">
        <v>5947</v>
      </c>
      <c r="B5955" s="10">
        <f t="shared" si="417"/>
        <v>2.3148058568235328E-4</v>
      </c>
      <c r="C5955" s="10">
        <f t="shared" si="418"/>
        <v>1.5401193789531012E-4</v>
      </c>
      <c r="R5955" s="9">
        <v>43714</v>
      </c>
      <c r="S5955">
        <v>1</v>
      </c>
      <c r="T5955">
        <v>3.053752061</v>
      </c>
      <c r="U5955">
        <v>140710.78750000001</v>
      </c>
      <c r="V5955" t="s">
        <v>54</v>
      </c>
      <c r="W5955" t="s">
        <v>41</v>
      </c>
      <c r="AA5955" s="9">
        <v>43714</v>
      </c>
      <c r="AB5955">
        <v>1</v>
      </c>
      <c r="AC5955">
        <f t="shared" si="415"/>
        <v>737373.36040000001</v>
      </c>
      <c r="AD5955">
        <f t="shared" si="415"/>
        <v>140710.78750000001</v>
      </c>
      <c r="AE5955">
        <f t="shared" si="415"/>
        <v>282846.55660000001</v>
      </c>
      <c r="AF5955">
        <f t="shared" si="415"/>
        <v>0</v>
      </c>
      <c r="AG5955">
        <f t="shared" si="416"/>
        <v>423557.34409999999</v>
      </c>
    </row>
    <row r="5956" spans="1:33" x14ac:dyDescent="0.25">
      <c r="A5956">
        <v>5948</v>
      </c>
      <c r="B5956" s="10">
        <f t="shared" si="417"/>
        <v>2.1973688285376901E-4</v>
      </c>
      <c r="C5956" s="10">
        <f t="shared" si="418"/>
        <v>1.4529000283183276E-4</v>
      </c>
      <c r="R5956" s="9">
        <v>43714</v>
      </c>
      <c r="S5956">
        <v>2</v>
      </c>
      <c r="T5956">
        <v>2.9228000760000001</v>
      </c>
      <c r="U5956">
        <v>134676.7819</v>
      </c>
      <c r="V5956" t="s">
        <v>54</v>
      </c>
      <c r="W5956" t="s">
        <v>41</v>
      </c>
      <c r="AA5956" s="9">
        <v>43714</v>
      </c>
      <c r="AB5956">
        <v>2</v>
      </c>
      <c r="AC5956">
        <f t="shared" ref="AC5956:AF6019" si="419">SUMIFS($U:$U,$R:$R,$AA5956,$S:$S,$AB5956,$W:$W,AC$2)</f>
        <v>658472.97450000001</v>
      </c>
      <c r="AD5956">
        <f t="shared" si="419"/>
        <v>134676.7819</v>
      </c>
      <c r="AE5956">
        <f t="shared" si="419"/>
        <v>278493.57459999999</v>
      </c>
      <c r="AF5956">
        <f t="shared" si="419"/>
        <v>0</v>
      </c>
      <c r="AG5956">
        <f t="shared" ref="AG5956:AG6019" si="420">SUM(AD5956:AF5956)</f>
        <v>413170.35649999999</v>
      </c>
    </row>
    <row r="5957" spans="1:33" x14ac:dyDescent="0.25">
      <c r="A5957">
        <v>5949</v>
      </c>
      <c r="B5957" s="10">
        <f t="shared" si="417"/>
        <v>2.1189833292851624E-4</v>
      </c>
      <c r="C5957" s="10">
        <f t="shared" si="418"/>
        <v>1.4013025348083715E-4</v>
      </c>
      <c r="R5957" s="9">
        <v>43714</v>
      </c>
      <c r="S5957">
        <v>3</v>
      </c>
      <c r="T5957">
        <v>2.821805881</v>
      </c>
      <c r="U5957">
        <v>130023.17140000001</v>
      </c>
      <c r="V5957" t="s">
        <v>54</v>
      </c>
      <c r="W5957" t="s">
        <v>41</v>
      </c>
      <c r="AA5957" s="9">
        <v>43714</v>
      </c>
      <c r="AB5957">
        <v>3</v>
      </c>
      <c r="AC5957">
        <f t="shared" si="419"/>
        <v>603029.76060000004</v>
      </c>
      <c r="AD5957">
        <f t="shared" si="419"/>
        <v>130023.17140000001</v>
      </c>
      <c r="AE5957">
        <f t="shared" si="419"/>
        <v>268335.99859999999</v>
      </c>
      <c r="AF5957">
        <f t="shared" si="419"/>
        <v>0</v>
      </c>
      <c r="AG5957">
        <f t="shared" si="420"/>
        <v>398359.17</v>
      </c>
    </row>
    <row r="5958" spans="1:33" x14ac:dyDescent="0.25">
      <c r="A5958">
        <v>5950</v>
      </c>
      <c r="B5958" s="10">
        <f t="shared" si="417"/>
        <v>1.9603332093951048E-4</v>
      </c>
      <c r="C5958" s="10">
        <f t="shared" si="418"/>
        <v>1.2810101166266144E-4</v>
      </c>
      <c r="R5958" s="9">
        <v>43714</v>
      </c>
      <c r="S5958">
        <v>4</v>
      </c>
      <c r="T5958">
        <v>2.7222074260000002</v>
      </c>
      <c r="U5958">
        <v>125433.8738</v>
      </c>
      <c r="V5958" t="s">
        <v>54</v>
      </c>
      <c r="W5958" t="s">
        <v>41</v>
      </c>
      <c r="AA5958" s="9">
        <v>43714</v>
      </c>
      <c r="AB5958">
        <v>4</v>
      </c>
      <c r="AC5958">
        <f t="shared" si="419"/>
        <v>561458.45689999999</v>
      </c>
      <c r="AD5958">
        <f t="shared" si="419"/>
        <v>125433.8738</v>
      </c>
      <c r="AE5958">
        <f t="shared" si="419"/>
        <v>269022.24060000002</v>
      </c>
      <c r="AF5958">
        <f t="shared" si="419"/>
        <v>0</v>
      </c>
      <c r="AG5958">
        <f t="shared" si="420"/>
        <v>394456.11440000002</v>
      </c>
    </row>
    <row r="5959" spans="1:33" x14ac:dyDescent="0.25">
      <c r="A5959">
        <v>5951</v>
      </c>
      <c r="B5959" s="10">
        <f t="shared" si="417"/>
        <v>1.8001149438919825E-4</v>
      </c>
      <c r="C5959" s="10">
        <f t="shared" si="418"/>
        <v>1.1703757884906697E-4</v>
      </c>
      <c r="R5959" s="9">
        <v>43714</v>
      </c>
      <c r="S5959">
        <v>5</v>
      </c>
      <c r="T5959">
        <v>2.7513663199999998</v>
      </c>
      <c r="U5959">
        <v>126777.45729999999</v>
      </c>
      <c r="V5959" t="s">
        <v>54</v>
      </c>
      <c r="W5959" t="s">
        <v>41</v>
      </c>
      <c r="AA5959" s="9">
        <v>43714</v>
      </c>
      <c r="AB5959">
        <v>5</v>
      </c>
      <c r="AC5959">
        <f t="shared" si="419"/>
        <v>537643.32310000004</v>
      </c>
      <c r="AD5959">
        <f t="shared" si="419"/>
        <v>126777.45729999999</v>
      </c>
      <c r="AE5959">
        <f t="shared" si="419"/>
        <v>279199.21889999998</v>
      </c>
      <c r="AF5959">
        <f t="shared" si="419"/>
        <v>0</v>
      </c>
      <c r="AG5959">
        <f t="shared" si="420"/>
        <v>405976.67619999999</v>
      </c>
    </row>
    <row r="5960" spans="1:33" x14ac:dyDescent="0.25">
      <c r="A5960">
        <v>5952</v>
      </c>
      <c r="B5960" s="10">
        <f t="shared" si="417"/>
        <v>1.5838023130634974E-4</v>
      </c>
      <c r="C5960" s="10">
        <f t="shared" si="418"/>
        <v>1.0924537339960081E-4</v>
      </c>
      <c r="R5960" s="9">
        <v>43714</v>
      </c>
      <c r="S5960">
        <v>6</v>
      </c>
      <c r="T5960">
        <v>2.843154653</v>
      </c>
      <c r="U5960">
        <v>131006.88009999999</v>
      </c>
      <c r="V5960" t="s">
        <v>54</v>
      </c>
      <c r="W5960" t="s">
        <v>41</v>
      </c>
      <c r="AA5960" s="9">
        <v>43714</v>
      </c>
      <c r="AB5960">
        <v>6</v>
      </c>
      <c r="AC5960">
        <f t="shared" si="419"/>
        <v>536058.82579999999</v>
      </c>
      <c r="AD5960">
        <f t="shared" si="419"/>
        <v>131006.88009999999</v>
      </c>
      <c r="AE5960">
        <f t="shared" si="419"/>
        <v>316879.13890000002</v>
      </c>
      <c r="AF5960">
        <f t="shared" si="419"/>
        <v>0</v>
      </c>
      <c r="AG5960">
        <f t="shared" si="420"/>
        <v>447886.01900000003</v>
      </c>
    </row>
    <row r="5961" spans="1:33" x14ac:dyDescent="0.25">
      <c r="A5961">
        <v>5953</v>
      </c>
      <c r="B5961" s="10">
        <f t="shared" si="417"/>
        <v>1.3487592049830292E-4</v>
      </c>
      <c r="C5961" s="10">
        <f t="shared" si="418"/>
        <v>1.0397490485848502E-4</v>
      </c>
      <c r="R5961" s="9">
        <v>43714</v>
      </c>
      <c r="S5961">
        <v>7</v>
      </c>
      <c r="T5961">
        <v>3.108181214</v>
      </c>
      <c r="U5961">
        <v>143218.774</v>
      </c>
      <c r="V5961" t="s">
        <v>54</v>
      </c>
      <c r="W5961" t="s">
        <v>41</v>
      </c>
      <c r="AA5961" s="9">
        <v>43714</v>
      </c>
      <c r="AB5961">
        <v>7</v>
      </c>
      <c r="AC5961">
        <f t="shared" si="419"/>
        <v>556007.33059999999</v>
      </c>
      <c r="AD5961">
        <f t="shared" si="419"/>
        <v>143218.774</v>
      </c>
      <c r="AE5961">
        <f t="shared" si="419"/>
        <v>370863.45449999999</v>
      </c>
      <c r="AF5961">
        <f t="shared" si="419"/>
        <v>0</v>
      </c>
      <c r="AG5961">
        <f t="shared" si="420"/>
        <v>514082.22849999997</v>
      </c>
    </row>
    <row r="5962" spans="1:33" x14ac:dyDescent="0.25">
      <c r="A5962">
        <v>5954</v>
      </c>
      <c r="B5962" s="10">
        <f t="shared" ref="B5962:B6025" si="421">AC5956/$AC$1</f>
        <v>1.2044393427878311E-4</v>
      </c>
      <c r="C5962" s="10">
        <f t="shared" ref="C5962:C6025" si="422">AG5956/$AG$1</f>
        <v>1.0142510596461604E-4</v>
      </c>
      <c r="R5962" s="9">
        <v>43714</v>
      </c>
      <c r="S5962">
        <v>8</v>
      </c>
      <c r="T5962">
        <v>3.3988795270000001</v>
      </c>
      <c r="U5962">
        <v>156613.57079999999</v>
      </c>
      <c r="V5962" t="s">
        <v>54</v>
      </c>
      <c r="W5962" t="s">
        <v>41</v>
      </c>
      <c r="AA5962" s="9">
        <v>43714</v>
      </c>
      <c r="AB5962">
        <v>8</v>
      </c>
      <c r="AC5962">
        <f t="shared" si="419"/>
        <v>535967.02289999998</v>
      </c>
      <c r="AD5962">
        <f t="shared" si="419"/>
        <v>156613.57079999999</v>
      </c>
      <c r="AE5962">
        <f t="shared" si="419"/>
        <v>401743.46460000001</v>
      </c>
      <c r="AF5962">
        <f t="shared" si="419"/>
        <v>0</v>
      </c>
      <c r="AG5962">
        <f t="shared" si="420"/>
        <v>558357.03539999994</v>
      </c>
    </row>
    <row r="5963" spans="1:33" x14ac:dyDescent="0.25">
      <c r="A5963">
        <v>5955</v>
      </c>
      <c r="B5963" s="10">
        <f t="shared" si="421"/>
        <v>1.1030259352558548E-4</v>
      </c>
      <c r="C5963" s="10">
        <f t="shared" si="422"/>
        <v>9.7789254223097917E-5</v>
      </c>
      <c r="R5963" s="9">
        <v>43714</v>
      </c>
      <c r="S5963">
        <v>9</v>
      </c>
      <c r="T5963">
        <v>3.9084074480000002</v>
      </c>
      <c r="U5963">
        <v>180091.59839999999</v>
      </c>
      <c r="V5963" t="s">
        <v>54</v>
      </c>
      <c r="W5963" t="s">
        <v>41</v>
      </c>
      <c r="AA5963" s="9">
        <v>43714</v>
      </c>
      <c r="AB5963">
        <v>9</v>
      </c>
      <c r="AC5963">
        <f t="shared" si="419"/>
        <v>519273.82809999998</v>
      </c>
      <c r="AD5963">
        <f t="shared" si="419"/>
        <v>180091.59839999999</v>
      </c>
      <c r="AE5963">
        <f t="shared" si="419"/>
        <v>440152.56060000003</v>
      </c>
      <c r="AF5963">
        <f t="shared" si="419"/>
        <v>0</v>
      </c>
      <c r="AG5963">
        <f t="shared" si="420"/>
        <v>620244.15899999999</v>
      </c>
    </row>
    <row r="5964" spans="1:33" x14ac:dyDescent="0.25">
      <c r="A5964">
        <v>5956</v>
      </c>
      <c r="B5964" s="10">
        <f t="shared" si="421"/>
        <v>1.0269861953632931E-4</v>
      </c>
      <c r="C5964" s="10">
        <f t="shared" si="422"/>
        <v>9.6831131691827251E-5</v>
      </c>
      <c r="R5964" s="9">
        <v>43714</v>
      </c>
      <c r="S5964">
        <v>10</v>
      </c>
      <c r="T5964">
        <v>4.5051472070000003</v>
      </c>
      <c r="U5964">
        <v>207588.17300000001</v>
      </c>
      <c r="V5964" t="s">
        <v>54</v>
      </c>
      <c r="W5964" t="s">
        <v>41</v>
      </c>
      <c r="AA5964" s="9">
        <v>43714</v>
      </c>
      <c r="AB5964">
        <v>10</v>
      </c>
      <c r="AC5964">
        <f t="shared" si="419"/>
        <v>569593.67669999995</v>
      </c>
      <c r="AD5964">
        <f t="shared" si="419"/>
        <v>207588.17300000001</v>
      </c>
      <c r="AE5964">
        <f t="shared" si="419"/>
        <v>463772.39730000001</v>
      </c>
      <c r="AF5964">
        <f t="shared" si="419"/>
        <v>0</v>
      </c>
      <c r="AG5964">
        <f t="shared" si="420"/>
        <v>671360.57030000002</v>
      </c>
    </row>
    <row r="5965" spans="1:33" x14ac:dyDescent="0.25">
      <c r="A5965">
        <v>5957</v>
      </c>
      <c r="B5965" s="10">
        <f t="shared" si="421"/>
        <v>9.8342497840635308E-5</v>
      </c>
      <c r="C5965" s="10">
        <f t="shared" si="422"/>
        <v>9.965920050885262E-5</v>
      </c>
      <c r="R5965" s="9">
        <v>43714</v>
      </c>
      <c r="S5965">
        <v>11</v>
      </c>
      <c r="T5965">
        <v>5.0137669220000003</v>
      </c>
      <c r="U5965">
        <v>231024.35219999999</v>
      </c>
      <c r="V5965" t="s">
        <v>54</v>
      </c>
      <c r="W5965" t="s">
        <v>41</v>
      </c>
      <c r="AA5965" s="9">
        <v>43714</v>
      </c>
      <c r="AB5965">
        <v>11</v>
      </c>
      <c r="AC5965">
        <f t="shared" si="419"/>
        <v>649816.11190000002</v>
      </c>
      <c r="AD5965">
        <f t="shared" si="419"/>
        <v>231024.35219999999</v>
      </c>
      <c r="AE5965">
        <f t="shared" si="419"/>
        <v>480305.92989999999</v>
      </c>
      <c r="AF5965">
        <f t="shared" si="419"/>
        <v>0</v>
      </c>
      <c r="AG5965">
        <f t="shared" si="420"/>
        <v>711330.28209999995</v>
      </c>
    </row>
    <row r="5966" spans="1:33" x14ac:dyDescent="0.25">
      <c r="A5966">
        <v>5958</v>
      </c>
      <c r="B5966" s="10">
        <f t="shared" si="421"/>
        <v>9.8052671080757983E-5</v>
      </c>
      <c r="C5966" s="10">
        <f t="shared" si="422"/>
        <v>1.0994711073166025E-4</v>
      </c>
      <c r="R5966" s="9">
        <v>43714</v>
      </c>
      <c r="S5966">
        <v>12</v>
      </c>
      <c r="T5966">
        <v>5.388731698</v>
      </c>
      <c r="U5966">
        <v>248301.9792</v>
      </c>
      <c r="V5966" t="s">
        <v>54</v>
      </c>
      <c r="W5966" t="s">
        <v>41</v>
      </c>
      <c r="AA5966" s="9">
        <v>43714</v>
      </c>
      <c r="AB5966">
        <v>12</v>
      </c>
      <c r="AC5966">
        <f t="shared" si="419"/>
        <v>765837.30550000002</v>
      </c>
      <c r="AD5966">
        <f t="shared" si="419"/>
        <v>248301.9792</v>
      </c>
      <c r="AE5966">
        <f t="shared" si="419"/>
        <v>494937.72629999998</v>
      </c>
      <c r="AF5966">
        <f t="shared" si="419"/>
        <v>0</v>
      </c>
      <c r="AG5966">
        <f t="shared" si="420"/>
        <v>743239.70549999992</v>
      </c>
    </row>
    <row r="5967" spans="1:33" x14ac:dyDescent="0.25">
      <c r="A5967">
        <v>5959</v>
      </c>
      <c r="B5967" s="10">
        <f t="shared" si="421"/>
        <v>1.0170153214892197E-4</v>
      </c>
      <c r="C5967" s="10">
        <f t="shared" si="422"/>
        <v>1.2619696374596627E-4</v>
      </c>
      <c r="R5967" s="9">
        <v>43714</v>
      </c>
      <c r="S5967">
        <v>13</v>
      </c>
      <c r="T5967">
        <v>5.6207146420000003</v>
      </c>
      <c r="U5967">
        <v>258991.2893</v>
      </c>
      <c r="V5967" t="s">
        <v>54</v>
      </c>
      <c r="W5967" t="s">
        <v>41</v>
      </c>
      <c r="AA5967" s="9">
        <v>43714</v>
      </c>
      <c r="AB5967">
        <v>13</v>
      </c>
      <c r="AC5967">
        <f t="shared" si="419"/>
        <v>911633.37580000004</v>
      </c>
      <c r="AD5967">
        <f t="shared" si="419"/>
        <v>258991.2893</v>
      </c>
      <c r="AE5967">
        <f t="shared" si="419"/>
        <v>501581.26189999998</v>
      </c>
      <c r="AF5967">
        <f t="shared" si="419"/>
        <v>0</v>
      </c>
      <c r="AG5967">
        <f t="shared" si="420"/>
        <v>760572.55119999999</v>
      </c>
    </row>
    <row r="5968" spans="1:33" x14ac:dyDescent="0.25">
      <c r="A5968">
        <v>5960</v>
      </c>
      <c r="B5968" s="10">
        <f t="shared" si="421"/>
        <v>9.8035879043905448E-5</v>
      </c>
      <c r="C5968" s="10">
        <f t="shared" si="422"/>
        <v>1.3706554836427105E-4</v>
      </c>
      <c r="R5968" s="9">
        <v>43714</v>
      </c>
      <c r="S5968">
        <v>14</v>
      </c>
      <c r="T5968">
        <v>5.8824841650000002</v>
      </c>
      <c r="U5968">
        <v>271053.1054</v>
      </c>
      <c r="V5968" t="s">
        <v>54</v>
      </c>
      <c r="W5968" t="s">
        <v>41</v>
      </c>
      <c r="AA5968" s="9">
        <v>43714</v>
      </c>
      <c r="AB5968">
        <v>14</v>
      </c>
      <c r="AC5968">
        <f t="shared" si="419"/>
        <v>1038379.112</v>
      </c>
      <c r="AD5968">
        <f t="shared" si="419"/>
        <v>271053.1054</v>
      </c>
      <c r="AE5968">
        <f t="shared" si="419"/>
        <v>518544.84730000002</v>
      </c>
      <c r="AF5968">
        <f t="shared" si="419"/>
        <v>0</v>
      </c>
      <c r="AG5968">
        <f t="shared" si="420"/>
        <v>789597.95270000002</v>
      </c>
    </row>
    <row r="5969" spans="1:33" x14ac:dyDescent="0.25">
      <c r="A5969">
        <v>5961</v>
      </c>
      <c r="B5969" s="10">
        <f t="shared" si="421"/>
        <v>9.4982459791701762E-5</v>
      </c>
      <c r="C5969" s="10">
        <f t="shared" si="422"/>
        <v>1.5225760648322108E-4</v>
      </c>
      <c r="R5969" s="9">
        <v>43714</v>
      </c>
      <c r="S5969">
        <v>15</v>
      </c>
      <c r="T5969">
        <v>6.0481740119999996</v>
      </c>
      <c r="U5969">
        <v>278687.76209999999</v>
      </c>
      <c r="V5969" t="s">
        <v>54</v>
      </c>
      <c r="W5969" t="s">
        <v>41</v>
      </c>
      <c r="AA5969" s="9">
        <v>43714</v>
      </c>
      <c r="AB5969">
        <v>15</v>
      </c>
      <c r="AC5969">
        <f t="shared" si="419"/>
        <v>1126774.0530000001</v>
      </c>
      <c r="AD5969">
        <f t="shared" si="419"/>
        <v>278687.76209999999</v>
      </c>
      <c r="AE5969">
        <f t="shared" si="419"/>
        <v>521258.91239999997</v>
      </c>
      <c r="AF5969">
        <f t="shared" si="419"/>
        <v>0</v>
      </c>
      <c r="AG5969">
        <f t="shared" si="420"/>
        <v>799946.67449999996</v>
      </c>
    </row>
    <row r="5970" spans="1:33" x14ac:dyDescent="0.25">
      <c r="A5970">
        <v>5962</v>
      </c>
      <c r="B5970" s="10">
        <f t="shared" si="421"/>
        <v>1.0418666523733728E-4</v>
      </c>
      <c r="C5970" s="10">
        <f t="shared" si="422"/>
        <v>1.6480566892543405E-4</v>
      </c>
      <c r="R5970" s="9">
        <v>43714</v>
      </c>
      <c r="S5970">
        <v>16</v>
      </c>
      <c r="T5970">
        <v>5.9819589689999999</v>
      </c>
      <c r="U5970">
        <v>275636.70539999998</v>
      </c>
      <c r="V5970" t="s">
        <v>54</v>
      </c>
      <c r="W5970" t="s">
        <v>41</v>
      </c>
      <c r="AA5970" s="9">
        <v>43714</v>
      </c>
      <c r="AB5970">
        <v>16</v>
      </c>
      <c r="AC5970">
        <f t="shared" si="419"/>
        <v>1197554.0630000001</v>
      </c>
      <c r="AD5970">
        <f t="shared" si="419"/>
        <v>275636.70539999998</v>
      </c>
      <c r="AE5970">
        <f t="shared" si="419"/>
        <v>503480.97389999998</v>
      </c>
      <c r="AF5970">
        <f t="shared" si="419"/>
        <v>0</v>
      </c>
      <c r="AG5970">
        <f t="shared" si="420"/>
        <v>779117.67929999996</v>
      </c>
    </row>
    <row r="5971" spans="1:33" x14ac:dyDescent="0.25">
      <c r="A5971">
        <v>5963</v>
      </c>
      <c r="B5971" s="10">
        <f t="shared" si="421"/>
        <v>1.1886047279982631E-4</v>
      </c>
      <c r="C5971" s="10">
        <f t="shared" si="422"/>
        <v>1.7461743831041936E-4</v>
      </c>
      <c r="R5971" s="9">
        <v>43714</v>
      </c>
      <c r="S5971">
        <v>17</v>
      </c>
      <c r="T5971">
        <v>5.7332680040000001</v>
      </c>
      <c r="U5971">
        <v>264177.52309999999</v>
      </c>
      <c r="V5971" t="s">
        <v>54</v>
      </c>
      <c r="W5971" t="s">
        <v>41</v>
      </c>
      <c r="AA5971" s="9">
        <v>43714</v>
      </c>
      <c r="AB5971">
        <v>17</v>
      </c>
      <c r="AC5971">
        <f t="shared" si="419"/>
        <v>1239218.75</v>
      </c>
      <c r="AD5971">
        <f t="shared" si="419"/>
        <v>264177.52309999999</v>
      </c>
      <c r="AE5971">
        <f t="shared" si="419"/>
        <v>474073.3259</v>
      </c>
      <c r="AF5971">
        <f t="shared" si="419"/>
        <v>0</v>
      </c>
      <c r="AG5971">
        <f t="shared" si="420"/>
        <v>738250.84899999993</v>
      </c>
    </row>
    <row r="5972" spans="1:33" x14ac:dyDescent="0.25">
      <c r="A5972">
        <v>5964</v>
      </c>
      <c r="B5972" s="10">
        <f t="shared" si="421"/>
        <v>1.4008237492498993E-4</v>
      </c>
      <c r="C5972" s="10">
        <f t="shared" si="422"/>
        <v>1.8245056718498514E-4</v>
      </c>
      <c r="R5972" s="9">
        <v>43714</v>
      </c>
      <c r="S5972">
        <v>18</v>
      </c>
      <c r="T5972">
        <v>5.271355808</v>
      </c>
      <c r="U5972">
        <v>242893.53289999999</v>
      </c>
      <c r="V5972" t="s">
        <v>54</v>
      </c>
      <c r="W5972" t="s">
        <v>41</v>
      </c>
      <c r="AA5972" s="9">
        <v>43714</v>
      </c>
      <c r="AB5972">
        <v>18</v>
      </c>
      <c r="AC5972">
        <f t="shared" si="419"/>
        <v>1239684.8030000001</v>
      </c>
      <c r="AD5972">
        <f t="shared" si="419"/>
        <v>242893.53289999999</v>
      </c>
      <c r="AE5972">
        <f t="shared" si="419"/>
        <v>447574.48629999999</v>
      </c>
      <c r="AF5972">
        <f t="shared" si="419"/>
        <v>0</v>
      </c>
      <c r="AG5972">
        <f t="shared" si="420"/>
        <v>690468.01919999998</v>
      </c>
    </row>
    <row r="5973" spans="1:33" x14ac:dyDescent="0.25">
      <c r="A5973">
        <v>5965</v>
      </c>
      <c r="B5973" s="10">
        <f t="shared" si="421"/>
        <v>1.6675051923668643E-4</v>
      </c>
      <c r="C5973" s="10">
        <f t="shared" si="422"/>
        <v>1.8670543611286005E-4</v>
      </c>
      <c r="R5973" s="9">
        <v>43714</v>
      </c>
      <c r="S5973">
        <v>19</v>
      </c>
      <c r="T5973">
        <v>4.6987325760000003</v>
      </c>
      <c r="U5973">
        <v>216508.19959999999</v>
      </c>
      <c r="V5973" t="s">
        <v>54</v>
      </c>
      <c r="W5973" t="s">
        <v>41</v>
      </c>
      <c r="AA5973" s="9">
        <v>43714</v>
      </c>
      <c r="AB5973">
        <v>19</v>
      </c>
      <c r="AC5973">
        <f t="shared" si="419"/>
        <v>1206034.31</v>
      </c>
      <c r="AD5973">
        <f t="shared" si="419"/>
        <v>216508.19959999999</v>
      </c>
      <c r="AE5973">
        <f t="shared" si="419"/>
        <v>404871.83319999999</v>
      </c>
      <c r="AF5973">
        <f t="shared" si="419"/>
        <v>0</v>
      </c>
      <c r="AG5973">
        <f t="shared" si="420"/>
        <v>621380.03279999993</v>
      </c>
    </row>
    <row r="5974" spans="1:33" x14ac:dyDescent="0.25">
      <c r="A5974">
        <v>5966</v>
      </c>
      <c r="B5974" s="10">
        <f t="shared" si="421"/>
        <v>1.8993409048739807E-4</v>
      </c>
      <c r="C5974" s="10">
        <f t="shared" si="422"/>
        <v>1.938305949643834E-4</v>
      </c>
      <c r="R5974" s="9">
        <v>43714</v>
      </c>
      <c r="S5974">
        <v>20</v>
      </c>
      <c r="T5974">
        <v>4.397352508</v>
      </c>
      <c r="U5974">
        <v>202621.2089</v>
      </c>
      <c r="V5974" t="s">
        <v>54</v>
      </c>
      <c r="W5974" t="s">
        <v>41</v>
      </c>
      <c r="AA5974" s="9">
        <v>43714</v>
      </c>
      <c r="AB5974">
        <v>20</v>
      </c>
      <c r="AC5974">
        <f t="shared" si="419"/>
        <v>1143649.5390000001</v>
      </c>
      <c r="AD5974">
        <f t="shared" si="419"/>
        <v>202621.2089</v>
      </c>
      <c r="AE5974">
        <f t="shared" si="419"/>
        <v>384730.64990000002</v>
      </c>
      <c r="AF5974">
        <f t="shared" si="419"/>
        <v>0</v>
      </c>
      <c r="AG5974">
        <f t="shared" si="420"/>
        <v>587351.85880000005</v>
      </c>
    </row>
    <row r="5975" spans="1:33" x14ac:dyDescent="0.25">
      <c r="A5975">
        <v>5967</v>
      </c>
      <c r="B5975" s="10">
        <f t="shared" si="421"/>
        <v>2.0610276388278724E-4</v>
      </c>
      <c r="C5975" s="10">
        <f t="shared" si="422"/>
        <v>1.9637100036532925E-4</v>
      </c>
      <c r="R5975" s="9">
        <v>43714</v>
      </c>
      <c r="S5975">
        <v>21</v>
      </c>
      <c r="T5975">
        <v>4.314364876</v>
      </c>
      <c r="U5975">
        <v>198797.30470000001</v>
      </c>
      <c r="V5975" t="s">
        <v>54</v>
      </c>
      <c r="W5975" t="s">
        <v>41</v>
      </c>
      <c r="AA5975" s="9">
        <v>43714</v>
      </c>
      <c r="AB5975">
        <v>21</v>
      </c>
      <c r="AC5975">
        <f t="shared" si="419"/>
        <v>1095305.2450000001</v>
      </c>
      <c r="AD5975">
        <f t="shared" si="419"/>
        <v>198797.30470000001</v>
      </c>
      <c r="AE5975">
        <f t="shared" si="419"/>
        <v>374005.73920000001</v>
      </c>
      <c r="AF5975">
        <f t="shared" si="419"/>
        <v>0</v>
      </c>
      <c r="AG5975">
        <f t="shared" si="420"/>
        <v>572803.04390000005</v>
      </c>
    </row>
    <row r="5976" spans="1:33" x14ac:dyDescent="0.25">
      <c r="A5976">
        <v>5968</v>
      </c>
      <c r="B5976" s="10">
        <f t="shared" si="421"/>
        <v>2.1904941955861804E-4</v>
      </c>
      <c r="C5976" s="10">
        <f t="shared" si="422"/>
        <v>1.9125789626175236E-4</v>
      </c>
      <c r="R5976" s="9">
        <v>43714</v>
      </c>
      <c r="S5976">
        <v>22</v>
      </c>
      <c r="T5976">
        <v>3.9302835599999999</v>
      </c>
      <c r="U5976">
        <v>181099.6059</v>
      </c>
      <c r="V5976" t="s">
        <v>54</v>
      </c>
      <c r="W5976" t="s">
        <v>41</v>
      </c>
      <c r="AA5976" s="9">
        <v>43714</v>
      </c>
      <c r="AB5976">
        <v>22</v>
      </c>
      <c r="AC5976">
        <f t="shared" si="419"/>
        <v>978196.06270000001</v>
      </c>
      <c r="AD5976">
        <f t="shared" si="419"/>
        <v>181099.6059</v>
      </c>
      <c r="AE5976">
        <f t="shared" si="419"/>
        <v>345858.67219999997</v>
      </c>
      <c r="AF5976">
        <f t="shared" si="419"/>
        <v>0</v>
      </c>
      <c r="AG5976">
        <f t="shared" si="420"/>
        <v>526958.2781</v>
      </c>
    </row>
    <row r="5977" spans="1:33" x14ac:dyDescent="0.25">
      <c r="A5977">
        <v>5969</v>
      </c>
      <c r="B5977" s="10">
        <f t="shared" si="421"/>
        <v>2.2667047466203301E-4</v>
      </c>
      <c r="C5977" s="10">
        <f t="shared" si="422"/>
        <v>1.8122590212565928E-4</v>
      </c>
      <c r="R5977" s="9">
        <v>43714</v>
      </c>
      <c r="S5977">
        <v>23</v>
      </c>
      <c r="T5977">
        <v>3.559615483</v>
      </c>
      <c r="U5977">
        <v>164019.96220000001</v>
      </c>
      <c r="V5977" t="s">
        <v>54</v>
      </c>
      <c r="W5977" t="s">
        <v>41</v>
      </c>
      <c r="AA5977" s="9">
        <v>43714</v>
      </c>
      <c r="AB5977">
        <v>23</v>
      </c>
      <c r="AC5977">
        <f t="shared" si="419"/>
        <v>884891.73120000004</v>
      </c>
      <c r="AD5977">
        <f t="shared" si="419"/>
        <v>164019.96220000001</v>
      </c>
      <c r="AE5977">
        <f t="shared" si="419"/>
        <v>309665.87109999999</v>
      </c>
      <c r="AF5977">
        <f t="shared" si="419"/>
        <v>0</v>
      </c>
      <c r="AG5977">
        <f t="shared" si="420"/>
        <v>473685.8333</v>
      </c>
    </row>
    <row r="5978" spans="1:33" x14ac:dyDescent="0.25">
      <c r="A5978">
        <v>5970</v>
      </c>
      <c r="B5978" s="10">
        <f t="shared" si="421"/>
        <v>2.2675572228657683E-4</v>
      </c>
      <c r="C5978" s="10">
        <f t="shared" si="422"/>
        <v>1.694961676480741E-4</v>
      </c>
      <c r="R5978" s="9">
        <v>43714</v>
      </c>
      <c r="S5978">
        <v>24</v>
      </c>
      <c r="T5978">
        <v>3.270496515</v>
      </c>
      <c r="U5978">
        <v>150697.93840000001</v>
      </c>
      <c r="V5978" t="s">
        <v>54</v>
      </c>
      <c r="W5978" t="s">
        <v>41</v>
      </c>
      <c r="AA5978" s="9">
        <v>43714</v>
      </c>
      <c r="AB5978">
        <v>24</v>
      </c>
      <c r="AC5978">
        <f t="shared" si="419"/>
        <v>779245.96609999996</v>
      </c>
      <c r="AD5978">
        <f t="shared" si="419"/>
        <v>150697.93840000001</v>
      </c>
      <c r="AE5978">
        <f t="shared" si="419"/>
        <v>290508.23269999999</v>
      </c>
      <c r="AF5978">
        <f t="shared" si="419"/>
        <v>0</v>
      </c>
      <c r="AG5978">
        <f t="shared" si="420"/>
        <v>441206.17110000004</v>
      </c>
    </row>
    <row r="5979" spans="1:33" x14ac:dyDescent="0.25">
      <c r="A5979">
        <v>5971</v>
      </c>
      <c r="B5979" s="10">
        <f t="shared" si="421"/>
        <v>2.2060057556940409E-4</v>
      </c>
      <c r="C5979" s="10">
        <f t="shared" si="422"/>
        <v>1.5253644091244622E-4</v>
      </c>
      <c r="R5979" s="9">
        <v>43715</v>
      </c>
      <c r="S5979">
        <v>1</v>
      </c>
      <c r="T5979">
        <v>3.0994800320000002</v>
      </c>
      <c r="U5979">
        <v>142817.84090000001</v>
      </c>
      <c r="V5979" t="s">
        <v>54</v>
      </c>
      <c r="W5979" t="s">
        <v>41</v>
      </c>
      <c r="AA5979" s="9">
        <v>43715</v>
      </c>
      <c r="AB5979">
        <v>1</v>
      </c>
      <c r="AC5979">
        <f t="shared" si="419"/>
        <v>684215.7071</v>
      </c>
      <c r="AD5979">
        <f t="shared" si="419"/>
        <v>142817.84090000001</v>
      </c>
      <c r="AE5979">
        <f t="shared" si="419"/>
        <v>274109.32579999999</v>
      </c>
      <c r="AF5979">
        <f t="shared" si="419"/>
        <v>0</v>
      </c>
      <c r="AG5979">
        <f t="shared" si="420"/>
        <v>416927.1667</v>
      </c>
    </row>
    <row r="5980" spans="1:33" x14ac:dyDescent="0.25">
      <c r="A5980">
        <v>5972</v>
      </c>
      <c r="B5980" s="10">
        <f t="shared" si="421"/>
        <v>2.0918952674993437E-4</v>
      </c>
      <c r="C5980" s="10">
        <f t="shared" si="422"/>
        <v>1.4418320090033905E-4</v>
      </c>
      <c r="R5980" s="9">
        <v>43715</v>
      </c>
      <c r="S5980">
        <v>2</v>
      </c>
      <c r="T5980">
        <v>2.8793502279999998</v>
      </c>
      <c r="U5980">
        <v>132674.6998</v>
      </c>
      <c r="V5980" t="s">
        <v>54</v>
      </c>
      <c r="W5980" t="s">
        <v>41</v>
      </c>
      <c r="AA5980" s="9">
        <v>43715</v>
      </c>
      <c r="AB5980">
        <v>2</v>
      </c>
      <c r="AC5980">
        <f t="shared" si="419"/>
        <v>608480.25430000003</v>
      </c>
      <c r="AD5980">
        <f t="shared" si="419"/>
        <v>132674.6998</v>
      </c>
      <c r="AE5980">
        <f t="shared" si="419"/>
        <v>262798.32319999998</v>
      </c>
      <c r="AF5980">
        <f t="shared" si="419"/>
        <v>0</v>
      </c>
      <c r="AG5980">
        <f t="shared" si="420"/>
        <v>395473.02299999999</v>
      </c>
    </row>
    <row r="5981" spans="1:33" x14ac:dyDescent="0.25">
      <c r="A5981">
        <v>5973</v>
      </c>
      <c r="B5981" s="10">
        <f t="shared" si="421"/>
        <v>2.003466779242683E-4</v>
      </c>
      <c r="C5981" s="10">
        <f t="shared" si="422"/>
        <v>1.4061175616894025E-4</v>
      </c>
      <c r="R5981" s="9">
        <v>43715</v>
      </c>
      <c r="S5981">
        <v>3</v>
      </c>
      <c r="T5981">
        <v>2.6762867149999998</v>
      </c>
      <c r="U5981">
        <v>123317.9393</v>
      </c>
      <c r="V5981" t="s">
        <v>54</v>
      </c>
      <c r="W5981" t="s">
        <v>41</v>
      </c>
      <c r="AA5981" s="9">
        <v>43715</v>
      </c>
      <c r="AB5981">
        <v>3</v>
      </c>
      <c r="AC5981">
        <f t="shared" si="419"/>
        <v>546203.09649999999</v>
      </c>
      <c r="AD5981">
        <f t="shared" si="419"/>
        <v>123317.9393</v>
      </c>
      <c r="AE5981">
        <f t="shared" si="419"/>
        <v>252595.9227</v>
      </c>
      <c r="AF5981">
        <f t="shared" si="419"/>
        <v>0</v>
      </c>
      <c r="AG5981">
        <f t="shared" si="420"/>
        <v>375913.86199999996</v>
      </c>
    </row>
    <row r="5982" spans="1:33" x14ac:dyDescent="0.25">
      <c r="A5982">
        <v>5974</v>
      </c>
      <c r="B5982" s="10">
        <f t="shared" si="421"/>
        <v>1.7892576741978831E-4</v>
      </c>
      <c r="C5982" s="10">
        <f t="shared" si="422"/>
        <v>1.2935777786183969E-4</v>
      </c>
      <c r="R5982" s="9">
        <v>43715</v>
      </c>
      <c r="S5982">
        <v>4</v>
      </c>
      <c r="T5982">
        <v>2.5629259270000002</v>
      </c>
      <c r="U5982">
        <v>118094.5009</v>
      </c>
      <c r="V5982" t="s">
        <v>54</v>
      </c>
      <c r="W5982" t="s">
        <v>41</v>
      </c>
      <c r="AA5982" s="9">
        <v>43715</v>
      </c>
      <c r="AB5982">
        <v>4</v>
      </c>
      <c r="AC5982">
        <f t="shared" si="419"/>
        <v>496078.58510000003</v>
      </c>
      <c r="AD5982">
        <f t="shared" si="419"/>
        <v>118094.5009</v>
      </c>
      <c r="AE5982">
        <f t="shared" si="419"/>
        <v>247272.02280000001</v>
      </c>
      <c r="AF5982">
        <f t="shared" si="419"/>
        <v>0</v>
      </c>
      <c r="AG5982">
        <f t="shared" si="420"/>
        <v>365366.52370000002</v>
      </c>
    </row>
    <row r="5983" spans="1:33" x14ac:dyDescent="0.25">
      <c r="A5983">
        <v>5975</v>
      </c>
      <c r="B5983" s="10">
        <f t="shared" si="421"/>
        <v>1.6185909770620571E-4</v>
      </c>
      <c r="C5983" s="10">
        <f t="shared" si="422"/>
        <v>1.1628045207156567E-4</v>
      </c>
      <c r="R5983" s="9">
        <v>43715</v>
      </c>
      <c r="S5983">
        <v>5</v>
      </c>
      <c r="T5983">
        <v>2.4833536330000001</v>
      </c>
      <c r="U5983">
        <v>114427.9687</v>
      </c>
      <c r="V5983" t="s">
        <v>54</v>
      </c>
      <c r="W5983" t="s">
        <v>41</v>
      </c>
      <c r="AA5983" s="9">
        <v>43715</v>
      </c>
      <c r="AB5983">
        <v>5</v>
      </c>
      <c r="AC5983">
        <f t="shared" si="419"/>
        <v>460129.04389999999</v>
      </c>
      <c r="AD5983">
        <f t="shared" si="419"/>
        <v>114427.9687</v>
      </c>
      <c r="AE5983">
        <f t="shared" si="419"/>
        <v>248349.91699999999</v>
      </c>
      <c r="AF5983">
        <f t="shared" si="419"/>
        <v>0</v>
      </c>
      <c r="AG5983">
        <f t="shared" si="420"/>
        <v>362777.88569999998</v>
      </c>
    </row>
    <row r="5984" spans="1:33" x14ac:dyDescent="0.25">
      <c r="A5984">
        <v>5976</v>
      </c>
      <c r="B5984" s="10">
        <f t="shared" si="421"/>
        <v>1.4253500684553188E-4</v>
      </c>
      <c r="C5984" s="10">
        <f t="shared" si="422"/>
        <v>1.0830734091171427E-4</v>
      </c>
      <c r="R5984" s="9">
        <v>43715</v>
      </c>
      <c r="S5984">
        <v>6</v>
      </c>
      <c r="T5984">
        <v>2.5063908100000001</v>
      </c>
      <c r="U5984">
        <v>115489.4758</v>
      </c>
      <c r="V5984" t="s">
        <v>54</v>
      </c>
      <c r="W5984" t="s">
        <v>41</v>
      </c>
      <c r="AA5984" s="9">
        <v>43715</v>
      </c>
      <c r="AB5984">
        <v>6</v>
      </c>
      <c r="AC5984">
        <f t="shared" si="419"/>
        <v>434833.00160000002</v>
      </c>
      <c r="AD5984">
        <f t="shared" si="419"/>
        <v>115489.4758</v>
      </c>
      <c r="AE5984">
        <f t="shared" si="419"/>
        <v>257878.71189999999</v>
      </c>
      <c r="AF5984">
        <f t="shared" si="419"/>
        <v>0</v>
      </c>
      <c r="AG5984">
        <f t="shared" si="420"/>
        <v>373368.18770000001</v>
      </c>
    </row>
    <row r="5985" spans="1:33" x14ac:dyDescent="0.25">
      <c r="A5985">
        <v>5977</v>
      </c>
      <c r="B5985" s="10">
        <f t="shared" si="421"/>
        <v>1.251526408066175E-4</v>
      </c>
      <c r="C5985" s="10">
        <f t="shared" si="422"/>
        <v>1.0234732815851139E-4</v>
      </c>
      <c r="R5985" s="9">
        <v>43715</v>
      </c>
      <c r="S5985">
        <v>7</v>
      </c>
      <c r="T5985">
        <v>2.5992262249999998</v>
      </c>
      <c r="U5985">
        <v>119767.14599999999</v>
      </c>
      <c r="V5985" t="s">
        <v>54</v>
      </c>
      <c r="W5985" t="s">
        <v>41</v>
      </c>
      <c r="AA5985" s="9">
        <v>43715</v>
      </c>
      <c r="AB5985">
        <v>7</v>
      </c>
      <c r="AC5985">
        <f t="shared" si="419"/>
        <v>416007.16129999998</v>
      </c>
      <c r="AD5985">
        <f t="shared" si="419"/>
        <v>119767.14599999999</v>
      </c>
      <c r="AE5985">
        <f t="shared" si="419"/>
        <v>284421.4387</v>
      </c>
      <c r="AF5985">
        <f t="shared" si="419"/>
        <v>0</v>
      </c>
      <c r="AG5985">
        <f t="shared" si="420"/>
        <v>404188.58470000001</v>
      </c>
    </row>
    <row r="5986" spans="1:33" x14ac:dyDescent="0.25">
      <c r="A5986">
        <v>5978</v>
      </c>
      <c r="B5986" s="10">
        <f t="shared" si="421"/>
        <v>1.1129956520158813E-4</v>
      </c>
      <c r="C5986" s="10">
        <f t="shared" si="422"/>
        <v>9.7080762530266467E-5</v>
      </c>
      <c r="R5986" s="9">
        <v>43715</v>
      </c>
      <c r="S5986">
        <v>8</v>
      </c>
      <c r="T5986">
        <v>2.6142627589999998</v>
      </c>
      <c r="U5986">
        <v>120459.9994</v>
      </c>
      <c r="V5986" t="s">
        <v>54</v>
      </c>
      <c r="W5986" t="s">
        <v>41</v>
      </c>
      <c r="AA5986" s="9">
        <v>43715</v>
      </c>
      <c r="AB5986">
        <v>8</v>
      </c>
      <c r="AC5986">
        <f t="shared" si="419"/>
        <v>449004.29560000001</v>
      </c>
      <c r="AD5986">
        <f t="shared" si="419"/>
        <v>120459.9994</v>
      </c>
      <c r="AE5986">
        <f t="shared" si="419"/>
        <v>303270.35279999999</v>
      </c>
      <c r="AF5986">
        <f t="shared" si="419"/>
        <v>0</v>
      </c>
      <c r="AG5986">
        <f t="shared" si="420"/>
        <v>423730.35219999996</v>
      </c>
    </row>
    <row r="5987" spans="1:33" x14ac:dyDescent="0.25">
      <c r="A5987">
        <v>5979</v>
      </c>
      <c r="B5987" s="10">
        <f t="shared" si="421"/>
        <v>9.9908200344392151E-5</v>
      </c>
      <c r="C5987" s="10">
        <f t="shared" si="422"/>
        <v>9.2279377470097011E-5</v>
      </c>
      <c r="R5987" s="9">
        <v>43715</v>
      </c>
      <c r="S5987">
        <v>9</v>
      </c>
      <c r="T5987">
        <v>2.8519068700000001</v>
      </c>
      <c r="U5987">
        <v>131410.1648</v>
      </c>
      <c r="V5987" t="s">
        <v>54</v>
      </c>
      <c r="W5987" t="s">
        <v>41</v>
      </c>
      <c r="AA5987" s="9">
        <v>43715</v>
      </c>
      <c r="AB5987">
        <v>9</v>
      </c>
      <c r="AC5987">
        <f t="shared" si="419"/>
        <v>511619.21380000003</v>
      </c>
      <c r="AD5987">
        <f t="shared" si="419"/>
        <v>131410.1648</v>
      </c>
      <c r="AE5987">
        <f t="shared" si="419"/>
        <v>324227.01280000003</v>
      </c>
      <c r="AF5987">
        <f t="shared" si="419"/>
        <v>0</v>
      </c>
      <c r="AG5987">
        <f t="shared" si="420"/>
        <v>455637.17760000005</v>
      </c>
    </row>
    <row r="5988" spans="1:33" x14ac:dyDescent="0.25">
      <c r="A5988">
        <v>5980</v>
      </c>
      <c r="B5988" s="10">
        <f t="shared" si="421"/>
        <v>9.07397248099149E-5</v>
      </c>
      <c r="C5988" s="10">
        <f t="shared" si="422"/>
        <v>8.9690215668209247E-5</v>
      </c>
      <c r="R5988" s="9">
        <v>43715</v>
      </c>
      <c r="S5988">
        <v>10</v>
      </c>
      <c r="T5988">
        <v>3.3931398740000001</v>
      </c>
      <c r="U5988">
        <v>156349.09909999999</v>
      </c>
      <c r="V5988" t="s">
        <v>54</v>
      </c>
      <c r="W5988" t="s">
        <v>41</v>
      </c>
      <c r="AA5988" s="9">
        <v>43715</v>
      </c>
      <c r="AB5988">
        <v>10</v>
      </c>
      <c r="AC5988">
        <f t="shared" si="419"/>
        <v>604434.70079999999</v>
      </c>
      <c r="AD5988">
        <f t="shared" si="419"/>
        <v>156349.09909999999</v>
      </c>
      <c r="AE5988">
        <f t="shared" si="419"/>
        <v>347442.52960000001</v>
      </c>
      <c r="AF5988">
        <f t="shared" si="419"/>
        <v>0</v>
      </c>
      <c r="AG5988">
        <f t="shared" si="420"/>
        <v>503791.6287</v>
      </c>
    </row>
    <row r="5989" spans="1:33" x14ac:dyDescent="0.25">
      <c r="A5989">
        <v>5981</v>
      </c>
      <c r="B5989" s="10">
        <f t="shared" si="421"/>
        <v>8.416404996018695E-5</v>
      </c>
      <c r="C5989" s="10">
        <f t="shared" si="422"/>
        <v>8.9054756518433501E-5</v>
      </c>
      <c r="R5989" s="9">
        <v>43715</v>
      </c>
      <c r="S5989">
        <v>11</v>
      </c>
      <c r="T5989">
        <v>3.9494619179999999</v>
      </c>
      <c r="U5989">
        <v>181983.30619999999</v>
      </c>
      <c r="V5989" t="s">
        <v>54</v>
      </c>
      <c r="W5989" t="s">
        <v>41</v>
      </c>
      <c r="AA5989" s="9">
        <v>43715</v>
      </c>
      <c r="AB5989">
        <v>11</v>
      </c>
      <c r="AC5989">
        <f t="shared" si="419"/>
        <v>749105.13740000001</v>
      </c>
      <c r="AD5989">
        <f t="shared" si="419"/>
        <v>181983.30619999999</v>
      </c>
      <c r="AE5989">
        <f t="shared" si="419"/>
        <v>362717.6936</v>
      </c>
      <c r="AF5989">
        <f t="shared" si="419"/>
        <v>0</v>
      </c>
      <c r="AG5989">
        <f t="shared" si="420"/>
        <v>544700.99979999999</v>
      </c>
    </row>
    <row r="5990" spans="1:33" x14ac:dyDescent="0.25">
      <c r="A5990">
        <v>5982</v>
      </c>
      <c r="B5990" s="10">
        <f t="shared" si="421"/>
        <v>7.9537049347735067E-5</v>
      </c>
      <c r="C5990" s="10">
        <f t="shared" si="422"/>
        <v>9.1654465054269102E-5</v>
      </c>
      <c r="R5990" s="9">
        <v>43715</v>
      </c>
      <c r="S5990">
        <v>12</v>
      </c>
      <c r="T5990">
        <v>4.370876107</v>
      </c>
      <c r="U5990">
        <v>201401.22930000001</v>
      </c>
      <c r="V5990" t="s">
        <v>54</v>
      </c>
      <c r="W5990" t="s">
        <v>41</v>
      </c>
      <c r="AA5990" s="9">
        <v>43715</v>
      </c>
      <c r="AB5990">
        <v>12</v>
      </c>
      <c r="AC5990">
        <f t="shared" si="419"/>
        <v>904991.51410000003</v>
      </c>
      <c r="AD5990">
        <f t="shared" si="419"/>
        <v>201401.22930000001</v>
      </c>
      <c r="AE5990">
        <f t="shared" si="419"/>
        <v>380113.06719999999</v>
      </c>
      <c r="AF5990">
        <f t="shared" si="419"/>
        <v>0</v>
      </c>
      <c r="AG5990">
        <f t="shared" si="420"/>
        <v>581514.29649999994</v>
      </c>
    </row>
    <row r="5991" spans="1:33" x14ac:dyDescent="0.25">
      <c r="A5991">
        <v>5983</v>
      </c>
      <c r="B5991" s="10">
        <f t="shared" si="421"/>
        <v>7.6093539348622612E-5</v>
      </c>
      <c r="C5991" s="10">
        <f t="shared" si="422"/>
        <v>9.9220259604673955E-5</v>
      </c>
      <c r="R5991" s="9">
        <v>43715</v>
      </c>
      <c r="S5991">
        <v>13</v>
      </c>
      <c r="T5991">
        <v>4.6662877780000001</v>
      </c>
      <c r="U5991">
        <v>215013.20819999999</v>
      </c>
      <c r="V5991" t="s">
        <v>54</v>
      </c>
      <c r="W5991" t="s">
        <v>41</v>
      </c>
      <c r="AA5991" s="9">
        <v>43715</v>
      </c>
      <c r="AB5991">
        <v>13</v>
      </c>
      <c r="AC5991">
        <f t="shared" si="419"/>
        <v>1044221.602</v>
      </c>
      <c r="AD5991">
        <f t="shared" si="419"/>
        <v>215013.20819999999</v>
      </c>
      <c r="AE5991">
        <f t="shared" si="419"/>
        <v>387941.3628</v>
      </c>
      <c r="AF5991">
        <f t="shared" si="419"/>
        <v>0</v>
      </c>
      <c r="AG5991">
        <f t="shared" si="420"/>
        <v>602954.571</v>
      </c>
    </row>
    <row r="5992" spans="1:33" x14ac:dyDescent="0.25">
      <c r="A5992">
        <v>5984</v>
      </c>
      <c r="B5992" s="10">
        <f t="shared" si="421"/>
        <v>8.212917760398943E-5</v>
      </c>
      <c r="C5992" s="10">
        <f t="shared" si="422"/>
        <v>1.0401737490649108E-4</v>
      </c>
      <c r="R5992" s="9">
        <v>43715</v>
      </c>
      <c r="S5992">
        <v>14</v>
      </c>
      <c r="T5992">
        <v>4.8493656539999996</v>
      </c>
      <c r="U5992">
        <v>223449.07060000001</v>
      </c>
      <c r="V5992" t="s">
        <v>54</v>
      </c>
      <c r="W5992" t="s">
        <v>41</v>
      </c>
      <c r="AA5992" s="9">
        <v>43715</v>
      </c>
      <c r="AB5992">
        <v>14</v>
      </c>
      <c r="AC5992">
        <f t="shared" si="419"/>
        <v>1166785.665</v>
      </c>
      <c r="AD5992">
        <f t="shared" si="419"/>
        <v>223449.07060000001</v>
      </c>
      <c r="AE5992">
        <f t="shared" si="419"/>
        <v>383925.87349999999</v>
      </c>
      <c r="AF5992">
        <f t="shared" si="419"/>
        <v>0</v>
      </c>
      <c r="AG5992">
        <f t="shared" si="420"/>
        <v>607374.94409999996</v>
      </c>
    </row>
    <row r="5993" spans="1:33" x14ac:dyDescent="0.25">
      <c r="A5993">
        <v>5985</v>
      </c>
      <c r="B5993" s="10">
        <f t="shared" si="421"/>
        <v>9.3582323571413152E-5</v>
      </c>
      <c r="C5993" s="10">
        <f t="shared" si="422"/>
        <v>1.1184986602372232E-4</v>
      </c>
      <c r="R5993" s="9">
        <v>43715</v>
      </c>
      <c r="S5993">
        <v>15</v>
      </c>
      <c r="T5993">
        <v>4.9931767489999999</v>
      </c>
      <c r="U5993">
        <v>230075.59820000001</v>
      </c>
      <c r="V5993" t="s">
        <v>54</v>
      </c>
      <c r="W5993" t="s">
        <v>41</v>
      </c>
      <c r="AA5993" s="9">
        <v>43715</v>
      </c>
      <c r="AB5993">
        <v>15</v>
      </c>
      <c r="AC5993">
        <f t="shared" si="419"/>
        <v>1243424.1189999999</v>
      </c>
      <c r="AD5993">
        <f t="shared" si="419"/>
        <v>230075.59820000001</v>
      </c>
      <c r="AE5993">
        <f t="shared" si="419"/>
        <v>387415.36190000002</v>
      </c>
      <c r="AF5993">
        <f t="shared" si="419"/>
        <v>0</v>
      </c>
      <c r="AG5993">
        <f t="shared" si="420"/>
        <v>617490.96010000003</v>
      </c>
    </row>
    <row r="5994" spans="1:33" x14ac:dyDescent="0.25">
      <c r="A5994">
        <v>5986</v>
      </c>
      <c r="B5994" s="10">
        <f t="shared" si="421"/>
        <v>1.1055957677572253E-4</v>
      </c>
      <c r="C5994" s="10">
        <f t="shared" si="422"/>
        <v>1.2367082614017107E-4</v>
      </c>
      <c r="R5994" s="9">
        <v>43715</v>
      </c>
      <c r="S5994">
        <v>16</v>
      </c>
      <c r="T5994">
        <v>5.0146610779999996</v>
      </c>
      <c r="U5994">
        <v>231065.55309999999</v>
      </c>
      <c r="V5994" t="s">
        <v>54</v>
      </c>
      <c r="W5994" t="s">
        <v>41</v>
      </c>
      <c r="AA5994" s="9">
        <v>43715</v>
      </c>
      <c r="AB5994">
        <v>16</v>
      </c>
      <c r="AC5994">
        <f t="shared" si="419"/>
        <v>1295170.7679999999</v>
      </c>
      <c r="AD5994">
        <f t="shared" si="419"/>
        <v>231065.55309999999</v>
      </c>
      <c r="AE5994">
        <f t="shared" si="419"/>
        <v>393831.79590000003</v>
      </c>
      <c r="AF5994">
        <f t="shared" si="419"/>
        <v>0</v>
      </c>
      <c r="AG5994">
        <f t="shared" si="420"/>
        <v>624897.34900000005</v>
      </c>
    </row>
    <row r="5995" spans="1:33" x14ac:dyDescent="0.25">
      <c r="A5995">
        <v>5987</v>
      </c>
      <c r="B5995" s="10">
        <f t="shared" si="421"/>
        <v>1.370218269100798E-4</v>
      </c>
      <c r="C5995" s="10">
        <f t="shared" si="422"/>
        <v>1.3371326319667202E-4</v>
      </c>
      <c r="R5995" s="9">
        <v>43715</v>
      </c>
      <c r="S5995">
        <v>17</v>
      </c>
      <c r="T5995">
        <v>5.0151411530000001</v>
      </c>
      <c r="U5995">
        <v>231087.674</v>
      </c>
      <c r="V5995" t="s">
        <v>54</v>
      </c>
      <c r="W5995" t="s">
        <v>41</v>
      </c>
      <c r="AA5995" s="9">
        <v>43715</v>
      </c>
      <c r="AB5995">
        <v>17</v>
      </c>
      <c r="AC5995">
        <f t="shared" si="419"/>
        <v>1307565.186</v>
      </c>
      <c r="AD5995">
        <f t="shared" si="419"/>
        <v>231087.674</v>
      </c>
      <c r="AE5995">
        <f t="shared" si="419"/>
        <v>391298.80900000001</v>
      </c>
      <c r="AF5995">
        <f t="shared" si="419"/>
        <v>0</v>
      </c>
      <c r="AG5995">
        <f t="shared" si="420"/>
        <v>622386.48300000001</v>
      </c>
    </row>
    <row r="5996" spans="1:33" x14ac:dyDescent="0.25">
      <c r="A5996">
        <v>5988</v>
      </c>
      <c r="B5996" s="10">
        <f t="shared" si="421"/>
        <v>1.6553562965873373E-4</v>
      </c>
      <c r="C5996" s="10">
        <f t="shared" si="422"/>
        <v>1.4275019544499108E-4</v>
      </c>
      <c r="R5996" s="9">
        <v>43715</v>
      </c>
      <c r="S5996">
        <v>18</v>
      </c>
      <c r="T5996">
        <v>4.8623046030000001</v>
      </c>
      <c r="U5996">
        <v>224045.2715</v>
      </c>
      <c r="V5996" t="s">
        <v>54</v>
      </c>
      <c r="W5996" t="s">
        <v>41</v>
      </c>
      <c r="AA5996" s="9">
        <v>43715</v>
      </c>
      <c r="AB5996">
        <v>18</v>
      </c>
      <c r="AC5996">
        <f t="shared" si="419"/>
        <v>1293477.459</v>
      </c>
      <c r="AD5996">
        <f t="shared" si="419"/>
        <v>224045.2715</v>
      </c>
      <c r="AE5996">
        <f t="shared" si="419"/>
        <v>384972.05690000003</v>
      </c>
      <c r="AF5996">
        <f t="shared" si="419"/>
        <v>0</v>
      </c>
      <c r="AG5996">
        <f t="shared" si="420"/>
        <v>609017.3284</v>
      </c>
    </row>
    <row r="5997" spans="1:33" x14ac:dyDescent="0.25">
      <c r="A5997">
        <v>5989</v>
      </c>
      <c r="B5997" s="10">
        <f t="shared" si="421"/>
        <v>1.9100276377975115E-4</v>
      </c>
      <c r="C5997" s="10">
        <f t="shared" si="422"/>
        <v>1.4801335646044735E-4</v>
      </c>
      <c r="R5997" s="9">
        <v>43715</v>
      </c>
      <c r="S5997">
        <v>19</v>
      </c>
      <c r="T5997">
        <v>4.5397778019999997</v>
      </c>
      <c r="U5997">
        <v>209183.88159999999</v>
      </c>
      <c r="V5997" t="s">
        <v>54</v>
      </c>
      <c r="W5997" t="s">
        <v>41</v>
      </c>
      <c r="AA5997" s="9">
        <v>43715</v>
      </c>
      <c r="AB5997">
        <v>19</v>
      </c>
      <c r="AC5997">
        <f t="shared" si="419"/>
        <v>1233449.1850000001</v>
      </c>
      <c r="AD5997">
        <f t="shared" si="419"/>
        <v>209183.88159999999</v>
      </c>
      <c r="AE5997">
        <f t="shared" si="419"/>
        <v>367399.5649</v>
      </c>
      <c r="AF5997">
        <f t="shared" si="419"/>
        <v>0</v>
      </c>
      <c r="AG5997">
        <f t="shared" si="420"/>
        <v>576583.44649999996</v>
      </c>
    </row>
    <row r="5998" spans="1:33" x14ac:dyDescent="0.25">
      <c r="A5998">
        <v>5990</v>
      </c>
      <c r="B5998" s="10">
        <f t="shared" si="421"/>
        <v>2.1342144840400925E-4</v>
      </c>
      <c r="C5998" s="10">
        <f t="shared" si="422"/>
        <v>1.4909847015027867E-4</v>
      </c>
      <c r="R5998" s="9">
        <v>43715</v>
      </c>
      <c r="S5998">
        <v>20</v>
      </c>
      <c r="T5998">
        <v>4.3451605420000003</v>
      </c>
      <c r="U5998">
        <v>200216.30739999999</v>
      </c>
      <c r="V5998" t="s">
        <v>54</v>
      </c>
      <c r="W5998" t="s">
        <v>41</v>
      </c>
      <c r="AA5998" s="9">
        <v>43715</v>
      </c>
      <c r="AB5998">
        <v>20</v>
      </c>
      <c r="AC5998">
        <f t="shared" si="419"/>
        <v>1128684.656</v>
      </c>
      <c r="AD5998">
        <f t="shared" si="419"/>
        <v>200216.30739999999</v>
      </c>
      <c r="AE5998">
        <f t="shared" si="419"/>
        <v>352664.19689999998</v>
      </c>
      <c r="AF5998">
        <f t="shared" si="419"/>
        <v>0</v>
      </c>
      <c r="AG5998">
        <f t="shared" si="420"/>
        <v>552880.50429999991</v>
      </c>
    </row>
    <row r="5999" spans="1:33" x14ac:dyDescent="0.25">
      <c r="A5999">
        <v>5991</v>
      </c>
      <c r="B5999" s="10">
        <f t="shared" si="421"/>
        <v>2.27439695582358E-4</v>
      </c>
      <c r="C5999" s="10">
        <f t="shared" si="422"/>
        <v>1.5158175090505314E-4</v>
      </c>
      <c r="R5999" s="9">
        <v>43715</v>
      </c>
      <c r="S5999">
        <v>21</v>
      </c>
      <c r="T5999">
        <v>4.2951378739999999</v>
      </c>
      <c r="U5999">
        <v>197911.36290000001</v>
      </c>
      <c r="V5999" t="s">
        <v>54</v>
      </c>
      <c r="W5999" t="s">
        <v>41</v>
      </c>
      <c r="AA5999" s="9">
        <v>43715</v>
      </c>
      <c r="AB5999">
        <v>21</v>
      </c>
      <c r="AC5999">
        <f t="shared" si="419"/>
        <v>1075377.095</v>
      </c>
      <c r="AD5999">
        <f t="shared" si="419"/>
        <v>197911.36290000001</v>
      </c>
      <c r="AE5999">
        <f t="shared" si="419"/>
        <v>342409.04590000003</v>
      </c>
      <c r="AF5999">
        <f t="shared" si="419"/>
        <v>0</v>
      </c>
      <c r="AG5999">
        <f t="shared" si="420"/>
        <v>540320.40880000009</v>
      </c>
    </row>
    <row r="6000" spans="1:33" x14ac:dyDescent="0.25">
      <c r="A6000">
        <v>5992</v>
      </c>
      <c r="B6000" s="10">
        <f t="shared" si="421"/>
        <v>2.3690488281503957E-4</v>
      </c>
      <c r="C6000" s="10">
        <f t="shared" si="422"/>
        <v>1.5339987209206442E-4</v>
      </c>
      <c r="R6000" s="9">
        <v>43715</v>
      </c>
      <c r="S6000">
        <v>22</v>
      </c>
      <c r="T6000">
        <v>3.967731954</v>
      </c>
      <c r="U6000">
        <v>182825.15299999999</v>
      </c>
      <c r="V6000" t="s">
        <v>54</v>
      </c>
      <c r="W6000" t="s">
        <v>41</v>
      </c>
      <c r="AA6000" s="9">
        <v>43715</v>
      </c>
      <c r="AB6000">
        <v>22</v>
      </c>
      <c r="AC6000">
        <f t="shared" si="419"/>
        <v>990025.58089999994</v>
      </c>
      <c r="AD6000">
        <f t="shared" si="419"/>
        <v>182825.15299999999</v>
      </c>
      <c r="AE6000">
        <f t="shared" si="419"/>
        <v>317097.47360000003</v>
      </c>
      <c r="AF6000">
        <f t="shared" si="419"/>
        <v>0</v>
      </c>
      <c r="AG6000">
        <f t="shared" si="420"/>
        <v>499922.62660000002</v>
      </c>
    </row>
    <row r="6001" spans="1:33" x14ac:dyDescent="0.25">
      <c r="A6001">
        <v>5993</v>
      </c>
      <c r="B6001" s="10">
        <f t="shared" si="421"/>
        <v>2.3917199555136611E-4</v>
      </c>
      <c r="C6001" s="10">
        <f t="shared" si="422"/>
        <v>1.5278350442166755E-4</v>
      </c>
      <c r="R6001" s="9">
        <v>43715</v>
      </c>
      <c r="S6001">
        <v>23</v>
      </c>
      <c r="T6001">
        <v>3.567024145</v>
      </c>
      <c r="U6001">
        <v>164361.33850000001</v>
      </c>
      <c r="V6001" t="s">
        <v>54</v>
      </c>
      <c r="W6001" t="s">
        <v>41</v>
      </c>
      <c r="AA6001" s="9">
        <v>43715</v>
      </c>
      <c r="AB6001">
        <v>23</v>
      </c>
      <c r="AC6001">
        <f t="shared" si="419"/>
        <v>882326.527</v>
      </c>
      <c r="AD6001">
        <f t="shared" si="419"/>
        <v>164361.33850000001</v>
      </c>
      <c r="AE6001">
        <f t="shared" si="419"/>
        <v>293281.46950000001</v>
      </c>
      <c r="AF6001">
        <f t="shared" si="419"/>
        <v>0</v>
      </c>
      <c r="AG6001">
        <f t="shared" si="420"/>
        <v>457642.80800000002</v>
      </c>
    </row>
    <row r="6002" spans="1:33" x14ac:dyDescent="0.25">
      <c r="A6002">
        <v>5994</v>
      </c>
      <c r="B6002" s="10">
        <f t="shared" si="421"/>
        <v>2.3659515287044385E-4</v>
      </c>
      <c r="C6002" s="10">
        <f t="shared" si="422"/>
        <v>1.4950164283447902E-4</v>
      </c>
      <c r="R6002" s="9">
        <v>43715</v>
      </c>
      <c r="S6002">
        <v>24</v>
      </c>
      <c r="T6002">
        <v>3.2957293330000001</v>
      </c>
      <c r="U6002">
        <v>151860.61619999999</v>
      </c>
      <c r="V6002" t="s">
        <v>54</v>
      </c>
      <c r="W6002" t="s">
        <v>41</v>
      </c>
      <c r="AA6002" s="9">
        <v>43715</v>
      </c>
      <c r="AB6002">
        <v>24</v>
      </c>
      <c r="AC6002">
        <f t="shared" si="419"/>
        <v>771051.75020000001</v>
      </c>
      <c r="AD6002">
        <f t="shared" si="419"/>
        <v>151860.61619999999</v>
      </c>
      <c r="AE6002">
        <f t="shared" si="419"/>
        <v>274006.2586</v>
      </c>
      <c r="AF6002">
        <f t="shared" si="419"/>
        <v>0</v>
      </c>
      <c r="AG6002">
        <f t="shared" si="420"/>
        <v>425866.87479999999</v>
      </c>
    </row>
    <row r="6003" spans="1:33" x14ac:dyDescent="0.25">
      <c r="A6003">
        <v>5995</v>
      </c>
      <c r="B6003" s="10">
        <f t="shared" si="421"/>
        <v>2.256151403740847E-4</v>
      </c>
      <c r="C6003" s="10">
        <f t="shared" si="422"/>
        <v>1.4153976982786282E-4</v>
      </c>
      <c r="R6003" s="9">
        <v>43716</v>
      </c>
      <c r="S6003">
        <v>1</v>
      </c>
      <c r="T6003">
        <v>3.0932515569999999</v>
      </c>
      <c r="U6003">
        <v>142530.84520000001</v>
      </c>
      <c r="V6003" t="s">
        <v>54</v>
      </c>
      <c r="W6003" t="s">
        <v>41</v>
      </c>
      <c r="AA6003" s="9">
        <v>43716</v>
      </c>
      <c r="AB6003">
        <v>1</v>
      </c>
      <c r="AC6003">
        <f t="shared" si="419"/>
        <v>660785.72420000006</v>
      </c>
      <c r="AD6003">
        <f t="shared" si="419"/>
        <v>142530.84520000001</v>
      </c>
      <c r="AE6003">
        <f t="shared" si="419"/>
        <v>261452.59899999999</v>
      </c>
      <c r="AF6003">
        <f t="shared" si="419"/>
        <v>0</v>
      </c>
      <c r="AG6003">
        <f t="shared" si="420"/>
        <v>403983.44420000003</v>
      </c>
    </row>
    <row r="6004" spans="1:33" x14ac:dyDescent="0.25">
      <c r="A6004">
        <v>5996</v>
      </c>
      <c r="B6004" s="10">
        <f t="shared" si="421"/>
        <v>2.0645223994494389E-4</v>
      </c>
      <c r="C6004" s="10">
        <f t="shared" si="422"/>
        <v>1.3572116888883786E-4</v>
      </c>
      <c r="R6004" s="9">
        <v>43716</v>
      </c>
      <c r="S6004">
        <v>2</v>
      </c>
      <c r="T6004">
        <v>2.9490299790000001</v>
      </c>
      <c r="U6004">
        <v>135885.40340000001</v>
      </c>
      <c r="V6004" t="s">
        <v>54</v>
      </c>
      <c r="W6004" t="s">
        <v>41</v>
      </c>
      <c r="AA6004" s="9">
        <v>43716</v>
      </c>
      <c r="AB6004">
        <v>2</v>
      </c>
      <c r="AC6004">
        <f t="shared" si="419"/>
        <v>585530.84909999999</v>
      </c>
      <c r="AD6004">
        <f t="shared" si="419"/>
        <v>135885.40340000001</v>
      </c>
      <c r="AE6004">
        <f t="shared" si="419"/>
        <v>253960.61309999999</v>
      </c>
      <c r="AF6004">
        <f t="shared" si="419"/>
        <v>0</v>
      </c>
      <c r="AG6004">
        <f t="shared" si="420"/>
        <v>389846.01650000003</v>
      </c>
    </row>
    <row r="6005" spans="1:33" x14ac:dyDescent="0.25">
      <c r="A6005">
        <v>5997</v>
      </c>
      <c r="B6005" s="10">
        <f t="shared" si="421"/>
        <v>1.9670154003425798E-4</v>
      </c>
      <c r="C6005" s="10">
        <f t="shared" si="422"/>
        <v>1.3263791522125976E-4</v>
      </c>
      <c r="R6005" s="9">
        <v>43716</v>
      </c>
      <c r="S6005">
        <v>3</v>
      </c>
      <c r="T6005">
        <v>2.7934031319999999</v>
      </c>
      <c r="U6005">
        <v>128714.4295</v>
      </c>
      <c r="V6005" t="s">
        <v>54</v>
      </c>
      <c r="W6005" t="s">
        <v>41</v>
      </c>
      <c r="AA6005" s="9">
        <v>43716</v>
      </c>
      <c r="AB6005">
        <v>3</v>
      </c>
      <c r="AC6005">
        <f t="shared" si="419"/>
        <v>512260.59970000002</v>
      </c>
      <c r="AD6005">
        <f t="shared" si="419"/>
        <v>128714.4295</v>
      </c>
      <c r="AE6005">
        <f t="shared" si="419"/>
        <v>247750.73610000001</v>
      </c>
      <c r="AF6005">
        <f t="shared" si="419"/>
        <v>0</v>
      </c>
      <c r="AG6005">
        <f t="shared" si="420"/>
        <v>376465.16560000001</v>
      </c>
    </row>
    <row r="6006" spans="1:33" x14ac:dyDescent="0.25">
      <c r="A6006">
        <v>5998</v>
      </c>
      <c r="B6006" s="10">
        <f t="shared" si="421"/>
        <v>1.8108955206670165E-4</v>
      </c>
      <c r="C6006" s="10">
        <f t="shared" si="422"/>
        <v>1.2272106306594185E-4</v>
      </c>
      <c r="R6006" s="9">
        <v>43716</v>
      </c>
      <c r="S6006">
        <v>4</v>
      </c>
      <c r="T6006">
        <v>2.6279249980000001</v>
      </c>
      <c r="U6006">
        <v>121089.5281</v>
      </c>
      <c r="V6006" t="s">
        <v>54</v>
      </c>
      <c r="W6006" t="s">
        <v>41</v>
      </c>
      <c r="AA6006" s="9">
        <v>43716</v>
      </c>
      <c r="AB6006">
        <v>4</v>
      </c>
      <c r="AC6006">
        <f t="shared" si="419"/>
        <v>466490.8089</v>
      </c>
      <c r="AD6006">
        <f t="shared" si="419"/>
        <v>121089.5281</v>
      </c>
      <c r="AE6006">
        <f t="shared" si="419"/>
        <v>245237.37609999999</v>
      </c>
      <c r="AF6006">
        <f t="shared" si="419"/>
        <v>0</v>
      </c>
      <c r="AG6006">
        <f t="shared" si="420"/>
        <v>366326.90419999999</v>
      </c>
    </row>
    <row r="6007" spans="1:33" x14ac:dyDescent="0.25">
      <c r="A6007">
        <v>5999</v>
      </c>
      <c r="B6007" s="10">
        <f t="shared" si="421"/>
        <v>1.6138988591158184E-4</v>
      </c>
      <c r="C6007" s="10">
        <f t="shared" si="422"/>
        <v>1.1234220840174054E-4</v>
      </c>
      <c r="R6007" s="9">
        <v>43716</v>
      </c>
      <c r="S6007">
        <v>5</v>
      </c>
      <c r="T6007">
        <v>2.479539994</v>
      </c>
      <c r="U6007">
        <v>114252.2438</v>
      </c>
      <c r="V6007" t="s">
        <v>54</v>
      </c>
      <c r="W6007" t="s">
        <v>41</v>
      </c>
      <c r="AA6007" s="9">
        <v>43716</v>
      </c>
      <c r="AB6007">
        <v>5</v>
      </c>
      <c r="AC6007">
        <f t="shared" si="419"/>
        <v>439066.01020000002</v>
      </c>
      <c r="AD6007">
        <f t="shared" si="419"/>
        <v>114252.2438</v>
      </c>
      <c r="AE6007">
        <f t="shared" si="419"/>
        <v>247955.73360000001</v>
      </c>
      <c r="AF6007">
        <f t="shared" si="419"/>
        <v>0</v>
      </c>
      <c r="AG6007">
        <f t="shared" si="420"/>
        <v>362207.97739999997</v>
      </c>
    </row>
    <row r="6008" spans="1:33" x14ac:dyDescent="0.25">
      <c r="A6008">
        <v>6000</v>
      </c>
      <c r="B6008" s="10">
        <f t="shared" si="421"/>
        <v>1.4103616993111612E-4</v>
      </c>
      <c r="C6008" s="10">
        <f t="shared" si="422"/>
        <v>1.0454184871660771E-4</v>
      </c>
      <c r="R6008" s="9">
        <v>43716</v>
      </c>
      <c r="S6008">
        <v>6</v>
      </c>
      <c r="T6008">
        <v>2.456273843</v>
      </c>
      <c r="U6008">
        <v>113180.18610000001</v>
      </c>
      <c r="V6008" t="s">
        <v>54</v>
      </c>
      <c r="W6008" t="s">
        <v>41</v>
      </c>
      <c r="AA6008" s="9">
        <v>43716</v>
      </c>
      <c r="AB6008">
        <v>6</v>
      </c>
      <c r="AC6008">
        <f t="shared" si="419"/>
        <v>413886.28289999999</v>
      </c>
      <c r="AD6008">
        <f t="shared" si="419"/>
        <v>113180.18610000001</v>
      </c>
      <c r="AE6008">
        <f t="shared" si="419"/>
        <v>253558.88620000001</v>
      </c>
      <c r="AF6008">
        <f t="shared" si="419"/>
        <v>0</v>
      </c>
      <c r="AG6008">
        <f t="shared" si="420"/>
        <v>366739.0723</v>
      </c>
    </row>
    <row r="6009" spans="1:33" x14ac:dyDescent="0.25">
      <c r="A6009">
        <v>6001</v>
      </c>
      <c r="B6009" s="10">
        <f t="shared" si="421"/>
        <v>1.208669686076887E-4</v>
      </c>
      <c r="C6009" s="10">
        <f t="shared" si="422"/>
        <v>9.9169901691472287E-5</v>
      </c>
      <c r="R6009" s="9">
        <v>43716</v>
      </c>
      <c r="S6009">
        <v>7</v>
      </c>
      <c r="T6009">
        <v>2.4892548840000002</v>
      </c>
      <c r="U6009">
        <v>114699.88649999999</v>
      </c>
      <c r="V6009" t="s">
        <v>54</v>
      </c>
      <c r="W6009" t="s">
        <v>41</v>
      </c>
      <c r="AA6009" s="9">
        <v>43716</v>
      </c>
      <c r="AB6009">
        <v>7</v>
      </c>
      <c r="AC6009">
        <f t="shared" si="419"/>
        <v>407030.17349999998</v>
      </c>
      <c r="AD6009">
        <f t="shared" si="419"/>
        <v>114699.88649999999</v>
      </c>
      <c r="AE6009">
        <f t="shared" si="419"/>
        <v>267623.9803</v>
      </c>
      <c r="AF6009">
        <f t="shared" si="419"/>
        <v>0</v>
      </c>
      <c r="AG6009">
        <f t="shared" si="420"/>
        <v>382323.86679999996</v>
      </c>
    </row>
    <row r="6010" spans="1:33" x14ac:dyDescent="0.25">
      <c r="A6010">
        <v>6002</v>
      </c>
      <c r="B6010" s="10">
        <f t="shared" si="421"/>
        <v>1.0710179739836911E-4</v>
      </c>
      <c r="C6010" s="10">
        <f t="shared" si="422"/>
        <v>9.5699444336578294E-5</v>
      </c>
      <c r="R6010" s="9">
        <v>43716</v>
      </c>
      <c r="S6010">
        <v>8</v>
      </c>
      <c r="T6010">
        <v>2.4050513140000001</v>
      </c>
      <c r="U6010">
        <v>110819.9544</v>
      </c>
      <c r="V6010" t="s">
        <v>54</v>
      </c>
      <c r="W6010" t="s">
        <v>41</v>
      </c>
      <c r="AA6010" s="9">
        <v>43716</v>
      </c>
      <c r="AB6010">
        <v>8</v>
      </c>
      <c r="AC6010">
        <f t="shared" si="419"/>
        <v>442109.17430000001</v>
      </c>
      <c r="AD6010">
        <f t="shared" si="419"/>
        <v>110819.9544</v>
      </c>
      <c r="AE6010">
        <f t="shared" si="419"/>
        <v>280674.47169999999</v>
      </c>
      <c r="AF6010">
        <f t="shared" si="419"/>
        <v>0</v>
      </c>
      <c r="AG6010">
        <f t="shared" si="420"/>
        <v>391494.42609999998</v>
      </c>
    </row>
    <row r="6011" spans="1:33" x14ac:dyDescent="0.25">
      <c r="A6011">
        <v>6003</v>
      </c>
      <c r="B6011" s="10">
        <f t="shared" si="421"/>
        <v>9.369964204032314E-5</v>
      </c>
      <c r="C6011" s="10">
        <f t="shared" si="422"/>
        <v>9.2414711540339479E-5</v>
      </c>
      <c r="R6011" s="9">
        <v>43716</v>
      </c>
      <c r="S6011">
        <v>9</v>
      </c>
      <c r="T6011">
        <v>2.7317205219999998</v>
      </c>
      <c r="U6011">
        <v>125872.2182</v>
      </c>
      <c r="V6011" t="s">
        <v>54</v>
      </c>
      <c r="W6011" t="s">
        <v>41</v>
      </c>
      <c r="AA6011" s="9">
        <v>43716</v>
      </c>
      <c r="AB6011">
        <v>9</v>
      </c>
      <c r="AC6011">
        <f t="shared" si="419"/>
        <v>534326.25890000002</v>
      </c>
      <c r="AD6011">
        <f t="shared" si="419"/>
        <v>125872.2182</v>
      </c>
      <c r="AE6011">
        <f t="shared" si="419"/>
        <v>305129.49109999998</v>
      </c>
      <c r="AF6011">
        <f t="shared" si="419"/>
        <v>0</v>
      </c>
      <c r="AG6011">
        <f t="shared" si="420"/>
        <v>431001.70929999999</v>
      </c>
    </row>
    <row r="6012" spans="1:33" x14ac:dyDescent="0.25">
      <c r="A6012">
        <v>6004</v>
      </c>
      <c r="B6012" s="10">
        <f t="shared" si="421"/>
        <v>8.5327705926688678E-5</v>
      </c>
      <c r="C6012" s="10">
        <f t="shared" si="422"/>
        <v>8.992596998225053E-5</v>
      </c>
      <c r="R6012" s="9">
        <v>43716</v>
      </c>
      <c r="S6012">
        <v>10</v>
      </c>
      <c r="T6012">
        <v>3.347304469</v>
      </c>
      <c r="U6012">
        <v>154237.09529999999</v>
      </c>
      <c r="V6012" t="s">
        <v>54</v>
      </c>
      <c r="W6012" t="s">
        <v>41</v>
      </c>
      <c r="AA6012" s="9">
        <v>43716</v>
      </c>
      <c r="AB6012">
        <v>10</v>
      </c>
      <c r="AC6012">
        <f t="shared" si="419"/>
        <v>644569.04839999997</v>
      </c>
      <c r="AD6012">
        <f t="shared" si="419"/>
        <v>154237.09529999999</v>
      </c>
      <c r="AE6012">
        <f t="shared" si="419"/>
        <v>333667.1165</v>
      </c>
      <c r="AF6012">
        <f t="shared" si="419"/>
        <v>0</v>
      </c>
      <c r="AG6012">
        <f t="shared" si="420"/>
        <v>487904.21179999999</v>
      </c>
    </row>
    <row r="6013" spans="1:33" x14ac:dyDescent="0.25">
      <c r="A6013">
        <v>6005</v>
      </c>
      <c r="B6013" s="10">
        <f t="shared" si="421"/>
        <v>8.0311325938216342E-5</v>
      </c>
      <c r="C6013" s="10">
        <f t="shared" si="422"/>
        <v>8.8914855364325372E-5</v>
      </c>
      <c r="R6013" s="9">
        <v>43716</v>
      </c>
      <c r="S6013">
        <v>11</v>
      </c>
      <c r="T6013">
        <v>3.9962715759999998</v>
      </c>
      <c r="U6013">
        <v>184140.20170000001</v>
      </c>
      <c r="V6013" t="s">
        <v>54</v>
      </c>
      <c r="W6013" t="s">
        <v>41</v>
      </c>
      <c r="AA6013" s="9">
        <v>43716</v>
      </c>
      <c r="AB6013">
        <v>11</v>
      </c>
      <c r="AC6013">
        <f t="shared" si="419"/>
        <v>782141.0294</v>
      </c>
      <c r="AD6013">
        <f t="shared" si="419"/>
        <v>184140.20170000001</v>
      </c>
      <c r="AE6013">
        <f t="shared" si="419"/>
        <v>356528.15399999998</v>
      </c>
      <c r="AF6013">
        <f t="shared" si="419"/>
        <v>0</v>
      </c>
      <c r="AG6013">
        <f t="shared" si="420"/>
        <v>540668.35569999996</v>
      </c>
    </row>
    <row r="6014" spans="1:33" x14ac:dyDescent="0.25">
      <c r="A6014">
        <v>6006</v>
      </c>
      <c r="B6014" s="10">
        <f t="shared" si="421"/>
        <v>7.5705600969197306E-5</v>
      </c>
      <c r="C6014" s="10">
        <f t="shared" si="422"/>
        <v>9.0027149054175873E-5</v>
      </c>
      <c r="R6014" s="9">
        <v>43716</v>
      </c>
      <c r="S6014">
        <v>12</v>
      </c>
      <c r="T6014">
        <v>4.4966144840000002</v>
      </c>
      <c r="U6014">
        <v>207195.00219999999</v>
      </c>
      <c r="V6014" t="s">
        <v>54</v>
      </c>
      <c r="W6014" t="s">
        <v>41</v>
      </c>
      <c r="AA6014" s="9">
        <v>43716</v>
      </c>
      <c r="AB6014">
        <v>12</v>
      </c>
      <c r="AC6014">
        <f t="shared" si="419"/>
        <v>916302.3567</v>
      </c>
      <c r="AD6014">
        <f t="shared" si="419"/>
        <v>207195.00219999999</v>
      </c>
      <c r="AE6014">
        <f t="shared" si="419"/>
        <v>371013.29729999998</v>
      </c>
      <c r="AF6014">
        <f t="shared" si="419"/>
        <v>0</v>
      </c>
      <c r="AG6014">
        <f t="shared" si="420"/>
        <v>578208.29949999996</v>
      </c>
    </row>
    <row r="6015" spans="1:33" x14ac:dyDescent="0.25">
      <c r="A6015">
        <v>6007</v>
      </c>
      <c r="B6015" s="10">
        <f t="shared" si="421"/>
        <v>7.4451522484641743E-5</v>
      </c>
      <c r="C6015" s="10">
        <f t="shared" si="422"/>
        <v>9.3852906175256423E-5</v>
      </c>
      <c r="R6015" s="9">
        <v>43716</v>
      </c>
      <c r="S6015">
        <v>13</v>
      </c>
      <c r="T6015">
        <v>4.6729634280000001</v>
      </c>
      <c r="U6015">
        <v>215320.8088</v>
      </c>
      <c r="V6015" t="s">
        <v>54</v>
      </c>
      <c r="W6015" t="s">
        <v>41</v>
      </c>
      <c r="AA6015" s="9">
        <v>43716</v>
      </c>
      <c r="AB6015">
        <v>13</v>
      </c>
      <c r="AC6015">
        <f t="shared" si="419"/>
        <v>1080377.4990000001</v>
      </c>
      <c r="AD6015">
        <f t="shared" si="419"/>
        <v>215320.8088</v>
      </c>
      <c r="AE6015">
        <f t="shared" si="419"/>
        <v>377221.20380000002</v>
      </c>
      <c r="AF6015">
        <f t="shared" si="419"/>
        <v>0</v>
      </c>
      <c r="AG6015">
        <f t="shared" si="420"/>
        <v>592542.01260000002</v>
      </c>
    </row>
    <row r="6016" spans="1:33" x14ac:dyDescent="0.25">
      <c r="A6016">
        <v>6008</v>
      </c>
      <c r="B6016" s="10">
        <f t="shared" si="421"/>
        <v>8.0867963296246518E-5</v>
      </c>
      <c r="C6016" s="10">
        <f t="shared" si="422"/>
        <v>9.6104096112105864E-5</v>
      </c>
      <c r="R6016" s="9">
        <v>43716</v>
      </c>
      <c r="S6016">
        <v>14</v>
      </c>
      <c r="T6016">
        <v>4.6787308410000001</v>
      </c>
      <c r="U6016">
        <v>215586.55970000001</v>
      </c>
      <c r="V6016" t="s">
        <v>54</v>
      </c>
      <c r="W6016" t="s">
        <v>41</v>
      </c>
      <c r="AA6016" s="9">
        <v>43716</v>
      </c>
      <c r="AB6016">
        <v>14</v>
      </c>
      <c r="AC6016">
        <f t="shared" si="419"/>
        <v>1207881.317</v>
      </c>
      <c r="AD6016">
        <f t="shared" si="419"/>
        <v>215586.55970000001</v>
      </c>
      <c r="AE6016">
        <f t="shared" si="419"/>
        <v>376264.56809999997</v>
      </c>
      <c r="AF6016">
        <f t="shared" si="419"/>
        <v>0</v>
      </c>
      <c r="AG6016">
        <f t="shared" si="420"/>
        <v>591851.12780000002</v>
      </c>
    </row>
    <row r="6017" spans="1:33" x14ac:dyDescent="0.25">
      <c r="A6017">
        <v>6009</v>
      </c>
      <c r="B6017" s="10">
        <f t="shared" si="421"/>
        <v>9.7735760316127669E-5</v>
      </c>
      <c r="C6017" s="10">
        <f t="shared" si="422"/>
        <v>1.0580234847192659E-4</v>
      </c>
      <c r="R6017" s="9">
        <v>43716</v>
      </c>
      <c r="S6017">
        <v>15</v>
      </c>
      <c r="T6017">
        <v>4.7940347269999997</v>
      </c>
      <c r="U6017">
        <v>220899.53219999999</v>
      </c>
      <c r="V6017" t="s">
        <v>54</v>
      </c>
      <c r="W6017" t="s">
        <v>41</v>
      </c>
      <c r="AA6017" s="9">
        <v>43716</v>
      </c>
      <c r="AB6017">
        <v>15</v>
      </c>
      <c r="AC6017">
        <f t="shared" si="419"/>
        <v>1304258.844</v>
      </c>
      <c r="AD6017">
        <f t="shared" si="419"/>
        <v>220899.53219999999</v>
      </c>
      <c r="AE6017">
        <f t="shared" si="419"/>
        <v>378669.31530000002</v>
      </c>
      <c r="AF6017">
        <f t="shared" si="419"/>
        <v>0</v>
      </c>
      <c r="AG6017">
        <f t="shared" si="420"/>
        <v>599568.84750000003</v>
      </c>
    </row>
    <row r="6018" spans="1:33" x14ac:dyDescent="0.25">
      <c r="A6018">
        <v>6010</v>
      </c>
      <c r="B6018" s="10">
        <f t="shared" si="421"/>
        <v>1.1790071135808986E-4</v>
      </c>
      <c r="C6018" s="10">
        <f t="shared" si="422"/>
        <v>1.1977078123802299E-4</v>
      </c>
      <c r="R6018" s="9">
        <v>43716</v>
      </c>
      <c r="S6018">
        <v>16</v>
      </c>
      <c r="T6018">
        <v>4.7881919430000002</v>
      </c>
      <c r="U6018">
        <v>220630.30840000001</v>
      </c>
      <c r="V6018" t="s">
        <v>54</v>
      </c>
      <c r="W6018" t="s">
        <v>41</v>
      </c>
      <c r="AA6018" s="9">
        <v>43716</v>
      </c>
      <c r="AB6018">
        <v>16</v>
      </c>
      <c r="AC6018">
        <f t="shared" si="419"/>
        <v>1350031.9569999999</v>
      </c>
      <c r="AD6018">
        <f t="shared" si="419"/>
        <v>220630.30840000001</v>
      </c>
      <c r="AE6018">
        <f t="shared" si="419"/>
        <v>381527.72560000001</v>
      </c>
      <c r="AF6018">
        <f t="shared" si="419"/>
        <v>0</v>
      </c>
      <c r="AG6018">
        <f t="shared" si="420"/>
        <v>602158.03399999999</v>
      </c>
    </row>
    <row r="6019" spans="1:33" x14ac:dyDescent="0.25">
      <c r="A6019">
        <v>6011</v>
      </c>
      <c r="B6019" s="10">
        <f t="shared" si="421"/>
        <v>1.4306455449189187E-4</v>
      </c>
      <c r="C6019" s="10">
        <f t="shared" si="422"/>
        <v>1.3272332926572678E-4</v>
      </c>
      <c r="R6019" s="9">
        <v>43716</v>
      </c>
      <c r="S6019">
        <v>17</v>
      </c>
      <c r="T6019">
        <v>4.7801983589999999</v>
      </c>
      <c r="U6019">
        <v>220261.98</v>
      </c>
      <c r="V6019" t="s">
        <v>54</v>
      </c>
      <c r="W6019" t="s">
        <v>41</v>
      </c>
      <c r="AA6019" s="9">
        <v>43716</v>
      </c>
      <c r="AB6019">
        <v>17</v>
      </c>
      <c r="AC6019">
        <f t="shared" si="419"/>
        <v>1367048.3959999999</v>
      </c>
      <c r="AD6019">
        <f t="shared" si="419"/>
        <v>220261.98</v>
      </c>
      <c r="AE6019">
        <f t="shared" si="419"/>
        <v>383577.95520000003</v>
      </c>
      <c r="AF6019">
        <f t="shared" ref="AD6019:AF6082" si="423">SUMIFS($U:$U,$R:$R,$AA6019,$S:$S,$AB6019,$W:$W,AF$2)</f>
        <v>0</v>
      </c>
      <c r="AG6019">
        <f t="shared" si="420"/>
        <v>603839.93520000007</v>
      </c>
    </row>
    <row r="6020" spans="1:33" x14ac:dyDescent="0.25">
      <c r="A6020">
        <v>6012</v>
      </c>
      <c r="B6020" s="10">
        <f t="shared" si="421"/>
        <v>1.6760454127015789E-4</v>
      </c>
      <c r="C6020" s="10">
        <f t="shared" si="422"/>
        <v>1.4193863892655122E-4</v>
      </c>
      <c r="R6020" s="9">
        <v>43716</v>
      </c>
      <c r="S6020">
        <v>18</v>
      </c>
      <c r="T6020">
        <v>4.738413456</v>
      </c>
      <c r="U6020">
        <v>218336.6152</v>
      </c>
      <c r="V6020" t="s">
        <v>54</v>
      </c>
      <c r="W6020" t="s">
        <v>41</v>
      </c>
      <c r="AA6020" s="9">
        <v>43716</v>
      </c>
      <c r="AB6020">
        <v>18</v>
      </c>
      <c r="AC6020">
        <f t="shared" ref="AC6020:AF6083" si="424">SUMIFS($U:$U,$R:$R,$AA6020,$S:$S,$AB6020,$W:$W,AC$2)</f>
        <v>1379641.0490000001</v>
      </c>
      <c r="AD6020">
        <f t="shared" si="423"/>
        <v>218336.6152</v>
      </c>
      <c r="AE6020">
        <f t="shared" si="423"/>
        <v>380989.89350000001</v>
      </c>
      <c r="AF6020">
        <f t="shared" si="423"/>
        <v>0</v>
      </c>
      <c r="AG6020">
        <f t="shared" ref="AG6020:AG6083" si="425">SUM(AD6020:AF6020)</f>
        <v>599326.50870000001</v>
      </c>
    </row>
    <row r="6021" spans="1:33" x14ac:dyDescent="0.25">
      <c r="A6021">
        <v>6013</v>
      </c>
      <c r="B6021" s="10">
        <f t="shared" si="421"/>
        <v>1.9761618399698205E-4</v>
      </c>
      <c r="C6021" s="10">
        <f t="shared" si="422"/>
        <v>1.4545728044369481E-4</v>
      </c>
      <c r="R6021" s="9">
        <v>43716</v>
      </c>
      <c r="S6021">
        <v>19</v>
      </c>
      <c r="T6021">
        <v>4.5160476569999997</v>
      </c>
      <c r="U6021">
        <v>208090.44390000001</v>
      </c>
      <c r="V6021" t="s">
        <v>54</v>
      </c>
      <c r="W6021" t="s">
        <v>41</v>
      </c>
      <c r="AA6021" s="9">
        <v>43716</v>
      </c>
      <c r="AB6021">
        <v>19</v>
      </c>
      <c r="AC6021">
        <f t="shared" si="424"/>
        <v>1340201.5870000001</v>
      </c>
      <c r="AD6021">
        <f t="shared" si="423"/>
        <v>208090.44390000001</v>
      </c>
      <c r="AE6021">
        <f t="shared" si="423"/>
        <v>366082.27020000003</v>
      </c>
      <c r="AF6021">
        <f t="shared" si="423"/>
        <v>0</v>
      </c>
      <c r="AG6021">
        <f t="shared" si="425"/>
        <v>574172.71409999998</v>
      </c>
    </row>
    <row r="6022" spans="1:33" x14ac:dyDescent="0.25">
      <c r="A6022">
        <v>6014</v>
      </c>
      <c r="B6022" s="10">
        <f t="shared" si="421"/>
        <v>2.2093841903198411E-4</v>
      </c>
      <c r="C6022" s="10">
        <f t="shared" si="422"/>
        <v>1.4528768196464867E-4</v>
      </c>
      <c r="R6022" s="9">
        <v>43716</v>
      </c>
      <c r="S6022">
        <v>20</v>
      </c>
      <c r="T6022">
        <v>4.2757658870000004</v>
      </c>
      <c r="U6022">
        <v>197018.74059999999</v>
      </c>
      <c r="V6022" t="s">
        <v>54</v>
      </c>
      <c r="W6022" t="s">
        <v>41</v>
      </c>
      <c r="AA6022" s="9">
        <v>43716</v>
      </c>
      <c r="AB6022">
        <v>20</v>
      </c>
      <c r="AC6022">
        <f t="shared" si="424"/>
        <v>1265329.416</v>
      </c>
      <c r="AD6022">
        <f t="shared" si="423"/>
        <v>197018.74059999999</v>
      </c>
      <c r="AE6022">
        <f t="shared" si="423"/>
        <v>346863.49119999999</v>
      </c>
      <c r="AF6022">
        <f t="shared" si="423"/>
        <v>0</v>
      </c>
      <c r="AG6022">
        <f t="shared" si="425"/>
        <v>543882.23179999995</v>
      </c>
    </row>
    <row r="6023" spans="1:33" x14ac:dyDescent="0.25">
      <c r="A6023">
        <v>6015</v>
      </c>
      <c r="B6023" s="10">
        <f t="shared" si="421"/>
        <v>2.3856721926748966E-4</v>
      </c>
      <c r="C6023" s="10">
        <f t="shared" si="422"/>
        <v>1.4718222867174697E-4</v>
      </c>
      <c r="R6023" s="9">
        <v>43716</v>
      </c>
      <c r="S6023">
        <v>21</v>
      </c>
      <c r="T6023">
        <v>4.1818463279999998</v>
      </c>
      <c r="U6023">
        <v>192691.1151</v>
      </c>
      <c r="V6023" t="s">
        <v>54</v>
      </c>
      <c r="W6023" t="s">
        <v>41</v>
      </c>
      <c r="AA6023" s="9">
        <v>43716</v>
      </c>
      <c r="AB6023">
        <v>21</v>
      </c>
      <c r="AC6023">
        <f t="shared" si="424"/>
        <v>1202968.4639999999</v>
      </c>
      <c r="AD6023">
        <f t="shared" si="423"/>
        <v>192691.1151</v>
      </c>
      <c r="AE6023">
        <f t="shared" si="423"/>
        <v>335192.3946</v>
      </c>
      <c r="AF6023">
        <f t="shared" si="423"/>
        <v>0</v>
      </c>
      <c r="AG6023">
        <f t="shared" si="425"/>
        <v>527883.50970000005</v>
      </c>
    </row>
    <row r="6024" spans="1:33" x14ac:dyDescent="0.25">
      <c r="A6024">
        <v>6016</v>
      </c>
      <c r="B6024" s="10">
        <f t="shared" si="421"/>
        <v>2.4693976305805842E-4</v>
      </c>
      <c r="C6024" s="10">
        <f t="shared" si="422"/>
        <v>1.4781782246736492E-4</v>
      </c>
      <c r="R6024" s="9">
        <v>43716</v>
      </c>
      <c r="S6024">
        <v>22</v>
      </c>
      <c r="T6024">
        <v>3.8239022</v>
      </c>
      <c r="U6024">
        <v>176197.76560000001</v>
      </c>
      <c r="V6024" t="s">
        <v>54</v>
      </c>
      <c r="W6024" t="s">
        <v>41</v>
      </c>
      <c r="AA6024" s="9">
        <v>43716</v>
      </c>
      <c r="AB6024">
        <v>22</v>
      </c>
      <c r="AC6024">
        <f t="shared" si="424"/>
        <v>1083890.581</v>
      </c>
      <c r="AD6024">
        <f t="shared" si="423"/>
        <v>176197.76560000001</v>
      </c>
      <c r="AE6024">
        <f t="shared" si="423"/>
        <v>316593.65769999998</v>
      </c>
      <c r="AF6024">
        <f t="shared" si="423"/>
        <v>0</v>
      </c>
      <c r="AG6024">
        <f t="shared" si="425"/>
        <v>492791.42330000002</v>
      </c>
    </row>
    <row r="6025" spans="1:33" x14ac:dyDescent="0.25">
      <c r="A6025">
        <v>6017</v>
      </c>
      <c r="B6025" s="10">
        <f t="shared" si="421"/>
        <v>2.5005230820409295E-4</v>
      </c>
      <c r="C6025" s="10">
        <f t="shared" si="422"/>
        <v>1.4823069576465827E-4</v>
      </c>
      <c r="R6025" s="9">
        <v>43716</v>
      </c>
      <c r="S6025">
        <v>23</v>
      </c>
      <c r="T6025">
        <v>3.5856250529999998</v>
      </c>
      <c r="U6025">
        <v>165218.43119999999</v>
      </c>
      <c r="V6025" t="s">
        <v>54</v>
      </c>
      <c r="W6025" t="s">
        <v>41</v>
      </c>
      <c r="AA6025" s="9">
        <v>43716</v>
      </c>
      <c r="AB6025">
        <v>23</v>
      </c>
      <c r="AC6025">
        <f t="shared" si="424"/>
        <v>956778.33620000002</v>
      </c>
      <c r="AD6025">
        <f t="shared" si="423"/>
        <v>165218.43119999999</v>
      </c>
      <c r="AE6025">
        <f t="shared" si="423"/>
        <v>297536.73969999998</v>
      </c>
      <c r="AF6025">
        <f t="shared" si="423"/>
        <v>0</v>
      </c>
      <c r="AG6025">
        <f t="shared" si="425"/>
        <v>462755.17089999997</v>
      </c>
    </row>
    <row r="6026" spans="1:33" x14ac:dyDescent="0.25">
      <c r="A6026">
        <v>6018</v>
      </c>
      <c r="B6026" s="10">
        <f t="shared" ref="B6026:B6089" si="426">AC6020/$AC$1</f>
        <v>2.5235568089980491E-4</v>
      </c>
      <c r="C6026" s="10">
        <f t="shared" ref="C6026:C6089" si="427">AG6020/$AG$1</f>
        <v>1.4712273931564323E-4</v>
      </c>
      <c r="R6026" s="9">
        <v>43716</v>
      </c>
      <c r="S6026">
        <v>24</v>
      </c>
      <c r="T6026">
        <v>3.2671521299999999</v>
      </c>
      <c r="U6026">
        <v>150543.8358</v>
      </c>
      <c r="V6026" t="s">
        <v>54</v>
      </c>
      <c r="W6026" t="s">
        <v>41</v>
      </c>
      <c r="AA6026" s="9">
        <v>43716</v>
      </c>
      <c r="AB6026">
        <v>24</v>
      </c>
      <c r="AC6026">
        <f t="shared" si="424"/>
        <v>823297.29639999999</v>
      </c>
      <c r="AD6026">
        <f t="shared" si="423"/>
        <v>150543.8358</v>
      </c>
      <c r="AE6026">
        <f t="shared" si="423"/>
        <v>284999.68839999998</v>
      </c>
      <c r="AF6026">
        <f t="shared" si="423"/>
        <v>0</v>
      </c>
      <c r="AG6026">
        <f t="shared" si="425"/>
        <v>435543.52419999999</v>
      </c>
    </row>
    <row r="6027" spans="1:33" x14ac:dyDescent="0.25">
      <c r="A6027">
        <v>6019</v>
      </c>
      <c r="B6027" s="10">
        <f t="shared" si="426"/>
        <v>2.4514165063117382E-4</v>
      </c>
      <c r="C6027" s="10">
        <f t="shared" si="427"/>
        <v>1.409479829649485E-4</v>
      </c>
      <c r="R6027" s="9">
        <v>43717</v>
      </c>
      <c r="S6027">
        <v>1</v>
      </c>
      <c r="T6027">
        <v>3.0645714879999999</v>
      </c>
      <c r="U6027">
        <v>141209.32500000001</v>
      </c>
      <c r="V6027" t="s">
        <v>54</v>
      </c>
      <c r="W6027" t="s">
        <v>41</v>
      </c>
      <c r="AA6027" s="9">
        <v>43717</v>
      </c>
      <c r="AB6027">
        <v>1</v>
      </c>
      <c r="AC6027">
        <f t="shared" si="424"/>
        <v>732495.8541</v>
      </c>
      <c r="AD6027">
        <f t="shared" si="423"/>
        <v>141209.32500000001</v>
      </c>
      <c r="AE6027">
        <f t="shared" si="423"/>
        <v>278063.65090000001</v>
      </c>
      <c r="AF6027">
        <f t="shared" si="423"/>
        <v>0</v>
      </c>
      <c r="AG6027">
        <f t="shared" si="425"/>
        <v>419272.97590000002</v>
      </c>
    </row>
    <row r="6028" spans="1:33" x14ac:dyDescent="0.25">
      <c r="A6028">
        <v>6020</v>
      </c>
      <c r="B6028" s="10">
        <f t="shared" si="426"/>
        <v>2.3144648136461218E-4</v>
      </c>
      <c r="C6028" s="10">
        <f t="shared" si="427"/>
        <v>1.3351227193518871E-4</v>
      </c>
      <c r="R6028" s="9">
        <v>43717</v>
      </c>
      <c r="S6028">
        <v>2</v>
      </c>
      <c r="T6028">
        <v>2.9384449570000002</v>
      </c>
      <c r="U6028">
        <v>135397.6667</v>
      </c>
      <c r="V6028" t="s">
        <v>54</v>
      </c>
      <c r="W6028" t="s">
        <v>41</v>
      </c>
      <c r="AA6028" s="9">
        <v>43717</v>
      </c>
      <c r="AB6028">
        <v>2</v>
      </c>
      <c r="AC6028">
        <f t="shared" si="424"/>
        <v>641047.65020000003</v>
      </c>
      <c r="AD6028">
        <f t="shared" si="423"/>
        <v>135397.6667</v>
      </c>
      <c r="AE6028">
        <f t="shared" si="423"/>
        <v>270913.4768</v>
      </c>
      <c r="AF6028">
        <f t="shared" si="423"/>
        <v>0</v>
      </c>
      <c r="AG6028">
        <f t="shared" si="425"/>
        <v>406311.14350000001</v>
      </c>
    </row>
    <row r="6029" spans="1:33" x14ac:dyDescent="0.25">
      <c r="A6029">
        <v>6021</v>
      </c>
      <c r="B6029" s="10">
        <f t="shared" si="426"/>
        <v>2.200397893740203E-4</v>
      </c>
      <c r="C6029" s="10">
        <f t="shared" si="427"/>
        <v>1.2958490381992331E-4</v>
      </c>
      <c r="R6029" s="9">
        <v>43717</v>
      </c>
      <c r="S6029">
        <v>3</v>
      </c>
      <c r="T6029">
        <v>2.828540775</v>
      </c>
      <c r="U6029">
        <v>130333.5018</v>
      </c>
      <c r="V6029" t="s">
        <v>54</v>
      </c>
      <c r="W6029" t="s">
        <v>41</v>
      </c>
      <c r="AA6029" s="9">
        <v>43717</v>
      </c>
      <c r="AB6029">
        <v>3</v>
      </c>
      <c r="AC6029">
        <f t="shared" si="424"/>
        <v>589098.74609999999</v>
      </c>
      <c r="AD6029">
        <f t="shared" si="423"/>
        <v>130333.5018</v>
      </c>
      <c r="AE6029">
        <f t="shared" si="423"/>
        <v>268069.02250000002</v>
      </c>
      <c r="AF6029">
        <f t="shared" si="423"/>
        <v>0</v>
      </c>
      <c r="AG6029">
        <f t="shared" si="425"/>
        <v>398402.52430000005</v>
      </c>
    </row>
    <row r="6030" spans="1:33" x14ac:dyDescent="0.25">
      <c r="A6030">
        <v>6022</v>
      </c>
      <c r="B6030" s="10">
        <f t="shared" si="426"/>
        <v>1.9825877592392525E-4</v>
      </c>
      <c r="C6030" s="10">
        <f t="shared" si="427"/>
        <v>1.2097049447122295E-4</v>
      </c>
      <c r="R6030" s="9">
        <v>43717</v>
      </c>
      <c r="S6030">
        <v>4</v>
      </c>
      <c r="T6030">
        <v>2.7594986029999999</v>
      </c>
      <c r="U6030">
        <v>127152.17660000001</v>
      </c>
      <c r="V6030" t="s">
        <v>54</v>
      </c>
      <c r="W6030" t="s">
        <v>41</v>
      </c>
      <c r="AA6030" s="9">
        <v>43717</v>
      </c>
      <c r="AB6030">
        <v>4</v>
      </c>
      <c r="AC6030">
        <f t="shared" si="424"/>
        <v>545605.4327</v>
      </c>
      <c r="AD6030">
        <f t="shared" si="423"/>
        <v>127152.17660000001</v>
      </c>
      <c r="AE6030">
        <f t="shared" si="423"/>
        <v>271127.65179999999</v>
      </c>
      <c r="AF6030">
        <f t="shared" si="423"/>
        <v>0</v>
      </c>
      <c r="AG6030">
        <f t="shared" si="425"/>
        <v>398279.8284</v>
      </c>
    </row>
    <row r="6031" spans="1:33" x14ac:dyDescent="0.25">
      <c r="A6031">
        <v>6023</v>
      </c>
      <c r="B6031" s="10">
        <f t="shared" si="426"/>
        <v>1.7500816511435466E-4</v>
      </c>
      <c r="C6031" s="10">
        <f t="shared" si="427"/>
        <v>1.1359719182614328E-4</v>
      </c>
      <c r="R6031" s="9">
        <v>43717</v>
      </c>
      <c r="S6031">
        <v>5</v>
      </c>
      <c r="T6031">
        <v>2.7381762429999998</v>
      </c>
      <c r="U6031">
        <v>126169.68489999999</v>
      </c>
      <c r="V6031" t="s">
        <v>54</v>
      </c>
      <c r="W6031" t="s">
        <v>41</v>
      </c>
      <c r="AA6031" s="9">
        <v>43717</v>
      </c>
      <c r="AB6031">
        <v>5</v>
      </c>
      <c r="AC6031">
        <f t="shared" si="424"/>
        <v>516858.87829999998</v>
      </c>
      <c r="AD6031">
        <f t="shared" si="423"/>
        <v>126169.68489999999</v>
      </c>
      <c r="AE6031">
        <f t="shared" si="423"/>
        <v>289473.29350000003</v>
      </c>
      <c r="AF6031">
        <f t="shared" si="423"/>
        <v>0</v>
      </c>
      <c r="AG6031">
        <f t="shared" si="425"/>
        <v>415642.97840000002</v>
      </c>
    </row>
    <row r="6032" spans="1:33" x14ac:dyDescent="0.25">
      <c r="A6032">
        <v>6024</v>
      </c>
      <c r="B6032" s="10">
        <f t="shared" si="426"/>
        <v>1.5059261245277031E-4</v>
      </c>
      <c r="C6032" s="10">
        <f t="shared" si="427"/>
        <v>1.0691727370859268E-4</v>
      </c>
      <c r="R6032" s="9">
        <v>43717</v>
      </c>
      <c r="S6032">
        <v>6</v>
      </c>
      <c r="T6032">
        <v>2.8481364020000002</v>
      </c>
      <c r="U6032">
        <v>131236.42910000001</v>
      </c>
      <c r="V6032" t="s">
        <v>54</v>
      </c>
      <c r="W6032" t="s">
        <v>41</v>
      </c>
      <c r="AA6032" s="9">
        <v>43717</v>
      </c>
      <c r="AB6032">
        <v>6</v>
      </c>
      <c r="AC6032">
        <f t="shared" si="424"/>
        <v>528696.17850000004</v>
      </c>
      <c r="AD6032">
        <f t="shared" si="423"/>
        <v>131236.42910000001</v>
      </c>
      <c r="AE6032">
        <f t="shared" si="423"/>
        <v>334155.12910000002</v>
      </c>
      <c r="AF6032">
        <f t="shared" si="423"/>
        <v>0</v>
      </c>
      <c r="AG6032">
        <f t="shared" si="425"/>
        <v>465391.55820000003</v>
      </c>
    </row>
    <row r="6033" spans="1:33" x14ac:dyDescent="0.25">
      <c r="A6033">
        <v>6025</v>
      </c>
      <c r="B6033" s="10">
        <f t="shared" si="426"/>
        <v>1.3398375624708574E-4</v>
      </c>
      <c r="C6033" s="10">
        <f t="shared" si="427"/>
        <v>1.0292317766692783E-4</v>
      </c>
      <c r="R6033" s="9">
        <v>43717</v>
      </c>
      <c r="S6033">
        <v>7</v>
      </c>
      <c r="T6033">
        <v>3.1655711179999999</v>
      </c>
      <c r="U6033">
        <v>145863.18599999999</v>
      </c>
      <c r="V6033" t="s">
        <v>54</v>
      </c>
      <c r="W6033" t="s">
        <v>41</v>
      </c>
      <c r="AA6033" s="9">
        <v>43717</v>
      </c>
      <c r="AB6033">
        <v>7</v>
      </c>
      <c r="AC6033">
        <f t="shared" si="424"/>
        <v>560199.08790000004</v>
      </c>
      <c r="AD6033">
        <f t="shared" si="423"/>
        <v>145863.18599999999</v>
      </c>
      <c r="AE6033">
        <f t="shared" si="423"/>
        <v>389696.38339999999</v>
      </c>
      <c r="AF6033">
        <f t="shared" si="423"/>
        <v>0</v>
      </c>
      <c r="AG6033">
        <f t="shared" si="425"/>
        <v>535559.56939999992</v>
      </c>
    </row>
    <row r="6034" spans="1:33" x14ac:dyDescent="0.25">
      <c r="A6034">
        <v>6026</v>
      </c>
      <c r="B6034" s="10">
        <f t="shared" si="426"/>
        <v>1.1725659828163099E-4</v>
      </c>
      <c r="C6034" s="10">
        <f t="shared" si="427"/>
        <v>9.9741305579583169E-5</v>
      </c>
      <c r="R6034" s="9">
        <v>43717</v>
      </c>
      <c r="S6034">
        <v>8</v>
      </c>
      <c r="T6034">
        <v>3.4967069670000002</v>
      </c>
      <c r="U6034">
        <v>161121.26360000001</v>
      </c>
      <c r="V6034" t="s">
        <v>54</v>
      </c>
      <c r="W6034" t="s">
        <v>41</v>
      </c>
      <c r="AA6034" s="9">
        <v>43717</v>
      </c>
      <c r="AB6034">
        <v>8</v>
      </c>
      <c r="AC6034">
        <f t="shared" si="424"/>
        <v>553190.66579999996</v>
      </c>
      <c r="AD6034">
        <f t="shared" si="423"/>
        <v>161121.26360000001</v>
      </c>
      <c r="AE6034">
        <f t="shared" si="423"/>
        <v>424053.11229999998</v>
      </c>
      <c r="AF6034">
        <f t="shared" si="423"/>
        <v>0</v>
      </c>
      <c r="AG6034">
        <f t="shared" si="425"/>
        <v>585174.37589999998</v>
      </c>
    </row>
    <row r="6035" spans="1:33" x14ac:dyDescent="0.25">
      <c r="A6035">
        <v>6027</v>
      </c>
      <c r="B6035" s="10">
        <f t="shared" si="426"/>
        <v>1.0775441575693997E-4</v>
      </c>
      <c r="C6035" s="10">
        <f t="shared" si="427"/>
        <v>9.7799896841578042E-5</v>
      </c>
      <c r="R6035" s="9">
        <v>43717</v>
      </c>
      <c r="S6035">
        <v>9</v>
      </c>
      <c r="T6035">
        <v>4.0923109220000002</v>
      </c>
      <c r="U6035">
        <v>188565.50270000001</v>
      </c>
      <c r="V6035" t="s">
        <v>54</v>
      </c>
      <c r="W6035" t="s">
        <v>41</v>
      </c>
      <c r="AA6035" s="9">
        <v>43717</v>
      </c>
      <c r="AB6035">
        <v>9</v>
      </c>
      <c r="AC6035">
        <f t="shared" si="424"/>
        <v>527514.61699999997</v>
      </c>
      <c r="AD6035">
        <f t="shared" si="423"/>
        <v>188565.50270000001</v>
      </c>
      <c r="AE6035">
        <f t="shared" si="423"/>
        <v>469835.01549999998</v>
      </c>
      <c r="AF6035">
        <f t="shared" si="423"/>
        <v>0</v>
      </c>
      <c r="AG6035">
        <f t="shared" si="425"/>
        <v>658400.51820000005</v>
      </c>
    </row>
    <row r="6036" spans="1:33" x14ac:dyDescent="0.25">
      <c r="A6036">
        <v>6028</v>
      </c>
      <c r="B6036" s="10">
        <f t="shared" si="426"/>
        <v>9.9798879260254011E-5</v>
      </c>
      <c r="C6036" s="10">
        <f t="shared" si="427"/>
        <v>9.7769777438133068E-5</v>
      </c>
      <c r="R6036" s="9">
        <v>43717</v>
      </c>
      <c r="S6036">
        <v>10</v>
      </c>
      <c r="T6036">
        <v>4.7512899089999996</v>
      </c>
      <c r="U6036">
        <v>218929.93640000001</v>
      </c>
      <c r="V6036" t="s">
        <v>54</v>
      </c>
      <c r="W6036" t="s">
        <v>41</v>
      </c>
      <c r="AA6036" s="9">
        <v>43717</v>
      </c>
      <c r="AB6036">
        <v>10</v>
      </c>
      <c r="AC6036">
        <f t="shared" si="424"/>
        <v>593527.53989999997</v>
      </c>
      <c r="AD6036">
        <f t="shared" si="423"/>
        <v>218929.93640000001</v>
      </c>
      <c r="AE6036">
        <f t="shared" si="423"/>
        <v>503605.32130000001</v>
      </c>
      <c r="AF6036">
        <f t="shared" si="423"/>
        <v>0</v>
      </c>
      <c r="AG6036">
        <f t="shared" si="425"/>
        <v>722535.25769999996</v>
      </c>
    </row>
    <row r="6037" spans="1:33" x14ac:dyDescent="0.25">
      <c r="A6037">
        <v>6029</v>
      </c>
      <c r="B6037" s="10">
        <f t="shared" si="426"/>
        <v>9.4540731632366723E-5</v>
      </c>
      <c r="C6037" s="10">
        <f t="shared" si="427"/>
        <v>1.0203208546900828E-4</v>
      </c>
      <c r="R6037" s="9">
        <v>43717</v>
      </c>
      <c r="S6037">
        <v>11</v>
      </c>
      <c r="T6037">
        <v>5.323355609</v>
      </c>
      <c r="U6037">
        <v>245289.57980000001</v>
      </c>
      <c r="V6037" t="s">
        <v>54</v>
      </c>
      <c r="W6037" t="s">
        <v>41</v>
      </c>
      <c r="AA6037" s="9">
        <v>43717</v>
      </c>
      <c r="AB6037">
        <v>11</v>
      </c>
      <c r="AC6037">
        <f t="shared" si="424"/>
        <v>714736.63430000003</v>
      </c>
      <c r="AD6037">
        <f t="shared" si="423"/>
        <v>245289.57980000001</v>
      </c>
      <c r="AE6037">
        <f t="shared" si="423"/>
        <v>523561.11119999998</v>
      </c>
      <c r="AF6037">
        <f t="shared" si="423"/>
        <v>0</v>
      </c>
      <c r="AG6037">
        <f t="shared" si="425"/>
        <v>768850.69099999999</v>
      </c>
    </row>
    <row r="6038" spans="1:33" x14ac:dyDescent="0.25">
      <c r="A6038">
        <v>6030</v>
      </c>
      <c r="B6038" s="10">
        <f t="shared" si="426"/>
        <v>9.6705939716129974E-5</v>
      </c>
      <c r="C6038" s="10">
        <f t="shared" si="427"/>
        <v>1.1424437247949752E-4</v>
      </c>
      <c r="R6038" s="9">
        <v>43717</v>
      </c>
      <c r="S6038">
        <v>12</v>
      </c>
      <c r="T6038">
        <v>5.7835889070000004</v>
      </c>
      <c r="U6038">
        <v>266496.2096</v>
      </c>
      <c r="V6038" t="s">
        <v>54</v>
      </c>
      <c r="W6038" t="s">
        <v>41</v>
      </c>
      <c r="AA6038" s="9">
        <v>43717</v>
      </c>
      <c r="AB6038">
        <v>12</v>
      </c>
      <c r="AC6038">
        <f t="shared" si="424"/>
        <v>852037.34030000004</v>
      </c>
      <c r="AD6038">
        <f t="shared" si="423"/>
        <v>266496.2096</v>
      </c>
      <c r="AE6038">
        <f t="shared" si="423"/>
        <v>534870.7084</v>
      </c>
      <c r="AF6038">
        <f t="shared" si="423"/>
        <v>0</v>
      </c>
      <c r="AG6038">
        <f t="shared" si="425"/>
        <v>801366.91800000006</v>
      </c>
    </row>
    <row r="6039" spans="1:33" x14ac:dyDescent="0.25">
      <c r="A6039">
        <v>6031</v>
      </c>
      <c r="B6039" s="10">
        <f t="shared" si="426"/>
        <v>1.0246826329857497E-4</v>
      </c>
      <c r="C6039" s="10">
        <f t="shared" si="427"/>
        <v>1.314692238254976E-4</v>
      </c>
      <c r="R6039" s="9">
        <v>43717</v>
      </c>
      <c r="S6039">
        <v>13</v>
      </c>
      <c r="T6039">
        <v>6.0487115779999998</v>
      </c>
      <c r="U6039">
        <v>278712.53210000001</v>
      </c>
      <c r="V6039" t="s">
        <v>54</v>
      </c>
      <c r="W6039" t="s">
        <v>41</v>
      </c>
      <c r="AA6039" s="9">
        <v>43717</v>
      </c>
      <c r="AB6039">
        <v>13</v>
      </c>
      <c r="AC6039">
        <f t="shared" si="424"/>
        <v>982457.65240000002</v>
      </c>
      <c r="AD6039">
        <f t="shared" si="423"/>
        <v>278712.53210000001</v>
      </c>
      <c r="AE6039">
        <f t="shared" si="423"/>
        <v>538633.86289999995</v>
      </c>
      <c r="AF6039">
        <f t="shared" si="423"/>
        <v>0</v>
      </c>
      <c r="AG6039">
        <f t="shared" si="425"/>
        <v>817346.39500000002</v>
      </c>
    </row>
    <row r="6040" spans="1:33" x14ac:dyDescent="0.25">
      <c r="A6040">
        <v>6032</v>
      </c>
      <c r="B6040" s="10">
        <f t="shared" si="426"/>
        <v>1.0118632468681745E-4</v>
      </c>
      <c r="C6040" s="10">
        <f t="shared" si="427"/>
        <v>1.4364867215113376E-4</v>
      </c>
      <c r="R6040" s="9">
        <v>43717</v>
      </c>
      <c r="S6040">
        <v>14</v>
      </c>
      <c r="T6040">
        <v>6.2313779660000002</v>
      </c>
      <c r="U6040">
        <v>287129.4339</v>
      </c>
      <c r="V6040" t="s">
        <v>54</v>
      </c>
      <c r="W6040" t="s">
        <v>41</v>
      </c>
      <c r="AA6040" s="9">
        <v>43717</v>
      </c>
      <c r="AB6040">
        <v>14</v>
      </c>
      <c r="AC6040">
        <f t="shared" si="424"/>
        <v>1088865.1910000001</v>
      </c>
      <c r="AD6040">
        <f t="shared" si="423"/>
        <v>287129.4339</v>
      </c>
      <c r="AE6040">
        <f t="shared" si="423"/>
        <v>543853.64509999997</v>
      </c>
      <c r="AF6040">
        <f t="shared" si="423"/>
        <v>0</v>
      </c>
      <c r="AG6040">
        <f t="shared" si="425"/>
        <v>830983.07899999991</v>
      </c>
    </row>
    <row r="6041" spans="1:33" x14ac:dyDescent="0.25">
      <c r="A6041">
        <v>6033</v>
      </c>
      <c r="B6041" s="10">
        <f t="shared" si="426"/>
        <v>9.6489815560449297E-5</v>
      </c>
      <c r="C6041" s="10">
        <f t="shared" si="427"/>
        <v>1.6162423386633528E-4</v>
      </c>
      <c r="R6041" s="9">
        <v>43717</v>
      </c>
      <c r="S6041">
        <v>15</v>
      </c>
      <c r="T6041">
        <v>6.379950547</v>
      </c>
      <c r="U6041">
        <v>293975.36129999999</v>
      </c>
      <c r="V6041" t="s">
        <v>54</v>
      </c>
      <c r="W6041" t="s">
        <v>41</v>
      </c>
      <c r="AA6041" s="9">
        <v>43717</v>
      </c>
      <c r="AB6041">
        <v>15</v>
      </c>
      <c r="AC6041">
        <f t="shared" si="424"/>
        <v>1163254.8219999999</v>
      </c>
      <c r="AD6041">
        <f t="shared" si="423"/>
        <v>293975.36129999999</v>
      </c>
      <c r="AE6041">
        <f t="shared" si="423"/>
        <v>542342.23540000001</v>
      </c>
      <c r="AF6041">
        <f t="shared" si="423"/>
        <v>0</v>
      </c>
      <c r="AG6041">
        <f t="shared" si="425"/>
        <v>836317.59669999999</v>
      </c>
    </row>
    <row r="6042" spans="1:33" x14ac:dyDescent="0.25">
      <c r="A6042">
        <v>6034</v>
      </c>
      <c r="B6042" s="10">
        <f t="shared" si="426"/>
        <v>1.0856450420405737E-4</v>
      </c>
      <c r="C6042" s="10">
        <f t="shared" si="427"/>
        <v>1.7736803699128318E-4</v>
      </c>
      <c r="R6042" s="9">
        <v>43717</v>
      </c>
      <c r="S6042">
        <v>16</v>
      </c>
      <c r="T6042">
        <v>6.2841182260000004</v>
      </c>
      <c r="U6042">
        <v>289559.59960000002</v>
      </c>
      <c r="V6042" t="s">
        <v>54</v>
      </c>
      <c r="W6042" t="s">
        <v>41</v>
      </c>
      <c r="AA6042" s="9">
        <v>43717</v>
      </c>
      <c r="AB6042">
        <v>16</v>
      </c>
      <c r="AC6042">
        <f t="shared" si="424"/>
        <v>1223133.5160000001</v>
      </c>
      <c r="AD6042">
        <f t="shared" si="423"/>
        <v>289559.59960000002</v>
      </c>
      <c r="AE6042">
        <f t="shared" si="423"/>
        <v>525885.34369999997</v>
      </c>
      <c r="AF6042">
        <f t="shared" si="423"/>
        <v>0</v>
      </c>
      <c r="AG6042">
        <f t="shared" si="425"/>
        <v>815444.94329999993</v>
      </c>
    </row>
    <row r="6043" spans="1:33" x14ac:dyDescent="0.25">
      <c r="A6043">
        <v>6035</v>
      </c>
      <c r="B6043" s="10">
        <f t="shared" si="426"/>
        <v>1.3073534608407507E-4</v>
      </c>
      <c r="C6043" s="10">
        <f t="shared" si="427"/>
        <v>1.8873755480965456E-4</v>
      </c>
      <c r="R6043" s="9">
        <v>43717</v>
      </c>
      <c r="S6043">
        <v>17</v>
      </c>
      <c r="T6043">
        <v>5.9933427149999998</v>
      </c>
      <c r="U6043">
        <v>276161.24560000002</v>
      </c>
      <c r="V6043" t="s">
        <v>54</v>
      </c>
      <c r="W6043" t="s">
        <v>41</v>
      </c>
      <c r="AA6043" s="9">
        <v>43717</v>
      </c>
      <c r="AB6043">
        <v>17</v>
      </c>
      <c r="AC6043">
        <f t="shared" si="424"/>
        <v>1279540.156</v>
      </c>
      <c r="AD6043">
        <f t="shared" si="423"/>
        <v>276161.24560000002</v>
      </c>
      <c r="AE6043">
        <f t="shared" si="423"/>
        <v>503437.64150000003</v>
      </c>
      <c r="AF6043">
        <f t="shared" si="423"/>
        <v>0</v>
      </c>
      <c r="AG6043">
        <f t="shared" si="425"/>
        <v>779598.88710000005</v>
      </c>
    </row>
    <row r="6044" spans="1:33" x14ac:dyDescent="0.25">
      <c r="A6044">
        <v>6036</v>
      </c>
      <c r="B6044" s="10">
        <f t="shared" si="426"/>
        <v>1.5584956921897537E-4</v>
      </c>
      <c r="C6044" s="10">
        <f t="shared" si="427"/>
        <v>1.9671964190075622E-4</v>
      </c>
      <c r="R6044" s="9">
        <v>43717</v>
      </c>
      <c r="S6044">
        <v>18</v>
      </c>
      <c r="T6044">
        <v>5.4354600319999999</v>
      </c>
      <c r="U6044">
        <v>250455.1274</v>
      </c>
      <c r="V6044" t="s">
        <v>54</v>
      </c>
      <c r="W6044" t="s">
        <v>41</v>
      </c>
      <c r="AA6044" s="9">
        <v>43717</v>
      </c>
      <c r="AB6044">
        <v>18</v>
      </c>
      <c r="AC6044">
        <f t="shared" si="424"/>
        <v>1298642.4380000001</v>
      </c>
      <c r="AD6044">
        <f t="shared" si="423"/>
        <v>250455.1274</v>
      </c>
      <c r="AE6044">
        <f t="shared" si="423"/>
        <v>469126.58319999999</v>
      </c>
      <c r="AF6044">
        <f t="shared" si="423"/>
        <v>0</v>
      </c>
      <c r="AG6044">
        <f t="shared" si="425"/>
        <v>719581.71059999999</v>
      </c>
    </row>
    <row r="6045" spans="1:33" x14ac:dyDescent="0.25">
      <c r="A6045">
        <v>6037</v>
      </c>
      <c r="B6045" s="10">
        <f t="shared" si="426"/>
        <v>1.797052718939692E-4</v>
      </c>
      <c r="C6045" s="10">
        <f t="shared" si="427"/>
        <v>2.0064228572669134E-4</v>
      </c>
      <c r="R6045" s="9">
        <v>43717</v>
      </c>
      <c r="S6045">
        <v>19</v>
      </c>
      <c r="T6045">
        <v>4.9529584809999996</v>
      </c>
      <c r="U6045">
        <v>228222.4209</v>
      </c>
      <c r="V6045" t="s">
        <v>54</v>
      </c>
      <c r="W6045" t="s">
        <v>41</v>
      </c>
      <c r="AA6045" s="9">
        <v>43717</v>
      </c>
      <c r="AB6045">
        <v>19</v>
      </c>
      <c r="AC6045">
        <f t="shared" si="424"/>
        <v>1280688.588</v>
      </c>
      <c r="AD6045">
        <f t="shared" si="423"/>
        <v>228222.4209</v>
      </c>
      <c r="AE6045">
        <f t="shared" si="423"/>
        <v>430675.44469999999</v>
      </c>
      <c r="AF6045">
        <f t="shared" si="423"/>
        <v>0</v>
      </c>
      <c r="AG6045">
        <f t="shared" si="425"/>
        <v>658897.86560000002</v>
      </c>
    </row>
    <row r="6046" spans="1:33" x14ac:dyDescent="0.25">
      <c r="A6046">
        <v>6038</v>
      </c>
      <c r="B6046" s="10">
        <f t="shared" si="426"/>
        <v>1.9916870180259559E-4</v>
      </c>
      <c r="C6046" s="10">
        <f t="shared" si="427"/>
        <v>2.0398982046132804E-4</v>
      </c>
      <c r="R6046" s="9">
        <v>43717</v>
      </c>
      <c r="S6046">
        <v>20</v>
      </c>
      <c r="T6046">
        <v>4.6240510380000002</v>
      </c>
      <c r="U6046">
        <v>213067.02369999999</v>
      </c>
      <c r="V6046" t="s">
        <v>54</v>
      </c>
      <c r="W6046" t="s">
        <v>41</v>
      </c>
      <c r="AA6046" s="9">
        <v>43717</v>
      </c>
      <c r="AB6046">
        <v>20</v>
      </c>
      <c r="AC6046">
        <f t="shared" si="424"/>
        <v>1234364.4069999999</v>
      </c>
      <c r="AD6046">
        <f t="shared" si="423"/>
        <v>213067.02369999999</v>
      </c>
      <c r="AE6046">
        <f t="shared" si="423"/>
        <v>407723.64840000001</v>
      </c>
      <c r="AF6046">
        <f t="shared" si="423"/>
        <v>0</v>
      </c>
      <c r="AG6046">
        <f t="shared" si="425"/>
        <v>620790.67209999997</v>
      </c>
    </row>
    <row r="6047" spans="1:33" x14ac:dyDescent="0.25">
      <c r="A6047">
        <v>6039</v>
      </c>
      <c r="B6047" s="10">
        <f t="shared" si="426"/>
        <v>2.1277560774127948E-4</v>
      </c>
      <c r="C6047" s="10">
        <f t="shared" si="427"/>
        <v>2.0529933847122581E-4</v>
      </c>
      <c r="R6047" s="9">
        <v>43717</v>
      </c>
      <c r="S6047">
        <v>21</v>
      </c>
      <c r="T6047">
        <v>4.3770622760000002</v>
      </c>
      <c r="U6047">
        <v>201686.27559999999</v>
      </c>
      <c r="V6047" t="s">
        <v>54</v>
      </c>
      <c r="W6047" t="s">
        <v>41</v>
      </c>
      <c r="AA6047" s="9">
        <v>43717</v>
      </c>
      <c r="AB6047">
        <v>21</v>
      </c>
      <c r="AC6047">
        <f t="shared" si="424"/>
        <v>1183489.2320000001</v>
      </c>
      <c r="AD6047">
        <f t="shared" si="423"/>
        <v>201686.27559999999</v>
      </c>
      <c r="AE6047">
        <f t="shared" si="423"/>
        <v>393517.19189999998</v>
      </c>
      <c r="AF6047">
        <f t="shared" si="423"/>
        <v>0</v>
      </c>
      <c r="AG6047">
        <f t="shared" si="425"/>
        <v>595203.46750000003</v>
      </c>
    </row>
    <row r="6048" spans="1:33" x14ac:dyDescent="0.25">
      <c r="A6048">
        <v>6040</v>
      </c>
      <c r="B6048" s="10">
        <f t="shared" si="426"/>
        <v>2.2372825995956028E-4</v>
      </c>
      <c r="C6048" s="10">
        <f t="shared" si="427"/>
        <v>2.001755171477623E-4</v>
      </c>
      <c r="R6048" s="9">
        <v>43717</v>
      </c>
      <c r="S6048">
        <v>22</v>
      </c>
      <c r="T6048">
        <v>3.9681236129999999</v>
      </c>
      <c r="U6048">
        <v>182843.19990000001</v>
      </c>
      <c r="V6048" t="s">
        <v>54</v>
      </c>
      <c r="W6048" t="s">
        <v>41</v>
      </c>
      <c r="AA6048" s="9">
        <v>43717</v>
      </c>
      <c r="AB6048">
        <v>22</v>
      </c>
      <c r="AC6048">
        <f t="shared" si="424"/>
        <v>1088389.196</v>
      </c>
      <c r="AD6048">
        <f t="shared" si="423"/>
        <v>182843.19990000001</v>
      </c>
      <c r="AE6048">
        <f t="shared" si="423"/>
        <v>364102.39279999997</v>
      </c>
      <c r="AF6048">
        <f t="shared" si="423"/>
        <v>0</v>
      </c>
      <c r="AG6048">
        <f t="shared" si="425"/>
        <v>546945.59269999992</v>
      </c>
    </row>
    <row r="6049" spans="1:33" x14ac:dyDescent="0.25">
      <c r="A6049">
        <v>6041</v>
      </c>
      <c r="B6049" s="10">
        <f t="shared" si="426"/>
        <v>2.34045824847027E-4</v>
      </c>
      <c r="C6049" s="10">
        <f t="shared" si="427"/>
        <v>1.913760232070624E-4</v>
      </c>
      <c r="R6049" s="9">
        <v>43717</v>
      </c>
      <c r="S6049">
        <v>23</v>
      </c>
      <c r="T6049">
        <v>3.6400141069999998</v>
      </c>
      <c r="U6049">
        <v>167724.57</v>
      </c>
      <c r="V6049" t="s">
        <v>54</v>
      </c>
      <c r="W6049" t="s">
        <v>41</v>
      </c>
      <c r="AA6049" s="9">
        <v>43717</v>
      </c>
      <c r="AB6049">
        <v>23</v>
      </c>
      <c r="AC6049">
        <f t="shared" si="424"/>
        <v>979869.35140000004</v>
      </c>
      <c r="AD6049">
        <f t="shared" si="423"/>
        <v>167724.57</v>
      </c>
      <c r="AE6049">
        <f t="shared" si="423"/>
        <v>331120.95370000001</v>
      </c>
      <c r="AF6049">
        <f t="shared" si="423"/>
        <v>0</v>
      </c>
      <c r="AG6049">
        <f t="shared" si="425"/>
        <v>498845.52370000002</v>
      </c>
    </row>
    <row r="6050" spans="1:33" x14ac:dyDescent="0.25">
      <c r="A6050">
        <v>6042</v>
      </c>
      <c r="B6050" s="10">
        <f t="shared" si="426"/>
        <v>2.3753989990687259E-4</v>
      </c>
      <c r="C6050" s="10">
        <f t="shared" si="427"/>
        <v>1.7664299991426098E-4</v>
      </c>
      <c r="R6050" s="9">
        <v>43717</v>
      </c>
      <c r="S6050">
        <v>24</v>
      </c>
      <c r="T6050">
        <v>3.3420707740000002</v>
      </c>
      <c r="U6050">
        <v>153995.93710000001</v>
      </c>
      <c r="V6050" t="s">
        <v>54</v>
      </c>
      <c r="W6050" t="s">
        <v>41</v>
      </c>
      <c r="AA6050" s="9">
        <v>43717</v>
      </c>
      <c r="AB6050">
        <v>24</v>
      </c>
      <c r="AC6050">
        <f t="shared" si="424"/>
        <v>846638.85789999994</v>
      </c>
      <c r="AD6050">
        <f t="shared" si="423"/>
        <v>153995.93710000001</v>
      </c>
      <c r="AE6050">
        <f t="shared" si="423"/>
        <v>310093.4203</v>
      </c>
      <c r="AF6050">
        <f t="shared" si="423"/>
        <v>0</v>
      </c>
      <c r="AG6050">
        <f t="shared" si="425"/>
        <v>464089.35739999998</v>
      </c>
    </row>
    <row r="6051" spans="1:33" x14ac:dyDescent="0.25">
      <c r="A6051">
        <v>6043</v>
      </c>
      <c r="B6051" s="10">
        <f t="shared" si="426"/>
        <v>2.3425588915291091E-4</v>
      </c>
      <c r="C6051" s="10">
        <f t="shared" si="427"/>
        <v>1.6174632276248343E-4</v>
      </c>
      <c r="R6051" s="9">
        <v>43718</v>
      </c>
      <c r="S6051">
        <v>1</v>
      </c>
      <c r="T6051">
        <v>3.1190229120000001</v>
      </c>
      <c r="U6051">
        <v>143718.33780000001</v>
      </c>
      <c r="V6051" t="s">
        <v>54</v>
      </c>
      <c r="W6051" t="s">
        <v>41</v>
      </c>
      <c r="AA6051" s="9">
        <v>43718</v>
      </c>
      <c r="AB6051">
        <v>1</v>
      </c>
      <c r="AC6051">
        <f t="shared" si="424"/>
        <v>729656.93660000002</v>
      </c>
      <c r="AD6051">
        <f t="shared" si="423"/>
        <v>143718.33780000001</v>
      </c>
      <c r="AE6051">
        <f t="shared" si="423"/>
        <v>307155.37520000001</v>
      </c>
      <c r="AF6051">
        <f t="shared" si="423"/>
        <v>0</v>
      </c>
      <c r="AG6051">
        <f t="shared" si="425"/>
        <v>450873.71299999999</v>
      </c>
    </row>
    <row r="6052" spans="1:33" x14ac:dyDescent="0.25">
      <c r="A6052">
        <v>6044</v>
      </c>
      <c r="B6052" s="10">
        <f t="shared" si="426"/>
        <v>2.2578254730297524E-4</v>
      </c>
      <c r="C6052" s="10">
        <f t="shared" si="427"/>
        <v>1.5239176458098033E-4</v>
      </c>
      <c r="R6052" s="9">
        <v>43718</v>
      </c>
      <c r="S6052">
        <v>2</v>
      </c>
      <c r="T6052">
        <v>2.9628649779999998</v>
      </c>
      <c r="U6052">
        <v>136522.89249999999</v>
      </c>
      <c r="V6052" t="s">
        <v>54</v>
      </c>
      <c r="W6052" t="s">
        <v>41</v>
      </c>
      <c r="AA6052" s="9">
        <v>43718</v>
      </c>
      <c r="AB6052">
        <v>2</v>
      </c>
      <c r="AC6052">
        <f t="shared" si="424"/>
        <v>640881.6263</v>
      </c>
      <c r="AD6052">
        <f t="shared" si="423"/>
        <v>136522.89249999999</v>
      </c>
      <c r="AE6052">
        <f t="shared" si="423"/>
        <v>299639.20760000002</v>
      </c>
      <c r="AF6052">
        <f t="shared" si="423"/>
        <v>0</v>
      </c>
      <c r="AG6052">
        <f t="shared" si="425"/>
        <v>436162.10010000004</v>
      </c>
    </row>
    <row r="6053" spans="1:33" x14ac:dyDescent="0.25">
      <c r="A6053">
        <v>6045</v>
      </c>
      <c r="B6053" s="10">
        <f t="shared" si="426"/>
        <v>2.1647676487693954E-4</v>
      </c>
      <c r="C6053" s="10">
        <f t="shared" si="427"/>
        <v>1.4611061469433953E-4</v>
      </c>
      <c r="R6053" s="9">
        <v>43718</v>
      </c>
      <c r="S6053">
        <v>3</v>
      </c>
      <c r="T6053">
        <v>2.879775355</v>
      </c>
      <c r="U6053">
        <v>132694.28880000001</v>
      </c>
      <c r="V6053" t="s">
        <v>54</v>
      </c>
      <c r="W6053" t="s">
        <v>41</v>
      </c>
      <c r="AA6053" s="9">
        <v>43718</v>
      </c>
      <c r="AB6053">
        <v>3</v>
      </c>
      <c r="AC6053">
        <f t="shared" si="424"/>
        <v>575702.47210000001</v>
      </c>
      <c r="AD6053">
        <f t="shared" si="423"/>
        <v>132694.28880000001</v>
      </c>
      <c r="AE6053">
        <f t="shared" si="423"/>
        <v>291340.76549999998</v>
      </c>
      <c r="AF6053">
        <f t="shared" si="423"/>
        <v>0</v>
      </c>
      <c r="AG6053">
        <f t="shared" si="425"/>
        <v>424035.05429999996</v>
      </c>
    </row>
    <row r="6054" spans="1:33" x14ac:dyDescent="0.25">
      <c r="A6054">
        <v>6046</v>
      </c>
      <c r="B6054" s="10">
        <f t="shared" si="426"/>
        <v>1.9908163564693357E-4</v>
      </c>
      <c r="C6054" s="10">
        <f t="shared" si="427"/>
        <v>1.3426426611628712E-4</v>
      </c>
      <c r="R6054" s="9">
        <v>43718</v>
      </c>
      <c r="S6054">
        <v>4</v>
      </c>
      <c r="T6054">
        <v>2.810916411</v>
      </c>
      <c r="U6054">
        <v>129521.40640000001</v>
      </c>
      <c r="V6054" t="s">
        <v>54</v>
      </c>
      <c r="W6054" t="s">
        <v>41</v>
      </c>
      <c r="AA6054" s="9">
        <v>43718</v>
      </c>
      <c r="AB6054">
        <v>4</v>
      </c>
      <c r="AC6054">
        <f t="shared" si="424"/>
        <v>536898.22230000002</v>
      </c>
      <c r="AD6054">
        <f t="shared" si="423"/>
        <v>129521.40640000001</v>
      </c>
      <c r="AE6054">
        <f t="shared" si="423"/>
        <v>290173.09509999998</v>
      </c>
      <c r="AF6054">
        <f t="shared" si="423"/>
        <v>0</v>
      </c>
      <c r="AG6054">
        <f t="shared" si="425"/>
        <v>419694.50150000001</v>
      </c>
    </row>
    <row r="6055" spans="1:33" x14ac:dyDescent="0.25">
      <c r="A6055">
        <v>6047</v>
      </c>
      <c r="B6055" s="10">
        <f t="shared" si="426"/>
        <v>1.7923183537096773E-4</v>
      </c>
      <c r="C6055" s="10">
        <f t="shared" si="427"/>
        <v>1.2245665572391297E-4</v>
      </c>
      <c r="R6055" s="9">
        <v>43718</v>
      </c>
      <c r="S6055">
        <v>5</v>
      </c>
      <c r="T6055">
        <v>2.7887010060000001</v>
      </c>
      <c r="U6055">
        <v>128497.76489999999</v>
      </c>
      <c r="V6055" t="s">
        <v>54</v>
      </c>
      <c r="W6055" t="s">
        <v>41</v>
      </c>
      <c r="AA6055" s="9">
        <v>43718</v>
      </c>
      <c r="AB6055">
        <v>5</v>
      </c>
      <c r="AC6055">
        <f t="shared" si="424"/>
        <v>507548.58860000002</v>
      </c>
      <c r="AD6055">
        <f t="shared" si="423"/>
        <v>128497.76489999999</v>
      </c>
      <c r="AE6055">
        <f t="shared" si="423"/>
        <v>302009.45620000002</v>
      </c>
      <c r="AF6055">
        <f t="shared" si="423"/>
        <v>0</v>
      </c>
      <c r="AG6055">
        <f t="shared" si="425"/>
        <v>430507.22110000002</v>
      </c>
    </row>
    <row r="6056" spans="1:33" x14ac:dyDescent="0.25">
      <c r="A6056">
        <v>6048</v>
      </c>
      <c r="B6056" s="10">
        <f t="shared" si="426"/>
        <v>1.5486211113858187E-4</v>
      </c>
      <c r="C6056" s="10">
        <f t="shared" si="427"/>
        <v>1.1392470807945189E-4</v>
      </c>
      <c r="R6056" s="9">
        <v>43718</v>
      </c>
      <c r="S6056">
        <v>6</v>
      </c>
      <c r="T6056">
        <v>2.884723508</v>
      </c>
      <c r="U6056">
        <v>132922.2898</v>
      </c>
      <c r="V6056" t="s">
        <v>54</v>
      </c>
      <c r="W6056" t="s">
        <v>41</v>
      </c>
      <c r="AA6056" s="9">
        <v>43718</v>
      </c>
      <c r="AB6056">
        <v>6</v>
      </c>
      <c r="AC6056">
        <f t="shared" si="424"/>
        <v>510380.9976</v>
      </c>
      <c r="AD6056">
        <f t="shared" si="423"/>
        <v>132922.2898</v>
      </c>
      <c r="AE6056">
        <f t="shared" si="423"/>
        <v>347182.16070000001</v>
      </c>
      <c r="AF6056">
        <f t="shared" si="423"/>
        <v>0</v>
      </c>
      <c r="AG6056">
        <f t="shared" si="425"/>
        <v>480104.45050000004</v>
      </c>
    </row>
    <row r="6057" spans="1:33" x14ac:dyDescent="0.25">
      <c r="A6057">
        <v>6049</v>
      </c>
      <c r="B6057" s="10">
        <f t="shared" si="426"/>
        <v>1.3346447845432205E-4</v>
      </c>
      <c r="C6057" s="10">
        <f t="shared" si="427"/>
        <v>1.1068053019356649E-4</v>
      </c>
      <c r="R6057" s="9">
        <v>43718</v>
      </c>
      <c r="S6057">
        <v>7</v>
      </c>
      <c r="T6057">
        <v>3.2610465560000002</v>
      </c>
      <c r="U6057">
        <v>150262.50320000001</v>
      </c>
      <c r="V6057" t="s">
        <v>54</v>
      </c>
      <c r="W6057" t="s">
        <v>41</v>
      </c>
      <c r="AA6057" s="9">
        <v>43718</v>
      </c>
      <c r="AB6057">
        <v>7</v>
      </c>
      <c r="AC6057">
        <f t="shared" si="424"/>
        <v>547117.28449999995</v>
      </c>
      <c r="AD6057">
        <f t="shared" si="423"/>
        <v>150262.50320000001</v>
      </c>
      <c r="AE6057">
        <f t="shared" si="423"/>
        <v>400930.41389999999</v>
      </c>
      <c r="AF6057">
        <f t="shared" si="423"/>
        <v>0</v>
      </c>
      <c r="AG6057">
        <f t="shared" si="425"/>
        <v>551192.91709999996</v>
      </c>
    </row>
    <row r="6058" spans="1:33" x14ac:dyDescent="0.25">
      <c r="A6058">
        <v>6050</v>
      </c>
      <c r="B6058" s="10">
        <f t="shared" si="426"/>
        <v>1.172262301838127E-4</v>
      </c>
      <c r="C6058" s="10">
        <f t="shared" si="427"/>
        <v>1.0706912179066742E-4</v>
      </c>
      <c r="R6058" s="9">
        <v>43718</v>
      </c>
      <c r="S6058">
        <v>8</v>
      </c>
      <c r="T6058">
        <v>3.6065718659999999</v>
      </c>
      <c r="U6058">
        <v>166183.61840000001</v>
      </c>
      <c r="V6058" t="s">
        <v>54</v>
      </c>
      <c r="W6058" t="s">
        <v>41</v>
      </c>
      <c r="AA6058" s="9">
        <v>43718</v>
      </c>
      <c r="AB6058">
        <v>8</v>
      </c>
      <c r="AC6058">
        <f t="shared" si="424"/>
        <v>540415.39890000003</v>
      </c>
      <c r="AD6058">
        <f t="shared" si="423"/>
        <v>166183.61840000001</v>
      </c>
      <c r="AE6058">
        <f t="shared" si="423"/>
        <v>435007.65990000003</v>
      </c>
      <c r="AF6058">
        <f t="shared" si="423"/>
        <v>0</v>
      </c>
      <c r="AG6058">
        <f t="shared" si="425"/>
        <v>601191.27830000001</v>
      </c>
    </row>
    <row r="6059" spans="1:33" x14ac:dyDescent="0.25">
      <c r="A6059">
        <v>6051</v>
      </c>
      <c r="B6059" s="10">
        <f t="shared" si="426"/>
        <v>1.053040495191126E-4</v>
      </c>
      <c r="C6059" s="10">
        <f t="shared" si="427"/>
        <v>1.0409217321255044E-4</v>
      </c>
      <c r="R6059" s="9">
        <v>43718</v>
      </c>
      <c r="S6059">
        <v>9</v>
      </c>
      <c r="T6059">
        <v>4.1748558170000001</v>
      </c>
      <c r="U6059">
        <v>192369.00640000001</v>
      </c>
      <c r="V6059" t="s">
        <v>54</v>
      </c>
      <c r="W6059" t="s">
        <v>41</v>
      </c>
      <c r="AA6059" s="9">
        <v>43718</v>
      </c>
      <c r="AB6059">
        <v>9</v>
      </c>
      <c r="AC6059">
        <f t="shared" si="424"/>
        <v>539600.83519999997</v>
      </c>
      <c r="AD6059">
        <f t="shared" si="423"/>
        <v>192369.00640000001</v>
      </c>
      <c r="AE6059">
        <f t="shared" si="423"/>
        <v>482933.94089999999</v>
      </c>
      <c r="AF6059">
        <f t="shared" si="423"/>
        <v>0</v>
      </c>
      <c r="AG6059">
        <f t="shared" si="425"/>
        <v>675302.9473</v>
      </c>
    </row>
    <row r="6060" spans="1:33" x14ac:dyDescent="0.25">
      <c r="A6060">
        <v>6052</v>
      </c>
      <c r="B6060" s="10">
        <f t="shared" si="426"/>
        <v>9.820620846314883E-5</v>
      </c>
      <c r="C6060" s="10">
        <f t="shared" si="427"/>
        <v>1.0302665381901427E-4</v>
      </c>
      <c r="R6060" s="9">
        <v>43718</v>
      </c>
      <c r="S6060">
        <v>10</v>
      </c>
      <c r="T6060">
        <v>4.9059283799999998</v>
      </c>
      <c r="U6060">
        <v>226055.36790000001</v>
      </c>
      <c r="V6060" t="s">
        <v>54</v>
      </c>
      <c r="W6060" t="s">
        <v>41</v>
      </c>
      <c r="AA6060" s="9">
        <v>43718</v>
      </c>
      <c r="AB6060">
        <v>10</v>
      </c>
      <c r="AC6060">
        <f t="shared" si="424"/>
        <v>583883.51679999998</v>
      </c>
      <c r="AD6060">
        <f t="shared" si="423"/>
        <v>226055.36790000001</v>
      </c>
      <c r="AE6060">
        <f t="shared" si="423"/>
        <v>515323.76140000002</v>
      </c>
      <c r="AF6060">
        <f t="shared" si="423"/>
        <v>0</v>
      </c>
      <c r="AG6060">
        <f t="shared" si="425"/>
        <v>741379.12930000003</v>
      </c>
    </row>
    <row r="6061" spans="1:33" x14ac:dyDescent="0.25">
      <c r="A6061">
        <v>6053</v>
      </c>
      <c r="B6061" s="10">
        <f t="shared" si="426"/>
        <v>9.2837749180285496E-5</v>
      </c>
      <c r="C6061" s="10">
        <f t="shared" si="427"/>
        <v>1.0568096145251865E-4</v>
      </c>
      <c r="R6061" s="9">
        <v>43718</v>
      </c>
      <c r="S6061">
        <v>11</v>
      </c>
      <c r="T6061">
        <v>5.49980256</v>
      </c>
      <c r="U6061">
        <v>253419.90239999999</v>
      </c>
      <c r="V6061" t="s">
        <v>54</v>
      </c>
      <c r="W6061" t="s">
        <v>41</v>
      </c>
      <c r="AA6061" s="9">
        <v>43718</v>
      </c>
      <c r="AB6061">
        <v>11</v>
      </c>
      <c r="AC6061">
        <f t="shared" si="424"/>
        <v>682207.32909999997</v>
      </c>
      <c r="AD6061">
        <f t="shared" si="423"/>
        <v>253419.90239999999</v>
      </c>
      <c r="AE6061">
        <f t="shared" si="423"/>
        <v>540498.81279999996</v>
      </c>
      <c r="AF6061">
        <f t="shared" si="423"/>
        <v>0</v>
      </c>
      <c r="AG6061">
        <f t="shared" si="425"/>
        <v>793918.71519999998</v>
      </c>
    </row>
    <row r="6062" spans="1:33" x14ac:dyDescent="0.25">
      <c r="A6062">
        <v>6054</v>
      </c>
      <c r="B6062" s="10">
        <f t="shared" si="426"/>
        <v>9.335583647719494E-5</v>
      </c>
      <c r="C6062" s="10">
        <f t="shared" si="427"/>
        <v>1.1785609494965368E-4</v>
      </c>
      <c r="R6062" s="9">
        <v>43718</v>
      </c>
      <c r="S6062">
        <v>12</v>
      </c>
      <c r="T6062">
        <v>5.8571030210000004</v>
      </c>
      <c r="U6062">
        <v>269883.59299999999</v>
      </c>
      <c r="V6062" t="s">
        <v>54</v>
      </c>
      <c r="W6062" t="s">
        <v>41</v>
      </c>
      <c r="AA6062" s="9">
        <v>43718</v>
      </c>
      <c r="AB6062">
        <v>12</v>
      </c>
      <c r="AC6062">
        <f t="shared" si="424"/>
        <v>794525.81099999999</v>
      </c>
      <c r="AD6062">
        <f t="shared" si="423"/>
        <v>269883.59299999999</v>
      </c>
      <c r="AE6062">
        <f t="shared" si="423"/>
        <v>552760.44960000005</v>
      </c>
      <c r="AF6062">
        <f t="shared" si="423"/>
        <v>0</v>
      </c>
      <c r="AG6062">
        <f t="shared" si="425"/>
        <v>822644.04260000004</v>
      </c>
    </row>
    <row r="6063" spans="1:33" x14ac:dyDescent="0.25">
      <c r="A6063">
        <v>6055</v>
      </c>
      <c r="B6063" s="10">
        <f t="shared" si="426"/>
        <v>1.000754181401932E-4</v>
      </c>
      <c r="C6063" s="10">
        <f t="shared" si="427"/>
        <v>1.3530689979161979E-4</v>
      </c>
      <c r="R6063" s="9">
        <v>43718</v>
      </c>
      <c r="S6063">
        <v>13</v>
      </c>
      <c r="T6063">
        <v>6.060724381</v>
      </c>
      <c r="U6063">
        <v>279266.05800000002</v>
      </c>
      <c r="V6063" t="s">
        <v>54</v>
      </c>
      <c r="W6063" t="s">
        <v>41</v>
      </c>
      <c r="AA6063" s="9">
        <v>43718</v>
      </c>
      <c r="AB6063">
        <v>13</v>
      </c>
      <c r="AC6063">
        <f t="shared" si="424"/>
        <v>905142.22039999999</v>
      </c>
      <c r="AD6063">
        <f t="shared" si="423"/>
        <v>279266.05800000002</v>
      </c>
      <c r="AE6063">
        <f t="shared" si="423"/>
        <v>558138.93649999995</v>
      </c>
      <c r="AF6063">
        <f t="shared" si="423"/>
        <v>0</v>
      </c>
      <c r="AG6063">
        <f t="shared" si="425"/>
        <v>837404.99450000003</v>
      </c>
    </row>
    <row r="6064" spans="1:33" x14ac:dyDescent="0.25">
      <c r="A6064">
        <v>6056</v>
      </c>
      <c r="B6064" s="10">
        <f t="shared" si="426"/>
        <v>9.8849549349810042E-5</v>
      </c>
      <c r="C6064" s="10">
        <f t="shared" si="427"/>
        <v>1.4758050316850471E-4</v>
      </c>
      <c r="R6064" s="9">
        <v>43718</v>
      </c>
      <c r="S6064">
        <v>14</v>
      </c>
      <c r="T6064">
        <v>6.223731656</v>
      </c>
      <c r="U6064">
        <v>286777.10729999997</v>
      </c>
      <c r="V6064" t="s">
        <v>54</v>
      </c>
      <c r="W6064" t="s">
        <v>41</v>
      </c>
      <c r="AA6064" s="9">
        <v>43718</v>
      </c>
      <c r="AB6064">
        <v>14</v>
      </c>
      <c r="AC6064">
        <f t="shared" si="424"/>
        <v>995710.05130000005</v>
      </c>
      <c r="AD6064">
        <f t="shared" si="423"/>
        <v>286777.10729999997</v>
      </c>
      <c r="AE6064">
        <f t="shared" si="423"/>
        <v>567138.62509999995</v>
      </c>
      <c r="AF6064">
        <f t="shared" si="423"/>
        <v>0</v>
      </c>
      <c r="AG6064">
        <f t="shared" si="425"/>
        <v>853915.73239999986</v>
      </c>
    </row>
    <row r="6065" spans="1:33" x14ac:dyDescent="0.25">
      <c r="A6065">
        <v>6057</v>
      </c>
      <c r="B6065" s="10">
        <f t="shared" si="426"/>
        <v>9.870055423452351E-5</v>
      </c>
      <c r="C6065" s="10">
        <f t="shared" si="427"/>
        <v>1.6577344407843554E-4</v>
      </c>
      <c r="R6065" s="9">
        <v>43718</v>
      </c>
      <c r="S6065">
        <v>15</v>
      </c>
      <c r="T6065">
        <v>6.3395352840000001</v>
      </c>
      <c r="U6065">
        <v>292113.10680000001</v>
      </c>
      <c r="V6065" t="s">
        <v>54</v>
      </c>
      <c r="W6065" t="s">
        <v>41</v>
      </c>
      <c r="AA6065" s="9">
        <v>43718</v>
      </c>
      <c r="AB6065">
        <v>15</v>
      </c>
      <c r="AC6065">
        <f t="shared" si="424"/>
        <v>1074110.4509999999</v>
      </c>
      <c r="AD6065">
        <f t="shared" si="423"/>
        <v>292113.10680000001</v>
      </c>
      <c r="AE6065">
        <f t="shared" si="423"/>
        <v>561747.04619999998</v>
      </c>
      <c r="AF6065">
        <f t="shared" si="423"/>
        <v>0</v>
      </c>
      <c r="AG6065">
        <f t="shared" si="425"/>
        <v>853860.15299999993</v>
      </c>
    </row>
    <row r="6066" spans="1:33" x14ac:dyDescent="0.25">
      <c r="A6066">
        <v>6058</v>
      </c>
      <c r="B6066" s="10">
        <f t="shared" si="426"/>
        <v>1.0680047723647913E-4</v>
      </c>
      <c r="C6066" s="10">
        <f t="shared" si="427"/>
        <v>1.8199383272843119E-4</v>
      </c>
      <c r="R6066" s="9">
        <v>43718</v>
      </c>
      <c r="S6066">
        <v>16</v>
      </c>
      <c r="T6066">
        <v>6.2569158109999998</v>
      </c>
      <c r="U6066">
        <v>288306.1667</v>
      </c>
      <c r="V6066" t="s">
        <v>54</v>
      </c>
      <c r="W6066" t="s">
        <v>41</v>
      </c>
      <c r="AA6066" s="9">
        <v>43718</v>
      </c>
      <c r="AB6066">
        <v>16</v>
      </c>
      <c r="AC6066">
        <f t="shared" si="424"/>
        <v>1140450.4839999999</v>
      </c>
      <c r="AD6066">
        <f t="shared" si="423"/>
        <v>288306.1667</v>
      </c>
      <c r="AE6066">
        <f t="shared" si="423"/>
        <v>543897.1727</v>
      </c>
      <c r="AF6066">
        <f t="shared" si="423"/>
        <v>0</v>
      </c>
      <c r="AG6066">
        <f t="shared" si="425"/>
        <v>832203.33939999994</v>
      </c>
    </row>
    <row r="6067" spans="1:33" x14ac:dyDescent="0.25">
      <c r="A6067">
        <v>6059</v>
      </c>
      <c r="B6067" s="10">
        <f t="shared" si="426"/>
        <v>1.2478528032683071E-4</v>
      </c>
      <c r="C6067" s="10">
        <f t="shared" si="427"/>
        <v>1.9489125623283146E-4</v>
      </c>
      <c r="R6067" s="9">
        <v>43718</v>
      </c>
      <c r="S6067">
        <v>17</v>
      </c>
      <c r="T6067">
        <v>5.9037682179999997</v>
      </c>
      <c r="U6067">
        <v>272033.83199999999</v>
      </c>
      <c r="V6067" t="s">
        <v>54</v>
      </c>
      <c r="W6067" t="s">
        <v>41</v>
      </c>
      <c r="AA6067" s="9">
        <v>43718</v>
      </c>
      <c r="AB6067">
        <v>17</v>
      </c>
      <c r="AC6067">
        <f t="shared" si="424"/>
        <v>1173011.0630000001</v>
      </c>
      <c r="AD6067">
        <f t="shared" si="423"/>
        <v>272033.83199999999</v>
      </c>
      <c r="AE6067">
        <f t="shared" si="423"/>
        <v>514990.88799999998</v>
      </c>
      <c r="AF6067">
        <f t="shared" si="423"/>
        <v>0</v>
      </c>
      <c r="AG6067">
        <f t="shared" si="425"/>
        <v>787024.72</v>
      </c>
    </row>
    <row r="6068" spans="1:33" x14ac:dyDescent="0.25">
      <c r="A6068">
        <v>6060</v>
      </c>
      <c r="B6068" s="10">
        <f t="shared" si="426"/>
        <v>1.4532990459562261E-4</v>
      </c>
      <c r="C6068" s="10">
        <f t="shared" si="427"/>
        <v>2.0194275286026026E-4</v>
      </c>
      <c r="R6068" s="9">
        <v>43718</v>
      </c>
      <c r="S6068">
        <v>18</v>
      </c>
      <c r="T6068">
        <v>5.373086582</v>
      </c>
      <c r="U6068">
        <v>247581.08350000001</v>
      </c>
      <c r="V6068" t="s">
        <v>54</v>
      </c>
      <c r="W6068" t="s">
        <v>41</v>
      </c>
      <c r="AA6068" s="9">
        <v>43718</v>
      </c>
      <c r="AB6068">
        <v>18</v>
      </c>
      <c r="AC6068">
        <f t="shared" si="424"/>
        <v>1216534.2450000001</v>
      </c>
      <c r="AD6068">
        <f t="shared" si="423"/>
        <v>247581.08350000001</v>
      </c>
      <c r="AE6068">
        <f t="shared" si="423"/>
        <v>487266.3934</v>
      </c>
      <c r="AF6068">
        <f t="shared" si="423"/>
        <v>0</v>
      </c>
      <c r="AG6068">
        <f t="shared" si="425"/>
        <v>734847.47690000001</v>
      </c>
    </row>
    <row r="6069" spans="1:33" x14ac:dyDescent="0.25">
      <c r="A6069">
        <v>6061</v>
      </c>
      <c r="B6069" s="10">
        <f t="shared" si="426"/>
        <v>1.6556319595286505E-4</v>
      </c>
      <c r="C6069" s="10">
        <f t="shared" si="427"/>
        <v>2.0556627300647408E-4</v>
      </c>
      <c r="R6069" s="9">
        <v>43718</v>
      </c>
      <c r="S6069">
        <v>19</v>
      </c>
      <c r="T6069">
        <v>4.7891666339999999</v>
      </c>
      <c r="U6069">
        <v>220675.22020000001</v>
      </c>
      <c r="V6069" t="s">
        <v>54</v>
      </c>
      <c r="W6069" t="s">
        <v>41</v>
      </c>
      <c r="AA6069" s="9">
        <v>43718</v>
      </c>
      <c r="AB6069">
        <v>19</v>
      </c>
      <c r="AC6069">
        <f t="shared" si="424"/>
        <v>1191050.2479999999</v>
      </c>
      <c r="AD6069">
        <f t="shared" si="423"/>
        <v>220675.22020000001</v>
      </c>
      <c r="AE6069">
        <f t="shared" si="423"/>
        <v>446887.99369999999</v>
      </c>
      <c r="AF6069">
        <f t="shared" si="423"/>
        <v>0</v>
      </c>
      <c r="AG6069">
        <f t="shared" si="425"/>
        <v>667563.21389999997</v>
      </c>
    </row>
    <row r="6070" spans="1:33" x14ac:dyDescent="0.25">
      <c r="A6070">
        <v>6062</v>
      </c>
      <c r="B6070" s="10">
        <f t="shared" si="426"/>
        <v>1.8212932135987147E-4</v>
      </c>
      <c r="C6070" s="10">
        <f t="shared" si="427"/>
        <v>2.0961933081838291E-4</v>
      </c>
      <c r="R6070" s="9">
        <v>43718</v>
      </c>
      <c r="S6070">
        <v>20</v>
      </c>
      <c r="T6070">
        <v>4.5611677469999998</v>
      </c>
      <c r="U6070">
        <v>210169.48749999999</v>
      </c>
      <c r="V6070" t="s">
        <v>54</v>
      </c>
      <c r="W6070" t="s">
        <v>41</v>
      </c>
      <c r="AA6070" s="9">
        <v>43718</v>
      </c>
      <c r="AB6070">
        <v>20</v>
      </c>
      <c r="AC6070">
        <f t="shared" si="424"/>
        <v>1135672.997</v>
      </c>
      <c r="AD6070">
        <f t="shared" si="423"/>
        <v>210169.48749999999</v>
      </c>
      <c r="AE6070">
        <f t="shared" si="423"/>
        <v>418921.19699999999</v>
      </c>
      <c r="AF6070">
        <f t="shared" si="423"/>
        <v>0</v>
      </c>
      <c r="AG6070">
        <f t="shared" si="425"/>
        <v>629090.68449999997</v>
      </c>
    </row>
    <row r="6071" spans="1:33" x14ac:dyDescent="0.25">
      <c r="A6071">
        <v>6063</v>
      </c>
      <c r="B6071" s="10">
        <f t="shared" si="426"/>
        <v>1.9646985309705839E-4</v>
      </c>
      <c r="C6071" s="10">
        <f t="shared" si="427"/>
        <v>2.0960568718096856E-4</v>
      </c>
      <c r="R6071" s="9">
        <v>43718</v>
      </c>
      <c r="S6071">
        <v>21</v>
      </c>
      <c r="T6071">
        <v>4.3512808080000003</v>
      </c>
      <c r="U6071">
        <v>200498.31709999999</v>
      </c>
      <c r="V6071" t="s">
        <v>54</v>
      </c>
      <c r="W6071" t="s">
        <v>41</v>
      </c>
      <c r="AA6071" s="9">
        <v>43718</v>
      </c>
      <c r="AB6071">
        <v>21</v>
      </c>
      <c r="AC6071">
        <f t="shared" si="424"/>
        <v>1094272.2390000001</v>
      </c>
      <c r="AD6071">
        <f t="shared" si="423"/>
        <v>200498.31709999999</v>
      </c>
      <c r="AE6071">
        <f t="shared" si="423"/>
        <v>399714.74239999999</v>
      </c>
      <c r="AF6071">
        <f t="shared" si="423"/>
        <v>0</v>
      </c>
      <c r="AG6071">
        <f t="shared" si="425"/>
        <v>600213.05949999997</v>
      </c>
    </row>
    <row r="6072" spans="1:33" x14ac:dyDescent="0.25">
      <c r="A6072">
        <v>6064</v>
      </c>
      <c r="B6072" s="10">
        <f t="shared" si="426"/>
        <v>2.0860437476178057E-4</v>
      </c>
      <c r="C6072" s="10">
        <f t="shared" si="427"/>
        <v>2.0428937012269011E-4</v>
      </c>
      <c r="R6072" s="9">
        <v>43718</v>
      </c>
      <c r="S6072">
        <v>22</v>
      </c>
      <c r="T6072">
        <v>3.8497390290000002</v>
      </c>
      <c r="U6072">
        <v>177388.27499999999</v>
      </c>
      <c r="V6072" t="s">
        <v>54</v>
      </c>
      <c r="W6072" t="s">
        <v>41</v>
      </c>
      <c r="AA6072" s="9">
        <v>43718</v>
      </c>
      <c r="AB6072">
        <v>22</v>
      </c>
      <c r="AC6072">
        <f t="shared" si="424"/>
        <v>1002083.3540000001</v>
      </c>
      <c r="AD6072">
        <f t="shared" si="423"/>
        <v>177388.27499999999</v>
      </c>
      <c r="AE6072">
        <f t="shared" si="423"/>
        <v>368016.0036</v>
      </c>
      <c r="AF6072">
        <f t="shared" si="423"/>
        <v>0</v>
      </c>
      <c r="AG6072">
        <f t="shared" si="425"/>
        <v>545404.27859999996</v>
      </c>
    </row>
    <row r="6073" spans="1:33" x14ac:dyDescent="0.25">
      <c r="A6073">
        <v>6065</v>
      </c>
      <c r="B6073" s="10">
        <f t="shared" si="426"/>
        <v>2.1456016093528759E-4</v>
      </c>
      <c r="C6073" s="10">
        <f t="shared" si="427"/>
        <v>1.9319891750939851E-4</v>
      </c>
      <c r="R6073" s="9">
        <v>43718</v>
      </c>
      <c r="S6073">
        <v>23</v>
      </c>
      <c r="T6073">
        <v>3.4915489929999999</v>
      </c>
      <c r="U6073">
        <v>160883.59450000001</v>
      </c>
      <c r="V6073" t="s">
        <v>54</v>
      </c>
      <c r="W6073" t="s">
        <v>41</v>
      </c>
      <c r="AA6073" s="9">
        <v>43718</v>
      </c>
      <c r="AB6073">
        <v>23</v>
      </c>
      <c r="AC6073">
        <f t="shared" si="424"/>
        <v>884589.03079999995</v>
      </c>
      <c r="AD6073">
        <f t="shared" si="423"/>
        <v>160883.59450000001</v>
      </c>
      <c r="AE6073">
        <f t="shared" si="423"/>
        <v>332068.82089999999</v>
      </c>
      <c r="AF6073">
        <f t="shared" si="423"/>
        <v>0</v>
      </c>
      <c r="AG6073">
        <f t="shared" si="425"/>
        <v>492952.4154</v>
      </c>
    </row>
    <row r="6074" spans="1:33" x14ac:dyDescent="0.25">
      <c r="A6074">
        <v>6066</v>
      </c>
      <c r="B6074" s="10">
        <f t="shared" si="426"/>
        <v>2.2252116081746502E-4</v>
      </c>
      <c r="C6074" s="10">
        <f t="shared" si="427"/>
        <v>1.8039044195662969E-4</v>
      </c>
      <c r="R6074" s="9">
        <v>43718</v>
      </c>
      <c r="S6074">
        <v>24</v>
      </c>
      <c r="T6074">
        <v>3.2158210970000001</v>
      </c>
      <c r="U6074">
        <v>148178.60449999999</v>
      </c>
      <c r="V6074" t="s">
        <v>54</v>
      </c>
      <c r="W6074" t="s">
        <v>41</v>
      </c>
      <c r="AA6074" s="9">
        <v>43718</v>
      </c>
      <c r="AB6074">
        <v>24</v>
      </c>
      <c r="AC6074">
        <f t="shared" si="424"/>
        <v>762744.94469999999</v>
      </c>
      <c r="AD6074">
        <f t="shared" si="423"/>
        <v>148178.60449999999</v>
      </c>
      <c r="AE6074">
        <f t="shared" si="423"/>
        <v>312901.20929999999</v>
      </c>
      <c r="AF6074">
        <f t="shared" si="423"/>
        <v>0</v>
      </c>
      <c r="AG6074">
        <f t="shared" si="425"/>
        <v>461079.8138</v>
      </c>
    </row>
    <row r="6075" spans="1:33" x14ac:dyDescent="0.25">
      <c r="A6075">
        <v>6067</v>
      </c>
      <c r="B6075" s="10">
        <f t="shared" si="426"/>
        <v>2.1785978065655648E-4</v>
      </c>
      <c r="C6075" s="10">
        <f t="shared" si="427"/>
        <v>1.6387349344576502E-4</v>
      </c>
      <c r="R6075" s="9">
        <v>43719</v>
      </c>
      <c r="S6075">
        <v>1</v>
      </c>
      <c r="T6075">
        <v>3.0307652580000002</v>
      </c>
      <c r="U6075">
        <v>139651.60149999999</v>
      </c>
      <c r="V6075" t="s">
        <v>54</v>
      </c>
      <c r="W6075" t="s">
        <v>41</v>
      </c>
      <c r="AA6075" s="9">
        <v>43719</v>
      </c>
      <c r="AB6075">
        <v>1</v>
      </c>
      <c r="AC6075">
        <f t="shared" si="424"/>
        <v>668471.72930000001</v>
      </c>
      <c r="AD6075">
        <f t="shared" si="423"/>
        <v>139651.60149999999</v>
      </c>
      <c r="AE6075">
        <f t="shared" si="423"/>
        <v>287186.43969999999</v>
      </c>
      <c r="AF6075">
        <f t="shared" si="423"/>
        <v>0</v>
      </c>
      <c r="AG6075">
        <f t="shared" si="425"/>
        <v>426838.04119999998</v>
      </c>
    </row>
    <row r="6076" spans="1:33" x14ac:dyDescent="0.25">
      <c r="A6076">
        <v>6068</v>
      </c>
      <c r="B6076" s="10">
        <f t="shared" si="426"/>
        <v>2.077305054421131E-4</v>
      </c>
      <c r="C6076" s="10">
        <f t="shared" si="427"/>
        <v>1.5442925256610305E-4</v>
      </c>
      <c r="R6076" s="9">
        <v>43719</v>
      </c>
      <c r="S6076">
        <v>2</v>
      </c>
      <c r="T6076">
        <v>2.9489834180000001</v>
      </c>
      <c r="U6076">
        <v>135883.258</v>
      </c>
      <c r="V6076" t="s">
        <v>54</v>
      </c>
      <c r="W6076" t="s">
        <v>41</v>
      </c>
      <c r="AA6076" s="9">
        <v>43719</v>
      </c>
      <c r="AB6076">
        <v>2</v>
      </c>
      <c r="AC6076">
        <f t="shared" si="424"/>
        <v>588171.20070000004</v>
      </c>
      <c r="AD6076">
        <f t="shared" si="423"/>
        <v>135883.258</v>
      </c>
      <c r="AE6076">
        <f t="shared" si="423"/>
        <v>275883.94579999999</v>
      </c>
      <c r="AF6076">
        <f t="shared" si="423"/>
        <v>0</v>
      </c>
      <c r="AG6076">
        <f t="shared" si="425"/>
        <v>411767.20380000002</v>
      </c>
    </row>
    <row r="6077" spans="1:33" x14ac:dyDescent="0.25">
      <c r="A6077">
        <v>6069</v>
      </c>
      <c r="B6077" s="10">
        <f t="shared" si="426"/>
        <v>2.0015772665125963E-4</v>
      </c>
      <c r="C6077" s="10">
        <f t="shared" si="427"/>
        <v>1.4734036990655667E-4</v>
      </c>
      <c r="R6077" s="9">
        <v>43719</v>
      </c>
      <c r="S6077">
        <v>3</v>
      </c>
      <c r="T6077">
        <v>2.8136030609999998</v>
      </c>
      <c r="U6077">
        <v>129645.2019</v>
      </c>
      <c r="V6077" t="s">
        <v>54</v>
      </c>
      <c r="W6077" t="s">
        <v>41</v>
      </c>
      <c r="AA6077" s="9">
        <v>43719</v>
      </c>
      <c r="AB6077">
        <v>3</v>
      </c>
      <c r="AC6077">
        <f t="shared" si="424"/>
        <v>545863.31279999996</v>
      </c>
      <c r="AD6077">
        <f t="shared" si="423"/>
        <v>129645.2019</v>
      </c>
      <c r="AE6077">
        <f t="shared" si="423"/>
        <v>269657.52899999998</v>
      </c>
      <c r="AF6077">
        <f t="shared" si="423"/>
        <v>0</v>
      </c>
      <c r="AG6077">
        <f t="shared" si="425"/>
        <v>399302.73089999997</v>
      </c>
    </row>
    <row r="6078" spans="1:33" x14ac:dyDescent="0.25">
      <c r="A6078">
        <v>6070</v>
      </c>
      <c r="B6078" s="10">
        <f t="shared" si="426"/>
        <v>1.8329508773338207E-4</v>
      </c>
      <c r="C6078" s="10">
        <f t="shared" si="427"/>
        <v>1.3388590415624351E-4</v>
      </c>
      <c r="R6078" s="9">
        <v>43719</v>
      </c>
      <c r="S6078">
        <v>4</v>
      </c>
      <c r="T6078">
        <v>2.7443432840000002</v>
      </c>
      <c r="U6078">
        <v>126453.8498</v>
      </c>
      <c r="V6078" t="s">
        <v>54</v>
      </c>
      <c r="W6078" t="s">
        <v>41</v>
      </c>
      <c r="AA6078" s="9">
        <v>43719</v>
      </c>
      <c r="AB6078">
        <v>4</v>
      </c>
      <c r="AC6078">
        <f t="shared" si="424"/>
        <v>503273.35190000001</v>
      </c>
      <c r="AD6078">
        <f t="shared" si="423"/>
        <v>126453.8498</v>
      </c>
      <c r="AE6078">
        <f t="shared" si="423"/>
        <v>268114.10930000001</v>
      </c>
      <c r="AF6078">
        <f t="shared" si="423"/>
        <v>0</v>
      </c>
      <c r="AG6078">
        <f t="shared" si="425"/>
        <v>394567.95909999998</v>
      </c>
    </row>
    <row r="6079" spans="1:33" x14ac:dyDescent="0.25">
      <c r="A6079">
        <v>6071</v>
      </c>
      <c r="B6079" s="10">
        <f t="shared" si="426"/>
        <v>1.61803729561277E-4</v>
      </c>
      <c r="C6079" s="10">
        <f t="shared" si="427"/>
        <v>1.2101001483018646E-4</v>
      </c>
      <c r="R6079" s="9">
        <v>43719</v>
      </c>
      <c r="S6079">
        <v>5</v>
      </c>
      <c r="T6079">
        <v>2.755367095</v>
      </c>
      <c r="U6079">
        <v>126961.80499999999</v>
      </c>
      <c r="V6079" t="s">
        <v>54</v>
      </c>
      <c r="W6079" t="s">
        <v>41</v>
      </c>
      <c r="AA6079" s="9">
        <v>43719</v>
      </c>
      <c r="AB6079">
        <v>5</v>
      </c>
      <c r="AC6079">
        <f t="shared" si="424"/>
        <v>476466.4694</v>
      </c>
      <c r="AD6079">
        <f t="shared" si="423"/>
        <v>126961.80499999999</v>
      </c>
      <c r="AE6079">
        <f t="shared" si="423"/>
        <v>281205.58889999997</v>
      </c>
      <c r="AF6079">
        <f t="shared" si="423"/>
        <v>0</v>
      </c>
      <c r="AG6079">
        <f t="shared" si="425"/>
        <v>408167.39389999997</v>
      </c>
    </row>
    <row r="6080" spans="1:33" x14ac:dyDescent="0.25">
      <c r="A6080">
        <v>6072</v>
      </c>
      <c r="B6080" s="10">
        <f t="shared" si="426"/>
        <v>1.3951673880113186E-4</v>
      </c>
      <c r="C6080" s="10">
        <f t="shared" si="427"/>
        <v>1.1318592497526002E-4</v>
      </c>
      <c r="R6080" s="9">
        <v>43719</v>
      </c>
      <c r="S6080">
        <v>6</v>
      </c>
      <c r="T6080">
        <v>2.8079780950000002</v>
      </c>
      <c r="U6080">
        <v>129386.0147</v>
      </c>
      <c r="V6080" t="s">
        <v>54</v>
      </c>
      <c r="W6080" t="s">
        <v>41</v>
      </c>
      <c r="AA6080" s="9">
        <v>43719</v>
      </c>
      <c r="AB6080">
        <v>6</v>
      </c>
      <c r="AC6080">
        <f t="shared" si="424"/>
        <v>485868.06479999999</v>
      </c>
      <c r="AD6080">
        <f t="shared" si="423"/>
        <v>129386.0147</v>
      </c>
      <c r="AE6080">
        <f t="shared" si="423"/>
        <v>324031.61790000001</v>
      </c>
      <c r="AF6080">
        <f t="shared" si="423"/>
        <v>0</v>
      </c>
      <c r="AG6080">
        <f t="shared" si="425"/>
        <v>453417.63260000001</v>
      </c>
    </row>
    <row r="6081" spans="1:33" x14ac:dyDescent="0.25">
      <c r="A6081">
        <v>6073</v>
      </c>
      <c r="B6081" s="10">
        <f t="shared" si="426"/>
        <v>1.2227284664517951E-4</v>
      </c>
      <c r="C6081" s="10">
        <f t="shared" si="427"/>
        <v>1.0478025075460405E-4</v>
      </c>
      <c r="R6081" s="9">
        <v>43719</v>
      </c>
      <c r="S6081">
        <v>7</v>
      </c>
      <c r="T6081">
        <v>3.1876286989999998</v>
      </c>
      <c r="U6081">
        <v>146879.5552</v>
      </c>
      <c r="V6081" t="s">
        <v>54</v>
      </c>
      <c r="W6081" t="s">
        <v>41</v>
      </c>
      <c r="AA6081" s="9">
        <v>43719</v>
      </c>
      <c r="AB6081">
        <v>7</v>
      </c>
      <c r="AC6081">
        <f t="shared" si="424"/>
        <v>529216.74159999995</v>
      </c>
      <c r="AD6081">
        <f t="shared" si="423"/>
        <v>146879.5552</v>
      </c>
      <c r="AE6081">
        <f t="shared" si="423"/>
        <v>377081.47499999998</v>
      </c>
      <c r="AF6081">
        <f t="shared" si="423"/>
        <v>0</v>
      </c>
      <c r="AG6081">
        <f t="shared" si="425"/>
        <v>523961.03019999998</v>
      </c>
    </row>
    <row r="6082" spans="1:33" x14ac:dyDescent="0.25">
      <c r="A6082">
        <v>6074</v>
      </c>
      <c r="B6082" s="10">
        <f t="shared" si="426"/>
        <v>1.0758475470550045E-4</v>
      </c>
      <c r="C6082" s="10">
        <f t="shared" si="427"/>
        <v>1.010806598807111E-4</v>
      </c>
      <c r="R6082" s="9">
        <v>43719</v>
      </c>
      <c r="S6082">
        <v>8</v>
      </c>
      <c r="T6082">
        <v>3.4464167269999999</v>
      </c>
      <c r="U6082">
        <v>158803.99</v>
      </c>
      <c r="V6082" t="s">
        <v>54</v>
      </c>
      <c r="W6082" t="s">
        <v>41</v>
      </c>
      <c r="AA6082" s="9">
        <v>43719</v>
      </c>
      <c r="AB6082">
        <v>8</v>
      </c>
      <c r="AC6082">
        <f t="shared" si="424"/>
        <v>530935.40480000002</v>
      </c>
      <c r="AD6082">
        <f t="shared" si="423"/>
        <v>158803.99</v>
      </c>
      <c r="AE6082">
        <f t="shared" si="423"/>
        <v>416078.00510000001</v>
      </c>
      <c r="AF6082">
        <f t="shared" si="423"/>
        <v>0</v>
      </c>
      <c r="AG6082">
        <f t="shared" si="425"/>
        <v>574881.99509999994</v>
      </c>
    </row>
    <row r="6083" spans="1:33" x14ac:dyDescent="0.25">
      <c r="A6083">
        <v>6075</v>
      </c>
      <c r="B6083" s="10">
        <f t="shared" si="426"/>
        <v>9.9846049144241715E-5</v>
      </c>
      <c r="C6083" s="10">
        <f t="shared" si="427"/>
        <v>9.8020879659823959E-5</v>
      </c>
      <c r="R6083" s="9">
        <v>43719</v>
      </c>
      <c r="S6083">
        <v>9</v>
      </c>
      <c r="T6083">
        <v>4.0841439450000001</v>
      </c>
      <c r="U6083">
        <v>188189.18470000001</v>
      </c>
      <c r="V6083" t="s">
        <v>54</v>
      </c>
      <c r="W6083" t="s">
        <v>41</v>
      </c>
      <c r="AA6083" s="9">
        <v>43719</v>
      </c>
      <c r="AB6083">
        <v>9</v>
      </c>
      <c r="AC6083">
        <f t="shared" si="424"/>
        <v>522689.27240000002</v>
      </c>
      <c r="AD6083">
        <f t="shared" si="424"/>
        <v>188189.18470000001</v>
      </c>
      <c r="AE6083">
        <f t="shared" si="424"/>
        <v>458407.73830000003</v>
      </c>
      <c r="AF6083">
        <f t="shared" si="424"/>
        <v>0</v>
      </c>
      <c r="AG6083">
        <f t="shared" si="425"/>
        <v>646596.92300000007</v>
      </c>
    </row>
    <row r="6084" spans="1:33" x14ac:dyDescent="0.25">
      <c r="A6084">
        <v>6076</v>
      </c>
      <c r="B6084" s="10">
        <f t="shared" si="426"/>
        <v>9.2055748478567942E-5</v>
      </c>
      <c r="C6084" s="10">
        <f t="shared" si="427"/>
        <v>9.6858587341465746E-5</v>
      </c>
      <c r="R6084" s="9">
        <v>43719</v>
      </c>
      <c r="S6084">
        <v>10</v>
      </c>
      <c r="T6084">
        <v>4.7193588269999998</v>
      </c>
      <c r="U6084">
        <v>217458.61600000001</v>
      </c>
      <c r="V6084" t="s">
        <v>54</v>
      </c>
      <c r="W6084" t="s">
        <v>41</v>
      </c>
      <c r="AA6084" s="9">
        <v>43719</v>
      </c>
      <c r="AB6084">
        <v>10</v>
      </c>
      <c r="AC6084">
        <f t="shared" ref="AC6084:AF6147" si="428">SUMIFS($U:$U,$R:$R,$AA6084,$S:$S,$AB6084,$W:$W,AC$2)</f>
        <v>563454.36809999996</v>
      </c>
      <c r="AD6084">
        <f t="shared" si="428"/>
        <v>217458.61600000001</v>
      </c>
      <c r="AE6084">
        <f t="shared" si="428"/>
        <v>484324.47869999998</v>
      </c>
      <c r="AF6084">
        <f t="shared" si="428"/>
        <v>0</v>
      </c>
      <c r="AG6084">
        <f t="shared" ref="AG6084:AG6147" si="429">SUM(AD6084:AF6084)</f>
        <v>701783.09470000002</v>
      </c>
    </row>
    <row r="6085" spans="1:33" x14ac:dyDescent="0.25">
      <c r="A6085">
        <v>6077</v>
      </c>
      <c r="B6085" s="10">
        <f t="shared" si="426"/>
        <v>8.7152394021992505E-5</v>
      </c>
      <c r="C6085" s="10">
        <f t="shared" si="427"/>
        <v>1.0019697813826262E-4</v>
      </c>
      <c r="R6085" s="9">
        <v>43719</v>
      </c>
      <c r="S6085">
        <v>11</v>
      </c>
      <c r="T6085">
        <v>5.3254497130000003</v>
      </c>
      <c r="U6085">
        <v>245386.07190000001</v>
      </c>
      <c r="V6085" t="s">
        <v>54</v>
      </c>
      <c r="W6085" t="s">
        <v>41</v>
      </c>
      <c r="AA6085" s="9">
        <v>43719</v>
      </c>
      <c r="AB6085">
        <v>11</v>
      </c>
      <c r="AC6085">
        <f t="shared" si="428"/>
        <v>656974.99540000001</v>
      </c>
      <c r="AD6085">
        <f t="shared" si="428"/>
        <v>245386.07190000001</v>
      </c>
      <c r="AE6085">
        <f t="shared" si="428"/>
        <v>509029.64179999998</v>
      </c>
      <c r="AF6085">
        <f t="shared" si="428"/>
        <v>0</v>
      </c>
      <c r="AG6085">
        <f t="shared" si="429"/>
        <v>754415.71369999996</v>
      </c>
    </row>
    <row r="6086" spans="1:33" x14ac:dyDescent="0.25">
      <c r="A6086">
        <v>6078</v>
      </c>
      <c r="B6086" s="10">
        <f t="shared" si="426"/>
        <v>8.8872077566078952E-5</v>
      </c>
      <c r="C6086" s="10">
        <f t="shared" si="427"/>
        <v>1.1130501186543945E-4</v>
      </c>
      <c r="R6086" s="9">
        <v>43719</v>
      </c>
      <c r="S6086">
        <v>12</v>
      </c>
      <c r="T6086">
        <v>5.5853584779999998</v>
      </c>
      <c r="U6086">
        <v>257362.14790000001</v>
      </c>
      <c r="V6086" t="s">
        <v>54</v>
      </c>
      <c r="W6086" t="s">
        <v>41</v>
      </c>
      <c r="AA6086" s="9">
        <v>43719</v>
      </c>
      <c r="AB6086">
        <v>12</v>
      </c>
      <c r="AC6086">
        <f t="shared" si="428"/>
        <v>749023.79130000004</v>
      </c>
      <c r="AD6086">
        <f t="shared" si="428"/>
        <v>257362.14790000001</v>
      </c>
      <c r="AE6086">
        <f t="shared" si="428"/>
        <v>521395.141</v>
      </c>
      <c r="AF6086">
        <f t="shared" si="428"/>
        <v>0</v>
      </c>
      <c r="AG6086">
        <f t="shared" si="429"/>
        <v>778757.28890000004</v>
      </c>
    </row>
    <row r="6087" spans="1:33" x14ac:dyDescent="0.25">
      <c r="A6087">
        <v>6079</v>
      </c>
      <c r="B6087" s="10">
        <f t="shared" si="426"/>
        <v>9.6801158001818847E-5</v>
      </c>
      <c r="C6087" s="10">
        <f t="shared" si="427"/>
        <v>1.2862201310747808E-4</v>
      </c>
      <c r="R6087" s="9">
        <v>43719</v>
      </c>
      <c r="S6087">
        <v>13</v>
      </c>
      <c r="T6087">
        <v>5.7923167729999996</v>
      </c>
      <c r="U6087">
        <v>266898.37219999998</v>
      </c>
      <c r="V6087" t="s">
        <v>54</v>
      </c>
      <c r="W6087" t="s">
        <v>41</v>
      </c>
      <c r="AA6087" s="9">
        <v>43719</v>
      </c>
      <c r="AB6087">
        <v>13</v>
      </c>
      <c r="AC6087">
        <f t="shared" si="428"/>
        <v>850359.62950000004</v>
      </c>
      <c r="AD6087">
        <f t="shared" si="428"/>
        <v>266898.37219999998</v>
      </c>
      <c r="AE6087">
        <f t="shared" si="428"/>
        <v>520592.57799999998</v>
      </c>
      <c r="AF6087">
        <f t="shared" si="428"/>
        <v>0</v>
      </c>
      <c r="AG6087">
        <f t="shared" si="429"/>
        <v>787490.95019999996</v>
      </c>
    </row>
    <row r="6088" spans="1:33" x14ac:dyDescent="0.25">
      <c r="A6088">
        <v>6080</v>
      </c>
      <c r="B6088" s="10">
        <f t="shared" si="426"/>
        <v>9.7115525584885341E-5</v>
      </c>
      <c r="C6088" s="10">
        <f t="shared" si="427"/>
        <v>1.4112209734525662E-4</v>
      </c>
      <c r="R6088" s="9">
        <v>43719</v>
      </c>
      <c r="S6088">
        <v>14</v>
      </c>
      <c r="T6088">
        <v>5.9015993120000001</v>
      </c>
      <c r="U6088">
        <v>271933.89309999999</v>
      </c>
      <c r="V6088" t="s">
        <v>54</v>
      </c>
      <c r="W6088" t="s">
        <v>41</v>
      </c>
      <c r="AA6088" s="9">
        <v>43719</v>
      </c>
      <c r="AB6088">
        <v>14</v>
      </c>
      <c r="AC6088">
        <f t="shared" si="428"/>
        <v>934976.52220000001</v>
      </c>
      <c r="AD6088">
        <f t="shared" si="428"/>
        <v>271933.89309999999</v>
      </c>
      <c r="AE6088">
        <f t="shared" si="428"/>
        <v>523415.80239999999</v>
      </c>
      <c r="AF6088">
        <f t="shared" si="428"/>
        <v>0</v>
      </c>
      <c r="AG6088">
        <f t="shared" si="429"/>
        <v>795349.69549999991</v>
      </c>
    </row>
    <row r="6089" spans="1:33" x14ac:dyDescent="0.25">
      <c r="A6089">
        <v>6081</v>
      </c>
      <c r="B6089" s="10">
        <f t="shared" si="426"/>
        <v>9.5607192415108852E-5</v>
      </c>
      <c r="C6089" s="10">
        <f t="shared" si="427"/>
        <v>1.5872668597818364E-4</v>
      </c>
      <c r="R6089" s="9">
        <v>43719</v>
      </c>
      <c r="S6089">
        <v>15</v>
      </c>
      <c r="T6089">
        <v>5.9483888739999999</v>
      </c>
      <c r="U6089">
        <v>274089.86249999999</v>
      </c>
      <c r="V6089" t="s">
        <v>54</v>
      </c>
      <c r="W6089" t="s">
        <v>41</v>
      </c>
      <c r="AA6089" s="9">
        <v>43719</v>
      </c>
      <c r="AB6089">
        <v>15</v>
      </c>
      <c r="AC6089">
        <f t="shared" si="428"/>
        <v>999105.13619999995</v>
      </c>
      <c r="AD6089">
        <f t="shared" si="428"/>
        <v>274089.86249999999</v>
      </c>
      <c r="AE6089">
        <f t="shared" si="428"/>
        <v>516548.48090000002</v>
      </c>
      <c r="AF6089">
        <f t="shared" si="428"/>
        <v>0</v>
      </c>
      <c r="AG6089">
        <f t="shared" si="429"/>
        <v>790638.34340000001</v>
      </c>
    </row>
    <row r="6090" spans="1:33" x14ac:dyDescent="0.25">
      <c r="A6090">
        <v>6082</v>
      </c>
      <c r="B6090" s="10">
        <f t="shared" ref="B6090:B6153" si="430">AC6084/$AC$1</f>
        <v>1.0306369966369768E-4</v>
      </c>
      <c r="C6090" s="10">
        <f t="shared" ref="C6090:C6153" si="431">AG6084/$AG$1</f>
        <v>1.7227379366487459E-4</v>
      </c>
      <c r="R6090" s="9">
        <v>43719</v>
      </c>
      <c r="S6090">
        <v>16</v>
      </c>
      <c r="T6090">
        <v>5.8847303780000004</v>
      </c>
      <c r="U6090">
        <v>271156.60639999999</v>
      </c>
      <c r="V6090" t="s">
        <v>54</v>
      </c>
      <c r="W6090" t="s">
        <v>41</v>
      </c>
      <c r="AA6090" s="9">
        <v>43719</v>
      </c>
      <c r="AB6090">
        <v>16</v>
      </c>
      <c r="AC6090">
        <f t="shared" si="428"/>
        <v>1050663.865</v>
      </c>
      <c r="AD6090">
        <f t="shared" si="428"/>
        <v>271156.60639999999</v>
      </c>
      <c r="AE6090">
        <f t="shared" si="428"/>
        <v>500909.32750000001</v>
      </c>
      <c r="AF6090">
        <f t="shared" si="428"/>
        <v>0</v>
      </c>
      <c r="AG6090">
        <f t="shared" si="429"/>
        <v>772065.93390000006</v>
      </c>
    </row>
    <row r="6091" spans="1:33" x14ac:dyDescent="0.25">
      <c r="A6091">
        <v>6083</v>
      </c>
      <c r="B6091" s="10">
        <f t="shared" si="430"/>
        <v>1.2016993291007334E-4</v>
      </c>
      <c r="C6091" s="10">
        <f t="shared" si="431"/>
        <v>1.8519405494521227E-4</v>
      </c>
      <c r="R6091" s="9">
        <v>43719</v>
      </c>
      <c r="S6091">
        <v>17</v>
      </c>
      <c r="T6091">
        <v>5.5497973329999999</v>
      </c>
      <c r="U6091">
        <v>255723.56150000001</v>
      </c>
      <c r="V6091" t="s">
        <v>54</v>
      </c>
      <c r="W6091" t="s">
        <v>41</v>
      </c>
      <c r="AA6091" s="9">
        <v>43719</v>
      </c>
      <c r="AB6091">
        <v>17</v>
      </c>
      <c r="AC6091">
        <f t="shared" si="428"/>
        <v>1095998.6170000001</v>
      </c>
      <c r="AD6091">
        <f t="shared" si="428"/>
        <v>255723.56150000001</v>
      </c>
      <c r="AE6091">
        <f t="shared" si="428"/>
        <v>471453.82209999999</v>
      </c>
      <c r="AF6091">
        <f t="shared" si="428"/>
        <v>0</v>
      </c>
      <c r="AG6091">
        <f t="shared" si="429"/>
        <v>727177.38360000006</v>
      </c>
    </row>
    <row r="6092" spans="1:33" x14ac:dyDescent="0.25">
      <c r="A6092">
        <v>6084</v>
      </c>
      <c r="B6092" s="10">
        <f t="shared" si="430"/>
        <v>1.3700694756847937E-4</v>
      </c>
      <c r="C6092" s="10">
        <f t="shared" si="431"/>
        <v>1.9116942758549431E-4</v>
      </c>
      <c r="R6092" s="9">
        <v>43719</v>
      </c>
      <c r="S6092">
        <v>18</v>
      </c>
      <c r="T6092">
        <v>5.0197935469999999</v>
      </c>
      <c r="U6092">
        <v>231302.0471</v>
      </c>
      <c r="V6092" t="s">
        <v>54</v>
      </c>
      <c r="W6092" t="s">
        <v>41</v>
      </c>
      <c r="AA6092" s="9">
        <v>43719</v>
      </c>
      <c r="AB6092">
        <v>18</v>
      </c>
      <c r="AC6092">
        <f t="shared" si="428"/>
        <v>1099462.53</v>
      </c>
      <c r="AD6092">
        <f t="shared" si="428"/>
        <v>231302.0471</v>
      </c>
      <c r="AE6092">
        <f t="shared" si="428"/>
        <v>441292.0208</v>
      </c>
      <c r="AF6092">
        <f t="shared" si="428"/>
        <v>0</v>
      </c>
      <c r="AG6092">
        <f t="shared" si="429"/>
        <v>672594.06790000002</v>
      </c>
    </row>
    <row r="6093" spans="1:33" x14ac:dyDescent="0.25">
      <c r="A6093">
        <v>6085</v>
      </c>
      <c r="B6093" s="10">
        <f t="shared" si="430"/>
        <v>1.5554269240373867E-4</v>
      </c>
      <c r="C6093" s="10">
        <f t="shared" si="431"/>
        <v>1.9331336775176215E-4</v>
      </c>
      <c r="R6093" s="9">
        <v>43719</v>
      </c>
      <c r="S6093">
        <v>19</v>
      </c>
      <c r="T6093">
        <v>4.5608265210000001</v>
      </c>
      <c r="U6093">
        <v>210153.76439999999</v>
      </c>
      <c r="V6093" t="s">
        <v>54</v>
      </c>
      <c r="W6093" t="s">
        <v>41</v>
      </c>
      <c r="AA6093" s="9">
        <v>43719</v>
      </c>
      <c r="AB6093">
        <v>19</v>
      </c>
      <c r="AC6093">
        <f t="shared" si="428"/>
        <v>1079371.023</v>
      </c>
      <c r="AD6093">
        <f t="shared" si="428"/>
        <v>210153.76439999999</v>
      </c>
      <c r="AE6093">
        <f t="shared" si="428"/>
        <v>407171.35590000002</v>
      </c>
      <c r="AF6093">
        <f t="shared" si="428"/>
        <v>0</v>
      </c>
      <c r="AG6093">
        <f t="shared" si="429"/>
        <v>617325.12030000007</v>
      </c>
    </row>
    <row r="6094" spans="1:33" x14ac:dyDescent="0.25">
      <c r="A6094">
        <v>6086</v>
      </c>
      <c r="B6094" s="10">
        <f t="shared" si="430"/>
        <v>1.7102030782291733E-4</v>
      </c>
      <c r="C6094" s="10">
        <f t="shared" si="431"/>
        <v>1.9524253343913988E-4</v>
      </c>
      <c r="R6094" s="9">
        <v>43719</v>
      </c>
      <c r="S6094">
        <v>20</v>
      </c>
      <c r="T6094">
        <v>4.3955491589999998</v>
      </c>
      <c r="U6094">
        <v>202538.11420000001</v>
      </c>
      <c r="V6094" t="s">
        <v>54</v>
      </c>
      <c r="W6094" t="s">
        <v>41</v>
      </c>
      <c r="AA6094" s="9">
        <v>43719</v>
      </c>
      <c r="AB6094">
        <v>20</v>
      </c>
      <c r="AC6094">
        <f t="shared" si="428"/>
        <v>1026447.89</v>
      </c>
      <c r="AD6094">
        <f t="shared" si="428"/>
        <v>202538.11420000001</v>
      </c>
      <c r="AE6094">
        <f t="shared" si="428"/>
        <v>387672.7096</v>
      </c>
      <c r="AF6094">
        <f t="shared" si="428"/>
        <v>0</v>
      </c>
      <c r="AG6094">
        <f t="shared" si="429"/>
        <v>590210.82380000001</v>
      </c>
    </row>
    <row r="6095" spans="1:33" x14ac:dyDescent="0.25">
      <c r="A6095">
        <v>6087</v>
      </c>
      <c r="B6095" s="10">
        <f t="shared" si="430"/>
        <v>1.8275032996372038E-4</v>
      </c>
      <c r="C6095" s="10">
        <f t="shared" si="431"/>
        <v>1.9408599019139335E-4</v>
      </c>
      <c r="R6095" s="9">
        <v>43719</v>
      </c>
      <c r="S6095">
        <v>21</v>
      </c>
      <c r="T6095">
        <v>4.1513106779999998</v>
      </c>
      <c r="U6095">
        <v>191284.09340000001</v>
      </c>
      <c r="V6095" t="s">
        <v>54</v>
      </c>
      <c r="W6095" t="s">
        <v>41</v>
      </c>
      <c r="AA6095" s="9">
        <v>43719</v>
      </c>
      <c r="AB6095">
        <v>21</v>
      </c>
      <c r="AC6095">
        <f t="shared" si="428"/>
        <v>1004608.981</v>
      </c>
      <c r="AD6095">
        <f t="shared" si="428"/>
        <v>191284.09340000001</v>
      </c>
      <c r="AE6095">
        <f t="shared" si="428"/>
        <v>377995.10070000001</v>
      </c>
      <c r="AF6095">
        <f t="shared" si="428"/>
        <v>0</v>
      </c>
      <c r="AG6095">
        <f t="shared" si="429"/>
        <v>569279.19409999996</v>
      </c>
    </row>
    <row r="6096" spans="1:33" x14ac:dyDescent="0.25">
      <c r="A6096">
        <v>6088</v>
      </c>
      <c r="B6096" s="10">
        <f t="shared" si="430"/>
        <v>1.921811439584788E-4</v>
      </c>
      <c r="C6096" s="10">
        <f t="shared" si="431"/>
        <v>1.895268330013355E-4</v>
      </c>
      <c r="R6096" s="9">
        <v>43719</v>
      </c>
      <c r="S6096">
        <v>22</v>
      </c>
      <c r="T6096">
        <v>3.610582811</v>
      </c>
      <c r="U6096">
        <v>166368.43470000001</v>
      </c>
      <c r="V6096" t="s">
        <v>54</v>
      </c>
      <c r="W6096" t="s">
        <v>41</v>
      </c>
      <c r="AA6096" s="9">
        <v>43719</v>
      </c>
      <c r="AB6096">
        <v>22</v>
      </c>
      <c r="AC6096">
        <f t="shared" si="428"/>
        <v>936908.47860000003</v>
      </c>
      <c r="AD6096">
        <f t="shared" si="428"/>
        <v>166368.43470000001</v>
      </c>
      <c r="AE6096">
        <f t="shared" si="428"/>
        <v>342701.02149999997</v>
      </c>
      <c r="AF6096">
        <f t="shared" si="428"/>
        <v>0</v>
      </c>
      <c r="AG6096">
        <f t="shared" si="429"/>
        <v>509069.45620000002</v>
      </c>
    </row>
    <row r="6097" spans="1:33" x14ac:dyDescent="0.25">
      <c r="A6097">
        <v>6089</v>
      </c>
      <c r="B6097" s="10">
        <f t="shared" si="430"/>
        <v>2.0047350537935431E-4</v>
      </c>
      <c r="C6097" s="10">
        <f t="shared" si="431"/>
        <v>1.7850758658360393E-4</v>
      </c>
      <c r="R6097" s="9">
        <v>43719</v>
      </c>
      <c r="S6097">
        <v>23</v>
      </c>
      <c r="T6097">
        <v>3.2880297569999999</v>
      </c>
      <c r="U6097">
        <v>151505.8351</v>
      </c>
      <c r="V6097" t="s">
        <v>54</v>
      </c>
      <c r="W6097" t="s">
        <v>41</v>
      </c>
      <c r="AA6097" s="9">
        <v>43719</v>
      </c>
      <c r="AB6097">
        <v>23</v>
      </c>
      <c r="AC6097">
        <f t="shared" si="428"/>
        <v>836292.85210000002</v>
      </c>
      <c r="AD6097">
        <f t="shared" si="428"/>
        <v>151505.8351</v>
      </c>
      <c r="AE6097">
        <f t="shared" si="428"/>
        <v>312804.5551</v>
      </c>
      <c r="AF6097">
        <f t="shared" si="428"/>
        <v>0</v>
      </c>
      <c r="AG6097">
        <f t="shared" si="429"/>
        <v>464310.39020000002</v>
      </c>
    </row>
    <row r="6098" spans="1:33" x14ac:dyDescent="0.25">
      <c r="A6098">
        <v>6090</v>
      </c>
      <c r="B6098" s="10">
        <f t="shared" si="430"/>
        <v>2.0110710360718775E-4</v>
      </c>
      <c r="C6098" s="10">
        <f t="shared" si="431"/>
        <v>1.6510846805615315E-4</v>
      </c>
      <c r="R6098" s="9">
        <v>43719</v>
      </c>
      <c r="S6098">
        <v>24</v>
      </c>
      <c r="T6098">
        <v>2.983969842</v>
      </c>
      <c r="U6098">
        <v>137495.36240000001</v>
      </c>
      <c r="V6098" t="s">
        <v>54</v>
      </c>
      <c r="W6098" t="s">
        <v>41</v>
      </c>
      <c r="AA6098" s="9">
        <v>43719</v>
      </c>
      <c r="AB6098">
        <v>24</v>
      </c>
      <c r="AC6098">
        <f t="shared" si="428"/>
        <v>718234.27029999997</v>
      </c>
      <c r="AD6098">
        <f t="shared" si="428"/>
        <v>137495.36240000001</v>
      </c>
      <c r="AE6098">
        <f t="shared" si="428"/>
        <v>290896.8738</v>
      </c>
      <c r="AF6098">
        <f t="shared" si="428"/>
        <v>0</v>
      </c>
      <c r="AG6098">
        <f t="shared" si="429"/>
        <v>428392.23620000004</v>
      </c>
    </row>
    <row r="6099" spans="1:33" x14ac:dyDescent="0.25">
      <c r="A6099">
        <v>6091</v>
      </c>
      <c r="B6099" s="10">
        <f t="shared" si="430"/>
        <v>1.9743208543274071E-4</v>
      </c>
      <c r="C6099" s="10">
        <f t="shared" si="431"/>
        <v>1.5154104053214393E-4</v>
      </c>
      <c r="R6099" s="9">
        <v>43720</v>
      </c>
      <c r="S6099">
        <v>1</v>
      </c>
      <c r="T6099">
        <v>2.845205108</v>
      </c>
      <c r="U6099">
        <v>131101.361</v>
      </c>
      <c r="V6099" t="s">
        <v>54</v>
      </c>
      <c r="W6099" t="s">
        <v>41</v>
      </c>
      <c r="AA6099" s="9">
        <v>43720</v>
      </c>
      <c r="AB6099">
        <v>1</v>
      </c>
      <c r="AC6099">
        <f t="shared" si="428"/>
        <v>616228.46310000005</v>
      </c>
      <c r="AD6099">
        <f t="shared" si="428"/>
        <v>131101.361</v>
      </c>
      <c r="AE6099">
        <f t="shared" si="428"/>
        <v>274727.24339999998</v>
      </c>
      <c r="AF6099">
        <f t="shared" si="428"/>
        <v>0</v>
      </c>
      <c r="AG6099">
        <f t="shared" si="429"/>
        <v>405828.60439999995</v>
      </c>
    </row>
    <row r="6100" spans="1:33" x14ac:dyDescent="0.25">
      <c r="A6100">
        <v>6092</v>
      </c>
      <c r="B6100" s="10">
        <f t="shared" si="430"/>
        <v>1.8775170279027996E-4</v>
      </c>
      <c r="C6100" s="10">
        <f t="shared" si="431"/>
        <v>1.4488501995272822E-4</v>
      </c>
      <c r="R6100" s="9">
        <v>43720</v>
      </c>
      <c r="S6100">
        <v>2</v>
      </c>
      <c r="T6100">
        <v>2.709547943</v>
      </c>
      <c r="U6100">
        <v>124850.55009999999</v>
      </c>
      <c r="V6100" t="s">
        <v>54</v>
      </c>
      <c r="W6100" t="s">
        <v>41</v>
      </c>
      <c r="AA6100" s="9">
        <v>43720</v>
      </c>
      <c r="AB6100">
        <v>2</v>
      </c>
      <c r="AC6100">
        <f t="shared" si="428"/>
        <v>550587.27690000006</v>
      </c>
      <c r="AD6100">
        <f t="shared" si="428"/>
        <v>124850.55009999999</v>
      </c>
      <c r="AE6100">
        <f t="shared" si="428"/>
        <v>268983.91560000001</v>
      </c>
      <c r="AF6100">
        <f t="shared" si="428"/>
        <v>0</v>
      </c>
      <c r="AG6100">
        <f t="shared" si="429"/>
        <v>393834.4657</v>
      </c>
    </row>
    <row r="6101" spans="1:33" x14ac:dyDescent="0.25">
      <c r="A6101">
        <v>6093</v>
      </c>
      <c r="B6101" s="10">
        <f t="shared" si="430"/>
        <v>1.8375706030352695E-4</v>
      </c>
      <c r="C6101" s="10">
        <f t="shared" si="431"/>
        <v>1.3974672112045317E-4</v>
      </c>
      <c r="R6101" s="9">
        <v>43720</v>
      </c>
      <c r="S6101">
        <v>3</v>
      </c>
      <c r="T6101">
        <v>2.5997548579999998</v>
      </c>
      <c r="U6101">
        <v>119791.50440000001</v>
      </c>
      <c r="V6101" t="s">
        <v>54</v>
      </c>
      <c r="W6101" t="s">
        <v>41</v>
      </c>
      <c r="AA6101" s="9">
        <v>43720</v>
      </c>
      <c r="AB6101">
        <v>3</v>
      </c>
      <c r="AC6101">
        <f t="shared" si="428"/>
        <v>499305.58549999999</v>
      </c>
      <c r="AD6101">
        <f t="shared" si="428"/>
        <v>119791.50440000001</v>
      </c>
      <c r="AE6101">
        <f t="shared" si="428"/>
        <v>262221.47369999997</v>
      </c>
      <c r="AF6101">
        <f t="shared" si="428"/>
        <v>0</v>
      </c>
      <c r="AG6101">
        <f t="shared" si="429"/>
        <v>382012.97809999995</v>
      </c>
    </row>
    <row r="6102" spans="1:33" x14ac:dyDescent="0.25">
      <c r="A6102">
        <v>6094</v>
      </c>
      <c r="B6102" s="10">
        <f t="shared" si="430"/>
        <v>1.7137368972116118E-4</v>
      </c>
      <c r="C6102" s="10">
        <f t="shared" si="431"/>
        <v>1.249664278333445E-4</v>
      </c>
      <c r="R6102" s="9">
        <v>43720</v>
      </c>
      <c r="S6102">
        <v>4</v>
      </c>
      <c r="T6102">
        <v>2.5511485860000001</v>
      </c>
      <c r="U6102">
        <v>117551.8245</v>
      </c>
      <c r="V6102" t="s">
        <v>54</v>
      </c>
      <c r="W6102" t="s">
        <v>41</v>
      </c>
      <c r="AA6102" s="9">
        <v>43720</v>
      </c>
      <c r="AB6102">
        <v>4</v>
      </c>
      <c r="AC6102">
        <f t="shared" si="428"/>
        <v>467724.19050000003</v>
      </c>
      <c r="AD6102">
        <f t="shared" si="428"/>
        <v>117551.8245</v>
      </c>
      <c r="AE6102">
        <f t="shared" si="428"/>
        <v>263949.56910000002</v>
      </c>
      <c r="AF6102">
        <f t="shared" si="428"/>
        <v>0</v>
      </c>
      <c r="AG6102">
        <f t="shared" si="429"/>
        <v>381501.39360000001</v>
      </c>
    </row>
    <row r="6103" spans="1:33" x14ac:dyDescent="0.25">
      <c r="A6103">
        <v>6095</v>
      </c>
      <c r="B6103" s="10">
        <f t="shared" si="430"/>
        <v>1.5296968169822508E-4</v>
      </c>
      <c r="C6103" s="10">
        <f t="shared" si="431"/>
        <v>1.1397896723625967E-4</v>
      </c>
      <c r="R6103" s="9">
        <v>43720</v>
      </c>
      <c r="S6103">
        <v>5</v>
      </c>
      <c r="T6103">
        <v>2.5376287080000002</v>
      </c>
      <c r="U6103">
        <v>116928.8556</v>
      </c>
      <c r="V6103" t="s">
        <v>54</v>
      </c>
      <c r="W6103" t="s">
        <v>41</v>
      </c>
      <c r="AA6103" s="9">
        <v>43720</v>
      </c>
      <c r="AB6103">
        <v>5</v>
      </c>
      <c r="AC6103">
        <f t="shared" si="428"/>
        <v>447897.03389999998</v>
      </c>
      <c r="AD6103">
        <f t="shared" si="428"/>
        <v>116928.8556</v>
      </c>
      <c r="AE6103">
        <f t="shared" si="428"/>
        <v>278341.9987</v>
      </c>
      <c r="AF6103">
        <f t="shared" si="428"/>
        <v>0</v>
      </c>
      <c r="AG6103">
        <f t="shared" si="429"/>
        <v>395270.85430000001</v>
      </c>
    </row>
    <row r="6104" spans="1:33" x14ac:dyDescent="0.25">
      <c r="A6104">
        <v>6096</v>
      </c>
      <c r="B6104" s="10">
        <f t="shared" si="430"/>
        <v>1.3137511272117203E-4</v>
      </c>
      <c r="C6104" s="10">
        <f t="shared" si="431"/>
        <v>1.0516177471944028E-4</v>
      </c>
      <c r="R6104" s="9">
        <v>43720</v>
      </c>
      <c r="S6104">
        <v>6</v>
      </c>
      <c r="T6104">
        <v>2.6796262300000002</v>
      </c>
      <c r="U6104">
        <v>123471.8174</v>
      </c>
      <c r="V6104" t="s">
        <v>54</v>
      </c>
      <c r="W6104" t="s">
        <v>41</v>
      </c>
      <c r="AA6104" s="9">
        <v>43720</v>
      </c>
      <c r="AB6104">
        <v>6</v>
      </c>
      <c r="AC6104">
        <f t="shared" si="428"/>
        <v>468698.75459999999</v>
      </c>
      <c r="AD6104">
        <f t="shared" si="428"/>
        <v>123471.8174</v>
      </c>
      <c r="AE6104">
        <f t="shared" si="428"/>
        <v>321794.33500000002</v>
      </c>
      <c r="AF6104">
        <f t="shared" si="428"/>
        <v>0</v>
      </c>
      <c r="AG6104">
        <f t="shared" si="429"/>
        <v>445266.15240000002</v>
      </c>
    </row>
    <row r="6105" spans="1:33" x14ac:dyDescent="0.25">
      <c r="A6105">
        <v>6097</v>
      </c>
      <c r="B6105" s="10">
        <f t="shared" si="430"/>
        <v>1.1271682116747515E-4</v>
      </c>
      <c r="C6105" s="10">
        <f t="shared" si="431"/>
        <v>9.9622851826598166E-5</v>
      </c>
      <c r="R6105" s="9">
        <v>43720</v>
      </c>
      <c r="S6105">
        <v>7</v>
      </c>
      <c r="T6105">
        <v>3.0475079630000002</v>
      </c>
      <c r="U6105">
        <v>140423.07190000001</v>
      </c>
      <c r="V6105" t="s">
        <v>54</v>
      </c>
      <c r="W6105" t="s">
        <v>41</v>
      </c>
      <c r="AA6105" s="9">
        <v>43720</v>
      </c>
      <c r="AB6105">
        <v>7</v>
      </c>
      <c r="AC6105">
        <f t="shared" si="428"/>
        <v>527964.37450000003</v>
      </c>
      <c r="AD6105">
        <f t="shared" si="428"/>
        <v>140423.07190000001</v>
      </c>
      <c r="AE6105">
        <f t="shared" si="428"/>
        <v>379393.20299999998</v>
      </c>
      <c r="AF6105">
        <f t="shared" si="428"/>
        <v>0</v>
      </c>
      <c r="AG6105">
        <f t="shared" si="429"/>
        <v>519816.27489999996</v>
      </c>
    </row>
    <row r="6106" spans="1:33" x14ac:dyDescent="0.25">
      <c r="A6106">
        <v>6098</v>
      </c>
      <c r="B6106" s="10">
        <f t="shared" si="430"/>
        <v>1.0071012837547787E-4</v>
      </c>
      <c r="C6106" s="10">
        <f t="shared" si="431"/>
        <v>9.6678529298460067E-5</v>
      </c>
      <c r="R6106" s="9">
        <v>43720</v>
      </c>
      <c r="S6106">
        <v>8</v>
      </c>
      <c r="T6106">
        <v>3.412374727</v>
      </c>
      <c r="U6106">
        <v>157235.40270000001</v>
      </c>
      <c r="V6106" t="s">
        <v>54</v>
      </c>
      <c r="W6106" t="s">
        <v>41</v>
      </c>
      <c r="AA6106" s="9">
        <v>43720</v>
      </c>
      <c r="AB6106">
        <v>8</v>
      </c>
      <c r="AC6106">
        <f t="shared" si="428"/>
        <v>508893.9167</v>
      </c>
      <c r="AD6106">
        <f t="shared" si="428"/>
        <v>157235.40270000001</v>
      </c>
      <c r="AE6106">
        <f t="shared" si="428"/>
        <v>420585.6825</v>
      </c>
      <c r="AF6106">
        <f t="shared" si="428"/>
        <v>0</v>
      </c>
      <c r="AG6106">
        <f t="shared" si="429"/>
        <v>577821.08519999997</v>
      </c>
    </row>
    <row r="6107" spans="1:33" x14ac:dyDescent="0.25">
      <c r="A6107">
        <v>6099</v>
      </c>
      <c r="B6107" s="10">
        <f t="shared" si="430"/>
        <v>9.1329988403330163E-5</v>
      </c>
      <c r="C6107" s="10">
        <f t="shared" si="431"/>
        <v>9.3776589181927535E-5</v>
      </c>
      <c r="R6107" s="9">
        <v>43720</v>
      </c>
      <c r="S6107">
        <v>9</v>
      </c>
      <c r="T6107">
        <v>4.0210301919999996</v>
      </c>
      <c r="U6107">
        <v>185281.02919999999</v>
      </c>
      <c r="V6107" t="s">
        <v>54</v>
      </c>
      <c r="W6107" t="s">
        <v>41</v>
      </c>
      <c r="AA6107" s="9">
        <v>43720</v>
      </c>
      <c r="AB6107">
        <v>9</v>
      </c>
      <c r="AC6107">
        <f t="shared" si="428"/>
        <v>499811.78490000003</v>
      </c>
      <c r="AD6107">
        <f t="shared" si="428"/>
        <v>185281.02919999999</v>
      </c>
      <c r="AE6107">
        <f t="shared" si="428"/>
        <v>462723.00140000001</v>
      </c>
      <c r="AF6107">
        <f t="shared" si="428"/>
        <v>0</v>
      </c>
      <c r="AG6107">
        <f t="shared" si="429"/>
        <v>648004.03059999994</v>
      </c>
    </row>
    <row r="6108" spans="1:33" x14ac:dyDescent="0.25">
      <c r="A6108">
        <v>6100</v>
      </c>
      <c r="B6108" s="10">
        <f t="shared" si="430"/>
        <v>8.5553308704819193E-5</v>
      </c>
      <c r="C6108" s="10">
        <f t="shared" si="431"/>
        <v>9.3651005360856997E-5</v>
      </c>
      <c r="R6108" s="9">
        <v>43720</v>
      </c>
      <c r="S6108">
        <v>10</v>
      </c>
      <c r="T6108">
        <v>4.6515436729999999</v>
      </c>
      <c r="U6108">
        <v>214333.82939999999</v>
      </c>
      <c r="V6108" t="s">
        <v>54</v>
      </c>
      <c r="W6108" t="s">
        <v>41</v>
      </c>
      <c r="AA6108" s="9">
        <v>43720</v>
      </c>
      <c r="AB6108">
        <v>10</v>
      </c>
      <c r="AC6108">
        <f t="shared" si="428"/>
        <v>557955.4963</v>
      </c>
      <c r="AD6108">
        <f t="shared" si="428"/>
        <v>214333.82939999999</v>
      </c>
      <c r="AE6108">
        <f t="shared" si="428"/>
        <v>493627.9129</v>
      </c>
      <c r="AF6108">
        <f t="shared" si="428"/>
        <v>0</v>
      </c>
      <c r="AG6108">
        <f t="shared" si="429"/>
        <v>707961.74230000004</v>
      </c>
    </row>
    <row r="6109" spans="1:33" x14ac:dyDescent="0.25">
      <c r="A6109">
        <v>6101</v>
      </c>
      <c r="B6109" s="10">
        <f t="shared" si="430"/>
        <v>8.1926643922898741E-5</v>
      </c>
      <c r="C6109" s="10">
        <f t="shared" si="431"/>
        <v>9.7031134134865771E-5</v>
      </c>
      <c r="R6109" s="9">
        <v>43720</v>
      </c>
      <c r="S6109">
        <v>11</v>
      </c>
      <c r="T6109">
        <v>5.121192454</v>
      </c>
      <c r="U6109">
        <v>235974.30590000001</v>
      </c>
      <c r="V6109" t="s">
        <v>54</v>
      </c>
      <c r="W6109" t="s">
        <v>41</v>
      </c>
      <c r="AA6109" s="9">
        <v>43720</v>
      </c>
      <c r="AB6109">
        <v>11</v>
      </c>
      <c r="AC6109">
        <f t="shared" si="428"/>
        <v>635717.62360000005</v>
      </c>
      <c r="AD6109">
        <f t="shared" si="428"/>
        <v>235974.30590000001</v>
      </c>
      <c r="AE6109">
        <f t="shared" si="428"/>
        <v>505178.34480000002</v>
      </c>
      <c r="AF6109">
        <f t="shared" si="428"/>
        <v>0</v>
      </c>
      <c r="AG6109">
        <f t="shared" si="429"/>
        <v>741152.6507</v>
      </c>
    </row>
    <row r="6110" spans="1:33" x14ac:dyDescent="0.25">
      <c r="A6110">
        <v>6102</v>
      </c>
      <c r="B6110" s="10">
        <f t="shared" si="430"/>
        <v>8.5731570135366106E-5</v>
      </c>
      <c r="C6110" s="10">
        <f t="shared" si="431"/>
        <v>1.0930398558161536E-4</v>
      </c>
      <c r="R6110" s="9">
        <v>43720</v>
      </c>
      <c r="S6110">
        <v>12</v>
      </c>
      <c r="T6110">
        <v>5.4528102169999997</v>
      </c>
      <c r="U6110">
        <v>251254.58919999999</v>
      </c>
      <c r="V6110" t="s">
        <v>54</v>
      </c>
      <c r="W6110" t="s">
        <v>41</v>
      </c>
      <c r="AA6110" s="9">
        <v>43720</v>
      </c>
      <c r="AB6110">
        <v>12</v>
      </c>
      <c r="AC6110">
        <f t="shared" si="428"/>
        <v>709780.41559999995</v>
      </c>
      <c r="AD6110">
        <f t="shared" si="428"/>
        <v>251254.58919999999</v>
      </c>
      <c r="AE6110">
        <f t="shared" si="428"/>
        <v>513919.37709999998</v>
      </c>
      <c r="AF6110">
        <f t="shared" si="428"/>
        <v>0</v>
      </c>
      <c r="AG6110">
        <f t="shared" si="429"/>
        <v>765173.96629999997</v>
      </c>
    </row>
    <row r="6111" spans="1:33" x14ac:dyDescent="0.25">
      <c r="A6111">
        <v>6103</v>
      </c>
      <c r="B6111" s="10">
        <f t="shared" si="430"/>
        <v>9.6572082509692786E-5</v>
      </c>
      <c r="C6111" s="10">
        <f t="shared" si="431"/>
        <v>1.2760455810644411E-4</v>
      </c>
      <c r="R6111" s="9">
        <v>43720</v>
      </c>
      <c r="S6111">
        <v>13</v>
      </c>
      <c r="T6111">
        <v>5.7142335280000003</v>
      </c>
      <c r="U6111">
        <v>263300.45250000001</v>
      </c>
      <c r="V6111" t="s">
        <v>54</v>
      </c>
      <c r="W6111" t="s">
        <v>41</v>
      </c>
      <c r="AA6111" s="9">
        <v>43720</v>
      </c>
      <c r="AB6111">
        <v>13</v>
      </c>
      <c r="AC6111">
        <f t="shared" si="428"/>
        <v>810657.81209999998</v>
      </c>
      <c r="AD6111">
        <f t="shared" si="428"/>
        <v>263300.45250000001</v>
      </c>
      <c r="AE6111">
        <f t="shared" si="428"/>
        <v>516338.68280000001</v>
      </c>
      <c r="AF6111">
        <f t="shared" si="428"/>
        <v>0</v>
      </c>
      <c r="AG6111">
        <f t="shared" si="429"/>
        <v>779639.13529999997</v>
      </c>
    </row>
    <row r="6112" spans="1:33" x14ac:dyDescent="0.25">
      <c r="A6112">
        <v>6104</v>
      </c>
      <c r="B6112" s="10">
        <f t="shared" si="430"/>
        <v>9.3083828541982666E-5</v>
      </c>
      <c r="C6112" s="10">
        <f t="shared" si="431"/>
        <v>1.4184358551627948E-4</v>
      </c>
      <c r="R6112" s="9">
        <v>43720</v>
      </c>
      <c r="S6112">
        <v>14</v>
      </c>
      <c r="T6112">
        <v>5.8802813489999997</v>
      </c>
      <c r="U6112">
        <v>270951.60399999999</v>
      </c>
      <c r="V6112" t="s">
        <v>54</v>
      </c>
      <c r="W6112" t="s">
        <v>41</v>
      </c>
      <c r="AA6112" s="9">
        <v>43720</v>
      </c>
      <c r="AB6112">
        <v>14</v>
      </c>
      <c r="AC6112">
        <f t="shared" si="428"/>
        <v>908404.91890000005</v>
      </c>
      <c r="AD6112">
        <f t="shared" si="428"/>
        <v>270951.60399999999</v>
      </c>
      <c r="AE6112">
        <f t="shared" si="428"/>
        <v>523292.04619999998</v>
      </c>
      <c r="AF6112">
        <f t="shared" si="428"/>
        <v>0</v>
      </c>
      <c r="AG6112">
        <f t="shared" si="429"/>
        <v>794243.65020000003</v>
      </c>
    </row>
    <row r="6113" spans="1:33" x14ac:dyDescent="0.25">
      <c r="A6113">
        <v>6105</v>
      </c>
      <c r="B6113" s="10">
        <f t="shared" si="430"/>
        <v>9.1422579367009209E-5</v>
      </c>
      <c r="C6113" s="10">
        <f t="shared" si="431"/>
        <v>1.5907210291138903E-4</v>
      </c>
      <c r="R6113" s="9">
        <v>43720</v>
      </c>
      <c r="S6113">
        <v>15</v>
      </c>
      <c r="T6113">
        <v>6.0479734729999999</v>
      </c>
      <c r="U6113">
        <v>278678.52169999998</v>
      </c>
      <c r="V6113" t="s">
        <v>54</v>
      </c>
      <c r="W6113" t="s">
        <v>41</v>
      </c>
      <c r="AA6113" s="9">
        <v>43720</v>
      </c>
      <c r="AB6113">
        <v>15</v>
      </c>
      <c r="AC6113">
        <f t="shared" si="428"/>
        <v>974219.14529999997</v>
      </c>
      <c r="AD6113">
        <f t="shared" si="428"/>
        <v>278678.52169999998</v>
      </c>
      <c r="AE6113">
        <f t="shared" si="428"/>
        <v>523221.82900000003</v>
      </c>
      <c r="AF6113">
        <f t="shared" si="428"/>
        <v>0</v>
      </c>
      <c r="AG6113">
        <f t="shared" si="429"/>
        <v>801900.35070000007</v>
      </c>
    </row>
    <row r="6114" spans="1:33" x14ac:dyDescent="0.25">
      <c r="A6114">
        <v>6106</v>
      </c>
      <c r="B6114" s="10">
        <f t="shared" si="430"/>
        <v>1.0205787895527823E-4</v>
      </c>
      <c r="C6114" s="10">
        <f t="shared" si="431"/>
        <v>1.7379052877834351E-4</v>
      </c>
      <c r="R6114" s="9">
        <v>43720</v>
      </c>
      <c r="S6114">
        <v>16</v>
      </c>
      <c r="T6114">
        <v>5.9172560430000001</v>
      </c>
      <c r="U6114">
        <v>272655.32400000002</v>
      </c>
      <c r="V6114" t="s">
        <v>54</v>
      </c>
      <c r="W6114" t="s">
        <v>41</v>
      </c>
      <c r="AA6114" s="9">
        <v>43720</v>
      </c>
      <c r="AB6114">
        <v>16</v>
      </c>
      <c r="AC6114">
        <f t="shared" si="428"/>
        <v>1041713.1850000001</v>
      </c>
      <c r="AD6114">
        <f t="shared" si="428"/>
        <v>272655.32400000002</v>
      </c>
      <c r="AE6114">
        <f t="shared" si="428"/>
        <v>499999.98869999999</v>
      </c>
      <c r="AF6114">
        <f t="shared" si="428"/>
        <v>0</v>
      </c>
      <c r="AG6114">
        <f t="shared" si="429"/>
        <v>772655.31270000001</v>
      </c>
    </row>
    <row r="6115" spans="1:33" x14ac:dyDescent="0.25">
      <c r="A6115">
        <v>6107</v>
      </c>
      <c r="B6115" s="10">
        <f t="shared" si="430"/>
        <v>1.1628166172633495E-4</v>
      </c>
      <c r="C6115" s="10">
        <f t="shared" si="431"/>
        <v>1.819382367360219E-4</v>
      </c>
      <c r="R6115" s="9">
        <v>43720</v>
      </c>
      <c r="S6115">
        <v>17</v>
      </c>
      <c r="T6115">
        <v>5.5677443090000001</v>
      </c>
      <c r="U6115">
        <v>256550.52230000001</v>
      </c>
      <c r="V6115" t="s">
        <v>54</v>
      </c>
      <c r="W6115" t="s">
        <v>41</v>
      </c>
      <c r="AA6115" s="9">
        <v>43720</v>
      </c>
      <c r="AB6115">
        <v>17</v>
      </c>
      <c r="AC6115">
        <f t="shared" si="428"/>
        <v>1080340.4779999999</v>
      </c>
      <c r="AD6115">
        <f t="shared" si="428"/>
        <v>256550.52230000001</v>
      </c>
      <c r="AE6115">
        <f t="shared" si="428"/>
        <v>470551.46419999999</v>
      </c>
      <c r="AF6115">
        <f t="shared" si="428"/>
        <v>0</v>
      </c>
      <c r="AG6115">
        <f t="shared" si="429"/>
        <v>727101.9865</v>
      </c>
    </row>
    <row r="6116" spans="1:33" x14ac:dyDescent="0.25">
      <c r="A6116">
        <v>6108</v>
      </c>
      <c r="B6116" s="10">
        <f t="shared" si="430"/>
        <v>1.2982878423189372E-4</v>
      </c>
      <c r="C6116" s="10">
        <f t="shared" si="431"/>
        <v>1.8783499201338044E-4</v>
      </c>
      <c r="R6116" s="9">
        <v>43720</v>
      </c>
      <c r="S6116">
        <v>18</v>
      </c>
      <c r="T6116">
        <v>4.8963170050000002</v>
      </c>
      <c r="U6116">
        <v>225612.49489999999</v>
      </c>
      <c r="V6116" t="s">
        <v>54</v>
      </c>
      <c r="W6116" t="s">
        <v>41</v>
      </c>
      <c r="AA6116" s="9">
        <v>43720</v>
      </c>
      <c r="AB6116">
        <v>18</v>
      </c>
      <c r="AC6116">
        <f t="shared" si="428"/>
        <v>1098372.173</v>
      </c>
      <c r="AD6116">
        <f t="shared" si="428"/>
        <v>225612.49489999999</v>
      </c>
      <c r="AE6116">
        <f t="shared" si="428"/>
        <v>440203.38439999998</v>
      </c>
      <c r="AF6116">
        <f t="shared" si="428"/>
        <v>0</v>
      </c>
      <c r="AG6116">
        <f t="shared" si="429"/>
        <v>665815.87929999991</v>
      </c>
    </row>
    <row r="6117" spans="1:33" x14ac:dyDescent="0.25">
      <c r="A6117">
        <v>6109</v>
      </c>
      <c r="B6117" s="10">
        <f t="shared" si="430"/>
        <v>1.4828067365603705E-4</v>
      </c>
      <c r="C6117" s="10">
        <f t="shared" si="431"/>
        <v>1.9138590333976228E-4</v>
      </c>
      <c r="R6117" s="9">
        <v>43720</v>
      </c>
      <c r="S6117">
        <v>19</v>
      </c>
      <c r="T6117">
        <v>4.4368182950000001</v>
      </c>
      <c r="U6117">
        <v>204439.71340000001</v>
      </c>
      <c r="V6117" t="s">
        <v>54</v>
      </c>
      <c r="W6117" t="s">
        <v>41</v>
      </c>
      <c r="AA6117" s="9">
        <v>43720</v>
      </c>
      <c r="AB6117">
        <v>19</v>
      </c>
      <c r="AC6117">
        <f t="shared" si="428"/>
        <v>1056483.5260000001</v>
      </c>
      <c r="AD6117">
        <f t="shared" si="428"/>
        <v>204439.71340000001</v>
      </c>
      <c r="AE6117">
        <f t="shared" si="428"/>
        <v>404047.73389999999</v>
      </c>
      <c r="AF6117">
        <f t="shared" si="428"/>
        <v>0</v>
      </c>
      <c r="AG6117">
        <f t="shared" si="429"/>
        <v>608487.4473</v>
      </c>
    </row>
    <row r="6118" spans="1:33" x14ac:dyDescent="0.25">
      <c r="A6118">
        <v>6110</v>
      </c>
      <c r="B6118" s="10">
        <f t="shared" si="430"/>
        <v>1.661599892290111E-4</v>
      </c>
      <c r="C6118" s="10">
        <f t="shared" si="431"/>
        <v>1.9497102131347713E-4</v>
      </c>
      <c r="R6118" s="9">
        <v>43720</v>
      </c>
      <c r="S6118">
        <v>20</v>
      </c>
      <c r="T6118">
        <v>4.2908400609999999</v>
      </c>
      <c r="U6118">
        <v>197713.32829999999</v>
      </c>
      <c r="V6118" t="s">
        <v>54</v>
      </c>
      <c r="W6118" t="s">
        <v>41</v>
      </c>
      <c r="AA6118" s="9">
        <v>43720</v>
      </c>
      <c r="AB6118">
        <v>20</v>
      </c>
      <c r="AC6118">
        <f t="shared" si="428"/>
        <v>1020946.8050000001</v>
      </c>
      <c r="AD6118">
        <f t="shared" si="428"/>
        <v>197713.32829999999</v>
      </c>
      <c r="AE6118">
        <f t="shared" si="428"/>
        <v>391236.18180000002</v>
      </c>
      <c r="AF6118">
        <f t="shared" si="428"/>
        <v>0</v>
      </c>
      <c r="AG6118">
        <f t="shared" si="429"/>
        <v>588949.51010000007</v>
      </c>
    </row>
    <row r="6119" spans="1:33" x14ac:dyDescent="0.25">
      <c r="A6119">
        <v>6111</v>
      </c>
      <c r="B6119" s="10">
        <f t="shared" si="430"/>
        <v>1.7819833349841673E-4</v>
      </c>
      <c r="C6119" s="10">
        <f t="shared" si="431"/>
        <v>1.9685058902044024E-4</v>
      </c>
      <c r="R6119" s="9">
        <v>43720</v>
      </c>
      <c r="S6119">
        <v>21</v>
      </c>
      <c r="T6119">
        <v>4.0689956629999999</v>
      </c>
      <c r="U6119">
        <v>187491.18220000001</v>
      </c>
      <c r="V6119" t="s">
        <v>54</v>
      </c>
      <c r="W6119" t="s">
        <v>41</v>
      </c>
      <c r="AA6119" s="9">
        <v>43720</v>
      </c>
      <c r="AB6119">
        <v>21</v>
      </c>
      <c r="AC6119">
        <f t="shared" si="428"/>
        <v>1001635.3689999999</v>
      </c>
      <c r="AD6119">
        <f t="shared" si="428"/>
        <v>187491.18220000001</v>
      </c>
      <c r="AE6119">
        <f t="shared" si="428"/>
        <v>376240.61979999999</v>
      </c>
      <c r="AF6119">
        <f t="shared" si="428"/>
        <v>0</v>
      </c>
      <c r="AG6119">
        <f t="shared" si="429"/>
        <v>563731.80200000003</v>
      </c>
    </row>
    <row r="6120" spans="1:33" x14ac:dyDescent="0.25">
      <c r="A6120">
        <v>6112</v>
      </c>
      <c r="B6120" s="10">
        <f t="shared" si="430"/>
        <v>1.9054393915977159E-4</v>
      </c>
      <c r="C6120" s="10">
        <f t="shared" si="431"/>
        <v>1.8967151377599146E-4</v>
      </c>
      <c r="R6120" s="9">
        <v>43720</v>
      </c>
      <c r="S6120">
        <v>22</v>
      </c>
      <c r="T6120">
        <v>3.6253582930000001</v>
      </c>
      <c r="U6120">
        <v>167049.25940000001</v>
      </c>
      <c r="V6120" t="s">
        <v>54</v>
      </c>
      <c r="W6120" t="s">
        <v>41</v>
      </c>
      <c r="AA6120" s="9">
        <v>43720</v>
      </c>
      <c r="AB6120">
        <v>22</v>
      </c>
      <c r="AC6120">
        <f t="shared" si="428"/>
        <v>922019.07070000004</v>
      </c>
      <c r="AD6120">
        <f t="shared" si="428"/>
        <v>167049.25940000001</v>
      </c>
      <c r="AE6120">
        <f t="shared" si="428"/>
        <v>345620.22019999998</v>
      </c>
      <c r="AF6120">
        <f t="shared" si="428"/>
        <v>0</v>
      </c>
      <c r="AG6120">
        <f t="shared" si="429"/>
        <v>512669.47959999996</v>
      </c>
    </row>
    <row r="6121" spans="1:33" x14ac:dyDescent="0.25">
      <c r="A6121">
        <v>6113</v>
      </c>
      <c r="B6121" s="10">
        <f t="shared" si="430"/>
        <v>1.9760941233730331E-4</v>
      </c>
      <c r="C6121" s="10">
        <f t="shared" si="431"/>
        <v>1.7848907809494635E-4</v>
      </c>
      <c r="R6121" s="9">
        <v>43720</v>
      </c>
      <c r="S6121">
        <v>23</v>
      </c>
      <c r="T6121">
        <v>3.3272467410000002</v>
      </c>
      <c r="U6121">
        <v>153312.87530000001</v>
      </c>
      <c r="V6121" t="s">
        <v>54</v>
      </c>
      <c r="W6121" t="s">
        <v>41</v>
      </c>
      <c r="AA6121" s="9">
        <v>43720</v>
      </c>
      <c r="AB6121">
        <v>23</v>
      </c>
      <c r="AC6121">
        <f t="shared" si="428"/>
        <v>827246.92920000001</v>
      </c>
      <c r="AD6121">
        <f t="shared" si="428"/>
        <v>153312.87530000001</v>
      </c>
      <c r="AE6121">
        <f t="shared" si="428"/>
        <v>311100.00109999999</v>
      </c>
      <c r="AF6121">
        <f t="shared" si="428"/>
        <v>0</v>
      </c>
      <c r="AG6121">
        <f t="shared" si="429"/>
        <v>464412.87640000001</v>
      </c>
    </row>
    <row r="6122" spans="1:33" x14ac:dyDescent="0.25">
      <c r="A6122">
        <v>6114</v>
      </c>
      <c r="B6122" s="10">
        <f t="shared" si="430"/>
        <v>2.009076620326142E-4</v>
      </c>
      <c r="C6122" s="10">
        <f t="shared" si="431"/>
        <v>1.6344455755001994E-4</v>
      </c>
      <c r="R6122" s="9">
        <v>43720</v>
      </c>
      <c r="S6122">
        <v>24</v>
      </c>
      <c r="T6122">
        <v>3.0698191430000001</v>
      </c>
      <c r="U6122">
        <v>141451.12650000001</v>
      </c>
      <c r="V6122" t="s">
        <v>54</v>
      </c>
      <c r="W6122" t="s">
        <v>41</v>
      </c>
      <c r="AA6122" s="9">
        <v>43720</v>
      </c>
      <c r="AB6122">
        <v>24</v>
      </c>
      <c r="AC6122">
        <f t="shared" si="428"/>
        <v>719970.12080000003</v>
      </c>
      <c r="AD6122">
        <f t="shared" si="428"/>
        <v>141451.12650000001</v>
      </c>
      <c r="AE6122">
        <f t="shared" si="428"/>
        <v>290644.08779999998</v>
      </c>
      <c r="AF6122">
        <f t="shared" si="428"/>
        <v>0</v>
      </c>
      <c r="AG6122">
        <f t="shared" si="429"/>
        <v>432095.21429999999</v>
      </c>
    </row>
    <row r="6123" spans="1:33" x14ac:dyDescent="0.25">
      <c r="A6123">
        <v>6115</v>
      </c>
      <c r="B6123" s="10">
        <f t="shared" si="430"/>
        <v>1.9324564150682703E-4</v>
      </c>
      <c r="C6123" s="10">
        <f t="shared" si="431"/>
        <v>1.4937156756196574E-4</v>
      </c>
      <c r="R6123" s="9">
        <v>43721</v>
      </c>
      <c r="S6123">
        <v>1</v>
      </c>
      <c r="T6123">
        <v>2.8465445169999999</v>
      </c>
      <c r="U6123">
        <v>131163.07829999999</v>
      </c>
      <c r="V6123" t="s">
        <v>54</v>
      </c>
      <c r="W6123" t="s">
        <v>41</v>
      </c>
      <c r="AA6123" s="9">
        <v>43721</v>
      </c>
      <c r="AB6123">
        <v>1</v>
      </c>
      <c r="AC6123">
        <f t="shared" si="428"/>
        <v>612879.10279999999</v>
      </c>
      <c r="AD6123">
        <f t="shared" si="428"/>
        <v>131163.07829999999</v>
      </c>
      <c r="AE6123">
        <f t="shared" si="428"/>
        <v>275640.95870000002</v>
      </c>
      <c r="AF6123">
        <f t="shared" si="428"/>
        <v>0</v>
      </c>
      <c r="AG6123">
        <f t="shared" si="429"/>
        <v>406804.03700000001</v>
      </c>
    </row>
    <row r="6124" spans="1:33" x14ac:dyDescent="0.25">
      <c r="A6124">
        <v>6116</v>
      </c>
      <c r="B6124" s="10">
        <f t="shared" si="430"/>
        <v>1.8674547725656675E-4</v>
      </c>
      <c r="C6124" s="10">
        <f t="shared" si="431"/>
        <v>1.4457539252262695E-4</v>
      </c>
      <c r="R6124" s="9">
        <v>43721</v>
      </c>
      <c r="S6124">
        <v>2</v>
      </c>
      <c r="T6124">
        <v>2.7171939840000001</v>
      </c>
      <c r="U6124">
        <v>125202.86440000001</v>
      </c>
      <c r="V6124" t="s">
        <v>54</v>
      </c>
      <c r="W6124" t="s">
        <v>41</v>
      </c>
      <c r="AA6124" s="9">
        <v>43721</v>
      </c>
      <c r="AB6124">
        <v>2</v>
      </c>
      <c r="AC6124">
        <f t="shared" si="428"/>
        <v>538985.72660000005</v>
      </c>
      <c r="AD6124">
        <f t="shared" si="428"/>
        <v>125202.86440000001</v>
      </c>
      <c r="AE6124">
        <f t="shared" si="428"/>
        <v>264554.26209999999</v>
      </c>
      <c r="AF6124">
        <f t="shared" si="428"/>
        <v>0</v>
      </c>
      <c r="AG6124">
        <f t="shared" si="429"/>
        <v>389757.12650000001</v>
      </c>
    </row>
    <row r="6125" spans="1:33" x14ac:dyDescent="0.25">
      <c r="A6125">
        <v>6117</v>
      </c>
      <c r="B6125" s="10">
        <f t="shared" si="430"/>
        <v>1.8321314499922679E-4</v>
      </c>
      <c r="C6125" s="10">
        <f t="shared" si="431"/>
        <v>1.383849466787048E-4</v>
      </c>
      <c r="R6125" s="9">
        <v>43721</v>
      </c>
      <c r="S6125">
        <v>3</v>
      </c>
      <c r="T6125">
        <v>2.6542045019999998</v>
      </c>
      <c r="U6125">
        <v>122300.435</v>
      </c>
      <c r="V6125" t="s">
        <v>54</v>
      </c>
      <c r="W6125" t="s">
        <v>41</v>
      </c>
      <c r="AA6125" s="9">
        <v>43721</v>
      </c>
      <c r="AB6125">
        <v>3</v>
      </c>
      <c r="AC6125">
        <f t="shared" si="428"/>
        <v>491698.78950000001</v>
      </c>
      <c r="AD6125">
        <f t="shared" si="428"/>
        <v>122300.435</v>
      </c>
      <c r="AE6125">
        <f t="shared" si="428"/>
        <v>263039.1801</v>
      </c>
      <c r="AF6125">
        <f t="shared" si="428"/>
        <v>0</v>
      </c>
      <c r="AG6125">
        <f t="shared" si="429"/>
        <v>385339.6151</v>
      </c>
    </row>
    <row r="6126" spans="1:33" x14ac:dyDescent="0.25">
      <c r="A6126">
        <v>6118</v>
      </c>
      <c r="B6126" s="10">
        <f t="shared" si="430"/>
        <v>1.6865020836960025E-4</v>
      </c>
      <c r="C6126" s="10">
        <f t="shared" si="431"/>
        <v>1.2585016198579717E-4</v>
      </c>
      <c r="R6126" s="9">
        <v>43721</v>
      </c>
      <c r="S6126">
        <v>4</v>
      </c>
      <c r="T6126">
        <v>2.6207124579999999</v>
      </c>
      <c r="U6126">
        <v>120757.1887</v>
      </c>
      <c r="V6126" t="s">
        <v>54</v>
      </c>
      <c r="W6126" t="s">
        <v>41</v>
      </c>
      <c r="AA6126" s="9">
        <v>43721</v>
      </c>
      <c r="AB6126">
        <v>4</v>
      </c>
      <c r="AC6126">
        <f t="shared" si="428"/>
        <v>467395.31339999998</v>
      </c>
      <c r="AD6126">
        <f t="shared" si="428"/>
        <v>120757.1887</v>
      </c>
      <c r="AE6126">
        <f t="shared" si="428"/>
        <v>267471.23599999998</v>
      </c>
      <c r="AF6126">
        <f t="shared" si="428"/>
        <v>0</v>
      </c>
      <c r="AG6126">
        <f t="shared" si="429"/>
        <v>388228.42469999997</v>
      </c>
    </row>
    <row r="6127" spans="1:33" x14ac:dyDescent="0.25">
      <c r="A6127">
        <v>6119</v>
      </c>
      <c r="B6127" s="10">
        <f t="shared" si="430"/>
        <v>1.5131505563846029E-4</v>
      </c>
      <c r="C6127" s="10">
        <f t="shared" si="431"/>
        <v>1.1400412556025698E-4</v>
      </c>
      <c r="R6127" s="9">
        <v>43721</v>
      </c>
      <c r="S6127">
        <v>5</v>
      </c>
      <c r="T6127">
        <v>2.6172926099999998</v>
      </c>
      <c r="U6127">
        <v>120599.60890000001</v>
      </c>
      <c r="V6127" t="s">
        <v>54</v>
      </c>
      <c r="W6127" t="s">
        <v>41</v>
      </c>
      <c r="AA6127" s="9">
        <v>43721</v>
      </c>
      <c r="AB6127">
        <v>5</v>
      </c>
      <c r="AC6127">
        <f t="shared" si="428"/>
        <v>445673.29009999998</v>
      </c>
      <c r="AD6127">
        <f t="shared" si="428"/>
        <v>120599.60890000001</v>
      </c>
      <c r="AE6127">
        <f t="shared" si="428"/>
        <v>272806.72480000003</v>
      </c>
      <c r="AF6127">
        <f t="shared" si="428"/>
        <v>0</v>
      </c>
      <c r="AG6127">
        <f t="shared" si="429"/>
        <v>393406.33370000002</v>
      </c>
    </row>
    <row r="6128" spans="1:33" x14ac:dyDescent="0.25">
      <c r="A6128">
        <v>6120</v>
      </c>
      <c r="B6128" s="10">
        <f t="shared" si="430"/>
        <v>1.3169262410225575E-4</v>
      </c>
      <c r="C6128" s="10">
        <f t="shared" si="431"/>
        <v>1.0607078220332339E-4</v>
      </c>
      <c r="R6128" s="9">
        <v>43721</v>
      </c>
      <c r="S6128">
        <v>6</v>
      </c>
      <c r="T6128">
        <v>2.718388896</v>
      </c>
      <c r="U6128">
        <v>125257.9235</v>
      </c>
      <c r="V6128" t="s">
        <v>54</v>
      </c>
      <c r="W6128" t="s">
        <v>41</v>
      </c>
      <c r="AA6128" s="9">
        <v>43721</v>
      </c>
      <c r="AB6128">
        <v>6</v>
      </c>
      <c r="AC6128">
        <f t="shared" si="428"/>
        <v>465103.90350000001</v>
      </c>
      <c r="AD6128">
        <f t="shared" si="428"/>
        <v>125257.9235</v>
      </c>
      <c r="AE6128">
        <f t="shared" si="428"/>
        <v>313983.4976</v>
      </c>
      <c r="AF6128">
        <f t="shared" si="428"/>
        <v>0</v>
      </c>
      <c r="AG6128">
        <f t="shared" si="429"/>
        <v>439241.42110000004</v>
      </c>
    </row>
    <row r="6129" spans="1:33" x14ac:dyDescent="0.25">
      <c r="A6129">
        <v>6121</v>
      </c>
      <c r="B6129" s="10">
        <f t="shared" si="430"/>
        <v>1.1210417623370928E-4</v>
      </c>
      <c r="C6129" s="10">
        <f t="shared" si="431"/>
        <v>9.9862301131854289E-5</v>
      </c>
      <c r="R6129" s="9">
        <v>43721</v>
      </c>
      <c r="S6129">
        <v>7</v>
      </c>
      <c r="T6129">
        <v>3.0889810660000001</v>
      </c>
      <c r="U6129">
        <v>142334.06950000001</v>
      </c>
      <c r="V6129" t="s">
        <v>54</v>
      </c>
      <c r="W6129" t="s">
        <v>41</v>
      </c>
      <c r="AA6129" s="9">
        <v>43721</v>
      </c>
      <c r="AB6129">
        <v>7</v>
      </c>
      <c r="AC6129">
        <f t="shared" si="428"/>
        <v>511686.73420000001</v>
      </c>
      <c r="AD6129">
        <f t="shared" si="428"/>
        <v>142334.06950000001</v>
      </c>
      <c r="AE6129">
        <f t="shared" si="428"/>
        <v>370826.07089999999</v>
      </c>
      <c r="AF6129">
        <f t="shared" si="428"/>
        <v>0</v>
      </c>
      <c r="AG6129">
        <f t="shared" si="429"/>
        <v>513160.14040000003</v>
      </c>
    </row>
    <row r="6130" spans="1:33" x14ac:dyDescent="0.25">
      <c r="A6130">
        <v>6122</v>
      </c>
      <c r="B6130" s="10">
        <f t="shared" si="430"/>
        <v>9.8588042252009792E-5</v>
      </c>
      <c r="C6130" s="10">
        <f t="shared" si="431"/>
        <v>9.5677623609298707E-5</v>
      </c>
      <c r="R6130" s="9">
        <v>43721</v>
      </c>
      <c r="S6130">
        <v>8</v>
      </c>
      <c r="T6130">
        <v>3.402809719</v>
      </c>
      <c r="U6130">
        <v>156794.66620000001</v>
      </c>
      <c r="V6130" t="s">
        <v>54</v>
      </c>
      <c r="W6130" t="s">
        <v>41</v>
      </c>
      <c r="AA6130" s="9">
        <v>43721</v>
      </c>
      <c r="AB6130">
        <v>8</v>
      </c>
      <c r="AC6130">
        <f t="shared" si="428"/>
        <v>516693.74770000001</v>
      </c>
      <c r="AD6130">
        <f t="shared" si="428"/>
        <v>156794.66620000001</v>
      </c>
      <c r="AE6130">
        <f t="shared" si="428"/>
        <v>410674.81689999998</v>
      </c>
      <c r="AF6130">
        <f t="shared" si="428"/>
        <v>0</v>
      </c>
      <c r="AG6130">
        <f t="shared" si="429"/>
        <v>567469.48309999995</v>
      </c>
    </row>
    <row r="6131" spans="1:33" x14ac:dyDescent="0.25">
      <c r="A6131">
        <v>6123</v>
      </c>
      <c r="B6131" s="10">
        <f t="shared" si="430"/>
        <v>8.9938598820193808E-5</v>
      </c>
      <c r="C6131" s="10">
        <f t="shared" si="431"/>
        <v>9.459321240990788E-5</v>
      </c>
      <c r="R6131" s="9">
        <v>43721</v>
      </c>
      <c r="S6131">
        <v>9</v>
      </c>
      <c r="T6131">
        <v>4.0110979249999996</v>
      </c>
      <c r="U6131">
        <v>184823.3702</v>
      </c>
      <c r="V6131" t="s">
        <v>54</v>
      </c>
      <c r="W6131" t="s">
        <v>41</v>
      </c>
      <c r="AA6131" s="9">
        <v>43721</v>
      </c>
      <c r="AB6131">
        <v>9</v>
      </c>
      <c r="AC6131">
        <f t="shared" si="428"/>
        <v>524044.66759999999</v>
      </c>
      <c r="AD6131">
        <f t="shared" si="428"/>
        <v>184823.3702</v>
      </c>
      <c r="AE6131">
        <f t="shared" si="428"/>
        <v>450266.05320000002</v>
      </c>
      <c r="AF6131">
        <f t="shared" si="428"/>
        <v>0</v>
      </c>
      <c r="AG6131">
        <f t="shared" si="429"/>
        <v>635089.42339999997</v>
      </c>
    </row>
    <row r="6132" spans="1:33" x14ac:dyDescent="0.25">
      <c r="A6132">
        <v>6124</v>
      </c>
      <c r="B6132" s="10">
        <f t="shared" si="430"/>
        <v>8.5493152474643943E-5</v>
      </c>
      <c r="C6132" s="10">
        <f t="shared" si="431"/>
        <v>9.5302357718089244E-5</v>
      </c>
      <c r="R6132" s="9">
        <v>43721</v>
      </c>
      <c r="S6132">
        <v>10</v>
      </c>
      <c r="T6132">
        <v>4.6298439409999999</v>
      </c>
      <c r="U6132">
        <v>213333.9491</v>
      </c>
      <c r="V6132" t="s">
        <v>54</v>
      </c>
      <c r="W6132" t="s">
        <v>41</v>
      </c>
      <c r="AA6132" s="9">
        <v>43721</v>
      </c>
      <c r="AB6132">
        <v>10</v>
      </c>
      <c r="AC6132">
        <f t="shared" si="428"/>
        <v>548272.64029999997</v>
      </c>
      <c r="AD6132">
        <f t="shared" si="428"/>
        <v>213333.9491</v>
      </c>
      <c r="AE6132">
        <f t="shared" si="428"/>
        <v>478141.99530000001</v>
      </c>
      <c r="AF6132">
        <f t="shared" si="428"/>
        <v>0</v>
      </c>
      <c r="AG6132">
        <f t="shared" si="429"/>
        <v>691475.94440000004</v>
      </c>
    </row>
    <row r="6133" spans="1:33" x14ac:dyDescent="0.25">
      <c r="A6133">
        <v>6125</v>
      </c>
      <c r="B6133" s="10">
        <f t="shared" si="430"/>
        <v>8.1519890020351069E-5</v>
      </c>
      <c r="C6133" s="10">
        <f t="shared" si="431"/>
        <v>9.6573431406552529E-5</v>
      </c>
      <c r="R6133" s="9">
        <v>43721</v>
      </c>
      <c r="S6133">
        <v>11</v>
      </c>
      <c r="T6133">
        <v>5.0390712390000001</v>
      </c>
      <c r="U6133">
        <v>232190.32449999999</v>
      </c>
      <c r="V6133" t="s">
        <v>54</v>
      </c>
      <c r="W6133" t="s">
        <v>41</v>
      </c>
      <c r="AA6133" s="9">
        <v>43721</v>
      </c>
      <c r="AB6133">
        <v>11</v>
      </c>
      <c r="AC6133">
        <f t="shared" si="428"/>
        <v>619107.35250000004</v>
      </c>
      <c r="AD6133">
        <f t="shared" si="428"/>
        <v>232190.32449999999</v>
      </c>
      <c r="AE6133">
        <f t="shared" si="428"/>
        <v>493296.63170000003</v>
      </c>
      <c r="AF6133">
        <f t="shared" si="428"/>
        <v>0</v>
      </c>
      <c r="AG6133">
        <f t="shared" si="429"/>
        <v>725486.95620000002</v>
      </c>
    </row>
    <row r="6134" spans="1:33" x14ac:dyDescent="0.25">
      <c r="A6134">
        <v>6126</v>
      </c>
      <c r="B6134" s="10">
        <f t="shared" si="430"/>
        <v>8.5074021494194952E-5</v>
      </c>
      <c r="C6134" s="10">
        <f t="shared" si="431"/>
        <v>1.0782503385892362E-4</v>
      </c>
      <c r="R6134" s="9">
        <v>43721</v>
      </c>
      <c r="S6134">
        <v>12</v>
      </c>
      <c r="T6134">
        <v>5.3749626739999998</v>
      </c>
      <c r="U6134">
        <v>247667.5301</v>
      </c>
      <c r="V6134" t="s">
        <v>54</v>
      </c>
      <c r="W6134" t="s">
        <v>41</v>
      </c>
      <c r="AA6134" s="9">
        <v>43721</v>
      </c>
      <c r="AB6134">
        <v>12</v>
      </c>
      <c r="AC6134">
        <f t="shared" si="428"/>
        <v>735763.22019999998</v>
      </c>
      <c r="AD6134">
        <f t="shared" si="428"/>
        <v>247667.5301</v>
      </c>
      <c r="AE6134">
        <f t="shared" si="428"/>
        <v>504212.40980000002</v>
      </c>
      <c r="AF6134">
        <f t="shared" si="428"/>
        <v>0</v>
      </c>
      <c r="AG6134">
        <f t="shared" si="429"/>
        <v>751879.9399</v>
      </c>
    </row>
    <row r="6135" spans="1:33" x14ac:dyDescent="0.25">
      <c r="A6135">
        <v>6127</v>
      </c>
      <c r="B6135" s="10">
        <f t="shared" si="430"/>
        <v>9.3594673998742775E-5</v>
      </c>
      <c r="C6135" s="10">
        <f t="shared" si="431"/>
        <v>1.2597060945461911E-4</v>
      </c>
      <c r="R6135" s="9">
        <v>43721</v>
      </c>
      <c r="S6135">
        <v>13</v>
      </c>
      <c r="T6135">
        <v>5.5286268439999997</v>
      </c>
      <c r="U6135">
        <v>254748.06770000001</v>
      </c>
      <c r="V6135" t="s">
        <v>54</v>
      </c>
      <c r="W6135" t="s">
        <v>41</v>
      </c>
      <c r="AA6135" s="9">
        <v>43721</v>
      </c>
      <c r="AB6135">
        <v>13</v>
      </c>
      <c r="AC6135">
        <f t="shared" si="428"/>
        <v>820023.69889999996</v>
      </c>
      <c r="AD6135">
        <f t="shared" si="428"/>
        <v>254748.06770000001</v>
      </c>
      <c r="AE6135">
        <f t="shared" si="428"/>
        <v>499434.67460000003</v>
      </c>
      <c r="AF6135">
        <f t="shared" si="428"/>
        <v>0</v>
      </c>
      <c r="AG6135">
        <f t="shared" si="429"/>
        <v>754182.74230000004</v>
      </c>
    </row>
    <row r="6136" spans="1:33" x14ac:dyDescent="0.25">
      <c r="A6136">
        <v>6128</v>
      </c>
      <c r="B6136" s="10">
        <f t="shared" si="430"/>
        <v>9.4510526931636347E-5</v>
      </c>
      <c r="C6136" s="10">
        <f t="shared" si="431"/>
        <v>1.3930247305896302E-4</v>
      </c>
      <c r="R6136" s="9">
        <v>43721</v>
      </c>
      <c r="S6136">
        <v>14</v>
      </c>
      <c r="T6136">
        <v>5.5609934479999996</v>
      </c>
      <c r="U6136">
        <v>256239.45610000001</v>
      </c>
      <c r="V6136" t="s">
        <v>54</v>
      </c>
      <c r="W6136" t="s">
        <v>41</v>
      </c>
      <c r="AA6136" s="9">
        <v>43721</v>
      </c>
      <c r="AB6136">
        <v>14</v>
      </c>
      <c r="AC6136">
        <f t="shared" si="428"/>
        <v>878900.42949999997</v>
      </c>
      <c r="AD6136">
        <f t="shared" si="428"/>
        <v>256239.45610000001</v>
      </c>
      <c r="AE6136">
        <f t="shared" si="428"/>
        <v>500136.85019999999</v>
      </c>
      <c r="AF6136">
        <f t="shared" si="428"/>
        <v>0</v>
      </c>
      <c r="AG6136">
        <f t="shared" si="429"/>
        <v>756376.30630000005</v>
      </c>
    </row>
    <row r="6137" spans="1:33" x14ac:dyDescent="0.25">
      <c r="A6137">
        <v>6129</v>
      </c>
      <c r="B6137" s="10">
        <f t="shared" si="430"/>
        <v>9.5855113190467222E-5</v>
      </c>
      <c r="C6137" s="10">
        <f t="shared" si="431"/>
        <v>1.5590182367149541E-4</v>
      </c>
      <c r="R6137" s="9">
        <v>43721</v>
      </c>
      <c r="S6137">
        <v>15</v>
      </c>
      <c r="T6137">
        <v>5.4757535849999996</v>
      </c>
      <c r="U6137">
        <v>252311.77369999999</v>
      </c>
      <c r="V6137" t="s">
        <v>54</v>
      </c>
      <c r="W6137" t="s">
        <v>41</v>
      </c>
      <c r="AA6137" s="9">
        <v>43721</v>
      </c>
      <c r="AB6137">
        <v>15</v>
      </c>
      <c r="AC6137">
        <f t="shared" si="428"/>
        <v>911195.75800000003</v>
      </c>
      <c r="AD6137">
        <f t="shared" si="428"/>
        <v>252311.77369999999</v>
      </c>
      <c r="AE6137">
        <f t="shared" si="428"/>
        <v>493053.44660000002</v>
      </c>
      <c r="AF6137">
        <f t="shared" si="428"/>
        <v>0</v>
      </c>
      <c r="AG6137">
        <f t="shared" si="429"/>
        <v>745365.22030000004</v>
      </c>
    </row>
    <row r="6138" spans="1:33" x14ac:dyDescent="0.25">
      <c r="A6138">
        <v>6130</v>
      </c>
      <c r="B6138" s="10">
        <f t="shared" si="430"/>
        <v>1.0028674890612095E-4</v>
      </c>
      <c r="C6138" s="10">
        <f t="shared" si="431"/>
        <v>1.6974359324046267E-4</v>
      </c>
      <c r="R6138" s="9">
        <v>43721</v>
      </c>
      <c r="S6138">
        <v>16</v>
      </c>
      <c r="T6138">
        <v>5.4957849249999997</v>
      </c>
      <c r="U6138">
        <v>253234.77780000001</v>
      </c>
      <c r="V6138" t="s">
        <v>54</v>
      </c>
      <c r="W6138" t="s">
        <v>41</v>
      </c>
      <c r="AA6138" s="9">
        <v>43721</v>
      </c>
      <c r="AB6138">
        <v>16</v>
      </c>
      <c r="AC6138">
        <f t="shared" si="428"/>
        <v>971508.03969999996</v>
      </c>
      <c r="AD6138">
        <f t="shared" si="428"/>
        <v>253234.77780000001</v>
      </c>
      <c r="AE6138">
        <f t="shared" si="428"/>
        <v>475883.2034</v>
      </c>
      <c r="AF6138">
        <f t="shared" si="428"/>
        <v>0</v>
      </c>
      <c r="AG6138">
        <f t="shared" si="429"/>
        <v>729117.98120000004</v>
      </c>
    </row>
    <row r="6139" spans="1:33" x14ac:dyDescent="0.25">
      <c r="A6139">
        <v>6131</v>
      </c>
      <c r="B6139" s="10">
        <f t="shared" si="430"/>
        <v>1.1324341038087875E-4</v>
      </c>
      <c r="C6139" s="10">
        <f t="shared" si="431"/>
        <v>1.7809262027376779E-4</v>
      </c>
      <c r="R6139" s="9">
        <v>43721</v>
      </c>
      <c r="S6139">
        <v>17</v>
      </c>
      <c r="T6139">
        <v>5.2599052740000003</v>
      </c>
      <c r="U6139">
        <v>242365.91519999999</v>
      </c>
      <c r="V6139" t="s">
        <v>54</v>
      </c>
      <c r="W6139" t="s">
        <v>41</v>
      </c>
      <c r="AA6139" s="9">
        <v>43721</v>
      </c>
      <c r="AB6139">
        <v>17</v>
      </c>
      <c r="AC6139">
        <f t="shared" si="428"/>
        <v>1005051.188</v>
      </c>
      <c r="AD6139">
        <f t="shared" si="428"/>
        <v>242365.91519999999</v>
      </c>
      <c r="AE6139">
        <f t="shared" si="428"/>
        <v>448659.73460000003</v>
      </c>
      <c r="AF6139">
        <f t="shared" si="428"/>
        <v>0</v>
      </c>
      <c r="AG6139">
        <f t="shared" si="429"/>
        <v>691025.64980000001</v>
      </c>
    </row>
    <row r="6140" spans="1:33" x14ac:dyDescent="0.25">
      <c r="A6140">
        <v>6132</v>
      </c>
      <c r="B6140" s="10">
        <f t="shared" si="430"/>
        <v>1.3458140329267927E-4</v>
      </c>
      <c r="C6140" s="10">
        <f t="shared" si="431"/>
        <v>1.84571572905247E-4</v>
      </c>
      <c r="R6140" s="9">
        <v>43721</v>
      </c>
      <c r="S6140">
        <v>18</v>
      </c>
      <c r="T6140">
        <v>4.6928550839999996</v>
      </c>
      <c r="U6140">
        <v>216237.37659999999</v>
      </c>
      <c r="V6140" t="s">
        <v>54</v>
      </c>
      <c r="W6140" t="s">
        <v>41</v>
      </c>
      <c r="AA6140" s="9">
        <v>43721</v>
      </c>
      <c r="AB6140">
        <v>18</v>
      </c>
      <c r="AC6140">
        <f t="shared" si="428"/>
        <v>1039918.851</v>
      </c>
      <c r="AD6140">
        <f t="shared" si="428"/>
        <v>216237.37659999999</v>
      </c>
      <c r="AE6140">
        <f t="shared" si="428"/>
        <v>417853.8285</v>
      </c>
      <c r="AF6140">
        <f t="shared" si="428"/>
        <v>0</v>
      </c>
      <c r="AG6140">
        <f t="shared" si="429"/>
        <v>634091.20510000002</v>
      </c>
    </row>
    <row r="6141" spans="1:33" x14ac:dyDescent="0.25">
      <c r="A6141">
        <v>6133</v>
      </c>
      <c r="B6141" s="10">
        <f t="shared" si="430"/>
        <v>1.4999382559679558E-4</v>
      </c>
      <c r="C6141" s="10">
        <f t="shared" si="431"/>
        <v>1.8513686509952275E-4</v>
      </c>
      <c r="R6141" s="9">
        <v>43721</v>
      </c>
      <c r="S6141">
        <v>19</v>
      </c>
      <c r="T6141">
        <v>4.1696746899999999</v>
      </c>
      <c r="U6141">
        <v>192130.27040000001</v>
      </c>
      <c r="V6141" t="s">
        <v>54</v>
      </c>
      <c r="W6141" t="s">
        <v>41</v>
      </c>
      <c r="AA6141" s="9">
        <v>43721</v>
      </c>
      <c r="AB6141">
        <v>19</v>
      </c>
      <c r="AC6141">
        <f t="shared" si="428"/>
        <v>1022441.1139999999</v>
      </c>
      <c r="AD6141">
        <f t="shared" si="428"/>
        <v>192130.27040000001</v>
      </c>
      <c r="AE6141">
        <f t="shared" si="428"/>
        <v>386888.70150000002</v>
      </c>
      <c r="AF6141">
        <f t="shared" si="428"/>
        <v>0</v>
      </c>
      <c r="AG6141">
        <f t="shared" si="429"/>
        <v>579018.9719</v>
      </c>
    </row>
    <row r="6142" spans="1:33" x14ac:dyDescent="0.25">
      <c r="A6142">
        <v>6134</v>
      </c>
      <c r="B6142" s="10">
        <f t="shared" si="430"/>
        <v>1.607632046686105E-4</v>
      </c>
      <c r="C6142" s="10">
        <f t="shared" si="431"/>
        <v>1.8567534143897952E-4</v>
      </c>
      <c r="R6142" s="9">
        <v>43721</v>
      </c>
      <c r="S6142">
        <v>20</v>
      </c>
      <c r="T6142">
        <v>3.9909871780000001</v>
      </c>
      <c r="U6142">
        <v>183896.7072</v>
      </c>
      <c r="V6142" t="s">
        <v>54</v>
      </c>
      <c r="W6142" t="s">
        <v>41</v>
      </c>
      <c r="AA6142" s="9">
        <v>43721</v>
      </c>
      <c r="AB6142">
        <v>20</v>
      </c>
      <c r="AC6142">
        <f t="shared" si="428"/>
        <v>953604.27029999997</v>
      </c>
      <c r="AD6142">
        <f t="shared" si="428"/>
        <v>183896.7072</v>
      </c>
      <c r="AE6142">
        <f t="shared" si="428"/>
        <v>368985.54519999999</v>
      </c>
      <c r="AF6142">
        <f t="shared" si="428"/>
        <v>0</v>
      </c>
      <c r="AG6142">
        <f t="shared" si="429"/>
        <v>552882.2524</v>
      </c>
    </row>
    <row r="6143" spans="1:33" x14ac:dyDescent="0.25">
      <c r="A6143">
        <v>6135</v>
      </c>
      <c r="B6143" s="10">
        <f t="shared" si="430"/>
        <v>1.6667047280868771E-4</v>
      </c>
      <c r="C6143" s="10">
        <f t="shared" si="431"/>
        <v>1.8297233879910959E-4</v>
      </c>
      <c r="R6143" s="9">
        <v>43721</v>
      </c>
      <c r="S6143">
        <v>21</v>
      </c>
      <c r="T6143">
        <v>3.8755885480000001</v>
      </c>
      <c r="U6143">
        <v>178579.36910000001</v>
      </c>
      <c r="V6143" t="s">
        <v>54</v>
      </c>
      <c r="W6143" t="s">
        <v>41</v>
      </c>
      <c r="AA6143" s="9">
        <v>43721</v>
      </c>
      <c r="AB6143">
        <v>21</v>
      </c>
      <c r="AC6143">
        <f t="shared" si="428"/>
        <v>922756.68960000004</v>
      </c>
      <c r="AD6143">
        <f t="shared" si="428"/>
        <v>178579.36910000001</v>
      </c>
      <c r="AE6143">
        <f t="shared" si="428"/>
        <v>361706.71799999999</v>
      </c>
      <c r="AF6143">
        <f t="shared" si="428"/>
        <v>0</v>
      </c>
      <c r="AG6143">
        <f t="shared" si="429"/>
        <v>540286.0871</v>
      </c>
    </row>
    <row r="6144" spans="1:33" x14ac:dyDescent="0.25">
      <c r="A6144">
        <v>6136</v>
      </c>
      <c r="B6144" s="10">
        <f t="shared" si="430"/>
        <v>1.7770243429320303E-4</v>
      </c>
      <c r="C6144" s="10">
        <f t="shared" si="431"/>
        <v>1.7898396470250385E-4</v>
      </c>
      <c r="R6144" s="9">
        <v>43721</v>
      </c>
      <c r="S6144">
        <v>22</v>
      </c>
      <c r="T6144">
        <v>3.6553923290000001</v>
      </c>
      <c r="U6144">
        <v>168433.16769999999</v>
      </c>
      <c r="V6144" t="s">
        <v>54</v>
      </c>
      <c r="W6144" t="s">
        <v>41</v>
      </c>
      <c r="AA6144" s="9">
        <v>43721</v>
      </c>
      <c r="AB6144">
        <v>22</v>
      </c>
      <c r="AC6144">
        <f t="shared" si="428"/>
        <v>863361.19499999995</v>
      </c>
      <c r="AD6144">
        <f t="shared" si="428"/>
        <v>168433.16769999999</v>
      </c>
      <c r="AE6144">
        <f t="shared" si="428"/>
        <v>338227.81959999999</v>
      </c>
      <c r="AF6144">
        <f t="shared" si="428"/>
        <v>0</v>
      </c>
      <c r="AG6144">
        <f t="shared" si="429"/>
        <v>506660.98729999998</v>
      </c>
    </row>
    <row r="6145" spans="1:33" x14ac:dyDescent="0.25">
      <c r="A6145">
        <v>6137</v>
      </c>
      <c r="B6145" s="10">
        <f t="shared" si="430"/>
        <v>1.8383794616051456E-4</v>
      </c>
      <c r="C6145" s="10">
        <f t="shared" si="431"/>
        <v>1.6963305487099401E-4</v>
      </c>
      <c r="R6145" s="9">
        <v>43721</v>
      </c>
      <c r="S6145">
        <v>23</v>
      </c>
      <c r="T6145">
        <v>3.4186723720000001</v>
      </c>
      <c r="U6145">
        <v>157525.58559999999</v>
      </c>
      <c r="V6145" t="s">
        <v>54</v>
      </c>
      <c r="W6145" t="s">
        <v>41</v>
      </c>
      <c r="AA6145" s="9">
        <v>43721</v>
      </c>
      <c r="AB6145">
        <v>23</v>
      </c>
      <c r="AC6145">
        <f t="shared" si="428"/>
        <v>785427.42059999995</v>
      </c>
      <c r="AD6145">
        <f t="shared" si="428"/>
        <v>157525.58559999999</v>
      </c>
      <c r="AE6145">
        <f t="shared" si="428"/>
        <v>304247.06910000002</v>
      </c>
      <c r="AF6145">
        <f t="shared" si="428"/>
        <v>0</v>
      </c>
      <c r="AG6145">
        <f t="shared" si="429"/>
        <v>461772.65470000001</v>
      </c>
    </row>
    <row r="6146" spans="1:33" x14ac:dyDescent="0.25">
      <c r="A6146">
        <v>6138</v>
      </c>
      <c r="B6146" s="10">
        <f t="shared" si="430"/>
        <v>1.9021573032700317E-4</v>
      </c>
      <c r="C6146" s="10">
        <f t="shared" si="431"/>
        <v>1.5565678093001957E-4</v>
      </c>
      <c r="R6146" s="9">
        <v>43721</v>
      </c>
      <c r="S6146">
        <v>24</v>
      </c>
      <c r="T6146">
        <v>3.2396594780000001</v>
      </c>
      <c r="U6146">
        <v>149277.0294</v>
      </c>
      <c r="V6146" t="s">
        <v>54</v>
      </c>
      <c r="W6146" t="s">
        <v>41</v>
      </c>
      <c r="AA6146" s="9">
        <v>43721</v>
      </c>
      <c r="AB6146">
        <v>24</v>
      </c>
      <c r="AC6146">
        <f t="shared" si="428"/>
        <v>735217.0442</v>
      </c>
      <c r="AD6146">
        <f t="shared" si="428"/>
        <v>149277.0294</v>
      </c>
      <c r="AE6146">
        <f t="shared" si="428"/>
        <v>288321.10369999998</v>
      </c>
      <c r="AF6146">
        <f t="shared" si="428"/>
        <v>0</v>
      </c>
      <c r="AG6146">
        <f t="shared" si="429"/>
        <v>437598.13309999998</v>
      </c>
    </row>
    <row r="6147" spans="1:33" x14ac:dyDescent="0.25">
      <c r="A6147">
        <v>6139</v>
      </c>
      <c r="B6147" s="10">
        <f t="shared" si="430"/>
        <v>1.8701880731255703E-4</v>
      </c>
      <c r="C6147" s="10">
        <f t="shared" si="431"/>
        <v>1.4213764287922853E-4</v>
      </c>
      <c r="R6147" s="9">
        <v>43722</v>
      </c>
      <c r="S6147">
        <v>1</v>
      </c>
      <c r="T6147">
        <v>3.1001863670000001</v>
      </c>
      <c r="U6147">
        <v>142850.38740000001</v>
      </c>
      <c r="V6147" t="s">
        <v>54</v>
      </c>
      <c r="W6147" t="s">
        <v>41</v>
      </c>
      <c r="AA6147" s="9">
        <v>43722</v>
      </c>
      <c r="AB6147">
        <v>1</v>
      </c>
      <c r="AC6147">
        <f t="shared" si="428"/>
        <v>654375.2672</v>
      </c>
      <c r="AD6147">
        <f t="shared" si="428"/>
        <v>142850.38740000001</v>
      </c>
      <c r="AE6147">
        <f t="shared" si="428"/>
        <v>273057.69520000002</v>
      </c>
      <c r="AF6147">
        <f t="shared" ref="AD6147:AF6210" si="432">SUMIFS($U:$U,$R:$R,$AA6147,$S:$S,$AB6147,$W:$W,AF$2)</f>
        <v>0</v>
      </c>
      <c r="AG6147">
        <f t="shared" si="429"/>
        <v>415908.08260000002</v>
      </c>
    </row>
    <row r="6148" spans="1:33" x14ac:dyDescent="0.25">
      <c r="A6148">
        <v>6140</v>
      </c>
      <c r="B6148" s="10">
        <f t="shared" si="430"/>
        <v>1.7442758398276544E-4</v>
      </c>
      <c r="C6148" s="10">
        <f t="shared" si="431"/>
        <v>1.3572159801262412E-4</v>
      </c>
      <c r="R6148" s="9">
        <v>43722</v>
      </c>
      <c r="S6148">
        <v>2</v>
      </c>
      <c r="T6148">
        <v>2.8259344319999999</v>
      </c>
      <c r="U6148">
        <v>130213.4068</v>
      </c>
      <c r="V6148" t="s">
        <v>54</v>
      </c>
      <c r="W6148" t="s">
        <v>41</v>
      </c>
      <c r="AA6148" s="9">
        <v>43722</v>
      </c>
      <c r="AB6148">
        <v>2</v>
      </c>
      <c r="AC6148">
        <f t="shared" ref="AC6148:AF6211" si="433">SUMIFS($U:$U,$R:$R,$AA6148,$S:$S,$AB6148,$W:$W,AC$2)</f>
        <v>596261.97380000004</v>
      </c>
      <c r="AD6148">
        <f t="shared" si="432"/>
        <v>130213.4068</v>
      </c>
      <c r="AE6148">
        <f t="shared" si="432"/>
        <v>266334.43440000003</v>
      </c>
      <c r="AF6148">
        <f t="shared" si="432"/>
        <v>0</v>
      </c>
      <c r="AG6148">
        <f t="shared" ref="AG6148:AG6211" si="434">SUM(AD6148:AF6148)</f>
        <v>396547.84120000002</v>
      </c>
    </row>
    <row r="6149" spans="1:33" x14ac:dyDescent="0.25">
      <c r="A6149">
        <v>6141</v>
      </c>
      <c r="B6149" s="10">
        <f t="shared" si="430"/>
        <v>1.6878512920273216E-4</v>
      </c>
      <c r="C6149" s="10">
        <f t="shared" si="431"/>
        <v>1.3262948992645186E-4</v>
      </c>
      <c r="R6149" s="9">
        <v>43722</v>
      </c>
      <c r="S6149">
        <v>3</v>
      </c>
      <c r="T6149">
        <v>2.705791354</v>
      </c>
      <c r="U6149">
        <v>124677.454</v>
      </c>
      <c r="V6149" t="s">
        <v>54</v>
      </c>
      <c r="W6149" t="s">
        <v>41</v>
      </c>
      <c r="AA6149" s="9">
        <v>43722</v>
      </c>
      <c r="AB6149">
        <v>3</v>
      </c>
      <c r="AC6149">
        <f t="shared" si="433"/>
        <v>545614.33389999997</v>
      </c>
      <c r="AD6149">
        <f t="shared" si="432"/>
        <v>124677.454</v>
      </c>
      <c r="AE6149">
        <f t="shared" si="432"/>
        <v>258520.97899999999</v>
      </c>
      <c r="AF6149">
        <f t="shared" si="432"/>
        <v>0</v>
      </c>
      <c r="AG6149">
        <f t="shared" si="434"/>
        <v>383198.43299999996</v>
      </c>
    </row>
    <row r="6150" spans="1:33" x14ac:dyDescent="0.25">
      <c r="A6150">
        <v>6142</v>
      </c>
      <c r="B6150" s="10">
        <f t="shared" si="430"/>
        <v>1.579208609258293E-4</v>
      </c>
      <c r="C6150" s="10">
        <f t="shared" si="431"/>
        <v>1.2437519661466682E-4</v>
      </c>
      <c r="R6150" s="9">
        <v>43722</v>
      </c>
      <c r="S6150">
        <v>4</v>
      </c>
      <c r="T6150">
        <v>2.6042129350000001</v>
      </c>
      <c r="U6150">
        <v>119996.92359999999</v>
      </c>
      <c r="V6150" t="s">
        <v>54</v>
      </c>
      <c r="W6150" t="s">
        <v>41</v>
      </c>
      <c r="AA6150" s="9">
        <v>43722</v>
      </c>
      <c r="AB6150">
        <v>4</v>
      </c>
      <c r="AC6150">
        <f t="shared" si="433"/>
        <v>508891.22440000001</v>
      </c>
      <c r="AD6150">
        <f t="shared" si="432"/>
        <v>119996.92359999999</v>
      </c>
      <c r="AE6150">
        <f t="shared" si="432"/>
        <v>257015.21599999999</v>
      </c>
      <c r="AF6150">
        <f t="shared" si="432"/>
        <v>0</v>
      </c>
      <c r="AG6150">
        <f t="shared" si="434"/>
        <v>377012.13959999999</v>
      </c>
    </row>
    <row r="6151" spans="1:33" x14ac:dyDescent="0.25">
      <c r="A6151">
        <v>6143</v>
      </c>
      <c r="B6151" s="10">
        <f t="shared" si="430"/>
        <v>1.4366568149487587E-4</v>
      </c>
      <c r="C6151" s="10">
        <f t="shared" si="431"/>
        <v>1.1335600363795595E-4</v>
      </c>
      <c r="R6151" s="9">
        <v>43722</v>
      </c>
      <c r="S6151">
        <v>5</v>
      </c>
      <c r="T6151">
        <v>2.5981119499999998</v>
      </c>
      <c r="U6151">
        <v>119715.8024</v>
      </c>
      <c r="V6151" t="s">
        <v>54</v>
      </c>
      <c r="W6151" t="s">
        <v>41</v>
      </c>
      <c r="AA6151" s="9">
        <v>43722</v>
      </c>
      <c r="AB6151">
        <v>5</v>
      </c>
      <c r="AC6151">
        <f t="shared" si="433"/>
        <v>483981.3713</v>
      </c>
      <c r="AD6151">
        <f t="shared" si="432"/>
        <v>119715.8024</v>
      </c>
      <c r="AE6151">
        <f t="shared" si="432"/>
        <v>261704.2781</v>
      </c>
      <c r="AF6151">
        <f t="shared" si="432"/>
        <v>0</v>
      </c>
      <c r="AG6151">
        <f t="shared" si="434"/>
        <v>381420.08049999998</v>
      </c>
    </row>
    <row r="6152" spans="1:33" x14ac:dyDescent="0.25">
      <c r="A6152">
        <v>6144</v>
      </c>
      <c r="B6152" s="10">
        <f t="shared" si="430"/>
        <v>1.3448150004866444E-4</v>
      </c>
      <c r="C6152" s="10">
        <f t="shared" si="431"/>
        <v>1.0742163933434477E-4</v>
      </c>
      <c r="R6152" s="9">
        <v>43722</v>
      </c>
      <c r="S6152">
        <v>6</v>
      </c>
      <c r="T6152">
        <v>2.6269594980000002</v>
      </c>
      <c r="U6152">
        <v>121045.0398</v>
      </c>
      <c r="V6152" t="s">
        <v>54</v>
      </c>
      <c r="W6152" t="s">
        <v>41</v>
      </c>
      <c r="AA6152" s="9">
        <v>43722</v>
      </c>
      <c r="AB6152">
        <v>6</v>
      </c>
      <c r="AC6152">
        <f t="shared" si="433"/>
        <v>469415.70189999999</v>
      </c>
      <c r="AD6152">
        <f t="shared" si="432"/>
        <v>121045.0398</v>
      </c>
      <c r="AE6152">
        <f t="shared" si="432"/>
        <v>274710.58529999998</v>
      </c>
      <c r="AF6152">
        <f t="shared" si="432"/>
        <v>0</v>
      </c>
      <c r="AG6152">
        <f t="shared" si="434"/>
        <v>395755.62509999995</v>
      </c>
    </row>
    <row r="6153" spans="1:33" x14ac:dyDescent="0.25">
      <c r="A6153">
        <v>6145</v>
      </c>
      <c r="B6153" s="10">
        <f t="shared" si="430"/>
        <v>1.1969440619206147E-4</v>
      </c>
      <c r="C6153" s="10">
        <f t="shared" si="431"/>
        <v>1.0209716327808548E-4</v>
      </c>
      <c r="R6153" s="9">
        <v>43722</v>
      </c>
      <c r="S6153">
        <v>7</v>
      </c>
      <c r="T6153">
        <v>2.7856137250000002</v>
      </c>
      <c r="U6153">
        <v>128355.5092</v>
      </c>
      <c r="V6153" t="s">
        <v>54</v>
      </c>
      <c r="W6153" t="s">
        <v>41</v>
      </c>
      <c r="AA6153" s="9">
        <v>43722</v>
      </c>
      <c r="AB6153">
        <v>7</v>
      </c>
      <c r="AC6153">
        <f t="shared" si="433"/>
        <v>472632.97110000002</v>
      </c>
      <c r="AD6153">
        <f t="shared" si="432"/>
        <v>128355.5092</v>
      </c>
      <c r="AE6153">
        <f t="shared" si="432"/>
        <v>302533.07669999998</v>
      </c>
      <c r="AF6153">
        <f t="shared" si="432"/>
        <v>0</v>
      </c>
      <c r="AG6153">
        <f t="shared" si="434"/>
        <v>430888.58589999995</v>
      </c>
    </row>
    <row r="6154" spans="1:33" x14ac:dyDescent="0.25">
      <c r="A6154">
        <v>6146</v>
      </c>
      <c r="B6154" s="10">
        <f t="shared" ref="B6154:B6217" si="435">AC6148/$AC$1</f>
        <v>1.090646704822427E-4</v>
      </c>
      <c r="C6154" s="10">
        <f t="shared" ref="C6154:C6217" si="436">AG6148/$AG$1</f>
        <v>9.7344609023880299E-5</v>
      </c>
      <c r="R6154" s="9">
        <v>43722</v>
      </c>
      <c r="S6154">
        <v>8</v>
      </c>
      <c r="T6154">
        <v>2.7444407769999999</v>
      </c>
      <c r="U6154">
        <v>126458.34209999999</v>
      </c>
      <c r="V6154" t="s">
        <v>54</v>
      </c>
      <c r="W6154" t="s">
        <v>41</v>
      </c>
      <c r="AA6154" s="9">
        <v>43722</v>
      </c>
      <c r="AB6154">
        <v>8</v>
      </c>
      <c r="AC6154">
        <f t="shared" si="433"/>
        <v>504424.908</v>
      </c>
      <c r="AD6154">
        <f t="shared" si="432"/>
        <v>126458.34209999999</v>
      </c>
      <c r="AE6154">
        <f t="shared" si="432"/>
        <v>317722.72350000002</v>
      </c>
      <c r="AF6154">
        <f t="shared" si="432"/>
        <v>0</v>
      </c>
      <c r="AG6154">
        <f t="shared" si="434"/>
        <v>444181.06560000003</v>
      </c>
    </row>
    <row r="6155" spans="1:33" x14ac:dyDescent="0.25">
      <c r="A6155">
        <v>6147</v>
      </c>
      <c r="B6155" s="10">
        <f t="shared" si="435"/>
        <v>9.980050741446735E-5</v>
      </c>
      <c r="C6155" s="10">
        <f t="shared" si="436"/>
        <v>9.4067594785202894E-5</v>
      </c>
      <c r="R6155" s="9">
        <v>43722</v>
      </c>
      <c r="S6155">
        <v>9</v>
      </c>
      <c r="T6155">
        <v>2.924918822</v>
      </c>
      <c r="U6155">
        <v>134774.40950000001</v>
      </c>
      <c r="V6155" t="s">
        <v>54</v>
      </c>
      <c r="W6155" t="s">
        <v>41</v>
      </c>
      <c r="AA6155" s="9">
        <v>43722</v>
      </c>
      <c r="AB6155">
        <v>9</v>
      </c>
      <c r="AC6155">
        <f t="shared" si="433"/>
        <v>574949.6666</v>
      </c>
      <c r="AD6155">
        <f t="shared" si="432"/>
        <v>134774.40950000001</v>
      </c>
      <c r="AE6155">
        <f t="shared" si="432"/>
        <v>337282.38040000002</v>
      </c>
      <c r="AF6155">
        <f t="shared" si="432"/>
        <v>0</v>
      </c>
      <c r="AG6155">
        <f t="shared" si="434"/>
        <v>472056.78990000003</v>
      </c>
    </row>
    <row r="6156" spans="1:33" x14ac:dyDescent="0.25">
      <c r="A6156">
        <v>6148</v>
      </c>
      <c r="B6156" s="10">
        <f t="shared" si="435"/>
        <v>9.3083336082585213E-5</v>
      </c>
      <c r="C6156" s="10">
        <f t="shared" si="436"/>
        <v>9.2548982779882996E-5</v>
      </c>
      <c r="R6156" s="9">
        <v>43722</v>
      </c>
      <c r="S6156">
        <v>10</v>
      </c>
      <c r="T6156">
        <v>3.505754118</v>
      </c>
      <c r="U6156">
        <v>161538.13829999999</v>
      </c>
      <c r="V6156" t="s">
        <v>54</v>
      </c>
      <c r="W6156" t="s">
        <v>41</v>
      </c>
      <c r="AA6156" s="9">
        <v>43722</v>
      </c>
      <c r="AB6156">
        <v>10</v>
      </c>
      <c r="AC6156">
        <f t="shared" si="433"/>
        <v>668532.54399999999</v>
      </c>
      <c r="AD6156">
        <f t="shared" si="432"/>
        <v>161538.13829999999</v>
      </c>
      <c r="AE6156">
        <f t="shared" si="432"/>
        <v>356659.95569999999</v>
      </c>
      <c r="AF6156">
        <f t="shared" si="432"/>
        <v>0</v>
      </c>
      <c r="AG6156">
        <f t="shared" si="434"/>
        <v>518198.09399999998</v>
      </c>
    </row>
    <row r="6157" spans="1:33" x14ac:dyDescent="0.25">
      <c r="A6157">
        <v>6149</v>
      </c>
      <c r="B6157" s="10">
        <f t="shared" si="435"/>
        <v>8.8526974886518327E-5</v>
      </c>
      <c r="C6157" s="10">
        <f t="shared" si="436"/>
        <v>9.3631044611848583E-5</v>
      </c>
      <c r="R6157" s="9">
        <v>43722</v>
      </c>
      <c r="S6157">
        <v>11</v>
      </c>
      <c r="T6157">
        <v>3.9705268039999999</v>
      </c>
      <c r="U6157">
        <v>182953.93410000001</v>
      </c>
      <c r="V6157" t="s">
        <v>54</v>
      </c>
      <c r="W6157" t="s">
        <v>41</v>
      </c>
      <c r="AA6157" s="9">
        <v>43722</v>
      </c>
      <c r="AB6157">
        <v>11</v>
      </c>
      <c r="AC6157">
        <f t="shared" si="433"/>
        <v>774872.77080000006</v>
      </c>
      <c r="AD6157">
        <f t="shared" si="432"/>
        <v>182953.93410000001</v>
      </c>
      <c r="AE6157">
        <f t="shared" si="432"/>
        <v>365428.43099999998</v>
      </c>
      <c r="AF6157">
        <f t="shared" si="432"/>
        <v>0</v>
      </c>
      <c r="AG6157">
        <f t="shared" si="434"/>
        <v>548382.36510000005</v>
      </c>
    </row>
    <row r="6158" spans="1:33" x14ac:dyDescent="0.25">
      <c r="A6158">
        <v>6150</v>
      </c>
      <c r="B6158" s="10">
        <f t="shared" si="435"/>
        <v>8.5862709843184977E-5</v>
      </c>
      <c r="C6158" s="10">
        <f t="shared" si="436"/>
        <v>9.7150135725819814E-5</v>
      </c>
      <c r="R6158" s="9">
        <v>43722</v>
      </c>
      <c r="S6158">
        <v>12</v>
      </c>
      <c r="T6158">
        <v>4.2166539219999999</v>
      </c>
      <c r="U6158">
        <v>194294.97940000001</v>
      </c>
      <c r="V6158" t="s">
        <v>54</v>
      </c>
      <c r="W6158" t="s">
        <v>41</v>
      </c>
      <c r="AA6158" s="9">
        <v>43722</v>
      </c>
      <c r="AB6158">
        <v>12</v>
      </c>
      <c r="AC6158">
        <f t="shared" si="433"/>
        <v>857087.29960000003</v>
      </c>
      <c r="AD6158">
        <f t="shared" si="432"/>
        <v>194294.97940000001</v>
      </c>
      <c r="AE6158">
        <f t="shared" si="432"/>
        <v>372762.30290000001</v>
      </c>
      <c r="AF6158">
        <f t="shared" si="432"/>
        <v>0</v>
      </c>
      <c r="AG6158">
        <f t="shared" si="434"/>
        <v>567057.28230000008</v>
      </c>
    </row>
    <row r="6159" spans="1:33" x14ac:dyDescent="0.25">
      <c r="A6159">
        <v>6151</v>
      </c>
      <c r="B6159" s="10">
        <f t="shared" si="435"/>
        <v>8.6451193463756045E-5</v>
      </c>
      <c r="C6159" s="10">
        <f t="shared" si="436"/>
        <v>1.0577457892686708E-4</v>
      </c>
      <c r="R6159" s="9">
        <v>43722</v>
      </c>
      <c r="S6159">
        <v>13</v>
      </c>
      <c r="T6159">
        <v>4.2943170349999997</v>
      </c>
      <c r="U6159">
        <v>197873.54029999999</v>
      </c>
      <c r="V6159" t="s">
        <v>54</v>
      </c>
      <c r="W6159" t="s">
        <v>41</v>
      </c>
      <c r="AA6159" s="9">
        <v>43722</v>
      </c>
      <c r="AB6159">
        <v>13</v>
      </c>
      <c r="AC6159">
        <f t="shared" si="433"/>
        <v>918433.55619999999</v>
      </c>
      <c r="AD6159">
        <f t="shared" si="432"/>
        <v>197873.54029999999</v>
      </c>
      <c r="AE6159">
        <f t="shared" si="432"/>
        <v>369377.52230000001</v>
      </c>
      <c r="AF6159">
        <f t="shared" si="432"/>
        <v>0</v>
      </c>
      <c r="AG6159">
        <f t="shared" si="434"/>
        <v>567251.06260000006</v>
      </c>
    </row>
    <row r="6160" spans="1:33" x14ac:dyDescent="0.25">
      <c r="A6160">
        <v>6152</v>
      </c>
      <c r="B6160" s="10">
        <f t="shared" si="435"/>
        <v>9.2266384226120146E-5</v>
      </c>
      <c r="C6160" s="10">
        <f t="shared" si="436"/>
        <v>1.0903761835090915E-4</v>
      </c>
      <c r="R6160" s="9">
        <v>43722</v>
      </c>
      <c r="S6160">
        <v>14</v>
      </c>
      <c r="T6160">
        <v>4.4112653829999999</v>
      </c>
      <c r="U6160">
        <v>203262.28630000001</v>
      </c>
      <c r="V6160" t="s">
        <v>54</v>
      </c>
      <c r="W6160" t="s">
        <v>41</v>
      </c>
      <c r="AA6160" s="9">
        <v>43722</v>
      </c>
      <c r="AB6160">
        <v>14</v>
      </c>
      <c r="AC6160">
        <f t="shared" si="433"/>
        <v>1001381.791</v>
      </c>
      <c r="AD6160">
        <f t="shared" si="432"/>
        <v>203262.28630000001</v>
      </c>
      <c r="AE6160">
        <f t="shared" si="432"/>
        <v>364780.53340000001</v>
      </c>
      <c r="AF6160">
        <f t="shared" si="432"/>
        <v>0</v>
      </c>
      <c r="AG6160">
        <f t="shared" si="434"/>
        <v>568042.81969999999</v>
      </c>
    </row>
    <row r="6161" spans="1:33" x14ac:dyDescent="0.25">
      <c r="A6161">
        <v>6153</v>
      </c>
      <c r="B6161" s="10">
        <f t="shared" si="435"/>
        <v>1.0516635084402945E-4</v>
      </c>
      <c r="C6161" s="10">
        <f t="shared" si="436"/>
        <v>1.1588055431301011E-4</v>
      </c>
      <c r="R6161" s="9">
        <v>43722</v>
      </c>
      <c r="S6161">
        <v>15</v>
      </c>
      <c r="T6161">
        <v>4.5368139469999997</v>
      </c>
      <c r="U6161">
        <v>209047.3131</v>
      </c>
      <c r="V6161" t="s">
        <v>54</v>
      </c>
      <c r="W6161" t="s">
        <v>41</v>
      </c>
      <c r="AA6161" s="9">
        <v>43722</v>
      </c>
      <c r="AB6161">
        <v>15</v>
      </c>
      <c r="AC6161">
        <f t="shared" si="433"/>
        <v>1074236.5109999999</v>
      </c>
      <c r="AD6161">
        <f t="shared" si="432"/>
        <v>209047.3131</v>
      </c>
      <c r="AE6161">
        <f t="shared" si="432"/>
        <v>365404.86969999998</v>
      </c>
      <c r="AF6161">
        <f t="shared" si="432"/>
        <v>0</v>
      </c>
      <c r="AG6161">
        <f t="shared" si="434"/>
        <v>574452.18279999995</v>
      </c>
    </row>
    <row r="6162" spans="1:33" x14ac:dyDescent="0.25">
      <c r="A6162">
        <v>6154</v>
      </c>
      <c r="B6162" s="10">
        <f t="shared" si="435"/>
        <v>1.2228397050601151E-4</v>
      </c>
      <c r="C6162" s="10">
        <f t="shared" si="436"/>
        <v>1.272073268756203E-4</v>
      </c>
      <c r="R6162" s="9">
        <v>43722</v>
      </c>
      <c r="S6162">
        <v>16</v>
      </c>
      <c r="T6162">
        <v>4.5717324220000002</v>
      </c>
      <c r="U6162">
        <v>210656.28659999999</v>
      </c>
      <c r="V6162" t="s">
        <v>54</v>
      </c>
      <c r="W6162" t="s">
        <v>41</v>
      </c>
      <c r="AA6162" s="9">
        <v>43722</v>
      </c>
      <c r="AB6162">
        <v>16</v>
      </c>
      <c r="AC6162">
        <f t="shared" si="433"/>
        <v>1109864.797</v>
      </c>
      <c r="AD6162">
        <f t="shared" si="432"/>
        <v>210656.28659999999</v>
      </c>
      <c r="AE6162">
        <f t="shared" si="432"/>
        <v>363389.75880000001</v>
      </c>
      <c r="AF6162">
        <f t="shared" si="432"/>
        <v>0</v>
      </c>
      <c r="AG6162">
        <f t="shared" si="434"/>
        <v>574046.04539999994</v>
      </c>
    </row>
    <row r="6163" spans="1:33" x14ac:dyDescent="0.25">
      <c r="A6163">
        <v>6155</v>
      </c>
      <c r="B6163" s="10">
        <f t="shared" si="435"/>
        <v>1.4173508814317143E-4</v>
      </c>
      <c r="C6163" s="10">
        <f t="shared" si="436"/>
        <v>1.3461696516796037E-4</v>
      </c>
      <c r="R6163" s="9">
        <v>43722</v>
      </c>
      <c r="S6163">
        <v>17</v>
      </c>
      <c r="T6163">
        <v>4.3635166429999996</v>
      </c>
      <c r="U6163">
        <v>201062.11989999999</v>
      </c>
      <c r="V6163" t="s">
        <v>54</v>
      </c>
      <c r="W6163" t="s">
        <v>41</v>
      </c>
      <c r="AA6163" s="9">
        <v>43722</v>
      </c>
      <c r="AB6163">
        <v>17</v>
      </c>
      <c r="AC6163">
        <f t="shared" si="433"/>
        <v>1124130.9939999999</v>
      </c>
      <c r="AD6163">
        <f t="shared" si="432"/>
        <v>201062.11989999999</v>
      </c>
      <c r="AE6163">
        <f t="shared" si="432"/>
        <v>360067.64539999998</v>
      </c>
      <c r="AF6163">
        <f t="shared" si="432"/>
        <v>0</v>
      </c>
      <c r="AG6163">
        <f t="shared" si="434"/>
        <v>561129.76529999997</v>
      </c>
    </row>
    <row r="6164" spans="1:33" x14ac:dyDescent="0.25">
      <c r="A6164">
        <v>6156</v>
      </c>
      <c r="B6164" s="10">
        <f t="shared" si="435"/>
        <v>1.5677327754049243E-4</v>
      </c>
      <c r="C6164" s="10">
        <f t="shared" si="436"/>
        <v>1.3920128595983799E-4</v>
      </c>
      <c r="R6164" s="9">
        <v>43722</v>
      </c>
      <c r="S6164">
        <v>18</v>
      </c>
      <c r="T6164">
        <v>4.2112627659999999</v>
      </c>
      <c r="U6164">
        <v>194046.56570000001</v>
      </c>
      <c r="V6164" t="s">
        <v>54</v>
      </c>
      <c r="W6164" t="s">
        <v>41</v>
      </c>
      <c r="AA6164" s="9">
        <v>43722</v>
      </c>
      <c r="AB6164">
        <v>18</v>
      </c>
      <c r="AC6164">
        <f t="shared" si="433"/>
        <v>1107955.8799999999</v>
      </c>
      <c r="AD6164">
        <f t="shared" si="432"/>
        <v>194046.56570000001</v>
      </c>
      <c r="AE6164">
        <f t="shared" si="432"/>
        <v>352494.99310000002</v>
      </c>
      <c r="AF6164">
        <f t="shared" si="432"/>
        <v>0</v>
      </c>
      <c r="AG6164">
        <f t="shared" si="434"/>
        <v>546541.5588</v>
      </c>
    </row>
    <row r="6165" spans="1:33" x14ac:dyDescent="0.25">
      <c r="A6165">
        <v>6157</v>
      </c>
      <c r="B6165" s="10">
        <f t="shared" si="435"/>
        <v>1.6799436752340372E-4</v>
      </c>
      <c r="C6165" s="10">
        <f t="shared" si="436"/>
        <v>1.3924885516985547E-4</v>
      </c>
      <c r="R6165" s="9">
        <v>43722</v>
      </c>
      <c r="S6165">
        <v>19</v>
      </c>
      <c r="T6165">
        <v>4.0735084060000002</v>
      </c>
      <c r="U6165">
        <v>187699.12030000001</v>
      </c>
      <c r="V6165" t="s">
        <v>54</v>
      </c>
      <c r="W6165" t="s">
        <v>41</v>
      </c>
      <c r="AA6165" s="9">
        <v>43722</v>
      </c>
      <c r="AB6165">
        <v>19</v>
      </c>
      <c r="AC6165">
        <f t="shared" si="433"/>
        <v>1056085.497</v>
      </c>
      <c r="AD6165">
        <f t="shared" si="432"/>
        <v>187699.12030000001</v>
      </c>
      <c r="AE6165">
        <f t="shared" si="432"/>
        <v>339749.47289999999</v>
      </c>
      <c r="AF6165">
        <f t="shared" si="432"/>
        <v>0</v>
      </c>
      <c r="AG6165">
        <f t="shared" si="434"/>
        <v>527448.5932</v>
      </c>
    </row>
    <row r="6166" spans="1:33" x14ac:dyDescent="0.25">
      <c r="A6166">
        <v>6158</v>
      </c>
      <c r="B6166" s="10">
        <f t="shared" si="435"/>
        <v>1.831667620296148E-4</v>
      </c>
      <c r="C6166" s="10">
        <f t="shared" si="436"/>
        <v>1.3944321579254388E-4</v>
      </c>
      <c r="R6166" s="9">
        <v>43722</v>
      </c>
      <c r="S6166">
        <v>20</v>
      </c>
      <c r="T6166">
        <v>3.8954432149999998</v>
      </c>
      <c r="U6166">
        <v>179494.23250000001</v>
      </c>
      <c r="V6166" t="s">
        <v>54</v>
      </c>
      <c r="W6166" t="s">
        <v>41</v>
      </c>
      <c r="AA6166" s="9">
        <v>43722</v>
      </c>
      <c r="AB6166">
        <v>20</v>
      </c>
      <c r="AC6166">
        <f t="shared" si="433"/>
        <v>974594.67599999998</v>
      </c>
      <c r="AD6166">
        <f t="shared" si="432"/>
        <v>179494.23250000001</v>
      </c>
      <c r="AE6166">
        <f t="shared" si="432"/>
        <v>330147.72700000001</v>
      </c>
      <c r="AF6166">
        <f t="shared" si="432"/>
        <v>0</v>
      </c>
      <c r="AG6166">
        <f t="shared" si="434"/>
        <v>509641.9595</v>
      </c>
    </row>
    <row r="6167" spans="1:33" x14ac:dyDescent="0.25">
      <c r="A6167">
        <v>6159</v>
      </c>
      <c r="B6167" s="10">
        <f t="shared" si="435"/>
        <v>1.9649291123754884E-4</v>
      </c>
      <c r="C6167" s="10">
        <f t="shared" si="436"/>
        <v>1.4101658697311453E-4</v>
      </c>
      <c r="R6167" s="9">
        <v>43722</v>
      </c>
      <c r="S6167">
        <v>21</v>
      </c>
      <c r="T6167">
        <v>3.85066022</v>
      </c>
      <c r="U6167">
        <v>177430.72159999999</v>
      </c>
      <c r="V6167" t="s">
        <v>54</v>
      </c>
      <c r="W6167" t="s">
        <v>41</v>
      </c>
      <c r="AA6167" s="9">
        <v>43722</v>
      </c>
      <c r="AB6167">
        <v>21</v>
      </c>
      <c r="AC6167">
        <f t="shared" si="433"/>
        <v>952200.6115</v>
      </c>
      <c r="AD6167">
        <f t="shared" si="432"/>
        <v>177430.72159999999</v>
      </c>
      <c r="AE6167">
        <f t="shared" si="432"/>
        <v>325558.62349999999</v>
      </c>
      <c r="AF6167">
        <f t="shared" si="432"/>
        <v>0</v>
      </c>
      <c r="AG6167">
        <f t="shared" si="434"/>
        <v>502989.34509999998</v>
      </c>
    </row>
    <row r="6168" spans="1:33" x14ac:dyDescent="0.25">
      <c r="A6168">
        <v>6160</v>
      </c>
      <c r="B6168" s="10">
        <f t="shared" si="435"/>
        <v>2.0300982400941794E-4</v>
      </c>
      <c r="C6168" s="10">
        <f t="shared" si="436"/>
        <v>1.40916888318109E-4</v>
      </c>
      <c r="R6168" s="9">
        <v>43722</v>
      </c>
      <c r="S6168">
        <v>22</v>
      </c>
      <c r="T6168">
        <v>3.7531557109999998</v>
      </c>
      <c r="U6168">
        <v>172937.9088</v>
      </c>
      <c r="V6168" t="s">
        <v>54</v>
      </c>
      <c r="W6168" t="s">
        <v>41</v>
      </c>
      <c r="AA6168" s="9">
        <v>43722</v>
      </c>
      <c r="AB6168">
        <v>22</v>
      </c>
      <c r="AC6168">
        <f t="shared" si="433"/>
        <v>893991.92709999997</v>
      </c>
      <c r="AD6168">
        <f t="shared" si="432"/>
        <v>172937.9088</v>
      </c>
      <c r="AE6168">
        <f t="shared" si="432"/>
        <v>312773.47600000002</v>
      </c>
      <c r="AF6168">
        <f t="shared" si="432"/>
        <v>0</v>
      </c>
      <c r="AG6168">
        <f t="shared" si="434"/>
        <v>485711.3848</v>
      </c>
    </row>
    <row r="6169" spans="1:33" x14ac:dyDescent="0.25">
      <c r="A6169">
        <v>6161</v>
      </c>
      <c r="B6169" s="10">
        <f t="shared" si="435"/>
        <v>2.0561931135425684E-4</v>
      </c>
      <c r="C6169" s="10">
        <f t="shared" si="436"/>
        <v>1.3774619841453372E-4</v>
      </c>
      <c r="R6169" s="9">
        <v>43722</v>
      </c>
      <c r="S6169">
        <v>23</v>
      </c>
      <c r="T6169">
        <v>3.4866212289999998</v>
      </c>
      <c r="U6169">
        <v>160656.533</v>
      </c>
      <c r="V6169" t="s">
        <v>54</v>
      </c>
      <c r="W6169" t="s">
        <v>41</v>
      </c>
      <c r="AA6169" s="9">
        <v>43722</v>
      </c>
      <c r="AB6169">
        <v>23</v>
      </c>
      <c r="AC6169">
        <f t="shared" si="433"/>
        <v>827537.30960000004</v>
      </c>
      <c r="AD6169">
        <f t="shared" si="432"/>
        <v>160656.533</v>
      </c>
      <c r="AE6169">
        <f t="shared" si="432"/>
        <v>292361.9278</v>
      </c>
      <c r="AF6169">
        <f t="shared" si="432"/>
        <v>0</v>
      </c>
      <c r="AG6169">
        <f t="shared" si="434"/>
        <v>453018.4608</v>
      </c>
    </row>
    <row r="6170" spans="1:33" x14ac:dyDescent="0.25">
      <c r="A6170">
        <v>6162</v>
      </c>
      <c r="B6170" s="10">
        <f t="shared" si="435"/>
        <v>2.0266065634028734E-4</v>
      </c>
      <c r="C6170" s="10">
        <f t="shared" si="436"/>
        <v>1.3416508382870017E-4</v>
      </c>
      <c r="R6170" s="9">
        <v>43722</v>
      </c>
      <c r="S6170">
        <v>24</v>
      </c>
      <c r="T6170">
        <v>3.2794397289999999</v>
      </c>
      <c r="U6170">
        <v>151110.0238</v>
      </c>
      <c r="V6170" t="s">
        <v>54</v>
      </c>
      <c r="W6170" t="s">
        <v>41</v>
      </c>
      <c r="AA6170" s="9">
        <v>43722</v>
      </c>
      <c r="AB6170">
        <v>24</v>
      </c>
      <c r="AC6170">
        <f t="shared" si="433"/>
        <v>772471.82259999996</v>
      </c>
      <c r="AD6170">
        <f t="shared" si="432"/>
        <v>151110.0238</v>
      </c>
      <c r="AE6170">
        <f t="shared" si="432"/>
        <v>277130.29229999997</v>
      </c>
      <c r="AF6170">
        <f t="shared" si="432"/>
        <v>0</v>
      </c>
      <c r="AG6170">
        <f t="shared" si="434"/>
        <v>428240.31609999994</v>
      </c>
    </row>
    <row r="6171" spans="1:33" x14ac:dyDescent="0.25">
      <c r="A6171">
        <v>6163</v>
      </c>
      <c r="B6171" s="10">
        <f t="shared" si="435"/>
        <v>1.9317283642510978E-4</v>
      </c>
      <c r="C6171" s="10">
        <f t="shared" si="436"/>
        <v>1.2947814046818644E-4</v>
      </c>
      <c r="R6171" s="9">
        <v>43723</v>
      </c>
      <c r="S6171">
        <v>1</v>
      </c>
      <c r="T6171">
        <v>3.152144566</v>
      </c>
      <c r="U6171">
        <v>145244.51730000001</v>
      </c>
      <c r="V6171" t="s">
        <v>54</v>
      </c>
      <c r="W6171" t="s">
        <v>41</v>
      </c>
      <c r="AA6171" s="9">
        <v>43723</v>
      </c>
      <c r="AB6171">
        <v>1</v>
      </c>
      <c r="AC6171">
        <f t="shared" si="433"/>
        <v>682158.65379999997</v>
      </c>
      <c r="AD6171">
        <f t="shared" si="432"/>
        <v>145244.51730000001</v>
      </c>
      <c r="AE6171">
        <f t="shared" si="432"/>
        <v>264743.01579999999</v>
      </c>
      <c r="AF6171">
        <f t="shared" si="432"/>
        <v>0</v>
      </c>
      <c r="AG6171">
        <f t="shared" si="434"/>
        <v>409987.5331</v>
      </c>
    </row>
    <row r="6172" spans="1:33" x14ac:dyDescent="0.25">
      <c r="A6172">
        <v>6164</v>
      </c>
      <c r="B6172" s="10">
        <f t="shared" si="435"/>
        <v>1.7826702332579317E-4</v>
      </c>
      <c r="C6172" s="10">
        <f t="shared" si="436"/>
        <v>1.2510696600834687E-4</v>
      </c>
      <c r="R6172" s="9">
        <v>43723</v>
      </c>
      <c r="S6172">
        <v>2</v>
      </c>
      <c r="T6172">
        <v>3.0401590719999998</v>
      </c>
      <c r="U6172">
        <v>140084.4497</v>
      </c>
      <c r="V6172" t="s">
        <v>54</v>
      </c>
      <c r="W6172" t="s">
        <v>41</v>
      </c>
      <c r="AA6172" s="9">
        <v>43723</v>
      </c>
      <c r="AB6172">
        <v>2</v>
      </c>
      <c r="AC6172">
        <f t="shared" si="433"/>
        <v>625097.19810000004</v>
      </c>
      <c r="AD6172">
        <f t="shared" si="432"/>
        <v>140084.4497</v>
      </c>
      <c r="AE6172">
        <f t="shared" si="432"/>
        <v>258762.253</v>
      </c>
      <c r="AF6172">
        <f t="shared" si="432"/>
        <v>0</v>
      </c>
      <c r="AG6172">
        <f t="shared" si="434"/>
        <v>398846.70270000002</v>
      </c>
    </row>
    <row r="6173" spans="1:33" x14ac:dyDescent="0.25">
      <c r="A6173">
        <v>6165</v>
      </c>
      <c r="B6173" s="10">
        <f t="shared" si="435"/>
        <v>1.7417083511864478E-4</v>
      </c>
      <c r="C6173" s="10">
        <f t="shared" si="436"/>
        <v>1.2347388147106902E-4</v>
      </c>
      <c r="R6173" s="9">
        <v>43723</v>
      </c>
      <c r="S6173">
        <v>3</v>
      </c>
      <c r="T6173">
        <v>2.9100677070000001</v>
      </c>
      <c r="U6173">
        <v>134090.0998</v>
      </c>
      <c r="V6173" t="s">
        <v>54</v>
      </c>
      <c r="W6173" t="s">
        <v>41</v>
      </c>
      <c r="AA6173" s="9">
        <v>43723</v>
      </c>
      <c r="AB6173">
        <v>3</v>
      </c>
      <c r="AC6173">
        <f t="shared" si="433"/>
        <v>578919.55519999994</v>
      </c>
      <c r="AD6173">
        <f t="shared" si="432"/>
        <v>134090.0998</v>
      </c>
      <c r="AE6173">
        <f t="shared" si="432"/>
        <v>253695.95319999999</v>
      </c>
      <c r="AF6173">
        <f t="shared" si="432"/>
        <v>0</v>
      </c>
      <c r="AG6173">
        <f t="shared" si="434"/>
        <v>387786.05299999996</v>
      </c>
    </row>
    <row r="6174" spans="1:33" x14ac:dyDescent="0.25">
      <c r="A6174">
        <v>6166</v>
      </c>
      <c r="B6174" s="10">
        <f t="shared" si="435"/>
        <v>1.6352365105820309E-4</v>
      </c>
      <c r="C6174" s="10">
        <f t="shared" si="436"/>
        <v>1.1923248581740979E-4</v>
      </c>
      <c r="R6174" s="9">
        <v>43723</v>
      </c>
      <c r="S6174">
        <v>4</v>
      </c>
      <c r="T6174">
        <v>2.8597074070000001</v>
      </c>
      <c r="U6174">
        <v>131769.59789999999</v>
      </c>
      <c r="V6174" t="s">
        <v>54</v>
      </c>
      <c r="W6174" t="s">
        <v>41</v>
      </c>
      <c r="AA6174" s="9">
        <v>43723</v>
      </c>
      <c r="AB6174">
        <v>4</v>
      </c>
      <c r="AC6174">
        <f t="shared" si="433"/>
        <v>546274.96710000001</v>
      </c>
      <c r="AD6174">
        <f t="shared" si="432"/>
        <v>131769.59789999999</v>
      </c>
      <c r="AE6174">
        <f t="shared" si="432"/>
        <v>253949.33129999999</v>
      </c>
      <c r="AF6174">
        <f t="shared" si="432"/>
        <v>0</v>
      </c>
      <c r="AG6174">
        <f t="shared" si="434"/>
        <v>385718.92920000001</v>
      </c>
    </row>
    <row r="6175" spans="1:33" x14ac:dyDescent="0.25">
      <c r="A6175">
        <v>6167</v>
      </c>
      <c r="B6175" s="10">
        <f t="shared" si="435"/>
        <v>1.5136817028274771E-4</v>
      </c>
      <c r="C6175" s="10">
        <f t="shared" si="436"/>
        <v>1.112070231267118E-4</v>
      </c>
      <c r="R6175" s="9">
        <v>43723</v>
      </c>
      <c r="S6175">
        <v>5</v>
      </c>
      <c r="T6175">
        <v>2.7817191810000002</v>
      </c>
      <c r="U6175">
        <v>128176.0564</v>
      </c>
      <c r="V6175" t="s">
        <v>54</v>
      </c>
      <c r="W6175" t="s">
        <v>41</v>
      </c>
      <c r="AA6175" s="9">
        <v>43723</v>
      </c>
      <c r="AB6175">
        <v>5</v>
      </c>
      <c r="AC6175">
        <f t="shared" si="433"/>
        <v>539988.94389999995</v>
      </c>
      <c r="AD6175">
        <f t="shared" si="432"/>
        <v>128176.0564</v>
      </c>
      <c r="AE6175">
        <f t="shared" si="432"/>
        <v>256234.23310000001</v>
      </c>
      <c r="AF6175">
        <f t="shared" si="432"/>
        <v>0</v>
      </c>
      <c r="AG6175">
        <f t="shared" si="434"/>
        <v>384410.28950000001</v>
      </c>
    </row>
    <row r="6176" spans="1:33" x14ac:dyDescent="0.25">
      <c r="A6176">
        <v>6168</v>
      </c>
      <c r="B6176" s="10">
        <f t="shared" si="435"/>
        <v>1.4129592107268207E-4</v>
      </c>
      <c r="C6176" s="10">
        <f t="shared" si="436"/>
        <v>1.0512448135606545E-4</v>
      </c>
      <c r="R6176" s="9">
        <v>43723</v>
      </c>
      <c r="S6176">
        <v>6</v>
      </c>
      <c r="T6176">
        <v>2.7668733919999999</v>
      </c>
      <c r="U6176">
        <v>127491.99219999999</v>
      </c>
      <c r="V6176" t="s">
        <v>54</v>
      </c>
      <c r="W6176" t="s">
        <v>41</v>
      </c>
      <c r="AA6176" s="9">
        <v>43723</v>
      </c>
      <c r="AB6176">
        <v>6</v>
      </c>
      <c r="AC6176">
        <f t="shared" si="433"/>
        <v>524284.42570000002</v>
      </c>
      <c r="AD6176">
        <f t="shared" si="432"/>
        <v>127491.99219999999</v>
      </c>
      <c r="AE6176">
        <f t="shared" si="432"/>
        <v>268060.3296</v>
      </c>
      <c r="AF6176">
        <f t="shared" si="432"/>
        <v>0</v>
      </c>
      <c r="AG6176">
        <f t="shared" si="434"/>
        <v>395552.32179999998</v>
      </c>
    </row>
    <row r="6177" spans="1:33" x14ac:dyDescent="0.25">
      <c r="A6177">
        <v>6169</v>
      </c>
      <c r="B6177" s="10">
        <f t="shared" si="435"/>
        <v>1.2477637693236924E-4</v>
      </c>
      <c r="C6177" s="10">
        <f t="shared" si="436"/>
        <v>1.0064378611547131E-4</v>
      </c>
      <c r="R6177" s="9">
        <v>43723</v>
      </c>
      <c r="S6177">
        <v>7</v>
      </c>
      <c r="T6177">
        <v>2.8047075220000002</v>
      </c>
      <c r="U6177">
        <v>129235.3132</v>
      </c>
      <c r="V6177" t="s">
        <v>54</v>
      </c>
      <c r="W6177" t="s">
        <v>41</v>
      </c>
      <c r="AA6177" s="9">
        <v>43723</v>
      </c>
      <c r="AB6177">
        <v>7</v>
      </c>
      <c r="AC6177">
        <f t="shared" si="433"/>
        <v>523407.73849999998</v>
      </c>
      <c r="AD6177">
        <f t="shared" si="432"/>
        <v>129235.3132</v>
      </c>
      <c r="AE6177">
        <f t="shared" si="432"/>
        <v>285006.00339999999</v>
      </c>
      <c r="AF6177">
        <f t="shared" si="432"/>
        <v>0</v>
      </c>
      <c r="AG6177">
        <f t="shared" si="434"/>
        <v>414241.31660000002</v>
      </c>
    </row>
    <row r="6178" spans="1:33" x14ac:dyDescent="0.25">
      <c r="A6178">
        <v>6170</v>
      </c>
      <c r="B6178" s="10">
        <f t="shared" si="435"/>
        <v>1.143390370773795E-4</v>
      </c>
      <c r="C6178" s="10">
        <f t="shared" si="436"/>
        <v>9.790893380557716E-5</v>
      </c>
      <c r="R6178" s="9">
        <v>43723</v>
      </c>
      <c r="S6178">
        <v>8</v>
      </c>
      <c r="T6178">
        <v>2.7947595989999998</v>
      </c>
      <c r="U6178">
        <v>128776.9328</v>
      </c>
      <c r="V6178" t="s">
        <v>54</v>
      </c>
      <c r="W6178" t="s">
        <v>41</v>
      </c>
      <c r="AA6178" s="9">
        <v>43723</v>
      </c>
      <c r="AB6178">
        <v>8</v>
      </c>
      <c r="AC6178">
        <f t="shared" si="433"/>
        <v>546535.88399999996</v>
      </c>
      <c r="AD6178">
        <f t="shared" si="432"/>
        <v>128776.9328</v>
      </c>
      <c r="AE6178">
        <f t="shared" si="432"/>
        <v>297236.32569999999</v>
      </c>
      <c r="AF6178">
        <f t="shared" si="432"/>
        <v>0</v>
      </c>
      <c r="AG6178">
        <f t="shared" si="434"/>
        <v>426013.2585</v>
      </c>
    </row>
    <row r="6179" spans="1:33" x14ac:dyDescent="0.25">
      <c r="A6179">
        <v>6171</v>
      </c>
      <c r="B6179" s="10">
        <f t="shared" si="435"/>
        <v>1.058924990993858E-4</v>
      </c>
      <c r="C6179" s="10">
        <f t="shared" si="436"/>
        <v>9.5193764263010986E-5</v>
      </c>
      <c r="R6179" s="9">
        <v>43723</v>
      </c>
      <c r="S6179">
        <v>9</v>
      </c>
      <c r="T6179">
        <v>2.9628950710000002</v>
      </c>
      <c r="U6179">
        <v>136524.27910000001</v>
      </c>
      <c r="V6179" t="s">
        <v>54</v>
      </c>
      <c r="W6179" t="s">
        <v>41</v>
      </c>
      <c r="AA6179" s="9">
        <v>43723</v>
      </c>
      <c r="AB6179">
        <v>9</v>
      </c>
      <c r="AC6179">
        <f t="shared" si="433"/>
        <v>622560.94209999999</v>
      </c>
      <c r="AD6179">
        <f t="shared" si="432"/>
        <v>136524.27910000001</v>
      </c>
      <c r="AE6179">
        <f t="shared" si="432"/>
        <v>308966.11859999999</v>
      </c>
      <c r="AF6179">
        <f t="shared" si="432"/>
        <v>0</v>
      </c>
      <c r="AG6179">
        <f t="shared" si="434"/>
        <v>445490.39769999997</v>
      </c>
    </row>
    <row r="6180" spans="1:33" x14ac:dyDescent="0.25">
      <c r="A6180">
        <v>6172</v>
      </c>
      <c r="B6180" s="10">
        <f t="shared" si="435"/>
        <v>9.9921346484261524E-5</v>
      </c>
      <c r="C6180" s="10">
        <f t="shared" si="436"/>
        <v>9.4686326478187781E-5</v>
      </c>
      <c r="R6180" s="9">
        <v>43723</v>
      </c>
      <c r="S6180">
        <v>10</v>
      </c>
      <c r="T6180">
        <v>3.3778537399999999</v>
      </c>
      <c r="U6180">
        <v>155644.74460000001</v>
      </c>
      <c r="V6180" t="s">
        <v>54</v>
      </c>
      <c r="W6180" t="s">
        <v>41</v>
      </c>
      <c r="AA6180" s="9">
        <v>43723</v>
      </c>
      <c r="AB6180">
        <v>10</v>
      </c>
      <c r="AC6180">
        <f t="shared" si="433"/>
        <v>691768.68539999996</v>
      </c>
      <c r="AD6180">
        <f t="shared" si="432"/>
        <v>155644.74460000001</v>
      </c>
      <c r="AE6180">
        <f t="shared" si="432"/>
        <v>326194.90580000001</v>
      </c>
      <c r="AF6180">
        <f t="shared" si="432"/>
        <v>0</v>
      </c>
      <c r="AG6180">
        <f t="shared" si="434"/>
        <v>481839.65040000004</v>
      </c>
    </row>
    <row r="6181" spans="1:33" x14ac:dyDescent="0.25">
      <c r="A6181">
        <v>6173</v>
      </c>
      <c r="B6181" s="10">
        <f t="shared" si="435"/>
        <v>9.8771544754356648E-5</v>
      </c>
      <c r="C6181" s="10">
        <f t="shared" si="436"/>
        <v>9.4365081456240037E-5</v>
      </c>
      <c r="R6181" s="9">
        <v>43723</v>
      </c>
      <c r="S6181">
        <v>11</v>
      </c>
      <c r="T6181">
        <v>3.8831014069999998</v>
      </c>
      <c r="U6181">
        <v>178925.5466</v>
      </c>
      <c r="V6181" t="s">
        <v>54</v>
      </c>
      <c r="W6181" t="s">
        <v>41</v>
      </c>
      <c r="AA6181" s="9">
        <v>43723</v>
      </c>
      <c r="AB6181">
        <v>11</v>
      </c>
      <c r="AC6181">
        <f t="shared" si="433"/>
        <v>781584.38139999995</v>
      </c>
      <c r="AD6181">
        <f t="shared" si="432"/>
        <v>178925.5466</v>
      </c>
      <c r="AE6181">
        <f t="shared" si="432"/>
        <v>343982.28499999997</v>
      </c>
      <c r="AF6181">
        <f t="shared" si="432"/>
        <v>0</v>
      </c>
      <c r="AG6181">
        <f t="shared" si="434"/>
        <v>522907.83159999998</v>
      </c>
    </row>
    <row r="6182" spans="1:33" x14ac:dyDescent="0.25">
      <c r="A6182">
        <v>6174</v>
      </c>
      <c r="B6182" s="10">
        <f t="shared" si="435"/>
        <v>9.5898968306709672E-5</v>
      </c>
      <c r="C6182" s="10">
        <f t="shared" si="436"/>
        <v>9.7100228808682466E-5</v>
      </c>
      <c r="R6182" s="9">
        <v>43723</v>
      </c>
      <c r="S6182">
        <v>12</v>
      </c>
      <c r="T6182">
        <v>4.2169047500000003</v>
      </c>
      <c r="U6182">
        <v>194306.53709999999</v>
      </c>
      <c r="V6182" t="s">
        <v>54</v>
      </c>
      <c r="W6182" t="s">
        <v>41</v>
      </c>
      <c r="AA6182" s="9">
        <v>43723</v>
      </c>
      <c r="AB6182">
        <v>12</v>
      </c>
      <c r="AC6182">
        <f t="shared" si="433"/>
        <v>888654.57050000003</v>
      </c>
      <c r="AD6182">
        <f t="shared" si="432"/>
        <v>194306.53709999999</v>
      </c>
      <c r="AE6182">
        <f t="shared" si="432"/>
        <v>352918.70319999999</v>
      </c>
      <c r="AF6182">
        <f t="shared" si="432"/>
        <v>0</v>
      </c>
      <c r="AG6182">
        <f t="shared" si="434"/>
        <v>547225.24029999995</v>
      </c>
    </row>
    <row r="6183" spans="1:33" x14ac:dyDescent="0.25">
      <c r="A6183">
        <v>6175</v>
      </c>
      <c r="B6183" s="10">
        <f t="shared" si="435"/>
        <v>9.5738609932730797E-5</v>
      </c>
      <c r="C6183" s="10">
        <f t="shared" si="436"/>
        <v>1.0168800537140439E-4</v>
      </c>
      <c r="R6183" s="9">
        <v>43723</v>
      </c>
      <c r="S6183">
        <v>13</v>
      </c>
      <c r="T6183">
        <v>4.2382359989999996</v>
      </c>
      <c r="U6183">
        <v>195289.43840000001</v>
      </c>
      <c r="V6183" t="s">
        <v>54</v>
      </c>
      <c r="W6183" t="s">
        <v>41</v>
      </c>
      <c r="AA6183" s="9">
        <v>43723</v>
      </c>
      <c r="AB6183">
        <v>13</v>
      </c>
      <c r="AC6183">
        <f t="shared" si="433"/>
        <v>974705.47120000003</v>
      </c>
      <c r="AD6183">
        <f t="shared" si="432"/>
        <v>195289.43840000001</v>
      </c>
      <c r="AE6183">
        <f t="shared" si="432"/>
        <v>352602.71370000002</v>
      </c>
      <c r="AF6183">
        <f t="shared" si="432"/>
        <v>0</v>
      </c>
      <c r="AG6183">
        <f t="shared" si="434"/>
        <v>547892.15210000006</v>
      </c>
    </row>
    <row r="6184" spans="1:33" x14ac:dyDescent="0.25">
      <c r="A6184">
        <v>6176</v>
      </c>
      <c r="B6184" s="10">
        <f t="shared" si="435"/>
        <v>9.9969071841524189E-5</v>
      </c>
      <c r="C6184" s="10">
        <f t="shared" si="436"/>
        <v>1.0457778300388273E-4</v>
      </c>
      <c r="R6184" s="9">
        <v>43723</v>
      </c>
      <c r="S6184">
        <v>14</v>
      </c>
      <c r="T6184">
        <v>3.9709461560000001</v>
      </c>
      <c r="U6184">
        <v>182973.25700000001</v>
      </c>
      <c r="V6184" t="s">
        <v>54</v>
      </c>
      <c r="W6184" t="s">
        <v>41</v>
      </c>
      <c r="AA6184" s="9">
        <v>43723</v>
      </c>
      <c r="AB6184">
        <v>14</v>
      </c>
      <c r="AC6184">
        <f t="shared" si="433"/>
        <v>986246.98789999995</v>
      </c>
      <c r="AD6184">
        <f t="shared" si="432"/>
        <v>182973.25700000001</v>
      </c>
      <c r="AE6184">
        <f t="shared" si="432"/>
        <v>337958.924</v>
      </c>
      <c r="AF6184">
        <f t="shared" si="432"/>
        <v>0</v>
      </c>
      <c r="AG6184">
        <f t="shared" si="434"/>
        <v>520932.18099999998</v>
      </c>
    </row>
    <row r="6185" spans="1:33" x14ac:dyDescent="0.25">
      <c r="A6185">
        <v>6177</v>
      </c>
      <c r="B6185" s="10">
        <f t="shared" si="435"/>
        <v>1.1387512031418944E-4</v>
      </c>
      <c r="C6185" s="10">
        <f t="shared" si="436"/>
        <v>1.0935903334328739E-4</v>
      </c>
      <c r="R6185" s="9">
        <v>43723</v>
      </c>
      <c r="S6185">
        <v>15</v>
      </c>
      <c r="T6185">
        <v>3.7187566689999998</v>
      </c>
      <c r="U6185">
        <v>171352.86979999999</v>
      </c>
      <c r="V6185" t="s">
        <v>54</v>
      </c>
      <c r="W6185" t="s">
        <v>41</v>
      </c>
      <c r="AA6185" s="9">
        <v>43723</v>
      </c>
      <c r="AB6185">
        <v>15</v>
      </c>
      <c r="AC6185">
        <f t="shared" si="433"/>
        <v>996215.29619999998</v>
      </c>
      <c r="AD6185">
        <f t="shared" si="432"/>
        <v>171352.86979999999</v>
      </c>
      <c r="AE6185">
        <f t="shared" si="432"/>
        <v>331152.74080000003</v>
      </c>
      <c r="AF6185">
        <f t="shared" si="432"/>
        <v>0</v>
      </c>
      <c r="AG6185">
        <f t="shared" si="434"/>
        <v>502505.61060000001</v>
      </c>
    </row>
    <row r="6186" spans="1:33" x14ac:dyDescent="0.25">
      <c r="A6186">
        <v>6178</v>
      </c>
      <c r="B6186" s="10">
        <f t="shared" si="435"/>
        <v>1.2653418637827144E-4</v>
      </c>
      <c r="C6186" s="10">
        <f t="shared" si="436"/>
        <v>1.1828205201786676E-4</v>
      </c>
      <c r="R6186" s="9">
        <v>43723</v>
      </c>
      <c r="S6186">
        <v>16</v>
      </c>
      <c r="T6186">
        <v>3.7244241969999998</v>
      </c>
      <c r="U6186">
        <v>171614.01819999999</v>
      </c>
      <c r="V6186" t="s">
        <v>54</v>
      </c>
      <c r="W6186" t="s">
        <v>41</v>
      </c>
      <c r="AA6186" s="9">
        <v>43723</v>
      </c>
      <c r="AB6186">
        <v>16</v>
      </c>
      <c r="AC6186">
        <f t="shared" si="433"/>
        <v>1010549.099</v>
      </c>
      <c r="AD6186">
        <f t="shared" si="432"/>
        <v>171614.01819999999</v>
      </c>
      <c r="AE6186">
        <f t="shared" si="432"/>
        <v>332850.82280000002</v>
      </c>
      <c r="AF6186">
        <f t="shared" si="432"/>
        <v>0</v>
      </c>
      <c r="AG6186">
        <f t="shared" si="434"/>
        <v>504464.84100000001</v>
      </c>
    </row>
    <row r="6187" spans="1:33" x14ac:dyDescent="0.25">
      <c r="A6187">
        <v>6179</v>
      </c>
      <c r="B6187" s="10">
        <f t="shared" si="435"/>
        <v>1.429627357723319E-4</v>
      </c>
      <c r="C6187" s="10">
        <f t="shared" si="436"/>
        <v>1.2836347379572378E-4</v>
      </c>
      <c r="R6187" s="9">
        <v>43723</v>
      </c>
      <c r="S6187">
        <v>17</v>
      </c>
      <c r="T6187">
        <v>3.7314710990000002</v>
      </c>
      <c r="U6187">
        <v>171938.72529999999</v>
      </c>
      <c r="V6187" t="s">
        <v>54</v>
      </c>
      <c r="W6187" t="s">
        <v>41</v>
      </c>
      <c r="AA6187" s="9">
        <v>43723</v>
      </c>
      <c r="AB6187">
        <v>17</v>
      </c>
      <c r="AC6187">
        <f t="shared" si="433"/>
        <v>1021601.948</v>
      </c>
      <c r="AD6187">
        <f t="shared" si="432"/>
        <v>171938.72529999999</v>
      </c>
      <c r="AE6187">
        <f t="shared" si="432"/>
        <v>332618.24839999998</v>
      </c>
      <c r="AF6187">
        <f t="shared" si="432"/>
        <v>0</v>
      </c>
      <c r="AG6187">
        <f t="shared" si="434"/>
        <v>504556.97369999997</v>
      </c>
    </row>
    <row r="6188" spans="1:33" x14ac:dyDescent="0.25">
      <c r="A6188">
        <v>6180</v>
      </c>
      <c r="B6188" s="10">
        <f t="shared" si="435"/>
        <v>1.6254737374319107E-4</v>
      </c>
      <c r="C6188" s="10">
        <f t="shared" si="436"/>
        <v>1.3433291404084545E-4</v>
      </c>
      <c r="R6188" s="9">
        <v>43723</v>
      </c>
      <c r="S6188">
        <v>18</v>
      </c>
      <c r="T6188">
        <v>3.6777054140000001</v>
      </c>
      <c r="U6188">
        <v>169461.3101</v>
      </c>
      <c r="V6188" t="s">
        <v>54</v>
      </c>
      <c r="W6188" t="s">
        <v>41</v>
      </c>
      <c r="AA6188" s="9">
        <v>43723</v>
      </c>
      <c r="AB6188">
        <v>18</v>
      </c>
      <c r="AC6188">
        <f t="shared" si="433"/>
        <v>1022491.29</v>
      </c>
      <c r="AD6188">
        <f t="shared" si="432"/>
        <v>169461.3101</v>
      </c>
      <c r="AE6188">
        <f t="shared" si="432"/>
        <v>325965.34649999999</v>
      </c>
      <c r="AF6188">
        <f t="shared" si="432"/>
        <v>0</v>
      </c>
      <c r="AG6188">
        <f t="shared" si="434"/>
        <v>495426.65659999999</v>
      </c>
    </row>
    <row r="6189" spans="1:33" x14ac:dyDescent="0.25">
      <c r="A6189">
        <v>6181</v>
      </c>
      <c r="B6189" s="10">
        <f t="shared" si="435"/>
        <v>1.7828728932045657E-4</v>
      </c>
      <c r="C6189" s="10">
        <f t="shared" si="436"/>
        <v>1.3449662762513322E-4</v>
      </c>
      <c r="R6189" s="9">
        <v>43723</v>
      </c>
      <c r="S6189">
        <v>19</v>
      </c>
      <c r="T6189">
        <v>3.5098163580000001</v>
      </c>
      <c r="U6189">
        <v>161725.31820000001</v>
      </c>
      <c r="V6189" t="s">
        <v>54</v>
      </c>
      <c r="W6189" t="s">
        <v>41</v>
      </c>
      <c r="AA6189" s="9">
        <v>43723</v>
      </c>
      <c r="AB6189">
        <v>19</v>
      </c>
      <c r="AC6189">
        <f t="shared" si="433"/>
        <v>1001134.956</v>
      </c>
      <c r="AD6189">
        <f t="shared" si="432"/>
        <v>161725.31820000001</v>
      </c>
      <c r="AE6189">
        <f t="shared" si="432"/>
        <v>315367.79639999999</v>
      </c>
      <c r="AF6189">
        <f t="shared" si="432"/>
        <v>0</v>
      </c>
      <c r="AG6189">
        <f t="shared" si="434"/>
        <v>477093.11459999997</v>
      </c>
    </row>
    <row r="6190" spans="1:33" x14ac:dyDescent="0.25">
      <c r="A6190">
        <v>6182</v>
      </c>
      <c r="B6190" s="10">
        <f t="shared" si="435"/>
        <v>1.8039839445722824E-4</v>
      </c>
      <c r="C6190" s="10">
        <f t="shared" si="436"/>
        <v>1.2787849086240907E-4</v>
      </c>
      <c r="R6190" s="9">
        <v>43723</v>
      </c>
      <c r="S6190">
        <v>20</v>
      </c>
      <c r="T6190">
        <v>3.4758946970000002</v>
      </c>
      <c r="U6190">
        <v>160162.2758</v>
      </c>
      <c r="V6190" t="s">
        <v>54</v>
      </c>
      <c r="W6190" t="s">
        <v>41</v>
      </c>
      <c r="AA6190" s="9">
        <v>43723</v>
      </c>
      <c r="AB6190">
        <v>20</v>
      </c>
      <c r="AC6190">
        <f t="shared" si="433"/>
        <v>962829.09750000003</v>
      </c>
      <c r="AD6190">
        <f t="shared" si="432"/>
        <v>160162.2758</v>
      </c>
      <c r="AE6190">
        <f t="shared" si="432"/>
        <v>312793.63329999999</v>
      </c>
      <c r="AF6190">
        <f t="shared" si="432"/>
        <v>0</v>
      </c>
      <c r="AG6190">
        <f t="shared" si="434"/>
        <v>472955.90909999999</v>
      </c>
    </row>
    <row r="6191" spans="1:33" x14ac:dyDescent="0.25">
      <c r="A6191">
        <v>6183</v>
      </c>
      <c r="B6191" s="10">
        <f t="shared" si="435"/>
        <v>1.8222173773212503E-4</v>
      </c>
      <c r="C6191" s="10">
        <f t="shared" si="436"/>
        <v>1.2335513427115649E-4</v>
      </c>
      <c r="R6191" s="9">
        <v>43723</v>
      </c>
      <c r="S6191">
        <v>21</v>
      </c>
      <c r="T6191">
        <v>3.4338011989999999</v>
      </c>
      <c r="U6191">
        <v>158222.69159999999</v>
      </c>
      <c r="V6191" t="s">
        <v>54</v>
      </c>
      <c r="W6191" t="s">
        <v>41</v>
      </c>
      <c r="AA6191" s="9">
        <v>43723</v>
      </c>
      <c r="AB6191">
        <v>21</v>
      </c>
      <c r="AC6191">
        <f t="shared" si="433"/>
        <v>961867.05310000002</v>
      </c>
      <c r="AD6191">
        <f t="shared" si="432"/>
        <v>158222.69159999999</v>
      </c>
      <c r="AE6191">
        <f t="shared" si="432"/>
        <v>307570.5748</v>
      </c>
      <c r="AF6191">
        <f t="shared" si="432"/>
        <v>0</v>
      </c>
      <c r="AG6191">
        <f t="shared" si="434"/>
        <v>465793.26639999996</v>
      </c>
    </row>
    <row r="6192" spans="1:33" x14ac:dyDescent="0.25">
      <c r="A6192">
        <v>6184</v>
      </c>
      <c r="B6192" s="10">
        <f t="shared" si="435"/>
        <v>1.8484359112515026E-4</v>
      </c>
      <c r="C6192" s="10">
        <f t="shared" si="436"/>
        <v>1.2383608637191325E-4</v>
      </c>
      <c r="R6192" s="9">
        <v>43723</v>
      </c>
      <c r="S6192">
        <v>22</v>
      </c>
      <c r="T6192">
        <v>3.247562034</v>
      </c>
      <c r="U6192">
        <v>149641.16339999999</v>
      </c>
      <c r="V6192" t="s">
        <v>54</v>
      </c>
      <c r="W6192" t="s">
        <v>41</v>
      </c>
      <c r="AA6192" s="9">
        <v>43723</v>
      </c>
      <c r="AB6192">
        <v>22</v>
      </c>
      <c r="AC6192">
        <f t="shared" si="433"/>
        <v>877357.86210000003</v>
      </c>
      <c r="AD6192">
        <f t="shared" si="432"/>
        <v>149641.16339999999</v>
      </c>
      <c r="AE6192">
        <f t="shared" si="432"/>
        <v>295649.67869999999</v>
      </c>
      <c r="AF6192">
        <f t="shared" si="432"/>
        <v>0</v>
      </c>
      <c r="AG6192">
        <f t="shared" si="434"/>
        <v>445290.84210000001</v>
      </c>
    </row>
    <row r="6193" spans="1:33" x14ac:dyDescent="0.25">
      <c r="A6193">
        <v>6185</v>
      </c>
      <c r="B6193" s="10">
        <f t="shared" si="435"/>
        <v>1.8686531209184622E-4</v>
      </c>
      <c r="C6193" s="10">
        <f t="shared" si="436"/>
        <v>1.2385870311755652E-4</v>
      </c>
      <c r="R6193" s="9">
        <v>43723</v>
      </c>
      <c r="S6193">
        <v>23</v>
      </c>
      <c r="T6193">
        <v>3.060519684</v>
      </c>
      <c r="U6193">
        <v>141022.62599999999</v>
      </c>
      <c r="V6193" t="s">
        <v>54</v>
      </c>
      <c r="W6193" t="s">
        <v>41</v>
      </c>
      <c r="AA6193" s="9">
        <v>43723</v>
      </c>
      <c r="AB6193">
        <v>23</v>
      </c>
      <c r="AC6193">
        <f t="shared" si="433"/>
        <v>786612.20770000003</v>
      </c>
      <c r="AD6193">
        <f t="shared" si="432"/>
        <v>141022.62599999999</v>
      </c>
      <c r="AE6193">
        <f t="shared" si="432"/>
        <v>274625.65350000001</v>
      </c>
      <c r="AF6193">
        <f t="shared" si="432"/>
        <v>0</v>
      </c>
      <c r="AG6193">
        <f t="shared" si="434"/>
        <v>415648.2795</v>
      </c>
    </row>
    <row r="6194" spans="1:33" x14ac:dyDescent="0.25">
      <c r="A6194">
        <v>6186</v>
      </c>
      <c r="B6194" s="10">
        <f t="shared" si="435"/>
        <v>1.8702798520607797E-4</v>
      </c>
      <c r="C6194" s="10">
        <f t="shared" si="436"/>
        <v>1.2161739184052631E-4</v>
      </c>
      <c r="R6194" s="9">
        <v>43723</v>
      </c>
      <c r="S6194">
        <v>24</v>
      </c>
      <c r="T6194">
        <v>2.8771143239999999</v>
      </c>
      <c r="U6194">
        <v>132571.67379999999</v>
      </c>
      <c r="V6194" t="s">
        <v>54</v>
      </c>
      <c r="W6194" t="s">
        <v>41</v>
      </c>
      <c r="AA6194" s="9">
        <v>43723</v>
      </c>
      <c r="AB6194">
        <v>24</v>
      </c>
      <c r="AC6194">
        <f t="shared" si="433"/>
        <v>688077.95979999995</v>
      </c>
      <c r="AD6194">
        <f t="shared" si="432"/>
        <v>132571.67379999999</v>
      </c>
      <c r="AE6194">
        <f t="shared" si="432"/>
        <v>261894.32139999999</v>
      </c>
      <c r="AF6194">
        <f t="shared" si="432"/>
        <v>0</v>
      </c>
      <c r="AG6194">
        <f t="shared" si="434"/>
        <v>394465.9952</v>
      </c>
    </row>
    <row r="6195" spans="1:33" x14ac:dyDescent="0.25">
      <c r="A6195">
        <v>6187</v>
      </c>
      <c r="B6195" s="10">
        <f t="shared" si="435"/>
        <v>1.831216124491931E-4</v>
      </c>
      <c r="C6195" s="10">
        <f t="shared" si="436"/>
        <v>1.1711687187145456E-4</v>
      </c>
      <c r="R6195" s="9">
        <v>43724</v>
      </c>
      <c r="S6195">
        <v>1</v>
      </c>
      <c r="T6195">
        <v>2.6998769870000001</v>
      </c>
      <c r="U6195">
        <v>124404.93180000001</v>
      </c>
      <c r="V6195" t="s">
        <v>54</v>
      </c>
      <c r="W6195" t="s">
        <v>41</v>
      </c>
      <c r="AA6195" s="9">
        <v>43724</v>
      </c>
      <c r="AB6195">
        <v>1</v>
      </c>
      <c r="AC6195">
        <f t="shared" si="433"/>
        <v>605394.91509999998</v>
      </c>
      <c r="AD6195">
        <f t="shared" si="432"/>
        <v>124404.93180000001</v>
      </c>
      <c r="AE6195">
        <f t="shared" si="432"/>
        <v>253782.2708</v>
      </c>
      <c r="AF6195">
        <f t="shared" si="432"/>
        <v>0</v>
      </c>
      <c r="AG6195">
        <f t="shared" si="434"/>
        <v>378187.20260000002</v>
      </c>
    </row>
    <row r="6196" spans="1:33" x14ac:dyDescent="0.25">
      <c r="A6196">
        <v>6188</v>
      </c>
      <c r="B6196" s="10">
        <f t="shared" si="435"/>
        <v>1.7611493414600277E-4</v>
      </c>
      <c r="C6196" s="10">
        <f t="shared" si="436"/>
        <v>1.1610127019618072E-4</v>
      </c>
      <c r="R6196" s="9">
        <v>43724</v>
      </c>
      <c r="S6196">
        <v>2</v>
      </c>
      <c r="T6196">
        <v>2.6382487769999998</v>
      </c>
      <c r="U6196">
        <v>121565.2271</v>
      </c>
      <c r="V6196" t="s">
        <v>54</v>
      </c>
      <c r="W6196" t="s">
        <v>41</v>
      </c>
      <c r="AA6196" s="9">
        <v>43724</v>
      </c>
      <c r="AB6196">
        <v>2</v>
      </c>
      <c r="AC6196">
        <f t="shared" si="433"/>
        <v>537401.76569999999</v>
      </c>
      <c r="AD6196">
        <f t="shared" si="432"/>
        <v>121565.2271</v>
      </c>
      <c r="AE6196">
        <f t="shared" si="432"/>
        <v>248271.58050000001</v>
      </c>
      <c r="AF6196">
        <f t="shared" si="432"/>
        <v>0</v>
      </c>
      <c r="AG6196">
        <f t="shared" si="434"/>
        <v>369836.8076</v>
      </c>
    </row>
    <row r="6197" spans="1:33" x14ac:dyDescent="0.25">
      <c r="A6197">
        <v>6189</v>
      </c>
      <c r="B6197" s="10">
        <f t="shared" si="435"/>
        <v>1.7593896274402556E-4</v>
      </c>
      <c r="C6197" s="10">
        <f t="shared" si="436"/>
        <v>1.1434298385398476E-4</v>
      </c>
      <c r="R6197" s="9">
        <v>43724</v>
      </c>
      <c r="S6197">
        <v>3</v>
      </c>
      <c r="T6197">
        <v>2.54311657</v>
      </c>
      <c r="U6197">
        <v>117181.72530000001</v>
      </c>
      <c r="V6197" t="s">
        <v>54</v>
      </c>
      <c r="W6197" t="s">
        <v>41</v>
      </c>
      <c r="AA6197" s="9">
        <v>43724</v>
      </c>
      <c r="AB6197">
        <v>3</v>
      </c>
      <c r="AC6197">
        <f t="shared" si="433"/>
        <v>505057.23420000001</v>
      </c>
      <c r="AD6197">
        <f t="shared" si="432"/>
        <v>117181.72530000001</v>
      </c>
      <c r="AE6197">
        <f t="shared" si="432"/>
        <v>246028.06760000001</v>
      </c>
      <c r="AF6197">
        <f t="shared" si="432"/>
        <v>0</v>
      </c>
      <c r="AG6197">
        <f t="shared" si="434"/>
        <v>363209.7929</v>
      </c>
    </row>
    <row r="6198" spans="1:33" x14ac:dyDescent="0.25">
      <c r="A6198">
        <v>6190</v>
      </c>
      <c r="B6198" s="10">
        <f t="shared" si="435"/>
        <v>1.6048104747501076E-4</v>
      </c>
      <c r="C6198" s="10">
        <f t="shared" si="436"/>
        <v>1.0931004641197102E-4</v>
      </c>
      <c r="R6198" s="9">
        <v>43724</v>
      </c>
      <c r="S6198">
        <v>4</v>
      </c>
      <c r="T6198">
        <v>2.5219121040000001</v>
      </c>
      <c r="U6198">
        <v>116204.66590000001</v>
      </c>
      <c r="V6198" t="s">
        <v>54</v>
      </c>
      <c r="W6198" t="s">
        <v>41</v>
      </c>
      <c r="AA6198" s="9">
        <v>43724</v>
      </c>
      <c r="AB6198">
        <v>4</v>
      </c>
      <c r="AC6198">
        <f t="shared" si="433"/>
        <v>478542.14669999998</v>
      </c>
      <c r="AD6198">
        <f t="shared" si="432"/>
        <v>116204.66590000001</v>
      </c>
      <c r="AE6198">
        <f t="shared" si="432"/>
        <v>250582.78109999999</v>
      </c>
      <c r="AF6198">
        <f t="shared" si="432"/>
        <v>0</v>
      </c>
      <c r="AG6198">
        <f t="shared" si="434"/>
        <v>366787.44699999999</v>
      </c>
    </row>
    <row r="6199" spans="1:33" x14ac:dyDescent="0.25">
      <c r="A6199">
        <v>6191</v>
      </c>
      <c r="B6199" s="10">
        <f t="shared" si="435"/>
        <v>1.4388239565799719E-4</v>
      </c>
      <c r="C6199" s="10">
        <f t="shared" si="436"/>
        <v>1.0203338678363739E-4</v>
      </c>
      <c r="R6199" s="9">
        <v>43724</v>
      </c>
      <c r="S6199">
        <v>5</v>
      </c>
      <c r="T6199">
        <v>2.5636248990000001</v>
      </c>
      <c r="U6199">
        <v>118126.7081</v>
      </c>
      <c r="V6199" t="s">
        <v>54</v>
      </c>
      <c r="W6199" t="s">
        <v>41</v>
      </c>
      <c r="AA6199" s="9">
        <v>43724</v>
      </c>
      <c r="AB6199">
        <v>5</v>
      </c>
      <c r="AC6199">
        <f t="shared" si="433"/>
        <v>472990.9866</v>
      </c>
      <c r="AD6199">
        <f t="shared" si="432"/>
        <v>118126.7081</v>
      </c>
      <c r="AE6199">
        <f t="shared" si="432"/>
        <v>269900.05499999999</v>
      </c>
      <c r="AF6199">
        <f t="shared" si="432"/>
        <v>0</v>
      </c>
      <c r="AG6199">
        <f t="shared" si="434"/>
        <v>388026.76309999998</v>
      </c>
    </row>
    <row r="6200" spans="1:33" x14ac:dyDescent="0.25">
      <c r="A6200">
        <v>6192</v>
      </c>
      <c r="B6200" s="10">
        <f t="shared" si="435"/>
        <v>1.2585910094755202E-4</v>
      </c>
      <c r="C6200" s="10">
        <f t="shared" si="436"/>
        <v>9.6833557231731663E-5</v>
      </c>
      <c r="R6200" s="9">
        <v>43724</v>
      </c>
      <c r="S6200">
        <v>6</v>
      </c>
      <c r="T6200">
        <v>2.663457309</v>
      </c>
      <c r="U6200">
        <v>122726.7859</v>
      </c>
      <c r="V6200" t="s">
        <v>54</v>
      </c>
      <c r="W6200" t="s">
        <v>41</v>
      </c>
      <c r="AA6200" s="9">
        <v>43724</v>
      </c>
      <c r="AB6200">
        <v>6</v>
      </c>
      <c r="AC6200">
        <f t="shared" si="433"/>
        <v>502119.96189999999</v>
      </c>
      <c r="AD6200">
        <f t="shared" si="432"/>
        <v>122726.7859</v>
      </c>
      <c r="AE6200">
        <f t="shared" si="432"/>
        <v>312151.4583</v>
      </c>
      <c r="AF6200">
        <f t="shared" si="432"/>
        <v>0</v>
      </c>
      <c r="AG6200">
        <f t="shared" si="434"/>
        <v>434878.24420000002</v>
      </c>
    </row>
    <row r="6201" spans="1:33" x14ac:dyDescent="0.25">
      <c r="A6201">
        <v>6193</v>
      </c>
      <c r="B6201" s="10">
        <f t="shared" si="435"/>
        <v>1.1073521342676437E-4</v>
      </c>
      <c r="C6201" s="10">
        <f t="shared" si="436"/>
        <v>9.2837437378367972E-5</v>
      </c>
      <c r="R6201" s="9">
        <v>43724</v>
      </c>
      <c r="S6201">
        <v>7</v>
      </c>
      <c r="T6201">
        <v>3.0552700420000001</v>
      </c>
      <c r="U6201">
        <v>140780.73300000001</v>
      </c>
      <c r="V6201" t="s">
        <v>54</v>
      </c>
      <c r="W6201" t="s">
        <v>41</v>
      </c>
      <c r="AA6201" s="9">
        <v>43724</v>
      </c>
      <c r="AB6201">
        <v>7</v>
      </c>
      <c r="AC6201">
        <f t="shared" si="433"/>
        <v>556856.12959999999</v>
      </c>
      <c r="AD6201">
        <f t="shared" si="432"/>
        <v>140780.73300000001</v>
      </c>
      <c r="AE6201">
        <f t="shared" si="432"/>
        <v>368080.80060000002</v>
      </c>
      <c r="AF6201">
        <f t="shared" si="432"/>
        <v>0</v>
      </c>
      <c r="AG6201">
        <f t="shared" si="434"/>
        <v>508861.53360000002</v>
      </c>
    </row>
    <row r="6202" spans="1:33" x14ac:dyDescent="0.25">
      <c r="A6202">
        <v>6194</v>
      </c>
      <c r="B6202" s="10">
        <f t="shared" si="435"/>
        <v>9.829831360720909E-5</v>
      </c>
      <c r="C6202" s="10">
        <f t="shared" si="436"/>
        <v>9.0787581466884146E-5</v>
      </c>
      <c r="R6202" s="9">
        <v>43724</v>
      </c>
      <c r="S6202">
        <v>8</v>
      </c>
      <c r="T6202">
        <v>3.3623377620000001</v>
      </c>
      <c r="U6202">
        <v>154929.79939999999</v>
      </c>
      <c r="V6202" t="s">
        <v>54</v>
      </c>
      <c r="W6202" t="s">
        <v>41</v>
      </c>
      <c r="AA6202" s="9">
        <v>43724</v>
      </c>
      <c r="AB6202">
        <v>8</v>
      </c>
      <c r="AC6202">
        <f t="shared" si="433"/>
        <v>539038.28509999998</v>
      </c>
      <c r="AD6202">
        <f t="shared" si="432"/>
        <v>154929.79939999999</v>
      </c>
      <c r="AE6202">
        <f t="shared" si="432"/>
        <v>404269.54479999997</v>
      </c>
      <c r="AF6202">
        <f t="shared" si="432"/>
        <v>0</v>
      </c>
      <c r="AG6202">
        <f t="shared" si="434"/>
        <v>559199.34419999993</v>
      </c>
    </row>
    <row r="6203" spans="1:33" x14ac:dyDescent="0.25">
      <c r="A6203">
        <v>6195</v>
      </c>
      <c r="B6203" s="10">
        <f t="shared" si="435"/>
        <v>9.2382045548945716E-5</v>
      </c>
      <c r="C6203" s="10">
        <f t="shared" si="436"/>
        <v>8.9160781146865135E-5</v>
      </c>
      <c r="R6203" s="9">
        <v>43724</v>
      </c>
      <c r="S6203">
        <v>9</v>
      </c>
      <c r="T6203">
        <v>3.8050813450000001</v>
      </c>
      <c r="U6203">
        <v>175330.53820000001</v>
      </c>
      <c r="V6203" t="s">
        <v>54</v>
      </c>
      <c r="W6203" t="s">
        <v>41</v>
      </c>
      <c r="AA6203" s="9">
        <v>43724</v>
      </c>
      <c r="AB6203">
        <v>9</v>
      </c>
      <c r="AC6203">
        <f t="shared" si="433"/>
        <v>523809.07020000002</v>
      </c>
      <c r="AD6203">
        <f t="shared" si="432"/>
        <v>175330.53820000001</v>
      </c>
      <c r="AE6203">
        <f t="shared" si="432"/>
        <v>439937.10720000003</v>
      </c>
      <c r="AF6203">
        <f t="shared" si="432"/>
        <v>0</v>
      </c>
      <c r="AG6203">
        <f t="shared" si="434"/>
        <v>615267.64540000004</v>
      </c>
    </row>
    <row r="6204" spans="1:33" x14ac:dyDescent="0.25">
      <c r="A6204">
        <v>6196</v>
      </c>
      <c r="B6204" s="10">
        <f t="shared" si="435"/>
        <v>8.7532064486820602E-5</v>
      </c>
      <c r="C6204" s="10">
        <f t="shared" si="436"/>
        <v>9.0039024081017274E-5</v>
      </c>
      <c r="R6204" s="9">
        <v>43724</v>
      </c>
      <c r="S6204">
        <v>10</v>
      </c>
      <c r="T6204">
        <v>4.4841498800000004</v>
      </c>
      <c r="U6204">
        <v>206620.65820000001</v>
      </c>
      <c r="V6204" t="s">
        <v>54</v>
      </c>
      <c r="W6204" t="s">
        <v>41</v>
      </c>
      <c r="AA6204" s="9">
        <v>43724</v>
      </c>
      <c r="AB6204">
        <v>10</v>
      </c>
      <c r="AC6204">
        <f t="shared" si="433"/>
        <v>558439.8665</v>
      </c>
      <c r="AD6204">
        <f t="shared" si="432"/>
        <v>206620.65820000001</v>
      </c>
      <c r="AE6204">
        <f t="shared" si="432"/>
        <v>468437.8602</v>
      </c>
      <c r="AF6204">
        <f t="shared" si="432"/>
        <v>0</v>
      </c>
      <c r="AG6204">
        <f t="shared" si="434"/>
        <v>675058.51839999994</v>
      </c>
    </row>
    <row r="6205" spans="1:33" x14ac:dyDescent="0.25">
      <c r="A6205">
        <v>6197</v>
      </c>
      <c r="B6205" s="10">
        <f t="shared" si="435"/>
        <v>8.6516679515610375E-5</v>
      </c>
      <c r="C6205" s="10">
        <f t="shared" si="436"/>
        <v>9.5252853805654055E-5</v>
      </c>
      <c r="R6205" s="9">
        <v>43724</v>
      </c>
      <c r="S6205">
        <v>11</v>
      </c>
      <c r="T6205">
        <v>4.9755783840000003</v>
      </c>
      <c r="U6205">
        <v>229264.70079999999</v>
      </c>
      <c r="V6205" t="s">
        <v>54</v>
      </c>
      <c r="W6205" t="s">
        <v>41</v>
      </c>
      <c r="AA6205" s="9">
        <v>43724</v>
      </c>
      <c r="AB6205">
        <v>11</v>
      </c>
      <c r="AC6205">
        <f t="shared" si="433"/>
        <v>640510.51639999996</v>
      </c>
      <c r="AD6205">
        <f t="shared" si="432"/>
        <v>229264.70079999999</v>
      </c>
      <c r="AE6205">
        <f t="shared" si="432"/>
        <v>487628.87359999999</v>
      </c>
      <c r="AF6205">
        <f t="shared" si="432"/>
        <v>0</v>
      </c>
      <c r="AG6205">
        <f t="shared" si="434"/>
        <v>716893.57440000004</v>
      </c>
    </row>
    <row r="6206" spans="1:33" x14ac:dyDescent="0.25">
      <c r="A6206">
        <v>6198</v>
      </c>
      <c r="B6206" s="10">
        <f t="shared" si="435"/>
        <v>9.1844777285007121E-5</v>
      </c>
      <c r="C6206" s="10">
        <f t="shared" si="436"/>
        <v>1.0675396069875399E-4</v>
      </c>
      <c r="R6206" s="9">
        <v>43724</v>
      </c>
      <c r="S6206">
        <v>12</v>
      </c>
      <c r="T6206">
        <v>5.2338633320000003</v>
      </c>
      <c r="U6206">
        <v>241165.9546</v>
      </c>
      <c r="V6206" t="s">
        <v>54</v>
      </c>
      <c r="W6206" t="s">
        <v>41</v>
      </c>
      <c r="AA6206" s="9">
        <v>43724</v>
      </c>
      <c r="AB6206">
        <v>12</v>
      </c>
      <c r="AC6206">
        <f t="shared" si="433"/>
        <v>722903.88650000002</v>
      </c>
      <c r="AD6206">
        <f t="shared" si="432"/>
        <v>241165.9546</v>
      </c>
      <c r="AE6206">
        <f t="shared" si="432"/>
        <v>499859.2573</v>
      </c>
      <c r="AF6206">
        <f t="shared" si="432"/>
        <v>0</v>
      </c>
      <c r="AG6206">
        <f t="shared" si="434"/>
        <v>741025.21189999999</v>
      </c>
    </row>
    <row r="6207" spans="1:33" x14ac:dyDescent="0.25">
      <c r="A6207">
        <v>6199</v>
      </c>
      <c r="B6207" s="10">
        <f t="shared" si="435"/>
        <v>1.0185678938032091E-4</v>
      </c>
      <c r="C6207" s="10">
        <f t="shared" si="436"/>
        <v>1.2491538696991934E-4</v>
      </c>
      <c r="R6207" s="9">
        <v>43724</v>
      </c>
      <c r="S6207">
        <v>13</v>
      </c>
      <c r="T6207">
        <v>5.4110837529999998</v>
      </c>
      <c r="U6207">
        <v>249331.9172</v>
      </c>
      <c r="V6207" t="s">
        <v>54</v>
      </c>
      <c r="W6207" t="s">
        <v>41</v>
      </c>
      <c r="AA6207" s="9">
        <v>43724</v>
      </c>
      <c r="AB6207">
        <v>13</v>
      </c>
      <c r="AC6207">
        <f t="shared" si="433"/>
        <v>837618.00930000003</v>
      </c>
      <c r="AD6207">
        <f t="shared" si="432"/>
        <v>249331.9172</v>
      </c>
      <c r="AE6207">
        <f t="shared" si="432"/>
        <v>502266.80099999998</v>
      </c>
      <c r="AF6207">
        <f t="shared" si="432"/>
        <v>0</v>
      </c>
      <c r="AG6207">
        <f t="shared" si="434"/>
        <v>751598.7182</v>
      </c>
    </row>
    <row r="6208" spans="1:33" x14ac:dyDescent="0.25">
      <c r="A6208">
        <v>6200</v>
      </c>
      <c r="B6208" s="10">
        <f t="shared" si="435"/>
        <v>9.8597655938166906E-5</v>
      </c>
      <c r="C6208" s="10">
        <f t="shared" si="436"/>
        <v>1.3727231842400773E-4</v>
      </c>
      <c r="R6208" s="9">
        <v>43724</v>
      </c>
      <c r="S6208">
        <v>14</v>
      </c>
      <c r="T6208">
        <v>5.5876804699999996</v>
      </c>
      <c r="U6208">
        <v>257469.14069999999</v>
      </c>
      <c r="V6208" t="s">
        <v>54</v>
      </c>
      <c r="W6208" t="s">
        <v>41</v>
      </c>
      <c r="AA6208" s="9">
        <v>43724</v>
      </c>
      <c r="AB6208">
        <v>14</v>
      </c>
      <c r="AC6208">
        <f t="shared" si="433"/>
        <v>921856.98869999999</v>
      </c>
      <c r="AD6208">
        <f t="shared" si="432"/>
        <v>257469.14069999999</v>
      </c>
      <c r="AE6208">
        <f t="shared" si="432"/>
        <v>509451.74469999998</v>
      </c>
      <c r="AF6208">
        <f t="shared" si="432"/>
        <v>0</v>
      </c>
      <c r="AG6208">
        <f t="shared" si="434"/>
        <v>766920.88540000003</v>
      </c>
    </row>
    <row r="6209" spans="1:33" x14ac:dyDescent="0.25">
      <c r="A6209">
        <v>6201</v>
      </c>
      <c r="B6209" s="10">
        <f t="shared" si="435"/>
        <v>9.5812019124559057E-5</v>
      </c>
      <c r="C6209" s="10">
        <f t="shared" si="436"/>
        <v>1.5103597136038681E-4</v>
      </c>
      <c r="R6209" s="9">
        <v>43724</v>
      </c>
      <c r="S6209">
        <v>15</v>
      </c>
      <c r="T6209">
        <v>5.700696625</v>
      </c>
      <c r="U6209">
        <v>262676.69910000003</v>
      </c>
      <c r="V6209" t="s">
        <v>54</v>
      </c>
      <c r="W6209" t="s">
        <v>41</v>
      </c>
      <c r="AA6209" s="9">
        <v>43724</v>
      </c>
      <c r="AB6209">
        <v>15</v>
      </c>
      <c r="AC6209">
        <f t="shared" si="433"/>
        <v>1014508.281</v>
      </c>
      <c r="AD6209">
        <f t="shared" si="432"/>
        <v>262676.69910000003</v>
      </c>
      <c r="AE6209">
        <f t="shared" si="432"/>
        <v>503926.32809999998</v>
      </c>
      <c r="AF6209">
        <f t="shared" si="432"/>
        <v>0</v>
      </c>
      <c r="AG6209">
        <f t="shared" si="434"/>
        <v>766603.02720000001</v>
      </c>
    </row>
    <row r="6210" spans="1:33" x14ac:dyDescent="0.25">
      <c r="A6210">
        <v>6202</v>
      </c>
      <c r="B6210" s="10">
        <f t="shared" si="435"/>
        <v>1.0214647705238267E-4</v>
      </c>
      <c r="C6210" s="10">
        <f t="shared" si="436"/>
        <v>1.6571344164434678E-4</v>
      </c>
      <c r="R6210" s="9">
        <v>43724</v>
      </c>
      <c r="S6210">
        <v>16</v>
      </c>
      <c r="T6210">
        <v>5.6435811530000004</v>
      </c>
      <c r="U6210">
        <v>260044.93239999999</v>
      </c>
      <c r="V6210" t="s">
        <v>54</v>
      </c>
      <c r="W6210" t="s">
        <v>41</v>
      </c>
      <c r="AA6210" s="9">
        <v>43724</v>
      </c>
      <c r="AB6210">
        <v>16</v>
      </c>
      <c r="AC6210">
        <f t="shared" si="433"/>
        <v>1089706.05</v>
      </c>
      <c r="AD6210">
        <f t="shared" si="432"/>
        <v>260044.93239999999</v>
      </c>
      <c r="AE6210">
        <f t="shared" si="432"/>
        <v>477308.0858</v>
      </c>
      <c r="AF6210">
        <f t="shared" si="432"/>
        <v>0</v>
      </c>
      <c r="AG6210">
        <f t="shared" si="434"/>
        <v>737353.01820000005</v>
      </c>
    </row>
    <row r="6211" spans="1:33" x14ac:dyDescent="0.25">
      <c r="A6211">
        <v>6203</v>
      </c>
      <c r="B6211" s="10">
        <f t="shared" si="435"/>
        <v>1.1715834898270533E-4</v>
      </c>
      <c r="C6211" s="10">
        <f t="shared" si="436"/>
        <v>1.7598311593506675E-4</v>
      </c>
      <c r="R6211" s="9">
        <v>43724</v>
      </c>
      <c r="S6211">
        <v>17</v>
      </c>
      <c r="T6211">
        <v>5.4565533229999996</v>
      </c>
      <c r="U6211">
        <v>251427.06400000001</v>
      </c>
      <c r="V6211" t="s">
        <v>54</v>
      </c>
      <c r="W6211" t="s">
        <v>41</v>
      </c>
      <c r="AA6211" s="9">
        <v>43724</v>
      </c>
      <c r="AB6211">
        <v>17</v>
      </c>
      <c r="AC6211">
        <f t="shared" si="433"/>
        <v>1129904.675</v>
      </c>
      <c r="AD6211">
        <f t="shared" si="433"/>
        <v>251427.06400000001</v>
      </c>
      <c r="AE6211">
        <f t="shared" si="433"/>
        <v>452524.40700000001</v>
      </c>
      <c r="AF6211">
        <f t="shared" si="433"/>
        <v>0</v>
      </c>
      <c r="AG6211">
        <f t="shared" si="434"/>
        <v>703951.47100000002</v>
      </c>
    </row>
    <row r="6212" spans="1:33" x14ac:dyDescent="0.25">
      <c r="A6212">
        <v>6204</v>
      </c>
      <c r="B6212" s="10">
        <f t="shared" si="435"/>
        <v>1.3222925095991603E-4</v>
      </c>
      <c r="C6212" s="10">
        <f t="shared" si="436"/>
        <v>1.8190695304494712E-4</v>
      </c>
      <c r="R6212" s="9">
        <v>43724</v>
      </c>
      <c r="S6212">
        <v>18</v>
      </c>
      <c r="T6212">
        <v>4.9241284759999999</v>
      </c>
      <c r="U6212">
        <v>226893.99189999999</v>
      </c>
      <c r="V6212" t="s">
        <v>54</v>
      </c>
      <c r="W6212" t="s">
        <v>41</v>
      </c>
      <c r="AA6212" s="9">
        <v>43724</v>
      </c>
      <c r="AB6212">
        <v>18</v>
      </c>
      <c r="AC6212">
        <f t="shared" ref="AC6212:AF6275" si="437">SUMIFS($U:$U,$R:$R,$AA6212,$S:$S,$AB6212,$W:$W,AC$2)</f>
        <v>1171083.071</v>
      </c>
      <c r="AD6212">
        <f t="shared" si="437"/>
        <v>226893.99189999999</v>
      </c>
      <c r="AE6212">
        <f t="shared" si="437"/>
        <v>424689.48719999997</v>
      </c>
      <c r="AF6212">
        <f t="shared" si="437"/>
        <v>0</v>
      </c>
      <c r="AG6212">
        <f t="shared" ref="AG6212:AG6275" si="438">SUM(AD6212:AF6212)</f>
        <v>651583.4791</v>
      </c>
    </row>
    <row r="6213" spans="1:33" x14ac:dyDescent="0.25">
      <c r="A6213">
        <v>6205</v>
      </c>
      <c r="B6213" s="10">
        <f t="shared" si="435"/>
        <v>1.5321207151965558E-4</v>
      </c>
      <c r="C6213" s="10">
        <f t="shared" si="436"/>
        <v>1.8450253857044217E-4</v>
      </c>
      <c r="R6213" s="9">
        <v>43724</v>
      </c>
      <c r="S6213">
        <v>19</v>
      </c>
      <c r="T6213">
        <v>4.4779964620000001</v>
      </c>
      <c r="U6213">
        <v>206337.12100000001</v>
      </c>
      <c r="V6213" t="s">
        <v>54</v>
      </c>
      <c r="W6213" t="s">
        <v>41</v>
      </c>
      <c r="AA6213" s="9">
        <v>43724</v>
      </c>
      <c r="AB6213">
        <v>19</v>
      </c>
      <c r="AC6213">
        <f t="shared" si="437"/>
        <v>1151301.156</v>
      </c>
      <c r="AD6213">
        <f t="shared" si="437"/>
        <v>206337.12100000001</v>
      </c>
      <c r="AE6213">
        <f t="shared" si="437"/>
        <v>391706.14399999997</v>
      </c>
      <c r="AF6213">
        <f t="shared" si="437"/>
        <v>0</v>
      </c>
      <c r="AG6213">
        <f t="shared" si="438"/>
        <v>598043.26500000001</v>
      </c>
    </row>
    <row r="6214" spans="1:33" x14ac:dyDescent="0.25">
      <c r="A6214">
        <v>6206</v>
      </c>
      <c r="B6214" s="10">
        <f t="shared" si="435"/>
        <v>1.6862056130053019E-4</v>
      </c>
      <c r="C6214" s="10">
        <f t="shared" si="436"/>
        <v>1.8826382591213841E-4</v>
      </c>
      <c r="R6214" s="9">
        <v>43724</v>
      </c>
      <c r="S6214">
        <v>20</v>
      </c>
      <c r="T6214">
        <v>4.2419320660000004</v>
      </c>
      <c r="U6214">
        <v>195459.7457</v>
      </c>
      <c r="V6214" t="s">
        <v>54</v>
      </c>
      <c r="W6214" t="s">
        <v>41</v>
      </c>
      <c r="AA6214" s="9">
        <v>43724</v>
      </c>
      <c r="AB6214">
        <v>20</v>
      </c>
      <c r="AC6214">
        <f t="shared" si="437"/>
        <v>1088166.3799999999</v>
      </c>
      <c r="AD6214">
        <f t="shared" si="437"/>
        <v>195459.7457</v>
      </c>
      <c r="AE6214">
        <f t="shared" si="437"/>
        <v>377826.2034</v>
      </c>
      <c r="AF6214">
        <f t="shared" si="437"/>
        <v>0</v>
      </c>
      <c r="AG6214">
        <f t="shared" si="438"/>
        <v>573285.94909999997</v>
      </c>
    </row>
    <row r="6215" spans="1:33" x14ac:dyDescent="0.25">
      <c r="A6215">
        <v>6207</v>
      </c>
      <c r="B6215" s="10">
        <f t="shared" si="435"/>
        <v>1.8556778099333403E-4</v>
      </c>
      <c r="C6215" s="10">
        <f t="shared" si="436"/>
        <v>1.8818579804515923E-4</v>
      </c>
      <c r="R6215" s="9">
        <v>43724</v>
      </c>
      <c r="S6215">
        <v>21</v>
      </c>
      <c r="T6215">
        <v>3.9502038860000002</v>
      </c>
      <c r="U6215">
        <v>182017.49470000001</v>
      </c>
      <c r="V6215" t="s">
        <v>54</v>
      </c>
      <c r="W6215" t="s">
        <v>41</v>
      </c>
      <c r="AA6215" s="9">
        <v>43724</v>
      </c>
      <c r="AB6215">
        <v>21</v>
      </c>
      <c r="AC6215">
        <f t="shared" si="437"/>
        <v>1036095.4669999999</v>
      </c>
      <c r="AD6215">
        <f t="shared" si="437"/>
        <v>182017.49470000001</v>
      </c>
      <c r="AE6215">
        <f t="shared" si="437"/>
        <v>357747.40789999999</v>
      </c>
      <c r="AF6215">
        <f t="shared" si="437"/>
        <v>0</v>
      </c>
      <c r="AG6215">
        <f t="shared" si="438"/>
        <v>539764.90260000003</v>
      </c>
    </row>
    <row r="6216" spans="1:33" x14ac:dyDescent="0.25">
      <c r="A6216">
        <v>6208</v>
      </c>
      <c r="B6216" s="10">
        <f t="shared" si="435"/>
        <v>1.9932250669673057E-4</v>
      </c>
      <c r="C6216" s="10">
        <f t="shared" si="436"/>
        <v>1.8100550251906678E-4</v>
      </c>
      <c r="R6216" s="9">
        <v>43724</v>
      </c>
      <c r="S6216">
        <v>22</v>
      </c>
      <c r="T6216">
        <v>3.4845820870000002</v>
      </c>
      <c r="U6216">
        <v>160562.57339999999</v>
      </c>
      <c r="V6216" t="s">
        <v>54</v>
      </c>
      <c r="W6216" t="s">
        <v>41</v>
      </c>
      <c r="AA6216" s="9">
        <v>43724</v>
      </c>
      <c r="AB6216">
        <v>22</v>
      </c>
      <c r="AC6216">
        <f t="shared" si="437"/>
        <v>919653.76930000004</v>
      </c>
      <c r="AD6216">
        <f t="shared" si="437"/>
        <v>160562.57339999999</v>
      </c>
      <c r="AE6216">
        <f t="shared" si="437"/>
        <v>330784.23070000001</v>
      </c>
      <c r="AF6216">
        <f t="shared" si="437"/>
        <v>0</v>
      </c>
      <c r="AG6216">
        <f t="shared" si="438"/>
        <v>491346.80410000001</v>
      </c>
    </row>
    <row r="6217" spans="1:33" x14ac:dyDescent="0.25">
      <c r="A6217">
        <v>6209</v>
      </c>
      <c r="B6217" s="10">
        <f t="shared" si="435"/>
        <v>2.0667539851628307E-4</v>
      </c>
      <c r="C6217" s="10">
        <f t="shared" si="436"/>
        <v>1.7280608692487923E-4</v>
      </c>
      <c r="R6217" s="9">
        <v>43724</v>
      </c>
      <c r="S6217">
        <v>23</v>
      </c>
      <c r="T6217">
        <v>3.1537346949999998</v>
      </c>
      <c r="U6217">
        <v>145317.7873</v>
      </c>
      <c r="V6217" t="s">
        <v>54</v>
      </c>
      <c r="W6217" t="s">
        <v>41</v>
      </c>
      <c r="AA6217" s="9">
        <v>43724</v>
      </c>
      <c r="AB6217">
        <v>23</v>
      </c>
      <c r="AC6217">
        <f t="shared" si="437"/>
        <v>796745.82440000004</v>
      </c>
      <c r="AD6217">
        <f t="shared" si="437"/>
        <v>145317.7873</v>
      </c>
      <c r="AE6217">
        <f t="shared" si="437"/>
        <v>299106.69669999997</v>
      </c>
      <c r="AF6217">
        <f t="shared" si="437"/>
        <v>0</v>
      </c>
      <c r="AG6217">
        <f t="shared" si="438"/>
        <v>444424.48399999994</v>
      </c>
    </row>
    <row r="6218" spans="1:33" x14ac:dyDescent="0.25">
      <c r="A6218">
        <v>6210</v>
      </c>
      <c r="B6218" s="10">
        <f t="shared" ref="B6218:B6281" si="439">AC6212/$AC$1</f>
        <v>2.1420750418135723E-4</v>
      </c>
      <c r="C6218" s="10">
        <f t="shared" ref="C6218:C6281" si="440">AG6212/$AG$1</f>
        <v>1.5995078633505665E-4</v>
      </c>
      <c r="R6218" s="9">
        <v>43724</v>
      </c>
      <c r="S6218">
        <v>24</v>
      </c>
      <c r="T6218">
        <v>2.9068588360000001</v>
      </c>
      <c r="U6218">
        <v>133942.2414</v>
      </c>
      <c r="V6218" t="s">
        <v>54</v>
      </c>
      <c r="W6218" t="s">
        <v>41</v>
      </c>
      <c r="AA6218" s="9">
        <v>43724</v>
      </c>
      <c r="AB6218">
        <v>24</v>
      </c>
      <c r="AC6218">
        <f t="shared" si="437"/>
        <v>675647.26089999999</v>
      </c>
      <c r="AD6218">
        <f t="shared" si="437"/>
        <v>133942.2414</v>
      </c>
      <c r="AE6218">
        <f t="shared" si="437"/>
        <v>277308.90659999999</v>
      </c>
      <c r="AF6218">
        <f t="shared" si="437"/>
        <v>0</v>
      </c>
      <c r="AG6218">
        <f t="shared" si="438"/>
        <v>411251.14799999999</v>
      </c>
    </row>
    <row r="6219" spans="1:33" x14ac:dyDescent="0.25">
      <c r="A6219">
        <v>6211</v>
      </c>
      <c r="B6219" s="10">
        <f t="shared" si="439"/>
        <v>2.1058911472205153E-4</v>
      </c>
      <c r="C6219" s="10">
        <f t="shared" si="440"/>
        <v>1.4680772850665525E-4</v>
      </c>
      <c r="R6219" s="9">
        <v>43725</v>
      </c>
      <c r="S6219">
        <v>1</v>
      </c>
      <c r="T6219">
        <v>2.6956905409999998</v>
      </c>
      <c r="U6219">
        <v>124212.0287</v>
      </c>
      <c r="V6219" t="s">
        <v>54</v>
      </c>
      <c r="W6219" t="s">
        <v>41</v>
      </c>
      <c r="AA6219" s="9">
        <v>43725</v>
      </c>
      <c r="AB6219">
        <v>1</v>
      </c>
      <c r="AC6219">
        <f t="shared" si="437"/>
        <v>572959.35719999997</v>
      </c>
      <c r="AD6219">
        <f t="shared" si="437"/>
        <v>124212.0287</v>
      </c>
      <c r="AE6219">
        <f t="shared" si="437"/>
        <v>263672.56479999999</v>
      </c>
      <c r="AF6219">
        <f t="shared" si="437"/>
        <v>0</v>
      </c>
      <c r="AG6219">
        <f t="shared" si="438"/>
        <v>387884.59349999996</v>
      </c>
    </row>
    <row r="6220" spans="1:33" x14ac:dyDescent="0.25">
      <c r="A6220">
        <v>6212</v>
      </c>
      <c r="B6220" s="10">
        <f t="shared" si="439"/>
        <v>1.9904087947819233E-4</v>
      </c>
      <c r="C6220" s="10">
        <f t="shared" si="440"/>
        <v>1.4073029979219475E-4</v>
      </c>
      <c r="R6220" s="9">
        <v>43725</v>
      </c>
      <c r="S6220">
        <v>2</v>
      </c>
      <c r="T6220">
        <v>2.5758554739999999</v>
      </c>
      <c r="U6220">
        <v>118690.2686</v>
      </c>
      <c r="V6220" t="s">
        <v>54</v>
      </c>
      <c r="W6220" t="s">
        <v>41</v>
      </c>
      <c r="AA6220" s="9">
        <v>43725</v>
      </c>
      <c r="AB6220">
        <v>2</v>
      </c>
      <c r="AC6220">
        <f t="shared" si="437"/>
        <v>496334.80530000001</v>
      </c>
      <c r="AD6220">
        <f t="shared" si="437"/>
        <v>118690.2686</v>
      </c>
      <c r="AE6220">
        <f t="shared" si="437"/>
        <v>257864.9982</v>
      </c>
      <c r="AF6220">
        <f t="shared" si="437"/>
        <v>0</v>
      </c>
      <c r="AG6220">
        <f t="shared" si="438"/>
        <v>376555.26679999998</v>
      </c>
    </row>
    <row r="6221" spans="1:33" x14ac:dyDescent="0.25">
      <c r="A6221">
        <v>6213</v>
      </c>
      <c r="B6221" s="10">
        <f t="shared" si="439"/>
        <v>1.8951637981596932E-4</v>
      </c>
      <c r="C6221" s="10">
        <f t="shared" si="440"/>
        <v>1.3250154949629272E-4</v>
      </c>
      <c r="R6221" s="9">
        <v>43725</v>
      </c>
      <c r="S6221">
        <v>3</v>
      </c>
      <c r="T6221">
        <v>2.4734126569999999</v>
      </c>
      <c r="U6221">
        <v>113969.9084</v>
      </c>
      <c r="V6221" t="s">
        <v>54</v>
      </c>
      <c r="W6221" t="s">
        <v>41</v>
      </c>
      <c r="AA6221" s="9">
        <v>43725</v>
      </c>
      <c r="AB6221">
        <v>3</v>
      </c>
      <c r="AC6221">
        <f t="shared" si="437"/>
        <v>452944.46539999999</v>
      </c>
      <c r="AD6221">
        <f t="shared" si="437"/>
        <v>113969.9084</v>
      </c>
      <c r="AE6221">
        <f t="shared" si="437"/>
        <v>254016.72099999999</v>
      </c>
      <c r="AF6221">
        <f t="shared" si="437"/>
        <v>0</v>
      </c>
      <c r="AG6221">
        <f t="shared" si="438"/>
        <v>367986.62939999998</v>
      </c>
    </row>
    <row r="6222" spans="1:33" x14ac:dyDescent="0.25">
      <c r="A6222">
        <v>6214</v>
      </c>
      <c r="B6222" s="10">
        <f t="shared" si="439"/>
        <v>1.6821756159835283E-4</v>
      </c>
      <c r="C6222" s="10">
        <f t="shared" si="440"/>
        <v>1.2061586918619594E-4</v>
      </c>
      <c r="R6222" s="9">
        <v>43725</v>
      </c>
      <c r="S6222">
        <v>4</v>
      </c>
      <c r="T6222">
        <v>2.427585068</v>
      </c>
      <c r="U6222">
        <v>111858.2648</v>
      </c>
      <c r="V6222" t="s">
        <v>54</v>
      </c>
      <c r="W6222" t="s">
        <v>41</v>
      </c>
      <c r="AA6222" s="9">
        <v>43725</v>
      </c>
      <c r="AB6222">
        <v>4</v>
      </c>
      <c r="AC6222">
        <f t="shared" si="437"/>
        <v>415335.64529999997</v>
      </c>
      <c r="AD6222">
        <f t="shared" si="437"/>
        <v>111858.2648</v>
      </c>
      <c r="AE6222">
        <f t="shared" si="437"/>
        <v>253103.96090000001</v>
      </c>
      <c r="AF6222">
        <f t="shared" si="437"/>
        <v>0</v>
      </c>
      <c r="AG6222">
        <f t="shared" si="438"/>
        <v>364962.22570000001</v>
      </c>
    </row>
    <row r="6223" spans="1:33" x14ac:dyDescent="0.25">
      <c r="A6223">
        <v>6215</v>
      </c>
      <c r="B6223" s="10">
        <f t="shared" si="439"/>
        <v>1.4573597615573586E-4</v>
      </c>
      <c r="C6223" s="10">
        <f t="shared" si="440"/>
        <v>1.0909737272734328E-4</v>
      </c>
      <c r="R6223" s="9">
        <v>43725</v>
      </c>
      <c r="S6223">
        <v>5</v>
      </c>
      <c r="T6223">
        <v>2.4218265739999998</v>
      </c>
      <c r="U6223">
        <v>111592.9249</v>
      </c>
      <c r="V6223" t="s">
        <v>54</v>
      </c>
      <c r="W6223" t="s">
        <v>41</v>
      </c>
      <c r="AA6223" s="9">
        <v>43725</v>
      </c>
      <c r="AB6223">
        <v>5</v>
      </c>
      <c r="AC6223">
        <f t="shared" si="437"/>
        <v>398472.43579999998</v>
      </c>
      <c r="AD6223">
        <f t="shared" si="437"/>
        <v>111592.9249</v>
      </c>
      <c r="AE6223">
        <f t="shared" si="437"/>
        <v>261938.51749999999</v>
      </c>
      <c r="AF6223">
        <f t="shared" si="437"/>
        <v>0</v>
      </c>
      <c r="AG6223">
        <f t="shared" si="438"/>
        <v>373531.4424</v>
      </c>
    </row>
    <row r="6224" spans="1:33" x14ac:dyDescent="0.25">
      <c r="A6224">
        <v>6216</v>
      </c>
      <c r="B6224" s="10">
        <f t="shared" si="439"/>
        <v>1.2358535192620791E-4</v>
      </c>
      <c r="C6224" s="10">
        <f t="shared" si="440"/>
        <v>1.0095397844440951E-4</v>
      </c>
      <c r="R6224" s="9">
        <v>43725</v>
      </c>
      <c r="S6224">
        <v>6</v>
      </c>
      <c r="T6224">
        <v>2.4954953999999998</v>
      </c>
      <c r="U6224">
        <v>114987.4371</v>
      </c>
      <c r="V6224" t="s">
        <v>54</v>
      </c>
      <c r="W6224" t="s">
        <v>41</v>
      </c>
      <c r="AA6224" s="9">
        <v>43725</v>
      </c>
      <c r="AB6224">
        <v>6</v>
      </c>
      <c r="AC6224">
        <f t="shared" si="437"/>
        <v>414778.9645</v>
      </c>
      <c r="AD6224">
        <f t="shared" si="437"/>
        <v>114987.4371</v>
      </c>
      <c r="AE6224">
        <f t="shared" si="437"/>
        <v>299722.97940000001</v>
      </c>
      <c r="AF6224">
        <f t="shared" si="437"/>
        <v>0</v>
      </c>
      <c r="AG6224">
        <f t="shared" si="438"/>
        <v>414710.41649999999</v>
      </c>
    </row>
    <row r="6225" spans="1:33" x14ac:dyDescent="0.25">
      <c r="A6225">
        <v>6217</v>
      </c>
      <c r="B6225" s="10">
        <f t="shared" si="439"/>
        <v>1.0480229536437962E-4</v>
      </c>
      <c r="C6225" s="10">
        <f t="shared" si="440"/>
        <v>9.5217953996124875E-5</v>
      </c>
      <c r="R6225" s="9">
        <v>43725</v>
      </c>
      <c r="S6225">
        <v>7</v>
      </c>
      <c r="T6225">
        <v>2.869507773</v>
      </c>
      <c r="U6225">
        <v>132221.17920000001</v>
      </c>
      <c r="V6225" t="s">
        <v>54</v>
      </c>
      <c r="W6225" t="s">
        <v>41</v>
      </c>
      <c r="AA6225" s="9">
        <v>43725</v>
      </c>
      <c r="AB6225">
        <v>7</v>
      </c>
      <c r="AC6225">
        <f t="shared" si="437"/>
        <v>469218.89360000001</v>
      </c>
      <c r="AD6225">
        <f t="shared" si="437"/>
        <v>132221.17920000001</v>
      </c>
      <c r="AE6225">
        <f t="shared" si="437"/>
        <v>347835.70130000002</v>
      </c>
      <c r="AF6225">
        <f t="shared" si="437"/>
        <v>0</v>
      </c>
      <c r="AG6225">
        <f t="shared" si="438"/>
        <v>480056.88050000003</v>
      </c>
    </row>
    <row r="6226" spans="1:33" x14ac:dyDescent="0.25">
      <c r="A6226">
        <v>6218</v>
      </c>
      <c r="B6226" s="10">
        <f t="shared" si="439"/>
        <v>9.078659107493228E-5</v>
      </c>
      <c r="C6226" s="10">
        <f t="shared" si="440"/>
        <v>9.2436829593132397E-5</v>
      </c>
      <c r="R6226" s="9">
        <v>43725</v>
      </c>
      <c r="S6226">
        <v>8</v>
      </c>
      <c r="T6226">
        <v>3.195110814</v>
      </c>
      <c r="U6226">
        <v>147224.3161</v>
      </c>
      <c r="V6226" t="s">
        <v>54</v>
      </c>
      <c r="W6226" t="s">
        <v>41</v>
      </c>
      <c r="AA6226" s="9">
        <v>43725</v>
      </c>
      <c r="AB6226">
        <v>8</v>
      </c>
      <c r="AC6226">
        <f t="shared" si="437"/>
        <v>463355.0246</v>
      </c>
      <c r="AD6226">
        <f t="shared" si="437"/>
        <v>147224.3161</v>
      </c>
      <c r="AE6226">
        <f t="shared" si="437"/>
        <v>390295.473</v>
      </c>
      <c r="AF6226">
        <f t="shared" si="437"/>
        <v>0</v>
      </c>
      <c r="AG6226">
        <f t="shared" si="438"/>
        <v>537519.78909999994</v>
      </c>
    </row>
    <row r="6227" spans="1:33" x14ac:dyDescent="0.25">
      <c r="A6227">
        <v>6219</v>
      </c>
      <c r="B6227" s="10">
        <f t="shared" si="439"/>
        <v>8.2849889874373495E-5</v>
      </c>
      <c r="C6227" s="10">
        <f t="shared" si="440"/>
        <v>9.0333399512549227E-5</v>
      </c>
      <c r="R6227" s="9">
        <v>43725</v>
      </c>
      <c r="S6227">
        <v>9</v>
      </c>
      <c r="T6227">
        <v>3.7129532510000001</v>
      </c>
      <c r="U6227">
        <v>171085.45989999999</v>
      </c>
      <c r="V6227" t="s">
        <v>54</v>
      </c>
      <c r="W6227" t="s">
        <v>41</v>
      </c>
      <c r="AA6227" s="9">
        <v>43725</v>
      </c>
      <c r="AB6227">
        <v>9</v>
      </c>
      <c r="AC6227">
        <f t="shared" si="437"/>
        <v>459563.92810000002</v>
      </c>
      <c r="AD6227">
        <f t="shared" si="437"/>
        <v>171085.45989999999</v>
      </c>
      <c r="AE6227">
        <f t="shared" si="437"/>
        <v>424140.80089999997</v>
      </c>
      <c r="AF6227">
        <f t="shared" si="437"/>
        <v>0</v>
      </c>
      <c r="AG6227">
        <f t="shared" si="438"/>
        <v>595226.26079999993</v>
      </c>
    </row>
    <row r="6228" spans="1:33" x14ac:dyDescent="0.25">
      <c r="A6228">
        <v>6220</v>
      </c>
      <c r="B6228" s="10">
        <f t="shared" si="439"/>
        <v>7.5970709662206745E-5</v>
      </c>
      <c r="C6228" s="10">
        <f t="shared" si="440"/>
        <v>8.9590968549324321E-5</v>
      </c>
      <c r="R6228" s="9">
        <v>43725</v>
      </c>
      <c r="S6228">
        <v>10</v>
      </c>
      <c r="T6228">
        <v>4.3218643810000001</v>
      </c>
      <c r="U6228">
        <v>199142.86689999999</v>
      </c>
      <c r="V6228" t="s">
        <v>54</v>
      </c>
      <c r="W6228" t="s">
        <v>41</v>
      </c>
      <c r="AA6228" s="9">
        <v>43725</v>
      </c>
      <c r="AB6228">
        <v>10</v>
      </c>
      <c r="AC6228">
        <f t="shared" si="437"/>
        <v>494794.6262</v>
      </c>
      <c r="AD6228">
        <f t="shared" si="437"/>
        <v>199142.86689999999</v>
      </c>
      <c r="AE6228">
        <f t="shared" si="437"/>
        <v>456687.95059999998</v>
      </c>
      <c r="AF6228">
        <f t="shared" si="437"/>
        <v>0</v>
      </c>
      <c r="AG6228">
        <f t="shared" si="438"/>
        <v>655830.8175</v>
      </c>
    </row>
    <row r="6229" spans="1:33" x14ac:dyDescent="0.25">
      <c r="A6229">
        <v>6221</v>
      </c>
      <c r="B6229" s="10">
        <f t="shared" si="439"/>
        <v>7.2886192338941343E-5</v>
      </c>
      <c r="C6229" s="10">
        <f t="shared" si="440"/>
        <v>9.1694540836537183E-5</v>
      </c>
      <c r="R6229" s="9">
        <v>43725</v>
      </c>
      <c r="S6229">
        <v>11</v>
      </c>
      <c r="T6229">
        <v>4.9466687780000003</v>
      </c>
      <c r="U6229">
        <v>227932.60389999999</v>
      </c>
      <c r="V6229" t="s">
        <v>54</v>
      </c>
      <c r="W6229" t="s">
        <v>41</v>
      </c>
      <c r="AA6229" s="9">
        <v>43725</v>
      </c>
      <c r="AB6229">
        <v>11</v>
      </c>
      <c r="AC6229">
        <f t="shared" si="437"/>
        <v>582266.42020000005</v>
      </c>
      <c r="AD6229">
        <f t="shared" si="437"/>
        <v>227932.60389999999</v>
      </c>
      <c r="AE6229">
        <f t="shared" si="437"/>
        <v>484884.38219999999</v>
      </c>
      <c r="AF6229">
        <f t="shared" si="437"/>
        <v>0</v>
      </c>
      <c r="AG6229">
        <f t="shared" si="438"/>
        <v>712816.98609999998</v>
      </c>
    </row>
    <row r="6230" spans="1:33" x14ac:dyDescent="0.25">
      <c r="A6230">
        <v>6222</v>
      </c>
      <c r="B6230" s="10">
        <f t="shared" si="439"/>
        <v>7.5868884943067189E-5</v>
      </c>
      <c r="C6230" s="10">
        <f t="shared" si="440"/>
        <v>1.0180316006804945E-4</v>
      </c>
      <c r="R6230" s="9">
        <v>43725</v>
      </c>
      <c r="S6230">
        <v>12</v>
      </c>
      <c r="T6230">
        <v>5.3649841179999997</v>
      </c>
      <c r="U6230">
        <v>247207.73819999999</v>
      </c>
      <c r="V6230" t="s">
        <v>54</v>
      </c>
      <c r="W6230" t="s">
        <v>41</v>
      </c>
      <c r="AA6230" s="9">
        <v>43725</v>
      </c>
      <c r="AB6230">
        <v>12</v>
      </c>
      <c r="AC6230">
        <f t="shared" si="437"/>
        <v>719608.39639999997</v>
      </c>
      <c r="AD6230">
        <f t="shared" si="437"/>
        <v>247207.73819999999</v>
      </c>
      <c r="AE6230">
        <f t="shared" si="437"/>
        <v>500282.42</v>
      </c>
      <c r="AF6230">
        <f t="shared" si="437"/>
        <v>0</v>
      </c>
      <c r="AG6230">
        <f t="shared" si="438"/>
        <v>747490.15819999995</v>
      </c>
    </row>
    <row r="6231" spans="1:33" x14ac:dyDescent="0.25">
      <c r="A6231">
        <v>6223</v>
      </c>
      <c r="B6231" s="10">
        <f t="shared" si="439"/>
        <v>8.5826710847222056E-5</v>
      </c>
      <c r="C6231" s="10">
        <f t="shared" si="440"/>
        <v>1.1784441746065954E-4</v>
      </c>
      <c r="R6231" s="9">
        <v>43725</v>
      </c>
      <c r="S6231">
        <v>13</v>
      </c>
      <c r="T6231">
        <v>5.6741882500000003</v>
      </c>
      <c r="U6231">
        <v>261455.24619999999</v>
      </c>
      <c r="V6231" t="s">
        <v>54</v>
      </c>
      <c r="W6231" t="s">
        <v>41</v>
      </c>
      <c r="AA6231" s="9">
        <v>43725</v>
      </c>
      <c r="AB6231">
        <v>13</v>
      </c>
      <c r="AC6231">
        <f t="shared" si="437"/>
        <v>862246.55079999997</v>
      </c>
      <c r="AD6231">
        <f t="shared" si="437"/>
        <v>261455.24619999999</v>
      </c>
      <c r="AE6231">
        <f t="shared" si="437"/>
        <v>505902.35849999997</v>
      </c>
      <c r="AF6231">
        <f t="shared" si="437"/>
        <v>0</v>
      </c>
      <c r="AG6231">
        <f t="shared" si="438"/>
        <v>767357.60470000003</v>
      </c>
    </row>
    <row r="6232" spans="1:33" x14ac:dyDescent="0.25">
      <c r="A6232">
        <v>6224</v>
      </c>
      <c r="B6232" s="10">
        <f t="shared" si="439"/>
        <v>8.4754127036183055E-5</v>
      </c>
      <c r="C6232" s="10">
        <f t="shared" si="440"/>
        <v>1.3195041877973055E-4</v>
      </c>
      <c r="R6232" s="9">
        <v>43725</v>
      </c>
      <c r="S6232">
        <v>14</v>
      </c>
      <c r="T6232">
        <v>5.8539704600000002</v>
      </c>
      <c r="U6232">
        <v>269739.25089999998</v>
      </c>
      <c r="V6232" t="s">
        <v>54</v>
      </c>
      <c r="W6232" t="s">
        <v>41</v>
      </c>
      <c r="AA6232" s="9">
        <v>43725</v>
      </c>
      <c r="AB6232">
        <v>14</v>
      </c>
      <c r="AC6232">
        <f t="shared" si="437"/>
        <v>973063.40049999999</v>
      </c>
      <c r="AD6232">
        <f t="shared" si="437"/>
        <v>269739.25089999998</v>
      </c>
      <c r="AE6232">
        <f t="shared" si="437"/>
        <v>513112.17359999998</v>
      </c>
      <c r="AF6232">
        <f t="shared" si="437"/>
        <v>0</v>
      </c>
      <c r="AG6232">
        <f t="shared" si="438"/>
        <v>782851.42449999996</v>
      </c>
    </row>
    <row r="6233" spans="1:33" x14ac:dyDescent="0.25">
      <c r="A6233">
        <v>6225</v>
      </c>
      <c r="B6233" s="10">
        <f t="shared" si="439"/>
        <v>8.4060682361346943E-5</v>
      </c>
      <c r="C6233" s="10">
        <f t="shared" si="440"/>
        <v>1.4611620999620815E-4</v>
      </c>
      <c r="R6233" s="9">
        <v>43725</v>
      </c>
      <c r="S6233">
        <v>15</v>
      </c>
      <c r="T6233">
        <v>5.969914384</v>
      </c>
      <c r="U6233">
        <v>275081.71500000003</v>
      </c>
      <c r="V6233" t="s">
        <v>54</v>
      </c>
      <c r="W6233" t="s">
        <v>41</v>
      </c>
      <c r="AA6233" s="9">
        <v>43725</v>
      </c>
      <c r="AB6233">
        <v>15</v>
      </c>
      <c r="AC6233">
        <f t="shared" si="437"/>
        <v>1063568.8910000001</v>
      </c>
      <c r="AD6233">
        <f t="shared" si="437"/>
        <v>275081.71500000003</v>
      </c>
      <c r="AE6233">
        <f t="shared" si="437"/>
        <v>510823.875</v>
      </c>
      <c r="AF6233">
        <f t="shared" si="437"/>
        <v>0</v>
      </c>
      <c r="AG6233">
        <f t="shared" si="438"/>
        <v>785905.59000000008</v>
      </c>
    </row>
    <row r="6234" spans="1:33" x14ac:dyDescent="0.25">
      <c r="A6234">
        <v>6226</v>
      </c>
      <c r="B6234" s="10">
        <f t="shared" si="439"/>
        <v>9.0504870734870002E-5</v>
      </c>
      <c r="C6234" s="10">
        <f t="shared" si="440"/>
        <v>1.6099342344711091E-4</v>
      </c>
      <c r="R6234" s="9">
        <v>43725</v>
      </c>
      <c r="S6234">
        <v>16</v>
      </c>
      <c r="T6234">
        <v>5.9423083920000002</v>
      </c>
      <c r="U6234">
        <v>273809.68609999999</v>
      </c>
      <c r="V6234" t="s">
        <v>54</v>
      </c>
      <c r="W6234" t="s">
        <v>41</v>
      </c>
      <c r="AA6234" s="9">
        <v>43725</v>
      </c>
      <c r="AB6234">
        <v>16</v>
      </c>
      <c r="AC6234">
        <f t="shared" si="437"/>
        <v>1130418.0689999999</v>
      </c>
      <c r="AD6234">
        <f t="shared" si="437"/>
        <v>273809.68609999999</v>
      </c>
      <c r="AE6234">
        <f t="shared" si="437"/>
        <v>490007.55070000002</v>
      </c>
      <c r="AF6234">
        <f t="shared" si="437"/>
        <v>0</v>
      </c>
      <c r="AG6234">
        <f t="shared" si="438"/>
        <v>763817.23680000007</v>
      </c>
    </row>
    <row r="6235" spans="1:33" x14ac:dyDescent="0.25">
      <c r="A6235">
        <v>6227</v>
      </c>
      <c r="B6235" s="10">
        <f t="shared" si="439"/>
        <v>1.0650468760781483E-4</v>
      </c>
      <c r="C6235" s="10">
        <f t="shared" si="440"/>
        <v>1.749823945769225E-4</v>
      </c>
      <c r="R6235" s="9">
        <v>43725</v>
      </c>
      <c r="S6235">
        <v>17</v>
      </c>
      <c r="T6235">
        <v>5.6862769799999997</v>
      </c>
      <c r="U6235">
        <v>262012.27069999999</v>
      </c>
      <c r="V6235" t="s">
        <v>54</v>
      </c>
      <c r="W6235" t="s">
        <v>41</v>
      </c>
      <c r="AA6235" s="9">
        <v>43725</v>
      </c>
      <c r="AB6235">
        <v>17</v>
      </c>
      <c r="AC6235">
        <f t="shared" si="437"/>
        <v>1169779.834</v>
      </c>
      <c r="AD6235">
        <f t="shared" si="437"/>
        <v>262012.27069999999</v>
      </c>
      <c r="AE6235">
        <f t="shared" si="437"/>
        <v>457819.0834</v>
      </c>
      <c r="AF6235">
        <f t="shared" si="437"/>
        <v>0</v>
      </c>
      <c r="AG6235">
        <f t="shared" si="438"/>
        <v>719831.3541</v>
      </c>
    </row>
    <row r="6236" spans="1:33" x14ac:dyDescent="0.25">
      <c r="A6236">
        <v>6228</v>
      </c>
      <c r="B6236" s="10">
        <f t="shared" si="439"/>
        <v>1.3162645964061824E-4</v>
      </c>
      <c r="C6236" s="10">
        <f t="shared" si="440"/>
        <v>1.8349396879575655E-4</v>
      </c>
      <c r="R6236" s="9">
        <v>43725</v>
      </c>
      <c r="S6236">
        <v>18</v>
      </c>
      <c r="T6236">
        <v>5.1497763499999998</v>
      </c>
      <c r="U6236">
        <v>237291.3947</v>
      </c>
      <c r="V6236" t="s">
        <v>54</v>
      </c>
      <c r="W6236" t="s">
        <v>41</v>
      </c>
      <c r="AA6236" s="9">
        <v>43725</v>
      </c>
      <c r="AB6236">
        <v>18</v>
      </c>
      <c r="AC6236">
        <f t="shared" si="437"/>
        <v>1176502.446</v>
      </c>
      <c r="AD6236">
        <f t="shared" si="437"/>
        <v>237291.3947</v>
      </c>
      <c r="AE6236">
        <f t="shared" si="437"/>
        <v>427731.60070000001</v>
      </c>
      <c r="AF6236">
        <f t="shared" si="437"/>
        <v>0</v>
      </c>
      <c r="AG6236">
        <f t="shared" si="438"/>
        <v>665022.99540000001</v>
      </c>
    </row>
    <row r="6237" spans="1:33" x14ac:dyDescent="0.25">
      <c r="A6237">
        <v>6229</v>
      </c>
      <c r="B6237" s="10">
        <f t="shared" si="439"/>
        <v>1.5771697688203695E-4</v>
      </c>
      <c r="C6237" s="10">
        <f t="shared" si="440"/>
        <v>1.883710318154237E-4</v>
      </c>
      <c r="R6237" s="9">
        <v>43725</v>
      </c>
      <c r="S6237">
        <v>19</v>
      </c>
      <c r="T6237">
        <v>4.603371857</v>
      </c>
      <c r="U6237">
        <v>212114.1684</v>
      </c>
      <c r="V6237" t="s">
        <v>54</v>
      </c>
      <c r="W6237" t="s">
        <v>41</v>
      </c>
      <c r="AA6237" s="9">
        <v>43725</v>
      </c>
      <c r="AB6237">
        <v>19</v>
      </c>
      <c r="AC6237">
        <f t="shared" si="437"/>
        <v>1154377.4950000001</v>
      </c>
      <c r="AD6237">
        <f t="shared" si="437"/>
        <v>212114.1684</v>
      </c>
      <c r="AE6237">
        <f t="shared" si="437"/>
        <v>391467.52480000001</v>
      </c>
      <c r="AF6237">
        <f t="shared" si="437"/>
        <v>0</v>
      </c>
      <c r="AG6237">
        <f t="shared" si="438"/>
        <v>603581.69319999998</v>
      </c>
    </row>
    <row r="6238" spans="1:33" x14ac:dyDescent="0.25">
      <c r="A6238">
        <v>6230</v>
      </c>
      <c r="B6238" s="10">
        <f t="shared" si="439"/>
        <v>1.7798693157893786E-4</v>
      </c>
      <c r="C6238" s="10">
        <f t="shared" si="440"/>
        <v>1.9217445645683227E-4</v>
      </c>
      <c r="R6238" s="9">
        <v>43725</v>
      </c>
      <c r="S6238">
        <v>20</v>
      </c>
      <c r="T6238">
        <v>4.3159622989999997</v>
      </c>
      <c r="U6238">
        <v>198870.91080000001</v>
      </c>
      <c r="V6238" t="s">
        <v>54</v>
      </c>
      <c r="W6238" t="s">
        <v>41</v>
      </c>
      <c r="AA6238" s="9">
        <v>43725</v>
      </c>
      <c r="AB6238">
        <v>20</v>
      </c>
      <c r="AC6238">
        <f t="shared" si="437"/>
        <v>1067559.327</v>
      </c>
      <c r="AD6238">
        <f t="shared" si="437"/>
        <v>198870.91080000001</v>
      </c>
      <c r="AE6238">
        <f t="shared" si="437"/>
        <v>372965.08720000001</v>
      </c>
      <c r="AF6238">
        <f t="shared" si="437"/>
        <v>0</v>
      </c>
      <c r="AG6238">
        <f t="shared" si="438"/>
        <v>571835.99800000002</v>
      </c>
    </row>
    <row r="6239" spans="1:33" x14ac:dyDescent="0.25">
      <c r="A6239">
        <v>6231</v>
      </c>
      <c r="B6239" s="10">
        <f t="shared" si="439"/>
        <v>1.945416540532025E-4</v>
      </c>
      <c r="C6239" s="10">
        <f t="shared" si="440"/>
        <v>1.9292419335009602E-4</v>
      </c>
      <c r="R6239" s="9">
        <v>43725</v>
      </c>
      <c r="S6239">
        <v>21</v>
      </c>
      <c r="T6239">
        <v>4.0414069049999997</v>
      </c>
      <c r="U6239">
        <v>186219.9474</v>
      </c>
      <c r="V6239" t="s">
        <v>54</v>
      </c>
      <c r="W6239" t="s">
        <v>41</v>
      </c>
      <c r="AA6239" s="9">
        <v>43725</v>
      </c>
      <c r="AB6239">
        <v>21</v>
      </c>
      <c r="AC6239">
        <f t="shared" si="437"/>
        <v>1007642.461</v>
      </c>
      <c r="AD6239">
        <f t="shared" si="437"/>
        <v>186219.9474</v>
      </c>
      <c r="AE6239">
        <f t="shared" si="437"/>
        <v>356070.57339999999</v>
      </c>
      <c r="AF6239">
        <f t="shared" si="437"/>
        <v>0</v>
      </c>
      <c r="AG6239">
        <f t="shared" si="438"/>
        <v>542290.52080000006</v>
      </c>
    </row>
    <row r="6240" spans="1:33" x14ac:dyDescent="0.25">
      <c r="A6240">
        <v>6232</v>
      </c>
      <c r="B6240" s="10">
        <f t="shared" si="439"/>
        <v>2.0676930547312066E-4</v>
      </c>
      <c r="C6240" s="10">
        <f t="shared" si="440"/>
        <v>1.8750194190187561E-4</v>
      </c>
      <c r="R6240" s="9">
        <v>43725</v>
      </c>
      <c r="S6240">
        <v>22</v>
      </c>
      <c r="T6240">
        <v>3.573324408</v>
      </c>
      <c r="U6240">
        <v>164651.6421</v>
      </c>
      <c r="V6240" t="s">
        <v>54</v>
      </c>
      <c r="W6240" t="s">
        <v>41</v>
      </c>
      <c r="AA6240" s="9">
        <v>43725</v>
      </c>
      <c r="AB6240">
        <v>22</v>
      </c>
      <c r="AC6240">
        <f t="shared" si="437"/>
        <v>912111.0649</v>
      </c>
      <c r="AD6240">
        <f t="shared" si="437"/>
        <v>164651.6421</v>
      </c>
      <c r="AE6240">
        <f t="shared" si="437"/>
        <v>331436.80579999997</v>
      </c>
      <c r="AF6240">
        <f t="shared" si="437"/>
        <v>0</v>
      </c>
      <c r="AG6240">
        <f t="shared" si="438"/>
        <v>496088.44789999997</v>
      </c>
    </row>
    <row r="6241" spans="1:33" x14ac:dyDescent="0.25">
      <c r="A6241">
        <v>6233</v>
      </c>
      <c r="B6241" s="10">
        <f t="shared" si="439"/>
        <v>2.1396912387167656E-4</v>
      </c>
      <c r="C6241" s="10">
        <f t="shared" si="440"/>
        <v>1.7670428242894904E-4</v>
      </c>
      <c r="R6241" s="9">
        <v>43725</v>
      </c>
      <c r="S6241">
        <v>23</v>
      </c>
      <c r="T6241">
        <v>3.2528097809999998</v>
      </c>
      <c r="U6241">
        <v>149882.96909999999</v>
      </c>
      <c r="V6241" t="s">
        <v>54</v>
      </c>
      <c r="W6241" t="s">
        <v>41</v>
      </c>
      <c r="AA6241" s="9">
        <v>43725</v>
      </c>
      <c r="AB6241">
        <v>23</v>
      </c>
      <c r="AC6241">
        <f t="shared" si="437"/>
        <v>791668.3959</v>
      </c>
      <c r="AD6241">
        <f t="shared" si="437"/>
        <v>149882.96909999999</v>
      </c>
      <c r="AE6241">
        <f t="shared" si="437"/>
        <v>299613.69280000002</v>
      </c>
      <c r="AF6241">
        <f t="shared" si="437"/>
        <v>0</v>
      </c>
      <c r="AG6241">
        <f t="shared" si="438"/>
        <v>449496.66190000001</v>
      </c>
    </row>
    <row r="6242" spans="1:33" x14ac:dyDescent="0.25">
      <c r="A6242">
        <v>6234</v>
      </c>
      <c r="B6242" s="10">
        <f t="shared" si="439"/>
        <v>2.1519878381106067E-4</v>
      </c>
      <c r="C6242" s="10">
        <f t="shared" si="440"/>
        <v>1.6324992032033976E-4</v>
      </c>
      <c r="R6242" s="9">
        <v>43725</v>
      </c>
      <c r="S6242">
        <v>24</v>
      </c>
      <c r="T6242">
        <v>2.9645948099999999</v>
      </c>
      <c r="U6242">
        <v>136602.59969999999</v>
      </c>
      <c r="V6242" t="s">
        <v>54</v>
      </c>
      <c r="W6242" t="s">
        <v>41</v>
      </c>
      <c r="AA6242" s="9">
        <v>43725</v>
      </c>
      <c r="AB6242">
        <v>24</v>
      </c>
      <c r="AC6242">
        <f t="shared" si="437"/>
        <v>668072.24069999997</v>
      </c>
      <c r="AD6242">
        <f t="shared" si="437"/>
        <v>136602.59969999999</v>
      </c>
      <c r="AE6242">
        <f t="shared" si="437"/>
        <v>278450.89409999998</v>
      </c>
      <c r="AF6242">
        <f t="shared" si="437"/>
        <v>0</v>
      </c>
      <c r="AG6242">
        <f t="shared" si="438"/>
        <v>415053.49379999994</v>
      </c>
    </row>
    <row r="6243" spans="1:33" x14ac:dyDescent="0.25">
      <c r="A6243">
        <v>6235</v>
      </c>
      <c r="B6243" s="10">
        <f t="shared" si="439"/>
        <v>2.1115182023417469E-4</v>
      </c>
      <c r="C6243" s="10">
        <f t="shared" si="440"/>
        <v>1.4816730248921517E-4</v>
      </c>
      <c r="R6243" s="9">
        <v>43726</v>
      </c>
      <c r="S6243">
        <v>1</v>
      </c>
      <c r="T6243">
        <v>2.7639586540000001</v>
      </c>
      <c r="U6243">
        <v>127357.6868</v>
      </c>
      <c r="V6243" t="s">
        <v>54</v>
      </c>
      <c r="W6243" t="s">
        <v>41</v>
      </c>
      <c r="AA6243" s="9">
        <v>43726</v>
      </c>
      <c r="AB6243">
        <v>1</v>
      </c>
      <c r="AC6243">
        <f t="shared" si="437"/>
        <v>575973.70479999995</v>
      </c>
      <c r="AD6243">
        <f t="shared" si="437"/>
        <v>127357.6868</v>
      </c>
      <c r="AE6243">
        <f t="shared" si="437"/>
        <v>274025.3688</v>
      </c>
      <c r="AF6243">
        <f t="shared" si="437"/>
        <v>0</v>
      </c>
      <c r="AG6243">
        <f t="shared" si="438"/>
        <v>401383.05559999996</v>
      </c>
    </row>
    <row r="6244" spans="1:33" x14ac:dyDescent="0.25">
      <c r="A6244">
        <v>6236</v>
      </c>
      <c r="B6244" s="10">
        <f t="shared" si="439"/>
        <v>1.9527156071595149E-4</v>
      </c>
      <c r="C6244" s="10">
        <f t="shared" si="440"/>
        <v>1.4037436563175116E-4</v>
      </c>
      <c r="R6244" s="9">
        <v>43726</v>
      </c>
      <c r="S6244">
        <v>2</v>
      </c>
      <c r="T6244">
        <v>2.674440331</v>
      </c>
      <c r="U6244">
        <v>123232.8616</v>
      </c>
      <c r="V6244" t="s">
        <v>54</v>
      </c>
      <c r="W6244" t="s">
        <v>41</v>
      </c>
      <c r="AA6244" s="9">
        <v>43726</v>
      </c>
      <c r="AB6244">
        <v>2</v>
      </c>
      <c r="AC6244">
        <f t="shared" si="437"/>
        <v>503787.34779999999</v>
      </c>
      <c r="AD6244">
        <f t="shared" si="437"/>
        <v>123232.8616</v>
      </c>
      <c r="AE6244">
        <f t="shared" si="437"/>
        <v>264825.14399999997</v>
      </c>
      <c r="AF6244">
        <f t="shared" si="437"/>
        <v>0</v>
      </c>
      <c r="AG6244">
        <f t="shared" si="438"/>
        <v>388058.00559999997</v>
      </c>
    </row>
    <row r="6245" spans="1:33" x14ac:dyDescent="0.25">
      <c r="A6245">
        <v>6237</v>
      </c>
      <c r="B6245" s="10">
        <f t="shared" si="439"/>
        <v>1.8431192630396294E-4</v>
      </c>
      <c r="C6245" s="10">
        <f t="shared" si="440"/>
        <v>1.3312153853841841E-4</v>
      </c>
      <c r="R6245" s="9">
        <v>43726</v>
      </c>
      <c r="S6245">
        <v>3</v>
      </c>
      <c r="T6245">
        <v>2.6284003889999998</v>
      </c>
      <c r="U6245">
        <v>121111.43309999999</v>
      </c>
      <c r="V6245" t="s">
        <v>54</v>
      </c>
      <c r="W6245" t="s">
        <v>41</v>
      </c>
      <c r="AA6245" s="9">
        <v>43726</v>
      </c>
      <c r="AB6245">
        <v>3</v>
      </c>
      <c r="AC6245">
        <f t="shared" si="437"/>
        <v>465742.48629999999</v>
      </c>
      <c r="AD6245">
        <f t="shared" si="437"/>
        <v>121111.43309999999</v>
      </c>
      <c r="AE6245">
        <f t="shared" si="437"/>
        <v>257088.647</v>
      </c>
      <c r="AF6245">
        <f t="shared" si="437"/>
        <v>0</v>
      </c>
      <c r="AG6245">
        <f t="shared" si="438"/>
        <v>378200.08010000002</v>
      </c>
    </row>
    <row r="6246" spans="1:33" x14ac:dyDescent="0.25">
      <c r="A6246">
        <v>6238</v>
      </c>
      <c r="B6246" s="10">
        <f t="shared" si="439"/>
        <v>1.6683789526697799E-4</v>
      </c>
      <c r="C6246" s="10">
        <f t="shared" si="440"/>
        <v>1.2177984844389339E-4</v>
      </c>
      <c r="R6246" s="9">
        <v>43726</v>
      </c>
      <c r="S6246">
        <v>4</v>
      </c>
      <c r="T6246">
        <v>2.5568772609999999</v>
      </c>
      <c r="U6246">
        <v>117815.7904</v>
      </c>
      <c r="V6246" t="s">
        <v>54</v>
      </c>
      <c r="W6246" t="s">
        <v>41</v>
      </c>
      <c r="AA6246" s="9">
        <v>43726</v>
      </c>
      <c r="AB6246">
        <v>4</v>
      </c>
      <c r="AC6246">
        <f t="shared" si="437"/>
        <v>439623.14319999999</v>
      </c>
      <c r="AD6246">
        <f t="shared" si="437"/>
        <v>117815.7904</v>
      </c>
      <c r="AE6246">
        <f t="shared" si="437"/>
        <v>260222.0361</v>
      </c>
      <c r="AF6246">
        <f t="shared" si="437"/>
        <v>0</v>
      </c>
      <c r="AG6246">
        <f t="shared" si="438"/>
        <v>378037.82649999997</v>
      </c>
    </row>
    <row r="6247" spans="1:33" x14ac:dyDescent="0.25">
      <c r="A6247">
        <v>6239</v>
      </c>
      <c r="B6247" s="10">
        <f t="shared" si="439"/>
        <v>1.4480724333261038E-4</v>
      </c>
      <c r="C6247" s="10">
        <f t="shared" si="440"/>
        <v>1.1034249153338932E-4</v>
      </c>
      <c r="R6247" s="9">
        <v>43726</v>
      </c>
      <c r="S6247">
        <v>5</v>
      </c>
      <c r="T6247">
        <v>2.5715140970000001</v>
      </c>
      <c r="U6247">
        <v>118490.22659999999</v>
      </c>
      <c r="V6247" t="s">
        <v>54</v>
      </c>
      <c r="W6247" t="s">
        <v>41</v>
      </c>
      <c r="AA6247" s="9">
        <v>43726</v>
      </c>
      <c r="AB6247">
        <v>5</v>
      </c>
      <c r="AC6247">
        <f t="shared" si="437"/>
        <v>431165.55040000001</v>
      </c>
      <c r="AD6247">
        <f t="shared" si="437"/>
        <v>118490.22659999999</v>
      </c>
      <c r="AE6247">
        <f t="shared" si="437"/>
        <v>273170.57049999997</v>
      </c>
      <c r="AF6247">
        <f t="shared" si="437"/>
        <v>0</v>
      </c>
      <c r="AG6247">
        <f t="shared" si="438"/>
        <v>391660.79709999997</v>
      </c>
    </row>
    <row r="6248" spans="1:33" x14ac:dyDescent="0.25">
      <c r="A6248">
        <v>6240</v>
      </c>
      <c r="B6248" s="10">
        <f t="shared" si="439"/>
        <v>1.2219977458216878E-4</v>
      </c>
      <c r="C6248" s="10">
        <f t="shared" si="440"/>
        <v>1.0188737872255631E-4</v>
      </c>
      <c r="R6248" s="9">
        <v>43726</v>
      </c>
      <c r="S6248">
        <v>6</v>
      </c>
      <c r="T6248">
        <v>2.6537567599999998</v>
      </c>
      <c r="U6248">
        <v>122279.804</v>
      </c>
      <c r="V6248" t="s">
        <v>54</v>
      </c>
      <c r="W6248" t="s">
        <v>41</v>
      </c>
      <c r="AA6248" s="9">
        <v>43726</v>
      </c>
      <c r="AB6248">
        <v>6</v>
      </c>
      <c r="AC6248">
        <f t="shared" si="437"/>
        <v>461809.33880000003</v>
      </c>
      <c r="AD6248">
        <f t="shared" si="437"/>
        <v>122279.804</v>
      </c>
      <c r="AE6248">
        <f t="shared" si="437"/>
        <v>313941.7132</v>
      </c>
      <c r="AF6248">
        <f t="shared" si="437"/>
        <v>0</v>
      </c>
      <c r="AG6248">
        <f t="shared" si="438"/>
        <v>436221.5172</v>
      </c>
    </row>
    <row r="6249" spans="1:33" x14ac:dyDescent="0.25">
      <c r="A6249">
        <v>6241</v>
      </c>
      <c r="B6249" s="10">
        <f t="shared" si="439"/>
        <v>1.0535366178075152E-4</v>
      </c>
      <c r="C6249" s="10">
        <f t="shared" si="440"/>
        <v>9.8531558003076073E-5</v>
      </c>
      <c r="R6249" s="9">
        <v>43726</v>
      </c>
      <c r="S6249">
        <v>7</v>
      </c>
      <c r="T6249">
        <v>3.0640180529999999</v>
      </c>
      <c r="U6249">
        <v>141183.82380000001</v>
      </c>
      <c r="V6249" t="s">
        <v>54</v>
      </c>
      <c r="W6249" t="s">
        <v>41</v>
      </c>
      <c r="AA6249" s="9">
        <v>43726</v>
      </c>
      <c r="AB6249">
        <v>7</v>
      </c>
      <c r="AC6249">
        <f t="shared" si="437"/>
        <v>515570.36989999999</v>
      </c>
      <c r="AD6249">
        <f t="shared" si="437"/>
        <v>141183.82380000001</v>
      </c>
      <c r="AE6249">
        <f t="shared" si="437"/>
        <v>364651.12400000001</v>
      </c>
      <c r="AF6249">
        <f t="shared" si="437"/>
        <v>0</v>
      </c>
      <c r="AG6249">
        <f t="shared" si="438"/>
        <v>505834.94780000002</v>
      </c>
    </row>
    <row r="6250" spans="1:33" x14ac:dyDescent="0.25">
      <c r="A6250">
        <v>6242</v>
      </c>
      <c r="B6250" s="10">
        <f t="shared" si="439"/>
        <v>9.2149765531350064E-5</v>
      </c>
      <c r="C6250" s="10">
        <f t="shared" si="440"/>
        <v>9.5260523218096757E-5</v>
      </c>
      <c r="R6250" s="9">
        <v>43726</v>
      </c>
      <c r="S6250">
        <v>8</v>
      </c>
      <c r="T6250">
        <v>3.4385671430000002</v>
      </c>
      <c r="U6250">
        <v>158442.29680000001</v>
      </c>
      <c r="V6250" t="s">
        <v>54</v>
      </c>
      <c r="W6250" t="s">
        <v>41</v>
      </c>
      <c r="AA6250" s="9">
        <v>43726</v>
      </c>
      <c r="AB6250">
        <v>8</v>
      </c>
      <c r="AC6250">
        <f t="shared" si="437"/>
        <v>520804.29550000001</v>
      </c>
      <c r="AD6250">
        <f t="shared" si="437"/>
        <v>158442.29680000001</v>
      </c>
      <c r="AE6250">
        <f t="shared" si="437"/>
        <v>406158.60950000002</v>
      </c>
      <c r="AF6250">
        <f t="shared" si="437"/>
        <v>0</v>
      </c>
      <c r="AG6250">
        <f t="shared" si="438"/>
        <v>564600.90630000003</v>
      </c>
    </row>
    <row r="6251" spans="1:33" x14ac:dyDescent="0.25">
      <c r="A6251">
        <v>6243</v>
      </c>
      <c r="B6251" s="10">
        <f t="shared" si="439"/>
        <v>8.5190827236834822E-5</v>
      </c>
      <c r="C6251" s="10">
        <f t="shared" si="440"/>
        <v>9.2840598548528204E-5</v>
      </c>
      <c r="R6251" s="9">
        <v>43726</v>
      </c>
      <c r="S6251">
        <v>9</v>
      </c>
      <c r="T6251">
        <v>3.8496414880000001</v>
      </c>
      <c r="U6251">
        <v>177383.78049999999</v>
      </c>
      <c r="V6251" t="s">
        <v>54</v>
      </c>
      <c r="W6251" t="s">
        <v>41</v>
      </c>
      <c r="AA6251" s="9">
        <v>43726</v>
      </c>
      <c r="AB6251">
        <v>9</v>
      </c>
      <c r="AC6251">
        <f t="shared" si="437"/>
        <v>487033.28730000003</v>
      </c>
      <c r="AD6251">
        <f t="shared" si="437"/>
        <v>177383.78049999999</v>
      </c>
      <c r="AE6251">
        <f t="shared" si="437"/>
        <v>442733.60090000002</v>
      </c>
      <c r="AF6251">
        <f t="shared" si="437"/>
        <v>0</v>
      </c>
      <c r="AG6251">
        <f t="shared" si="438"/>
        <v>620117.38140000007</v>
      </c>
    </row>
    <row r="6252" spans="1:33" x14ac:dyDescent="0.25">
      <c r="A6252">
        <v>6244</v>
      </c>
      <c r="B6252" s="10">
        <f t="shared" si="439"/>
        <v>8.041323337107262E-5</v>
      </c>
      <c r="C6252" s="10">
        <f t="shared" si="440"/>
        <v>9.2800768516401619E-5</v>
      </c>
      <c r="R6252" s="9">
        <v>43726</v>
      </c>
      <c r="S6252">
        <v>10</v>
      </c>
      <c r="T6252">
        <v>4.4033887509999996</v>
      </c>
      <c r="U6252">
        <v>202899.3468</v>
      </c>
      <c r="V6252" t="s">
        <v>54</v>
      </c>
      <c r="W6252" t="s">
        <v>41</v>
      </c>
      <c r="AA6252" s="9">
        <v>43726</v>
      </c>
      <c r="AB6252">
        <v>10</v>
      </c>
      <c r="AC6252">
        <f t="shared" si="437"/>
        <v>505765.56569999998</v>
      </c>
      <c r="AD6252">
        <f t="shared" si="437"/>
        <v>202899.3468</v>
      </c>
      <c r="AE6252">
        <f t="shared" si="437"/>
        <v>472184.00329999998</v>
      </c>
      <c r="AF6252">
        <f t="shared" si="437"/>
        <v>0</v>
      </c>
      <c r="AG6252">
        <f t="shared" si="438"/>
        <v>675083.35009999992</v>
      </c>
    </row>
    <row r="6253" spans="1:33" x14ac:dyDescent="0.25">
      <c r="A6253">
        <v>6245</v>
      </c>
      <c r="B6253" s="10">
        <f t="shared" si="439"/>
        <v>7.8866221130921977E-5</v>
      </c>
      <c r="C6253" s="10">
        <f t="shared" si="440"/>
        <v>9.6144936884051316E-5</v>
      </c>
      <c r="R6253" s="9">
        <v>43726</v>
      </c>
      <c r="S6253">
        <v>11</v>
      </c>
      <c r="T6253">
        <v>4.7645526389999997</v>
      </c>
      <c r="U6253">
        <v>219541.05650000001</v>
      </c>
      <c r="V6253" t="s">
        <v>54</v>
      </c>
      <c r="W6253" t="s">
        <v>41</v>
      </c>
      <c r="AA6253" s="9">
        <v>43726</v>
      </c>
      <c r="AB6253">
        <v>11</v>
      </c>
      <c r="AC6253">
        <f t="shared" si="437"/>
        <v>528045.30020000006</v>
      </c>
      <c r="AD6253">
        <f t="shared" si="437"/>
        <v>219541.05650000001</v>
      </c>
      <c r="AE6253">
        <f t="shared" si="437"/>
        <v>485807.20549999998</v>
      </c>
      <c r="AF6253">
        <f t="shared" si="437"/>
        <v>0</v>
      </c>
      <c r="AG6253">
        <f t="shared" si="438"/>
        <v>705348.26199999999</v>
      </c>
    </row>
    <row r="6254" spans="1:33" x14ac:dyDescent="0.25">
      <c r="A6254">
        <v>6246</v>
      </c>
      <c r="B6254" s="10">
        <f t="shared" si="439"/>
        <v>8.4471399443524899E-5</v>
      </c>
      <c r="C6254" s="10">
        <f t="shared" si="440"/>
        <v>1.0708370750711295E-4</v>
      </c>
      <c r="R6254" s="9">
        <v>43726</v>
      </c>
      <c r="S6254">
        <v>12</v>
      </c>
      <c r="T6254">
        <v>4.9055872279999999</v>
      </c>
      <c r="U6254">
        <v>226039.6483</v>
      </c>
      <c r="V6254" t="s">
        <v>54</v>
      </c>
      <c r="W6254" t="s">
        <v>41</v>
      </c>
      <c r="AA6254" s="9">
        <v>43726</v>
      </c>
      <c r="AB6254">
        <v>12</v>
      </c>
      <c r="AC6254">
        <f t="shared" si="437"/>
        <v>560925.16370000003</v>
      </c>
      <c r="AD6254">
        <f t="shared" si="437"/>
        <v>226039.6483</v>
      </c>
      <c r="AE6254">
        <f t="shared" si="437"/>
        <v>484431.71460000001</v>
      </c>
      <c r="AF6254">
        <f t="shared" si="437"/>
        <v>0</v>
      </c>
      <c r="AG6254">
        <f t="shared" si="438"/>
        <v>710471.36290000007</v>
      </c>
    </row>
    <row r="6255" spans="1:33" x14ac:dyDescent="0.25">
      <c r="A6255">
        <v>6247</v>
      </c>
      <c r="B6255" s="10">
        <f t="shared" si="439"/>
        <v>9.4305045390019257E-5</v>
      </c>
      <c r="C6255" s="10">
        <f t="shared" si="440"/>
        <v>1.2417242034453899E-4</v>
      </c>
      <c r="R6255" s="9">
        <v>43726</v>
      </c>
      <c r="S6255">
        <v>13</v>
      </c>
      <c r="T6255">
        <v>4.608213353</v>
      </c>
      <c r="U6255">
        <v>212337.2549</v>
      </c>
      <c r="V6255" t="s">
        <v>54</v>
      </c>
      <c r="W6255" t="s">
        <v>41</v>
      </c>
      <c r="AA6255" s="9">
        <v>43726</v>
      </c>
      <c r="AB6255">
        <v>13</v>
      </c>
      <c r="AC6255">
        <f t="shared" si="437"/>
        <v>562398.99569999997</v>
      </c>
      <c r="AD6255">
        <f t="shared" si="437"/>
        <v>212337.2549</v>
      </c>
      <c r="AE6255">
        <f t="shared" si="437"/>
        <v>463010.50209999998</v>
      </c>
      <c r="AF6255">
        <f t="shared" si="437"/>
        <v>0</v>
      </c>
      <c r="AG6255">
        <f t="shared" si="438"/>
        <v>675347.75699999998</v>
      </c>
    </row>
    <row r="6256" spans="1:33" x14ac:dyDescent="0.25">
      <c r="A6256">
        <v>6248</v>
      </c>
      <c r="B6256" s="10">
        <f t="shared" si="439"/>
        <v>9.5262403725743087E-5</v>
      </c>
      <c r="C6256" s="10">
        <f t="shared" si="440"/>
        <v>1.3859829450081992E-4</v>
      </c>
      <c r="R6256" s="9">
        <v>43726</v>
      </c>
      <c r="S6256">
        <v>14</v>
      </c>
      <c r="T6256">
        <v>4.7705057479999997</v>
      </c>
      <c r="U6256">
        <v>219815.36379999999</v>
      </c>
      <c r="V6256" t="s">
        <v>54</v>
      </c>
      <c r="W6256" t="s">
        <v>41</v>
      </c>
      <c r="AA6256" s="9">
        <v>43726</v>
      </c>
      <c r="AB6256">
        <v>14</v>
      </c>
      <c r="AC6256">
        <f t="shared" si="437"/>
        <v>611137.41189999995</v>
      </c>
      <c r="AD6256">
        <f t="shared" si="437"/>
        <v>219815.36379999999</v>
      </c>
      <c r="AE6256">
        <f t="shared" si="437"/>
        <v>474943.05790000001</v>
      </c>
      <c r="AF6256">
        <f t="shared" si="437"/>
        <v>0</v>
      </c>
      <c r="AG6256">
        <f t="shared" si="438"/>
        <v>694758.42170000006</v>
      </c>
    </row>
    <row r="6257" spans="1:33" x14ac:dyDescent="0.25">
      <c r="A6257">
        <v>6249</v>
      </c>
      <c r="B6257" s="10">
        <f t="shared" si="439"/>
        <v>8.9085213089699699E-5</v>
      </c>
      <c r="C6257" s="10">
        <f t="shared" si="440"/>
        <v>1.5222648510359728E-4</v>
      </c>
      <c r="R6257" s="9">
        <v>43726</v>
      </c>
      <c r="S6257">
        <v>15</v>
      </c>
      <c r="T6257">
        <v>5.1925187199999998</v>
      </c>
      <c r="U6257">
        <v>239260.87760000001</v>
      </c>
      <c r="V6257" t="s">
        <v>54</v>
      </c>
      <c r="W6257" t="s">
        <v>41</v>
      </c>
      <c r="AA6257" s="9">
        <v>43726</v>
      </c>
      <c r="AB6257">
        <v>15</v>
      </c>
      <c r="AC6257">
        <f t="shared" si="437"/>
        <v>701035.81550000003</v>
      </c>
      <c r="AD6257">
        <f t="shared" si="437"/>
        <v>239260.87760000001</v>
      </c>
      <c r="AE6257">
        <f t="shared" si="437"/>
        <v>485863.39230000001</v>
      </c>
      <c r="AF6257">
        <f t="shared" si="437"/>
        <v>0</v>
      </c>
      <c r="AG6257">
        <f t="shared" si="438"/>
        <v>725124.26989999996</v>
      </c>
    </row>
    <row r="6258" spans="1:33" x14ac:dyDescent="0.25">
      <c r="A6258">
        <v>6250</v>
      </c>
      <c r="B6258" s="10">
        <f t="shared" si="439"/>
        <v>9.2511609306210571E-5</v>
      </c>
      <c r="C6258" s="10">
        <f t="shared" si="440"/>
        <v>1.6571953733287854E-4</v>
      </c>
      <c r="R6258" s="9">
        <v>43726</v>
      </c>
      <c r="S6258">
        <v>16</v>
      </c>
      <c r="T6258">
        <v>5.206609007</v>
      </c>
      <c r="U6258">
        <v>239910.1298</v>
      </c>
      <c r="V6258" t="s">
        <v>54</v>
      </c>
      <c r="W6258" t="s">
        <v>41</v>
      </c>
      <c r="AA6258" s="9">
        <v>43726</v>
      </c>
      <c r="AB6258">
        <v>16</v>
      </c>
      <c r="AC6258">
        <f t="shared" si="437"/>
        <v>822191.79370000004</v>
      </c>
      <c r="AD6258">
        <f t="shared" si="437"/>
        <v>239910.1298</v>
      </c>
      <c r="AE6258">
        <f t="shared" si="437"/>
        <v>475461.8971</v>
      </c>
      <c r="AF6258">
        <f t="shared" si="437"/>
        <v>0</v>
      </c>
      <c r="AG6258">
        <f t="shared" si="438"/>
        <v>715372.02689999994</v>
      </c>
    </row>
    <row r="6259" spans="1:33" x14ac:dyDescent="0.25">
      <c r="A6259">
        <v>6251</v>
      </c>
      <c r="B6259" s="10">
        <f t="shared" si="439"/>
        <v>9.6586884954242115E-5</v>
      </c>
      <c r="C6259" s="10">
        <f t="shared" si="440"/>
        <v>1.7314897133794679E-4</v>
      </c>
      <c r="R6259" s="9">
        <v>43726</v>
      </c>
      <c r="S6259">
        <v>17</v>
      </c>
      <c r="T6259">
        <v>4.9562820399999996</v>
      </c>
      <c r="U6259">
        <v>228375.5638</v>
      </c>
      <c r="V6259" t="s">
        <v>54</v>
      </c>
      <c r="W6259" t="s">
        <v>41</v>
      </c>
      <c r="AA6259" s="9">
        <v>43726</v>
      </c>
      <c r="AB6259">
        <v>17</v>
      </c>
      <c r="AC6259">
        <f t="shared" si="437"/>
        <v>888331.89839999995</v>
      </c>
      <c r="AD6259">
        <f t="shared" si="437"/>
        <v>228375.5638</v>
      </c>
      <c r="AE6259">
        <f t="shared" si="437"/>
        <v>451893.93359999999</v>
      </c>
      <c r="AF6259">
        <f t="shared" si="437"/>
        <v>0</v>
      </c>
      <c r="AG6259">
        <f t="shared" si="438"/>
        <v>680269.49739999999</v>
      </c>
    </row>
    <row r="6260" spans="1:33" x14ac:dyDescent="0.25">
      <c r="A6260">
        <v>6252</v>
      </c>
      <c r="B6260" s="10">
        <f t="shared" si="439"/>
        <v>1.0260107273696236E-4</v>
      </c>
      <c r="C6260" s="10">
        <f t="shared" si="440"/>
        <v>1.7440659072780719E-4</v>
      </c>
      <c r="R6260" s="9">
        <v>43726</v>
      </c>
      <c r="S6260">
        <v>18</v>
      </c>
      <c r="T6260">
        <v>4.5240311000000002</v>
      </c>
      <c r="U6260">
        <v>208458.30499999999</v>
      </c>
      <c r="V6260" t="s">
        <v>54</v>
      </c>
      <c r="W6260" t="s">
        <v>41</v>
      </c>
      <c r="AA6260" s="9">
        <v>43726</v>
      </c>
      <c r="AB6260">
        <v>18</v>
      </c>
      <c r="AC6260">
        <f t="shared" si="437"/>
        <v>950263.38309999998</v>
      </c>
      <c r="AD6260">
        <f t="shared" si="437"/>
        <v>208458.30499999999</v>
      </c>
      <c r="AE6260">
        <f t="shared" si="437"/>
        <v>423691.58100000001</v>
      </c>
      <c r="AF6260">
        <f t="shared" si="437"/>
        <v>0</v>
      </c>
      <c r="AG6260">
        <f t="shared" si="438"/>
        <v>632149.88599999994</v>
      </c>
    </row>
    <row r="6261" spans="1:33" x14ac:dyDescent="0.25">
      <c r="A6261">
        <v>6253</v>
      </c>
      <c r="B6261" s="10">
        <f t="shared" si="439"/>
        <v>1.0287065726270656E-4</v>
      </c>
      <c r="C6261" s="10">
        <f t="shared" si="440"/>
        <v>1.6578444396867268E-4</v>
      </c>
      <c r="R6261" s="9">
        <v>43726</v>
      </c>
      <c r="S6261">
        <v>19</v>
      </c>
      <c r="T6261">
        <v>4.083656113</v>
      </c>
      <c r="U6261">
        <v>188166.7064</v>
      </c>
      <c r="V6261" t="s">
        <v>54</v>
      </c>
      <c r="W6261" t="s">
        <v>41</v>
      </c>
      <c r="AA6261" s="9">
        <v>43726</v>
      </c>
      <c r="AB6261">
        <v>19</v>
      </c>
      <c r="AC6261">
        <f t="shared" si="437"/>
        <v>935409.71990000003</v>
      </c>
      <c r="AD6261">
        <f t="shared" si="437"/>
        <v>188166.7064</v>
      </c>
      <c r="AE6261">
        <f t="shared" si="437"/>
        <v>394345.21490000002</v>
      </c>
      <c r="AF6261">
        <f t="shared" si="437"/>
        <v>0</v>
      </c>
      <c r="AG6261">
        <f t="shared" si="438"/>
        <v>582511.92130000005</v>
      </c>
    </row>
    <row r="6262" spans="1:33" x14ac:dyDescent="0.25">
      <c r="A6262">
        <v>6254</v>
      </c>
      <c r="B6262" s="10">
        <f t="shared" si="439"/>
        <v>1.1178559656162349E-4</v>
      </c>
      <c r="C6262" s="10">
        <f t="shared" si="440"/>
        <v>1.7054937614027958E-4</v>
      </c>
      <c r="R6262" s="9">
        <v>43726</v>
      </c>
      <c r="S6262">
        <v>20</v>
      </c>
      <c r="T6262">
        <v>3.9826801459999999</v>
      </c>
      <c r="U6262">
        <v>183513.93580000001</v>
      </c>
      <c r="V6262" t="s">
        <v>54</v>
      </c>
      <c r="W6262" t="s">
        <v>41</v>
      </c>
      <c r="AA6262" s="9">
        <v>43726</v>
      </c>
      <c r="AB6262">
        <v>20</v>
      </c>
      <c r="AC6262">
        <f t="shared" si="437"/>
        <v>905666.43389999995</v>
      </c>
      <c r="AD6262">
        <f t="shared" si="437"/>
        <v>183513.93580000001</v>
      </c>
      <c r="AE6262">
        <f t="shared" si="437"/>
        <v>377614.85389999999</v>
      </c>
      <c r="AF6262">
        <f t="shared" si="437"/>
        <v>0</v>
      </c>
      <c r="AG6262">
        <f t="shared" si="438"/>
        <v>561128.78969999996</v>
      </c>
    </row>
    <row r="6263" spans="1:33" x14ac:dyDescent="0.25">
      <c r="A6263">
        <v>6255</v>
      </c>
      <c r="B6263" s="10">
        <f t="shared" si="439"/>
        <v>1.2822927433471323E-4</v>
      </c>
      <c r="C6263" s="10">
        <f t="shared" si="440"/>
        <v>1.7800358799971737E-4</v>
      </c>
      <c r="R6263" s="9">
        <v>43726</v>
      </c>
      <c r="S6263">
        <v>21</v>
      </c>
      <c r="T6263">
        <v>3.6217167610000001</v>
      </c>
      <c r="U6263">
        <v>166881.46489999999</v>
      </c>
      <c r="V6263" t="s">
        <v>54</v>
      </c>
      <c r="W6263" t="s">
        <v>41</v>
      </c>
      <c r="AA6263" s="9">
        <v>43726</v>
      </c>
      <c r="AB6263">
        <v>21</v>
      </c>
      <c r="AC6263">
        <f t="shared" si="437"/>
        <v>873014.31270000001</v>
      </c>
      <c r="AD6263">
        <f t="shared" si="437"/>
        <v>166881.46489999999</v>
      </c>
      <c r="AE6263">
        <f t="shared" si="437"/>
        <v>359367.08669999999</v>
      </c>
      <c r="AF6263">
        <f t="shared" si="437"/>
        <v>0</v>
      </c>
      <c r="AG6263">
        <f t="shared" si="438"/>
        <v>526248.55160000001</v>
      </c>
    </row>
    <row r="6264" spans="1:33" x14ac:dyDescent="0.25">
      <c r="A6264">
        <v>6256</v>
      </c>
      <c r="B6264" s="10">
        <f t="shared" si="439"/>
        <v>1.5039040051742869E-4</v>
      </c>
      <c r="C6264" s="10">
        <f t="shared" si="440"/>
        <v>1.7560960628223253E-4</v>
      </c>
      <c r="R6264" s="9">
        <v>43726</v>
      </c>
      <c r="S6264">
        <v>22</v>
      </c>
      <c r="T6264">
        <v>3.202208127</v>
      </c>
      <c r="U6264">
        <v>147551.3461</v>
      </c>
      <c r="V6264" t="s">
        <v>54</v>
      </c>
      <c r="W6264" t="s">
        <v>41</v>
      </c>
      <c r="AA6264" s="9">
        <v>43726</v>
      </c>
      <c r="AB6264">
        <v>22</v>
      </c>
      <c r="AC6264">
        <f t="shared" si="437"/>
        <v>806062.69389999995</v>
      </c>
      <c r="AD6264">
        <f t="shared" si="437"/>
        <v>147551.3461</v>
      </c>
      <c r="AE6264">
        <f t="shared" si="437"/>
        <v>332083.01169999997</v>
      </c>
      <c r="AF6264">
        <f t="shared" si="437"/>
        <v>0</v>
      </c>
      <c r="AG6264">
        <f t="shared" si="438"/>
        <v>479634.3578</v>
      </c>
    </row>
    <row r="6265" spans="1:33" x14ac:dyDescent="0.25">
      <c r="A6265">
        <v>6257</v>
      </c>
      <c r="B6265" s="10">
        <f t="shared" si="439"/>
        <v>1.6248835249446707E-4</v>
      </c>
      <c r="C6265" s="10">
        <f t="shared" si="440"/>
        <v>1.6699263336016E-4</v>
      </c>
      <c r="R6265" s="9">
        <v>43726</v>
      </c>
      <c r="S6265">
        <v>23</v>
      </c>
      <c r="T6265">
        <v>2.9700562389999998</v>
      </c>
      <c r="U6265">
        <v>136854.25140000001</v>
      </c>
      <c r="V6265" t="s">
        <v>54</v>
      </c>
      <c r="W6265" t="s">
        <v>41</v>
      </c>
      <c r="AA6265" s="9">
        <v>43726</v>
      </c>
      <c r="AB6265">
        <v>23</v>
      </c>
      <c r="AC6265">
        <f t="shared" si="437"/>
        <v>692154.5477</v>
      </c>
      <c r="AD6265">
        <f t="shared" si="437"/>
        <v>136854.25140000001</v>
      </c>
      <c r="AE6265">
        <f t="shared" si="437"/>
        <v>296264.0551</v>
      </c>
      <c r="AF6265">
        <f t="shared" si="437"/>
        <v>0</v>
      </c>
      <c r="AG6265">
        <f t="shared" si="438"/>
        <v>433118.30650000001</v>
      </c>
    </row>
    <row r="6266" spans="1:33" x14ac:dyDescent="0.25">
      <c r="A6266">
        <v>6258</v>
      </c>
      <c r="B6266" s="10">
        <f t="shared" si="439"/>
        <v>1.738164888977239E-4</v>
      </c>
      <c r="C6266" s="10">
        <f t="shared" si="440"/>
        <v>1.5518022569721782E-4</v>
      </c>
      <c r="R6266" s="9">
        <v>43726</v>
      </c>
      <c r="S6266">
        <v>24</v>
      </c>
      <c r="T6266">
        <v>2.7396258840000001</v>
      </c>
      <c r="U6266">
        <v>126236.48149999999</v>
      </c>
      <c r="V6266" t="s">
        <v>54</v>
      </c>
      <c r="W6266" t="s">
        <v>41</v>
      </c>
      <c r="AA6266" s="9">
        <v>43726</v>
      </c>
      <c r="AB6266">
        <v>24</v>
      </c>
      <c r="AC6266">
        <f t="shared" si="437"/>
        <v>600732.1862</v>
      </c>
      <c r="AD6266">
        <f t="shared" si="437"/>
        <v>126236.48149999999</v>
      </c>
      <c r="AE6266">
        <f t="shared" si="437"/>
        <v>275701.86170000001</v>
      </c>
      <c r="AF6266">
        <f t="shared" si="437"/>
        <v>0</v>
      </c>
      <c r="AG6266">
        <f t="shared" si="438"/>
        <v>401938.3432</v>
      </c>
    </row>
    <row r="6267" spans="1:33" x14ac:dyDescent="0.25">
      <c r="A6267">
        <v>6259</v>
      </c>
      <c r="B6267" s="10">
        <f t="shared" si="439"/>
        <v>1.710995457526868E-4</v>
      </c>
      <c r="C6267" s="10">
        <f t="shared" si="440"/>
        <v>1.429950924940197E-4</v>
      </c>
      <c r="R6267" s="9">
        <v>43727</v>
      </c>
      <c r="S6267">
        <v>1</v>
      </c>
      <c r="T6267">
        <v>2.5087578709999998</v>
      </c>
      <c r="U6267">
        <v>115598.54519999999</v>
      </c>
      <c r="V6267" t="s">
        <v>54</v>
      </c>
      <c r="W6267" t="s">
        <v>41</v>
      </c>
      <c r="AA6267" s="9">
        <v>43727</v>
      </c>
      <c r="AB6267">
        <v>1</v>
      </c>
      <c r="AC6267">
        <f t="shared" si="437"/>
        <v>519100.26439999999</v>
      </c>
      <c r="AD6267">
        <f t="shared" si="437"/>
        <v>115598.54519999999</v>
      </c>
      <c r="AE6267">
        <f t="shared" si="437"/>
        <v>257067.55420000001</v>
      </c>
      <c r="AF6267">
        <f t="shared" si="437"/>
        <v>0</v>
      </c>
      <c r="AG6267">
        <f t="shared" si="438"/>
        <v>372666.09940000001</v>
      </c>
    </row>
    <row r="6268" spans="1:33" x14ac:dyDescent="0.25">
      <c r="A6268">
        <v>6260</v>
      </c>
      <c r="B6268" s="10">
        <f t="shared" si="439"/>
        <v>1.6565908194786732E-4</v>
      </c>
      <c r="C6268" s="10">
        <f t="shared" si="440"/>
        <v>1.3774595892413507E-4</v>
      </c>
      <c r="R6268" s="9">
        <v>43727</v>
      </c>
      <c r="S6268">
        <v>2</v>
      </c>
      <c r="T6268">
        <v>2.4130610849999998</v>
      </c>
      <c r="U6268">
        <v>111189.0287</v>
      </c>
      <c r="V6268" t="s">
        <v>54</v>
      </c>
      <c r="W6268" t="s">
        <v>41</v>
      </c>
      <c r="AA6268" s="9">
        <v>43727</v>
      </c>
      <c r="AB6268">
        <v>2</v>
      </c>
      <c r="AC6268">
        <f t="shared" si="437"/>
        <v>449380.24070000002</v>
      </c>
      <c r="AD6268">
        <f t="shared" si="437"/>
        <v>111189.0287</v>
      </c>
      <c r="AE6268">
        <f t="shared" si="437"/>
        <v>248191.51389999999</v>
      </c>
      <c r="AF6268">
        <f t="shared" si="437"/>
        <v>0</v>
      </c>
      <c r="AG6268">
        <f t="shared" si="438"/>
        <v>359380.54259999999</v>
      </c>
    </row>
    <row r="6269" spans="1:33" x14ac:dyDescent="0.25">
      <c r="A6269">
        <v>6261</v>
      </c>
      <c r="B6269" s="10">
        <f t="shared" si="439"/>
        <v>1.5968655142319102E-4</v>
      </c>
      <c r="C6269" s="10">
        <f t="shared" si="440"/>
        <v>1.2918355412014105E-4</v>
      </c>
      <c r="R6269" s="9">
        <v>43727</v>
      </c>
      <c r="S6269">
        <v>3</v>
      </c>
      <c r="T6269">
        <v>2.3689296010000001</v>
      </c>
      <c r="U6269">
        <v>109155.53810000001</v>
      </c>
      <c r="V6269" t="s">
        <v>54</v>
      </c>
      <c r="W6269" t="s">
        <v>41</v>
      </c>
      <c r="AA6269" s="9">
        <v>43727</v>
      </c>
      <c r="AB6269">
        <v>3</v>
      </c>
      <c r="AC6269">
        <f t="shared" si="437"/>
        <v>412276.8885</v>
      </c>
      <c r="AD6269">
        <f t="shared" si="437"/>
        <v>109155.53810000001</v>
      </c>
      <c r="AE6269">
        <f t="shared" si="437"/>
        <v>241652.53460000001</v>
      </c>
      <c r="AF6269">
        <f t="shared" si="437"/>
        <v>0</v>
      </c>
      <c r="AG6269">
        <f t="shared" si="438"/>
        <v>350808.07270000002</v>
      </c>
    </row>
    <row r="6270" spans="1:33" x14ac:dyDescent="0.25">
      <c r="A6270">
        <v>6262</v>
      </c>
      <c r="B6270" s="10">
        <f t="shared" si="439"/>
        <v>1.4744016214544042E-4</v>
      </c>
      <c r="C6270" s="10">
        <f t="shared" si="440"/>
        <v>1.1774069654035203E-4</v>
      </c>
      <c r="R6270" s="9">
        <v>43727</v>
      </c>
      <c r="S6270">
        <v>4</v>
      </c>
      <c r="T6270">
        <v>2.327091893</v>
      </c>
      <c r="U6270">
        <v>107227.7403</v>
      </c>
      <c r="V6270" t="s">
        <v>54</v>
      </c>
      <c r="W6270" t="s">
        <v>41</v>
      </c>
      <c r="AA6270" s="9">
        <v>43727</v>
      </c>
      <c r="AB6270">
        <v>4</v>
      </c>
      <c r="AC6270">
        <f t="shared" si="437"/>
        <v>405121.17790000001</v>
      </c>
      <c r="AD6270">
        <f t="shared" si="437"/>
        <v>107227.7403</v>
      </c>
      <c r="AE6270">
        <f t="shared" si="437"/>
        <v>242199.5667</v>
      </c>
      <c r="AF6270">
        <f t="shared" si="437"/>
        <v>0</v>
      </c>
      <c r="AG6270">
        <f t="shared" si="438"/>
        <v>349427.30700000003</v>
      </c>
    </row>
    <row r="6271" spans="1:33" x14ac:dyDescent="0.25">
      <c r="A6271">
        <v>6263</v>
      </c>
      <c r="B6271" s="10">
        <f t="shared" si="439"/>
        <v>1.2660476600006557E-4</v>
      </c>
      <c r="C6271" s="10">
        <f t="shared" si="440"/>
        <v>1.0632193099259179E-4</v>
      </c>
      <c r="R6271" s="9">
        <v>43727</v>
      </c>
      <c r="S6271">
        <v>5</v>
      </c>
      <c r="T6271">
        <v>2.3312695290000001</v>
      </c>
      <c r="U6271">
        <v>107420.23729999999</v>
      </c>
      <c r="V6271" t="s">
        <v>54</v>
      </c>
      <c r="W6271" t="s">
        <v>41</v>
      </c>
      <c r="AA6271" s="9">
        <v>43727</v>
      </c>
      <c r="AB6271">
        <v>5</v>
      </c>
      <c r="AC6271">
        <f t="shared" si="437"/>
        <v>384938.54719999997</v>
      </c>
      <c r="AD6271">
        <f t="shared" si="437"/>
        <v>107420.23729999999</v>
      </c>
      <c r="AE6271">
        <f t="shared" si="437"/>
        <v>248968.981</v>
      </c>
      <c r="AF6271">
        <f t="shared" si="437"/>
        <v>0</v>
      </c>
      <c r="AG6271">
        <f t="shared" si="438"/>
        <v>356389.21830000001</v>
      </c>
    </row>
    <row r="6272" spans="1:33" x14ac:dyDescent="0.25">
      <c r="A6272">
        <v>6264</v>
      </c>
      <c r="B6272" s="10">
        <f t="shared" si="439"/>
        <v>1.0988233497170276E-4</v>
      </c>
      <c r="C6272" s="10">
        <f t="shared" si="440"/>
        <v>9.866787006609031E-5</v>
      </c>
      <c r="R6272" s="9">
        <v>43727</v>
      </c>
      <c r="S6272">
        <v>6</v>
      </c>
      <c r="T6272">
        <v>2.4581866140000002</v>
      </c>
      <c r="U6272">
        <v>113268.32279999999</v>
      </c>
      <c r="V6272" t="s">
        <v>54</v>
      </c>
      <c r="W6272" t="s">
        <v>41</v>
      </c>
      <c r="AA6272" s="9">
        <v>43727</v>
      </c>
      <c r="AB6272">
        <v>6</v>
      </c>
      <c r="AC6272">
        <f t="shared" si="437"/>
        <v>416636.31770000001</v>
      </c>
      <c r="AD6272">
        <f t="shared" si="437"/>
        <v>113268.32279999999</v>
      </c>
      <c r="AE6272">
        <f t="shared" si="437"/>
        <v>288796.5943</v>
      </c>
      <c r="AF6272">
        <f t="shared" si="437"/>
        <v>0</v>
      </c>
      <c r="AG6272">
        <f t="shared" si="438"/>
        <v>402064.91709999996</v>
      </c>
    </row>
    <row r="6273" spans="1:33" x14ac:dyDescent="0.25">
      <c r="A6273">
        <v>6265</v>
      </c>
      <c r="B6273" s="10">
        <f t="shared" si="439"/>
        <v>9.4950712558807576E-5</v>
      </c>
      <c r="C6273" s="10">
        <f t="shared" si="440"/>
        <v>9.1482116338772562E-5</v>
      </c>
      <c r="R6273" s="9">
        <v>43727</v>
      </c>
      <c r="S6273">
        <v>7</v>
      </c>
      <c r="T6273">
        <v>2.8847140570000001</v>
      </c>
      <c r="U6273">
        <v>132921.85430000001</v>
      </c>
      <c r="V6273" t="s">
        <v>54</v>
      </c>
      <c r="W6273" t="s">
        <v>41</v>
      </c>
      <c r="AA6273" s="9">
        <v>43727</v>
      </c>
      <c r="AB6273">
        <v>7</v>
      </c>
      <c r="AC6273">
        <f t="shared" si="437"/>
        <v>493743.35869999998</v>
      </c>
      <c r="AD6273">
        <f t="shared" si="437"/>
        <v>132921.85430000001</v>
      </c>
      <c r="AE6273">
        <f t="shared" si="437"/>
        <v>338990.87170000002</v>
      </c>
      <c r="AF6273">
        <f t="shared" si="437"/>
        <v>0</v>
      </c>
      <c r="AG6273">
        <f t="shared" si="438"/>
        <v>471912.72600000002</v>
      </c>
    </row>
    <row r="6274" spans="1:33" x14ac:dyDescent="0.25">
      <c r="A6274">
        <v>6266</v>
      </c>
      <c r="B6274" s="10">
        <f t="shared" si="439"/>
        <v>8.2197943230932907E-5</v>
      </c>
      <c r="C6274" s="10">
        <f t="shared" si="440"/>
        <v>8.8220776349007534E-5</v>
      </c>
      <c r="R6274" s="9">
        <v>43727</v>
      </c>
      <c r="S6274">
        <v>8</v>
      </c>
      <c r="T6274">
        <v>3.168613498</v>
      </c>
      <c r="U6274">
        <v>146003.37280000001</v>
      </c>
      <c r="V6274" t="s">
        <v>54</v>
      </c>
      <c r="W6274" t="s">
        <v>41</v>
      </c>
      <c r="AA6274" s="9">
        <v>43727</v>
      </c>
      <c r="AB6274">
        <v>8</v>
      </c>
      <c r="AC6274">
        <f t="shared" si="437"/>
        <v>480341.5233</v>
      </c>
      <c r="AD6274">
        <f t="shared" si="437"/>
        <v>146003.37280000001</v>
      </c>
      <c r="AE6274">
        <f t="shared" si="437"/>
        <v>373141.11869999999</v>
      </c>
      <c r="AF6274">
        <f t="shared" si="437"/>
        <v>0</v>
      </c>
      <c r="AG6274">
        <f t="shared" si="438"/>
        <v>519144.4915</v>
      </c>
    </row>
    <row r="6275" spans="1:33" x14ac:dyDescent="0.25">
      <c r="A6275">
        <v>6267</v>
      </c>
      <c r="B6275" s="10">
        <f t="shared" si="439"/>
        <v>7.5411220180844626E-5</v>
      </c>
      <c r="C6275" s="10">
        <f t="shared" si="440"/>
        <v>8.6116405465889786E-5</v>
      </c>
      <c r="R6275" s="9">
        <v>43727</v>
      </c>
      <c r="S6275">
        <v>9</v>
      </c>
      <c r="T6275">
        <v>3.647875059</v>
      </c>
      <c r="U6275">
        <v>168086.78700000001</v>
      </c>
      <c r="V6275" t="s">
        <v>54</v>
      </c>
      <c r="W6275" t="s">
        <v>41</v>
      </c>
      <c r="AA6275" s="9">
        <v>43727</v>
      </c>
      <c r="AB6275">
        <v>9</v>
      </c>
      <c r="AC6275">
        <f t="shared" si="437"/>
        <v>457624.96360000002</v>
      </c>
      <c r="AD6275">
        <f t="shared" si="437"/>
        <v>168086.78700000001</v>
      </c>
      <c r="AE6275">
        <f t="shared" si="437"/>
        <v>410032.9363</v>
      </c>
      <c r="AF6275">
        <f t="shared" ref="AD6275:AF6338" si="441">SUMIFS($U:$U,$R:$R,$AA6275,$S:$S,$AB6275,$W:$W,AF$2)</f>
        <v>0</v>
      </c>
      <c r="AG6275">
        <f t="shared" si="438"/>
        <v>578119.72329999995</v>
      </c>
    </row>
    <row r="6276" spans="1:33" x14ac:dyDescent="0.25">
      <c r="A6276">
        <v>6268</v>
      </c>
      <c r="B6276" s="10">
        <f t="shared" si="439"/>
        <v>7.4102340438469736E-5</v>
      </c>
      <c r="C6276" s="10">
        <f t="shared" si="440"/>
        <v>8.5777454945283393E-5</v>
      </c>
      <c r="R6276" s="9">
        <v>43727</v>
      </c>
      <c r="S6276">
        <v>10</v>
      </c>
      <c r="T6276">
        <v>4.2398265930000001</v>
      </c>
      <c r="U6276">
        <v>195362.7297</v>
      </c>
      <c r="V6276" t="s">
        <v>54</v>
      </c>
      <c r="W6276" t="s">
        <v>41</v>
      </c>
      <c r="AA6276" s="9">
        <v>43727</v>
      </c>
      <c r="AB6276">
        <v>10</v>
      </c>
      <c r="AC6276">
        <f t="shared" ref="AC6276:AF6339" si="442">SUMIFS($U:$U,$R:$R,$AA6276,$S:$S,$AB6276,$W:$W,AC$2)</f>
        <v>486060.30109999998</v>
      </c>
      <c r="AD6276">
        <f t="shared" si="441"/>
        <v>195362.7297</v>
      </c>
      <c r="AE6276">
        <f t="shared" si="441"/>
        <v>432875.56140000001</v>
      </c>
      <c r="AF6276">
        <f t="shared" si="441"/>
        <v>0</v>
      </c>
      <c r="AG6276">
        <f t="shared" ref="AG6276:AG6339" si="443">SUM(AD6276:AF6276)</f>
        <v>628238.29110000003</v>
      </c>
    </row>
    <row r="6277" spans="1:33" x14ac:dyDescent="0.25">
      <c r="A6277">
        <v>6269</v>
      </c>
      <c r="B6277" s="10">
        <f t="shared" si="439"/>
        <v>7.0410654462367829E-5</v>
      </c>
      <c r="C6277" s="10">
        <f t="shared" si="440"/>
        <v>8.7486465720645624E-5</v>
      </c>
      <c r="R6277" s="9">
        <v>43727</v>
      </c>
      <c r="S6277">
        <v>11</v>
      </c>
      <c r="T6277">
        <v>4.6910253610000003</v>
      </c>
      <c r="U6277">
        <v>216153.06659999999</v>
      </c>
      <c r="V6277" t="s">
        <v>54</v>
      </c>
      <c r="W6277" t="s">
        <v>41</v>
      </c>
      <c r="AA6277" s="9">
        <v>43727</v>
      </c>
      <c r="AB6277">
        <v>11</v>
      </c>
      <c r="AC6277">
        <f t="shared" si="442"/>
        <v>545180.14630000002</v>
      </c>
      <c r="AD6277">
        <f t="shared" si="441"/>
        <v>216153.06659999999</v>
      </c>
      <c r="AE6277">
        <f t="shared" si="441"/>
        <v>448467.76689999999</v>
      </c>
      <c r="AF6277">
        <f t="shared" si="441"/>
        <v>0</v>
      </c>
      <c r="AG6277">
        <f t="shared" si="443"/>
        <v>664620.83349999995</v>
      </c>
    </row>
    <row r="6278" spans="1:33" x14ac:dyDescent="0.25">
      <c r="A6278">
        <v>6270</v>
      </c>
      <c r="B6278" s="10">
        <f t="shared" si="439"/>
        <v>7.6208620870609468E-5</v>
      </c>
      <c r="C6278" s="10">
        <f t="shared" si="440"/>
        <v>9.8698941441415002E-5</v>
      </c>
      <c r="R6278" s="9">
        <v>43727</v>
      </c>
      <c r="S6278">
        <v>12</v>
      </c>
      <c r="T6278">
        <v>4.9326138019999997</v>
      </c>
      <c r="U6278">
        <v>227284.97880000001</v>
      </c>
      <c r="V6278" t="s">
        <v>54</v>
      </c>
      <c r="W6278" t="s">
        <v>41</v>
      </c>
      <c r="AA6278" s="9">
        <v>43727</v>
      </c>
      <c r="AB6278">
        <v>12</v>
      </c>
      <c r="AC6278">
        <f t="shared" si="442"/>
        <v>616637.15419999999</v>
      </c>
      <c r="AD6278">
        <f t="shared" si="441"/>
        <v>227284.97880000001</v>
      </c>
      <c r="AE6278">
        <f t="shared" si="441"/>
        <v>455116.7512</v>
      </c>
      <c r="AF6278">
        <f t="shared" si="441"/>
        <v>0</v>
      </c>
      <c r="AG6278">
        <f t="shared" si="443"/>
        <v>682401.73</v>
      </c>
    </row>
    <row r="6279" spans="1:33" x14ac:dyDescent="0.25">
      <c r="A6279">
        <v>6271</v>
      </c>
      <c r="B6279" s="10">
        <f t="shared" si="439"/>
        <v>9.0312579177611224E-5</v>
      </c>
      <c r="C6279" s="10">
        <f t="shared" si="440"/>
        <v>1.1584518949050213E-4</v>
      </c>
      <c r="R6279" s="9">
        <v>43727</v>
      </c>
      <c r="S6279">
        <v>13</v>
      </c>
      <c r="T6279">
        <v>5.0725102160000004</v>
      </c>
      <c r="U6279">
        <v>233731.12580000001</v>
      </c>
      <c r="V6279" t="s">
        <v>54</v>
      </c>
      <c r="W6279" t="s">
        <v>41</v>
      </c>
      <c r="AA6279" s="9">
        <v>43727</v>
      </c>
      <c r="AB6279">
        <v>13</v>
      </c>
      <c r="AC6279">
        <f t="shared" si="442"/>
        <v>675683.03159999999</v>
      </c>
      <c r="AD6279">
        <f t="shared" si="441"/>
        <v>233731.12580000001</v>
      </c>
      <c r="AE6279">
        <f t="shared" si="441"/>
        <v>457491.83809999999</v>
      </c>
      <c r="AF6279">
        <f t="shared" si="441"/>
        <v>0</v>
      </c>
      <c r="AG6279">
        <f t="shared" si="443"/>
        <v>691222.96389999997</v>
      </c>
    </row>
    <row r="6280" spans="1:33" x14ac:dyDescent="0.25">
      <c r="A6280">
        <v>6272</v>
      </c>
      <c r="B6280" s="10">
        <f t="shared" si="439"/>
        <v>8.786119568179144E-5</v>
      </c>
      <c r="C6280" s="10">
        <f t="shared" si="440"/>
        <v>1.2743964864123599E-4</v>
      </c>
      <c r="R6280" s="9">
        <v>43727</v>
      </c>
      <c r="S6280">
        <v>14</v>
      </c>
      <c r="T6280">
        <v>5.2177905090000003</v>
      </c>
      <c r="U6280">
        <v>240425.3511</v>
      </c>
      <c r="V6280" t="s">
        <v>54</v>
      </c>
      <c r="W6280" t="s">
        <v>41</v>
      </c>
      <c r="AA6280" s="9">
        <v>43727</v>
      </c>
      <c r="AB6280">
        <v>14</v>
      </c>
      <c r="AC6280">
        <f t="shared" si="442"/>
        <v>747586.62430000002</v>
      </c>
      <c r="AD6280">
        <f t="shared" si="441"/>
        <v>240425.3511</v>
      </c>
      <c r="AE6280">
        <f t="shared" si="441"/>
        <v>465456.16680000001</v>
      </c>
      <c r="AF6280">
        <f t="shared" si="441"/>
        <v>0</v>
      </c>
      <c r="AG6280">
        <f t="shared" si="443"/>
        <v>705881.51789999998</v>
      </c>
    </row>
    <row r="6281" spans="1:33" x14ac:dyDescent="0.25">
      <c r="A6281">
        <v>6273</v>
      </c>
      <c r="B6281" s="10">
        <f t="shared" si="439"/>
        <v>8.3706018583407953E-5</v>
      </c>
      <c r="C6281" s="10">
        <f t="shared" si="440"/>
        <v>1.4191689523093123E-4</v>
      </c>
      <c r="R6281" s="9">
        <v>43727</v>
      </c>
      <c r="S6281">
        <v>15</v>
      </c>
      <c r="T6281">
        <v>5.1737282340000004</v>
      </c>
      <c r="U6281">
        <v>238395.0496</v>
      </c>
      <c r="V6281" t="s">
        <v>54</v>
      </c>
      <c r="W6281" t="s">
        <v>41</v>
      </c>
      <c r="AA6281" s="9">
        <v>43727</v>
      </c>
      <c r="AB6281">
        <v>15</v>
      </c>
      <c r="AC6281">
        <f t="shared" si="442"/>
        <v>772706.39930000005</v>
      </c>
      <c r="AD6281">
        <f t="shared" si="441"/>
        <v>238395.0496</v>
      </c>
      <c r="AE6281">
        <f t="shared" si="441"/>
        <v>451875.68949999998</v>
      </c>
      <c r="AF6281">
        <f t="shared" si="441"/>
        <v>0</v>
      </c>
      <c r="AG6281">
        <f t="shared" si="443"/>
        <v>690270.73910000001</v>
      </c>
    </row>
    <row r="6282" spans="1:33" x14ac:dyDescent="0.25">
      <c r="A6282">
        <v>6274</v>
      </c>
      <c r="B6282" s="10">
        <f t="shared" ref="B6282:B6345" si="444">AC6276/$AC$1</f>
        <v>8.890724027917402E-5</v>
      </c>
      <c r="C6282" s="10">
        <f t="shared" ref="C6282:C6345" si="445">AG6276/$AG$1</f>
        <v>1.5422000693761487E-4</v>
      </c>
      <c r="R6282" s="9">
        <v>43727</v>
      </c>
      <c r="S6282">
        <v>16</v>
      </c>
      <c r="T6282">
        <v>4.8663711169999999</v>
      </c>
      <c r="U6282">
        <v>224232.6483</v>
      </c>
      <c r="V6282" t="s">
        <v>54</v>
      </c>
      <c r="W6282" t="s">
        <v>41</v>
      </c>
      <c r="AA6282" s="9">
        <v>43727</v>
      </c>
      <c r="AB6282">
        <v>16</v>
      </c>
      <c r="AC6282">
        <f t="shared" si="442"/>
        <v>776941.72439999995</v>
      </c>
      <c r="AD6282">
        <f t="shared" si="441"/>
        <v>224232.6483</v>
      </c>
      <c r="AE6282">
        <f t="shared" si="441"/>
        <v>425519.2634</v>
      </c>
      <c r="AF6282">
        <f t="shared" si="441"/>
        <v>0</v>
      </c>
      <c r="AG6282">
        <f t="shared" si="443"/>
        <v>649751.91170000006</v>
      </c>
    </row>
    <row r="6283" spans="1:33" x14ac:dyDescent="0.25">
      <c r="A6283">
        <v>6275</v>
      </c>
      <c r="B6283" s="10">
        <f t="shared" si="444"/>
        <v>9.9721088418116337E-5</v>
      </c>
      <c r="C6283" s="10">
        <f t="shared" si="445"/>
        <v>1.6315119757152503E-4</v>
      </c>
      <c r="R6283" s="9">
        <v>43727</v>
      </c>
      <c r="S6283">
        <v>17</v>
      </c>
      <c r="T6283">
        <v>4.4635727809999999</v>
      </c>
      <c r="U6283">
        <v>205672.50659999999</v>
      </c>
      <c r="V6283" t="s">
        <v>54</v>
      </c>
      <c r="W6283" t="s">
        <v>41</v>
      </c>
      <c r="AA6283" s="9">
        <v>43727</v>
      </c>
      <c r="AB6283">
        <v>17</v>
      </c>
      <c r="AC6283">
        <f t="shared" si="442"/>
        <v>774899.72149999999</v>
      </c>
      <c r="AD6283">
        <f t="shared" si="441"/>
        <v>205672.50659999999</v>
      </c>
      <c r="AE6283">
        <f t="shared" si="441"/>
        <v>399002.27279999998</v>
      </c>
      <c r="AF6283">
        <f t="shared" si="441"/>
        <v>0</v>
      </c>
      <c r="AG6283">
        <f t="shared" si="443"/>
        <v>604674.7794</v>
      </c>
    </row>
    <row r="6284" spans="1:33" x14ac:dyDescent="0.25">
      <c r="A6284">
        <v>6276</v>
      </c>
      <c r="B6284" s="10">
        <f t="shared" si="444"/>
        <v>1.1279157649669135E-4</v>
      </c>
      <c r="C6284" s="10">
        <f t="shared" si="445"/>
        <v>1.6751605406059017E-4</v>
      </c>
      <c r="R6284" s="9">
        <v>43727</v>
      </c>
      <c r="S6284">
        <v>18</v>
      </c>
      <c r="T6284">
        <v>3.9140195630000001</v>
      </c>
      <c r="U6284">
        <v>180350.19339999999</v>
      </c>
      <c r="V6284" t="s">
        <v>54</v>
      </c>
      <c r="W6284" t="s">
        <v>41</v>
      </c>
      <c r="AA6284" s="9">
        <v>43727</v>
      </c>
      <c r="AB6284">
        <v>18</v>
      </c>
      <c r="AC6284">
        <f t="shared" si="442"/>
        <v>754797.89390000002</v>
      </c>
      <c r="AD6284">
        <f t="shared" si="441"/>
        <v>180350.19339999999</v>
      </c>
      <c r="AE6284">
        <f t="shared" si="441"/>
        <v>374315.59779999999</v>
      </c>
      <c r="AF6284">
        <f t="shared" si="441"/>
        <v>0</v>
      </c>
      <c r="AG6284">
        <f t="shared" si="443"/>
        <v>554665.79119999998</v>
      </c>
    </row>
    <row r="6285" spans="1:33" x14ac:dyDescent="0.25">
      <c r="A6285">
        <v>6277</v>
      </c>
      <c r="B6285" s="10">
        <f t="shared" si="444"/>
        <v>1.2359189488849603E-4</v>
      </c>
      <c r="C6285" s="10">
        <f t="shared" si="445"/>
        <v>1.6968149155863622E-4</v>
      </c>
      <c r="R6285" s="9">
        <v>43727</v>
      </c>
      <c r="S6285">
        <v>19</v>
      </c>
      <c r="T6285">
        <v>3.4997439670000001</v>
      </c>
      <c r="U6285">
        <v>161261.20250000001</v>
      </c>
      <c r="V6285" t="s">
        <v>54</v>
      </c>
      <c r="W6285" t="s">
        <v>41</v>
      </c>
      <c r="AA6285" s="9">
        <v>43727</v>
      </c>
      <c r="AB6285">
        <v>19</v>
      </c>
      <c r="AC6285">
        <f t="shared" si="442"/>
        <v>764894.56070000003</v>
      </c>
      <c r="AD6285">
        <f t="shared" si="441"/>
        <v>161261.20250000001</v>
      </c>
      <c r="AE6285">
        <f t="shared" si="441"/>
        <v>350704.38079999998</v>
      </c>
      <c r="AF6285">
        <f t="shared" si="441"/>
        <v>0</v>
      </c>
      <c r="AG6285">
        <f t="shared" si="443"/>
        <v>511965.5833</v>
      </c>
    </row>
    <row r="6286" spans="1:33" x14ac:dyDescent="0.25">
      <c r="A6286">
        <v>6278</v>
      </c>
      <c r="B6286" s="10">
        <f t="shared" si="444"/>
        <v>1.3674406958502519E-4</v>
      </c>
      <c r="C6286" s="10">
        <f t="shared" si="445"/>
        <v>1.7327987505674677E-4</v>
      </c>
      <c r="R6286" s="9">
        <v>43727</v>
      </c>
      <c r="S6286">
        <v>20</v>
      </c>
      <c r="T6286">
        <v>3.421795114</v>
      </c>
      <c r="U6286">
        <v>157669.47529999999</v>
      </c>
      <c r="V6286" t="s">
        <v>54</v>
      </c>
      <c r="W6286" t="s">
        <v>41</v>
      </c>
      <c r="AA6286" s="9">
        <v>43727</v>
      </c>
      <c r="AB6286">
        <v>20</v>
      </c>
      <c r="AC6286">
        <f t="shared" si="442"/>
        <v>747337.31830000004</v>
      </c>
      <c r="AD6286">
        <f t="shared" si="441"/>
        <v>157669.47529999999</v>
      </c>
      <c r="AE6286">
        <f t="shared" si="441"/>
        <v>339222.4167</v>
      </c>
      <c r="AF6286">
        <f t="shared" si="441"/>
        <v>0</v>
      </c>
      <c r="AG6286">
        <f t="shared" si="443"/>
        <v>496891.89199999999</v>
      </c>
    </row>
    <row r="6287" spans="1:33" x14ac:dyDescent="0.25">
      <c r="A6287">
        <v>6279</v>
      </c>
      <c r="B6287" s="10">
        <f t="shared" si="444"/>
        <v>1.4133882843825709E-4</v>
      </c>
      <c r="C6287" s="10">
        <f t="shared" si="445"/>
        <v>1.6944773930675574E-4</v>
      </c>
      <c r="R6287" s="9">
        <v>43727</v>
      </c>
      <c r="S6287">
        <v>21</v>
      </c>
      <c r="T6287">
        <v>3.3022041949999998</v>
      </c>
      <c r="U6287">
        <v>152158.96489999999</v>
      </c>
      <c r="V6287" t="s">
        <v>54</v>
      </c>
      <c r="W6287" t="s">
        <v>41</v>
      </c>
      <c r="AA6287" s="9">
        <v>43727</v>
      </c>
      <c r="AB6287">
        <v>21</v>
      </c>
      <c r="AC6287">
        <f t="shared" si="442"/>
        <v>730337.46180000005</v>
      </c>
      <c r="AD6287">
        <f t="shared" si="441"/>
        <v>152158.96489999999</v>
      </c>
      <c r="AE6287">
        <f t="shared" si="441"/>
        <v>329891.29889999999</v>
      </c>
      <c r="AF6287">
        <f t="shared" si="441"/>
        <v>0</v>
      </c>
      <c r="AG6287">
        <f t="shared" si="443"/>
        <v>482050.26379999996</v>
      </c>
    </row>
    <row r="6288" spans="1:33" x14ac:dyDescent="0.25">
      <c r="A6288">
        <v>6280</v>
      </c>
      <c r="B6288" s="10">
        <f t="shared" si="444"/>
        <v>1.421135287490497E-4</v>
      </c>
      <c r="C6288" s="10">
        <f t="shared" si="445"/>
        <v>1.5950117296201609E-4</v>
      </c>
      <c r="R6288" s="9">
        <v>43727</v>
      </c>
      <c r="S6288">
        <v>22</v>
      </c>
      <c r="T6288">
        <v>2.9535594409999999</v>
      </c>
      <c r="U6288">
        <v>136094.11189999999</v>
      </c>
      <c r="V6288" t="s">
        <v>54</v>
      </c>
      <c r="W6288" t="s">
        <v>41</v>
      </c>
      <c r="AA6288" s="9">
        <v>43727</v>
      </c>
      <c r="AB6288">
        <v>22</v>
      </c>
      <c r="AC6288">
        <f t="shared" si="442"/>
        <v>664279.12659999996</v>
      </c>
      <c r="AD6288">
        <f t="shared" si="441"/>
        <v>136094.11189999999</v>
      </c>
      <c r="AE6288">
        <f t="shared" si="441"/>
        <v>306552.71909999999</v>
      </c>
      <c r="AF6288">
        <f t="shared" si="441"/>
        <v>0</v>
      </c>
      <c r="AG6288">
        <f t="shared" si="443"/>
        <v>442646.83100000001</v>
      </c>
    </row>
    <row r="6289" spans="1:33" x14ac:dyDescent="0.25">
      <c r="A6289">
        <v>6281</v>
      </c>
      <c r="B6289" s="10">
        <f t="shared" si="444"/>
        <v>1.4174001780386408E-4</v>
      </c>
      <c r="C6289" s="10">
        <f t="shared" si="445"/>
        <v>1.4843563341354049E-4</v>
      </c>
      <c r="R6289" s="9">
        <v>43727</v>
      </c>
      <c r="S6289">
        <v>23</v>
      </c>
      <c r="T6289">
        <v>2.6645114969999999</v>
      </c>
      <c r="U6289">
        <v>122775.3607</v>
      </c>
      <c r="V6289" t="s">
        <v>54</v>
      </c>
      <c r="W6289" t="s">
        <v>41</v>
      </c>
      <c r="AA6289" s="9">
        <v>43727</v>
      </c>
      <c r="AB6289">
        <v>23</v>
      </c>
      <c r="AC6289">
        <f t="shared" si="442"/>
        <v>597685.96299999999</v>
      </c>
      <c r="AD6289">
        <f t="shared" si="441"/>
        <v>122775.3607</v>
      </c>
      <c r="AE6289">
        <f t="shared" si="441"/>
        <v>276398.63740000001</v>
      </c>
      <c r="AF6289">
        <f t="shared" si="441"/>
        <v>0</v>
      </c>
      <c r="AG6289">
        <f t="shared" si="443"/>
        <v>399173.99810000003</v>
      </c>
    </row>
    <row r="6290" spans="1:33" x14ac:dyDescent="0.25">
      <c r="A6290">
        <v>6282</v>
      </c>
      <c r="B6290" s="10">
        <f t="shared" si="444"/>
        <v>1.3806311184705349E-4</v>
      </c>
      <c r="C6290" s="10">
        <f t="shared" si="445"/>
        <v>1.3615942131949051E-4</v>
      </c>
      <c r="R6290" s="9">
        <v>43727</v>
      </c>
      <c r="S6290">
        <v>24</v>
      </c>
      <c r="T6290">
        <v>2.4644013070000002</v>
      </c>
      <c r="U6290">
        <v>113554.68339999999</v>
      </c>
      <c r="V6290" t="s">
        <v>54</v>
      </c>
      <c r="W6290" t="s">
        <v>41</v>
      </c>
      <c r="AA6290" s="9">
        <v>43727</v>
      </c>
      <c r="AB6290">
        <v>24</v>
      </c>
      <c r="AC6290">
        <f t="shared" si="442"/>
        <v>514414.28649999999</v>
      </c>
      <c r="AD6290">
        <f t="shared" si="441"/>
        <v>113554.68339999999</v>
      </c>
      <c r="AE6290">
        <f t="shared" si="441"/>
        <v>255727.76250000001</v>
      </c>
      <c r="AF6290">
        <f t="shared" si="441"/>
        <v>0</v>
      </c>
      <c r="AG6290">
        <f t="shared" si="443"/>
        <v>369282.44589999999</v>
      </c>
    </row>
    <row r="6291" spans="1:33" x14ac:dyDescent="0.25">
      <c r="A6291">
        <v>6283</v>
      </c>
      <c r="B6291" s="10">
        <f t="shared" si="444"/>
        <v>1.3990993369029982E-4</v>
      </c>
      <c r="C6291" s="10">
        <f t="shared" si="445"/>
        <v>1.2567736944225563E-4</v>
      </c>
      <c r="R6291" s="9">
        <v>43728</v>
      </c>
      <c r="S6291">
        <v>1</v>
      </c>
      <c r="T6291">
        <v>2.3220380129999998</v>
      </c>
      <c r="U6291">
        <v>106994.8676</v>
      </c>
      <c r="V6291" t="s">
        <v>54</v>
      </c>
      <c r="W6291" t="s">
        <v>41</v>
      </c>
      <c r="AA6291" s="9">
        <v>43728</v>
      </c>
      <c r="AB6291">
        <v>1</v>
      </c>
      <c r="AC6291">
        <f t="shared" si="442"/>
        <v>447039.64679999999</v>
      </c>
      <c r="AD6291">
        <f t="shared" si="441"/>
        <v>106994.8676</v>
      </c>
      <c r="AE6291">
        <f t="shared" si="441"/>
        <v>245750.12169999999</v>
      </c>
      <c r="AF6291">
        <f t="shared" si="441"/>
        <v>0</v>
      </c>
      <c r="AG6291">
        <f t="shared" si="443"/>
        <v>352744.98930000002</v>
      </c>
    </row>
    <row r="6292" spans="1:33" x14ac:dyDescent="0.25">
      <c r="A6292">
        <v>6284</v>
      </c>
      <c r="B6292" s="10">
        <f t="shared" si="444"/>
        <v>1.3669846802407713E-4</v>
      </c>
      <c r="C6292" s="10">
        <f t="shared" si="445"/>
        <v>1.2197707799266705E-4</v>
      </c>
      <c r="R6292" s="9">
        <v>43728</v>
      </c>
      <c r="S6292">
        <v>2</v>
      </c>
      <c r="T6292">
        <v>2.2616003600000001</v>
      </c>
      <c r="U6292">
        <v>104210.0214</v>
      </c>
      <c r="V6292" t="s">
        <v>54</v>
      </c>
      <c r="W6292" t="s">
        <v>41</v>
      </c>
      <c r="AA6292" s="9">
        <v>43728</v>
      </c>
      <c r="AB6292">
        <v>2</v>
      </c>
      <c r="AC6292">
        <f t="shared" si="442"/>
        <v>403986.54229999997</v>
      </c>
      <c r="AD6292">
        <f t="shared" si="441"/>
        <v>104210.0214</v>
      </c>
      <c r="AE6292">
        <f t="shared" si="441"/>
        <v>239645.1061</v>
      </c>
      <c r="AF6292">
        <f t="shared" si="441"/>
        <v>0</v>
      </c>
      <c r="AG6292">
        <f t="shared" si="443"/>
        <v>343855.1275</v>
      </c>
    </row>
    <row r="6293" spans="1:33" x14ac:dyDescent="0.25">
      <c r="A6293">
        <v>6285</v>
      </c>
      <c r="B6293" s="10">
        <f t="shared" si="444"/>
        <v>1.3358895604966467E-4</v>
      </c>
      <c r="C6293" s="10">
        <f t="shared" si="445"/>
        <v>1.1833375341918101E-4</v>
      </c>
      <c r="R6293" s="9">
        <v>43728</v>
      </c>
      <c r="S6293">
        <v>3</v>
      </c>
      <c r="T6293">
        <v>2.1866766399999999</v>
      </c>
      <c r="U6293">
        <v>100757.6862</v>
      </c>
      <c r="V6293" t="s">
        <v>54</v>
      </c>
      <c r="W6293" t="s">
        <v>41</v>
      </c>
      <c r="AA6293" s="9">
        <v>43728</v>
      </c>
      <c r="AB6293">
        <v>3</v>
      </c>
      <c r="AC6293">
        <f t="shared" si="442"/>
        <v>359069.2623</v>
      </c>
      <c r="AD6293">
        <f t="shared" si="441"/>
        <v>100757.6862</v>
      </c>
      <c r="AE6293">
        <f t="shared" si="441"/>
        <v>234466.57670000001</v>
      </c>
      <c r="AF6293">
        <f t="shared" si="441"/>
        <v>0</v>
      </c>
      <c r="AG6293">
        <f t="shared" si="443"/>
        <v>335224.26289999997</v>
      </c>
    </row>
    <row r="6294" spans="1:33" x14ac:dyDescent="0.25">
      <c r="A6294">
        <v>6286</v>
      </c>
      <c r="B6294" s="10">
        <f t="shared" si="444"/>
        <v>1.2150596086001983E-4</v>
      </c>
      <c r="C6294" s="10">
        <f t="shared" si="445"/>
        <v>1.0866099426732831E-4</v>
      </c>
      <c r="R6294" s="9">
        <v>43728</v>
      </c>
      <c r="S6294">
        <v>4</v>
      </c>
      <c r="T6294">
        <v>2.1439350410000002</v>
      </c>
      <c r="U6294">
        <v>98788.238800000006</v>
      </c>
      <c r="V6294" t="s">
        <v>54</v>
      </c>
      <c r="W6294" t="s">
        <v>41</v>
      </c>
      <c r="AA6294" s="9">
        <v>43728</v>
      </c>
      <c r="AB6294">
        <v>4</v>
      </c>
      <c r="AC6294">
        <f t="shared" si="442"/>
        <v>342418.96629999997</v>
      </c>
      <c r="AD6294">
        <f t="shared" si="441"/>
        <v>98788.238800000006</v>
      </c>
      <c r="AE6294">
        <f t="shared" si="441"/>
        <v>234908.63639999999</v>
      </c>
      <c r="AF6294">
        <f t="shared" si="441"/>
        <v>0</v>
      </c>
      <c r="AG6294">
        <f t="shared" si="443"/>
        <v>333696.87520000001</v>
      </c>
    </row>
    <row r="6295" spans="1:33" x14ac:dyDescent="0.25">
      <c r="A6295">
        <v>6287</v>
      </c>
      <c r="B6295" s="10">
        <f t="shared" si="444"/>
        <v>1.0932513806141514E-4</v>
      </c>
      <c r="C6295" s="10">
        <f t="shared" si="445"/>
        <v>9.798927831748245E-5</v>
      </c>
      <c r="R6295" s="9">
        <v>43728</v>
      </c>
      <c r="S6295">
        <v>5</v>
      </c>
      <c r="T6295">
        <v>2.1859812540000001</v>
      </c>
      <c r="U6295">
        <v>100725.6442</v>
      </c>
      <c r="V6295" t="s">
        <v>54</v>
      </c>
      <c r="W6295" t="s">
        <v>41</v>
      </c>
      <c r="AA6295" s="9">
        <v>43728</v>
      </c>
      <c r="AB6295">
        <v>5</v>
      </c>
      <c r="AC6295">
        <f t="shared" si="442"/>
        <v>340125.35830000002</v>
      </c>
      <c r="AD6295">
        <f t="shared" si="441"/>
        <v>100725.6442</v>
      </c>
      <c r="AE6295">
        <f t="shared" si="441"/>
        <v>244168.00529999999</v>
      </c>
      <c r="AF6295">
        <f t="shared" si="441"/>
        <v>0</v>
      </c>
      <c r="AG6295">
        <f t="shared" si="443"/>
        <v>344893.6495</v>
      </c>
    </row>
    <row r="6296" spans="1:33" x14ac:dyDescent="0.25">
      <c r="A6296">
        <v>6288</v>
      </c>
      <c r="B6296" s="10">
        <f t="shared" si="444"/>
        <v>9.4093581535855585E-5</v>
      </c>
      <c r="C6296" s="10">
        <f t="shared" si="445"/>
        <v>9.0651496693906921E-5</v>
      </c>
      <c r="R6296" s="9">
        <v>43728</v>
      </c>
      <c r="S6296">
        <v>6</v>
      </c>
      <c r="T6296">
        <v>2.2863227510000002</v>
      </c>
      <c r="U6296">
        <v>105349.17969999999</v>
      </c>
      <c r="V6296" t="s">
        <v>54</v>
      </c>
      <c r="W6296" t="s">
        <v>41</v>
      </c>
      <c r="AA6296" s="9">
        <v>43728</v>
      </c>
      <c r="AB6296">
        <v>6</v>
      </c>
      <c r="AC6296">
        <f t="shared" si="442"/>
        <v>367742.30349999998</v>
      </c>
      <c r="AD6296">
        <f t="shared" si="441"/>
        <v>105349.17969999999</v>
      </c>
      <c r="AE6296">
        <f t="shared" si="441"/>
        <v>278345.40490000002</v>
      </c>
      <c r="AF6296">
        <f t="shared" si="441"/>
        <v>0</v>
      </c>
      <c r="AG6296">
        <f t="shared" si="443"/>
        <v>383694.5846</v>
      </c>
    </row>
    <row r="6297" spans="1:33" x14ac:dyDescent="0.25">
      <c r="A6297">
        <v>6289</v>
      </c>
      <c r="B6297" s="10">
        <f t="shared" si="444"/>
        <v>8.1769815807663959E-5</v>
      </c>
      <c r="C6297" s="10">
        <f t="shared" si="445"/>
        <v>8.6591879972492306E-5</v>
      </c>
      <c r="R6297" s="9">
        <v>43728</v>
      </c>
      <c r="S6297">
        <v>7</v>
      </c>
      <c r="T6297">
        <v>2.65676991</v>
      </c>
      <c r="U6297">
        <v>122418.6439</v>
      </c>
      <c r="V6297" t="s">
        <v>54</v>
      </c>
      <c r="W6297" t="s">
        <v>41</v>
      </c>
      <c r="AA6297" s="9">
        <v>43728</v>
      </c>
      <c r="AB6297">
        <v>7</v>
      </c>
      <c r="AC6297">
        <f t="shared" si="442"/>
        <v>417802.92420000001</v>
      </c>
      <c r="AD6297">
        <f t="shared" si="441"/>
        <v>122418.6439</v>
      </c>
      <c r="AE6297">
        <f t="shared" si="441"/>
        <v>323794.41869999998</v>
      </c>
      <c r="AF6297">
        <f t="shared" si="441"/>
        <v>0</v>
      </c>
      <c r="AG6297">
        <f t="shared" si="443"/>
        <v>446213.06259999995</v>
      </c>
    </row>
    <row r="6298" spans="1:33" x14ac:dyDescent="0.25">
      <c r="A6298">
        <v>6290</v>
      </c>
      <c r="B6298" s="10">
        <f t="shared" si="444"/>
        <v>7.389479968747605E-5</v>
      </c>
      <c r="C6298" s="10">
        <f t="shared" si="445"/>
        <v>8.4409595689772247E-5</v>
      </c>
      <c r="R6298" s="9">
        <v>43728</v>
      </c>
      <c r="S6298">
        <v>8</v>
      </c>
      <c r="T6298">
        <v>2.8879281809999999</v>
      </c>
      <c r="U6298">
        <v>133069.9547</v>
      </c>
      <c r="V6298" t="s">
        <v>54</v>
      </c>
      <c r="W6298" t="s">
        <v>41</v>
      </c>
      <c r="AA6298" s="9">
        <v>43728</v>
      </c>
      <c r="AB6298">
        <v>8</v>
      </c>
      <c r="AC6298">
        <f t="shared" si="442"/>
        <v>435169.67139999999</v>
      </c>
      <c r="AD6298">
        <f t="shared" si="441"/>
        <v>133069.9547</v>
      </c>
      <c r="AE6298">
        <f t="shared" si="441"/>
        <v>355151.3651</v>
      </c>
      <c r="AF6298">
        <f t="shared" si="441"/>
        <v>0</v>
      </c>
      <c r="AG6298">
        <f t="shared" si="443"/>
        <v>488221.3198</v>
      </c>
    </row>
    <row r="6299" spans="1:33" x14ac:dyDescent="0.25">
      <c r="A6299">
        <v>6291</v>
      </c>
      <c r="B6299" s="10">
        <f t="shared" si="444"/>
        <v>6.5678799745474343E-5</v>
      </c>
      <c r="C6299" s="10">
        <f t="shared" si="445"/>
        <v>8.2290890069076886E-5</v>
      </c>
      <c r="R6299" s="9">
        <v>43728</v>
      </c>
      <c r="S6299">
        <v>9</v>
      </c>
      <c r="T6299">
        <v>3.288222169</v>
      </c>
      <c r="U6299">
        <v>151514.70110000001</v>
      </c>
      <c r="V6299" t="s">
        <v>54</v>
      </c>
      <c r="W6299" t="s">
        <v>41</v>
      </c>
      <c r="AA6299" s="9">
        <v>43728</v>
      </c>
      <c r="AB6299">
        <v>9</v>
      </c>
      <c r="AC6299">
        <f t="shared" si="442"/>
        <v>434058.73739999998</v>
      </c>
      <c r="AD6299">
        <f t="shared" si="441"/>
        <v>151514.70110000001</v>
      </c>
      <c r="AE6299">
        <f t="shared" si="441"/>
        <v>396199.9767</v>
      </c>
      <c r="AF6299">
        <f t="shared" si="441"/>
        <v>0</v>
      </c>
      <c r="AG6299">
        <f t="shared" si="443"/>
        <v>547714.67779999995</v>
      </c>
    </row>
    <row r="6300" spans="1:33" x14ac:dyDescent="0.25">
      <c r="A6300">
        <v>6292</v>
      </c>
      <c r="B6300" s="10">
        <f t="shared" si="444"/>
        <v>6.263322728493551E-5</v>
      </c>
      <c r="C6300" s="10">
        <f t="shared" si="445"/>
        <v>8.1915946763284447E-5</v>
      </c>
      <c r="R6300" s="9">
        <v>43728</v>
      </c>
      <c r="S6300">
        <v>10</v>
      </c>
      <c r="T6300">
        <v>3.9337230129999998</v>
      </c>
      <c r="U6300">
        <v>181258.08900000001</v>
      </c>
      <c r="V6300" t="s">
        <v>54</v>
      </c>
      <c r="W6300" t="s">
        <v>41</v>
      </c>
      <c r="AA6300" s="9">
        <v>43728</v>
      </c>
      <c r="AB6300">
        <v>10</v>
      </c>
      <c r="AC6300">
        <f t="shared" si="442"/>
        <v>453767.70309999998</v>
      </c>
      <c r="AD6300">
        <f t="shared" si="441"/>
        <v>181258.08900000001</v>
      </c>
      <c r="AE6300">
        <f t="shared" si="441"/>
        <v>427628.0097</v>
      </c>
      <c r="AF6300">
        <f t="shared" si="441"/>
        <v>0</v>
      </c>
      <c r="AG6300">
        <f t="shared" si="443"/>
        <v>608886.09869999997</v>
      </c>
    </row>
    <row r="6301" spans="1:33" x14ac:dyDescent="0.25">
      <c r="A6301">
        <v>6293</v>
      </c>
      <c r="B6301" s="10">
        <f t="shared" si="444"/>
        <v>6.221369424119434E-5</v>
      </c>
      <c r="C6301" s="10">
        <f t="shared" si="445"/>
        <v>8.4664532188094294E-5</v>
      </c>
      <c r="R6301" s="9">
        <v>43728</v>
      </c>
      <c r="S6301">
        <v>11</v>
      </c>
      <c r="T6301">
        <v>4.3874446379999998</v>
      </c>
      <c r="U6301">
        <v>202164.674</v>
      </c>
      <c r="V6301" t="s">
        <v>54</v>
      </c>
      <c r="W6301" t="s">
        <v>41</v>
      </c>
      <c r="AA6301" s="9">
        <v>43728</v>
      </c>
      <c r="AB6301">
        <v>11</v>
      </c>
      <c r="AC6301">
        <f t="shared" si="442"/>
        <v>522972.30440000002</v>
      </c>
      <c r="AD6301">
        <f t="shared" si="441"/>
        <v>202164.674</v>
      </c>
      <c r="AE6301">
        <f t="shared" si="441"/>
        <v>441755.22169999999</v>
      </c>
      <c r="AF6301">
        <f t="shared" si="441"/>
        <v>0</v>
      </c>
      <c r="AG6301">
        <f t="shared" si="443"/>
        <v>643919.89569999999</v>
      </c>
    </row>
    <row r="6302" spans="1:33" x14ac:dyDescent="0.25">
      <c r="A6302">
        <v>6294</v>
      </c>
      <c r="B6302" s="10">
        <f t="shared" si="444"/>
        <v>6.7265220517083354E-5</v>
      </c>
      <c r="C6302" s="10">
        <f t="shared" si="445"/>
        <v>9.4189390136231456E-5</v>
      </c>
      <c r="R6302" s="9">
        <v>43728</v>
      </c>
      <c r="S6302">
        <v>12</v>
      </c>
      <c r="T6302">
        <v>4.6989089320000001</v>
      </c>
      <c r="U6302">
        <v>216516.32579999999</v>
      </c>
      <c r="V6302" t="s">
        <v>54</v>
      </c>
      <c r="W6302" t="s">
        <v>41</v>
      </c>
      <c r="AA6302" s="9">
        <v>43728</v>
      </c>
      <c r="AB6302">
        <v>12</v>
      </c>
      <c r="AC6302">
        <f t="shared" si="442"/>
        <v>577667.06090000004</v>
      </c>
      <c r="AD6302">
        <f t="shared" si="441"/>
        <v>216516.32579999999</v>
      </c>
      <c r="AE6302">
        <f t="shared" si="441"/>
        <v>454979.6508</v>
      </c>
      <c r="AF6302">
        <f t="shared" si="441"/>
        <v>0</v>
      </c>
      <c r="AG6302">
        <f t="shared" si="443"/>
        <v>671495.97659999994</v>
      </c>
    </row>
    <row r="6303" spans="1:33" x14ac:dyDescent="0.25">
      <c r="A6303">
        <v>6295</v>
      </c>
      <c r="B6303" s="10">
        <f t="shared" si="444"/>
        <v>7.642200954722432E-5</v>
      </c>
      <c r="C6303" s="10">
        <f t="shared" si="445"/>
        <v>1.0953643320488518E-4</v>
      </c>
      <c r="R6303" s="9">
        <v>43728</v>
      </c>
      <c r="S6303">
        <v>13</v>
      </c>
      <c r="T6303">
        <v>4.8736181539999999</v>
      </c>
      <c r="U6303">
        <v>224566.5773</v>
      </c>
      <c r="V6303" t="s">
        <v>54</v>
      </c>
      <c r="W6303" t="s">
        <v>41</v>
      </c>
      <c r="AA6303" s="9">
        <v>43728</v>
      </c>
      <c r="AB6303">
        <v>13</v>
      </c>
      <c r="AC6303">
        <f t="shared" si="442"/>
        <v>661979.31559999997</v>
      </c>
      <c r="AD6303">
        <f t="shared" si="441"/>
        <v>224566.5773</v>
      </c>
      <c r="AE6303">
        <f t="shared" si="441"/>
        <v>455858.67080000002</v>
      </c>
      <c r="AF6303">
        <f t="shared" si="441"/>
        <v>0</v>
      </c>
      <c r="AG6303">
        <f t="shared" si="443"/>
        <v>680425.24809999997</v>
      </c>
    </row>
    <row r="6304" spans="1:33" x14ac:dyDescent="0.25">
      <c r="A6304">
        <v>6296</v>
      </c>
      <c r="B6304" s="10">
        <f t="shared" si="444"/>
        <v>7.9598630971940121E-5</v>
      </c>
      <c r="C6304" s="10">
        <f t="shared" si="445"/>
        <v>1.1984862494582111E-4</v>
      </c>
      <c r="R6304" s="9">
        <v>43728</v>
      </c>
      <c r="S6304">
        <v>14</v>
      </c>
      <c r="T6304">
        <v>4.9653663129999996</v>
      </c>
      <c r="U6304">
        <v>228794.1489</v>
      </c>
      <c r="V6304" t="s">
        <v>54</v>
      </c>
      <c r="W6304" t="s">
        <v>41</v>
      </c>
      <c r="AA6304" s="9">
        <v>43728</v>
      </c>
      <c r="AB6304">
        <v>14</v>
      </c>
      <c r="AC6304">
        <f t="shared" si="442"/>
        <v>745901.30740000005</v>
      </c>
      <c r="AD6304">
        <f t="shared" si="441"/>
        <v>228794.1489</v>
      </c>
      <c r="AE6304">
        <f t="shared" si="441"/>
        <v>462877.2095</v>
      </c>
      <c r="AF6304">
        <f t="shared" si="441"/>
        <v>0</v>
      </c>
      <c r="AG6304">
        <f t="shared" si="443"/>
        <v>691671.35840000003</v>
      </c>
    </row>
    <row r="6305" spans="1:33" x14ac:dyDescent="0.25">
      <c r="A6305">
        <v>6297</v>
      </c>
      <c r="B6305" s="10">
        <f t="shared" si="444"/>
        <v>7.9395425575719164E-5</v>
      </c>
      <c r="C6305" s="10">
        <f t="shared" si="445"/>
        <v>1.3445306121384468E-4</v>
      </c>
      <c r="R6305" s="9">
        <v>43728</v>
      </c>
      <c r="S6305">
        <v>15</v>
      </c>
      <c r="T6305">
        <v>5.073445006</v>
      </c>
      <c r="U6305">
        <v>233774.19899999999</v>
      </c>
      <c r="V6305" t="s">
        <v>54</v>
      </c>
      <c r="W6305" t="s">
        <v>41</v>
      </c>
      <c r="AA6305" s="9">
        <v>43728</v>
      </c>
      <c r="AB6305">
        <v>15</v>
      </c>
      <c r="AC6305">
        <f t="shared" si="442"/>
        <v>819860.80550000002</v>
      </c>
      <c r="AD6305">
        <f t="shared" si="441"/>
        <v>233774.19899999999</v>
      </c>
      <c r="AE6305">
        <f t="shared" si="441"/>
        <v>456083.55940000003</v>
      </c>
      <c r="AF6305">
        <f t="shared" si="441"/>
        <v>0</v>
      </c>
      <c r="AG6305">
        <f t="shared" si="443"/>
        <v>689857.75840000005</v>
      </c>
    </row>
    <row r="6306" spans="1:33" x14ac:dyDescent="0.25">
      <c r="A6306">
        <v>6298</v>
      </c>
      <c r="B6306" s="10">
        <f t="shared" si="444"/>
        <v>8.3000471585809572E-5</v>
      </c>
      <c r="C6306" s="10">
        <f t="shared" si="445"/>
        <v>1.4946942855284238E-4</v>
      </c>
      <c r="R6306" s="9">
        <v>43728</v>
      </c>
      <c r="S6306">
        <v>16</v>
      </c>
      <c r="T6306">
        <v>5.1205714279999999</v>
      </c>
      <c r="U6306">
        <v>235945.69029999999</v>
      </c>
      <c r="V6306" t="s">
        <v>54</v>
      </c>
      <c r="W6306" t="s">
        <v>41</v>
      </c>
      <c r="AA6306" s="9">
        <v>43728</v>
      </c>
      <c r="AB6306">
        <v>16</v>
      </c>
      <c r="AC6306">
        <f t="shared" si="442"/>
        <v>889371.03269999998</v>
      </c>
      <c r="AD6306">
        <f t="shared" si="441"/>
        <v>235945.69029999999</v>
      </c>
      <c r="AE6306">
        <f t="shared" si="441"/>
        <v>436739.43849999999</v>
      </c>
      <c r="AF6306">
        <f t="shared" si="441"/>
        <v>0</v>
      </c>
      <c r="AG6306">
        <f t="shared" si="443"/>
        <v>672685.12879999995</v>
      </c>
    </row>
    <row r="6307" spans="1:33" x14ac:dyDescent="0.25">
      <c r="A6307">
        <v>6299</v>
      </c>
      <c r="B6307" s="10">
        <f t="shared" si="444"/>
        <v>9.5658962934062455E-5</v>
      </c>
      <c r="C6307" s="10">
        <f t="shared" si="445"/>
        <v>1.5806952901302107E-4</v>
      </c>
      <c r="R6307" s="9">
        <v>43728</v>
      </c>
      <c r="S6307">
        <v>17</v>
      </c>
      <c r="T6307">
        <v>4.8781566400000003</v>
      </c>
      <c r="U6307">
        <v>224775.7016</v>
      </c>
      <c r="V6307" t="s">
        <v>54</v>
      </c>
      <c r="W6307" t="s">
        <v>41</v>
      </c>
      <c r="AA6307" s="9">
        <v>43728</v>
      </c>
      <c r="AB6307">
        <v>17</v>
      </c>
      <c r="AC6307">
        <f t="shared" si="442"/>
        <v>949862.04059999995</v>
      </c>
      <c r="AD6307">
        <f t="shared" si="441"/>
        <v>224775.7016</v>
      </c>
      <c r="AE6307">
        <f t="shared" si="441"/>
        <v>411710.90720000002</v>
      </c>
      <c r="AF6307">
        <f t="shared" si="441"/>
        <v>0</v>
      </c>
      <c r="AG6307">
        <f t="shared" si="443"/>
        <v>636486.60880000005</v>
      </c>
    </row>
    <row r="6308" spans="1:33" x14ac:dyDescent="0.25">
      <c r="A6308">
        <v>6300</v>
      </c>
      <c r="B6308" s="10">
        <f t="shared" si="444"/>
        <v>1.0566340034059728E-4</v>
      </c>
      <c r="C6308" s="10">
        <f t="shared" si="445"/>
        <v>1.6483890847931228E-4</v>
      </c>
      <c r="R6308" s="9">
        <v>43728</v>
      </c>
      <c r="S6308">
        <v>18</v>
      </c>
      <c r="T6308">
        <v>4.3198107490000002</v>
      </c>
      <c r="U6308">
        <v>199048.23970000001</v>
      </c>
      <c r="V6308" t="s">
        <v>54</v>
      </c>
      <c r="W6308" t="s">
        <v>41</v>
      </c>
      <c r="AA6308" s="9">
        <v>43728</v>
      </c>
      <c r="AB6308">
        <v>18</v>
      </c>
      <c r="AC6308">
        <f t="shared" si="442"/>
        <v>965391.09250000003</v>
      </c>
      <c r="AD6308">
        <f t="shared" si="441"/>
        <v>199048.23970000001</v>
      </c>
      <c r="AE6308">
        <f t="shared" si="441"/>
        <v>387143.41200000001</v>
      </c>
      <c r="AF6308">
        <f t="shared" si="441"/>
        <v>0</v>
      </c>
      <c r="AG6308">
        <f t="shared" si="443"/>
        <v>586191.65170000005</v>
      </c>
    </row>
    <row r="6309" spans="1:33" x14ac:dyDescent="0.25">
      <c r="A6309">
        <v>6301</v>
      </c>
      <c r="B6309" s="10">
        <f t="shared" si="444"/>
        <v>1.2108529320065544E-4</v>
      </c>
      <c r="C6309" s="10">
        <f t="shared" si="445"/>
        <v>1.6703086705965718E-4</v>
      </c>
      <c r="R6309" s="9">
        <v>43728</v>
      </c>
      <c r="S6309">
        <v>19</v>
      </c>
      <c r="T6309">
        <v>3.8370413270000001</v>
      </c>
      <c r="U6309">
        <v>176803.19029999999</v>
      </c>
      <c r="V6309" t="s">
        <v>54</v>
      </c>
      <c r="W6309" t="s">
        <v>41</v>
      </c>
      <c r="AA6309" s="9">
        <v>43728</v>
      </c>
      <c r="AB6309">
        <v>19</v>
      </c>
      <c r="AC6309">
        <f t="shared" si="442"/>
        <v>921576.83030000003</v>
      </c>
      <c r="AD6309">
        <f t="shared" si="441"/>
        <v>176803.19029999999</v>
      </c>
      <c r="AE6309">
        <f t="shared" si="441"/>
        <v>353728.90370000002</v>
      </c>
      <c r="AF6309">
        <f t="shared" si="441"/>
        <v>0</v>
      </c>
      <c r="AG6309">
        <f t="shared" si="443"/>
        <v>530532.09400000004</v>
      </c>
    </row>
    <row r="6310" spans="1:33" x14ac:dyDescent="0.25">
      <c r="A6310">
        <v>6302</v>
      </c>
      <c r="B6310" s="10">
        <f t="shared" si="444"/>
        <v>1.3643580150751351E-4</v>
      </c>
      <c r="C6310" s="10">
        <f t="shared" si="445"/>
        <v>1.6979156349134143E-4</v>
      </c>
      <c r="R6310" s="9">
        <v>43728</v>
      </c>
      <c r="S6310">
        <v>20</v>
      </c>
      <c r="T6310">
        <v>3.7691034409999999</v>
      </c>
      <c r="U6310">
        <v>173672.74840000001</v>
      </c>
      <c r="V6310" t="s">
        <v>54</v>
      </c>
      <c r="W6310" t="s">
        <v>41</v>
      </c>
      <c r="AA6310" s="9">
        <v>43728</v>
      </c>
      <c r="AB6310">
        <v>20</v>
      </c>
      <c r="AC6310">
        <f t="shared" si="442"/>
        <v>848176.99439999997</v>
      </c>
      <c r="AD6310">
        <f t="shared" si="441"/>
        <v>173672.74840000001</v>
      </c>
      <c r="AE6310">
        <f t="shared" si="441"/>
        <v>342628.11820000003</v>
      </c>
      <c r="AF6310">
        <f t="shared" si="441"/>
        <v>0</v>
      </c>
      <c r="AG6310">
        <f t="shared" si="443"/>
        <v>516300.86660000007</v>
      </c>
    </row>
    <row r="6311" spans="1:33" x14ac:dyDescent="0.25">
      <c r="A6311">
        <v>6303</v>
      </c>
      <c r="B6311" s="10">
        <f t="shared" si="444"/>
        <v>1.4996403011129531E-4</v>
      </c>
      <c r="C6311" s="10">
        <f t="shared" si="445"/>
        <v>1.6934636075769028E-4</v>
      </c>
      <c r="R6311" s="9">
        <v>43728</v>
      </c>
      <c r="S6311">
        <v>21</v>
      </c>
      <c r="T6311">
        <v>3.678905731</v>
      </c>
      <c r="U6311">
        <v>169516.6183</v>
      </c>
      <c r="V6311" t="s">
        <v>54</v>
      </c>
      <c r="W6311" t="s">
        <v>41</v>
      </c>
      <c r="AA6311" s="9">
        <v>43728</v>
      </c>
      <c r="AB6311">
        <v>21</v>
      </c>
      <c r="AC6311">
        <f t="shared" si="442"/>
        <v>810947.0453</v>
      </c>
      <c r="AD6311">
        <f t="shared" si="441"/>
        <v>169516.6183</v>
      </c>
      <c r="AE6311">
        <f t="shared" si="441"/>
        <v>333095.68430000002</v>
      </c>
      <c r="AF6311">
        <f t="shared" si="441"/>
        <v>0</v>
      </c>
      <c r="AG6311">
        <f t="shared" si="443"/>
        <v>502612.30260000005</v>
      </c>
    </row>
    <row r="6312" spans="1:33" x14ac:dyDescent="0.25">
      <c r="A6312">
        <v>6304</v>
      </c>
      <c r="B6312" s="10">
        <f t="shared" si="444"/>
        <v>1.6267842471942218E-4</v>
      </c>
      <c r="C6312" s="10">
        <f t="shared" si="445"/>
        <v>1.651308216962109E-4</v>
      </c>
      <c r="R6312" s="9">
        <v>43728</v>
      </c>
      <c r="S6312">
        <v>22</v>
      </c>
      <c r="T6312">
        <v>3.4450710400000002</v>
      </c>
      <c r="U6312">
        <v>158741.9834</v>
      </c>
      <c r="V6312" t="s">
        <v>54</v>
      </c>
      <c r="W6312" t="s">
        <v>41</v>
      </c>
      <c r="AA6312" s="9">
        <v>43728</v>
      </c>
      <c r="AB6312">
        <v>22</v>
      </c>
      <c r="AC6312">
        <f t="shared" si="442"/>
        <v>748255.57250000001</v>
      </c>
      <c r="AD6312">
        <f t="shared" si="441"/>
        <v>158741.9834</v>
      </c>
      <c r="AE6312">
        <f t="shared" si="441"/>
        <v>313008.82309999998</v>
      </c>
      <c r="AF6312">
        <f t="shared" si="441"/>
        <v>0</v>
      </c>
      <c r="AG6312">
        <f t="shared" si="443"/>
        <v>471750.80649999995</v>
      </c>
    </row>
    <row r="6313" spans="1:33" x14ac:dyDescent="0.25">
      <c r="A6313">
        <v>6305</v>
      </c>
      <c r="B6313" s="10">
        <f t="shared" si="444"/>
        <v>1.737430777304243E-4</v>
      </c>
      <c r="C6313" s="10">
        <f t="shared" si="445"/>
        <v>1.5624480490191974E-4</v>
      </c>
      <c r="R6313" s="9">
        <v>43728</v>
      </c>
      <c r="S6313">
        <v>23</v>
      </c>
      <c r="T6313">
        <v>3.0438346420000002</v>
      </c>
      <c r="U6313">
        <v>140253.8126</v>
      </c>
      <c r="V6313" t="s">
        <v>54</v>
      </c>
      <c r="W6313" t="s">
        <v>41</v>
      </c>
      <c r="AA6313" s="9">
        <v>43728</v>
      </c>
      <c r="AB6313">
        <v>23</v>
      </c>
      <c r="AC6313">
        <f t="shared" si="442"/>
        <v>692587.696</v>
      </c>
      <c r="AD6313">
        <f t="shared" si="441"/>
        <v>140253.8126</v>
      </c>
      <c r="AE6313">
        <f t="shared" si="441"/>
        <v>282884.14199999999</v>
      </c>
      <c r="AF6313">
        <f t="shared" si="441"/>
        <v>0</v>
      </c>
      <c r="AG6313">
        <f t="shared" si="443"/>
        <v>423137.9546</v>
      </c>
    </row>
    <row r="6314" spans="1:33" x14ac:dyDescent="0.25">
      <c r="A6314">
        <v>6306</v>
      </c>
      <c r="B6314" s="10">
        <f t="shared" si="444"/>
        <v>1.7658355893297582E-4</v>
      </c>
      <c r="C6314" s="10">
        <f t="shared" si="445"/>
        <v>1.4389839312987064E-4</v>
      </c>
      <c r="R6314" s="9">
        <v>43728</v>
      </c>
      <c r="S6314">
        <v>24</v>
      </c>
      <c r="T6314">
        <v>2.7595210570000002</v>
      </c>
      <c r="U6314">
        <v>127153.21120000001</v>
      </c>
      <c r="V6314" t="s">
        <v>54</v>
      </c>
      <c r="W6314" t="s">
        <v>41</v>
      </c>
      <c r="AA6314" s="9">
        <v>43728</v>
      </c>
      <c r="AB6314">
        <v>24</v>
      </c>
      <c r="AC6314">
        <f t="shared" si="442"/>
        <v>601468.90650000004</v>
      </c>
      <c r="AD6314">
        <f t="shared" si="441"/>
        <v>127153.21120000001</v>
      </c>
      <c r="AE6314">
        <f t="shared" si="441"/>
        <v>261430.32149999999</v>
      </c>
      <c r="AF6314">
        <f t="shared" si="441"/>
        <v>0</v>
      </c>
      <c r="AG6314">
        <f t="shared" si="443"/>
        <v>388583.53269999998</v>
      </c>
    </row>
    <row r="6315" spans="1:33" x14ac:dyDescent="0.25">
      <c r="A6315">
        <v>6307</v>
      </c>
      <c r="B6315" s="10">
        <f t="shared" si="444"/>
        <v>1.685693164032846E-4</v>
      </c>
      <c r="C6315" s="10">
        <f t="shared" si="445"/>
        <v>1.302350785942206E-4</v>
      </c>
      <c r="R6315" s="9">
        <v>43729</v>
      </c>
      <c r="S6315">
        <v>1</v>
      </c>
      <c r="T6315">
        <v>2.5696741169999999</v>
      </c>
      <c r="U6315">
        <v>118405.444</v>
      </c>
      <c r="V6315" t="s">
        <v>54</v>
      </c>
      <c r="W6315" t="s">
        <v>41</v>
      </c>
      <c r="AA6315" s="9">
        <v>43729</v>
      </c>
      <c r="AB6315">
        <v>1</v>
      </c>
      <c r="AC6315">
        <f t="shared" si="442"/>
        <v>525982.43200000003</v>
      </c>
      <c r="AD6315">
        <f t="shared" si="441"/>
        <v>118405.444</v>
      </c>
      <c r="AE6315">
        <f t="shared" si="441"/>
        <v>247970.44289999999</v>
      </c>
      <c r="AF6315">
        <f t="shared" si="441"/>
        <v>0</v>
      </c>
      <c r="AG6315">
        <f t="shared" si="443"/>
        <v>366375.88689999998</v>
      </c>
    </row>
    <row r="6316" spans="1:33" x14ac:dyDescent="0.25">
      <c r="A6316">
        <v>6308</v>
      </c>
      <c r="B6316" s="10">
        <f t="shared" si="444"/>
        <v>1.55143457858481E-4</v>
      </c>
      <c r="C6316" s="10">
        <f t="shared" si="445"/>
        <v>1.2674159527833431E-4</v>
      </c>
      <c r="R6316" s="9">
        <v>43729</v>
      </c>
      <c r="S6316">
        <v>2</v>
      </c>
      <c r="T6316">
        <v>2.420608589</v>
      </c>
      <c r="U6316">
        <v>111536.80250000001</v>
      </c>
      <c r="V6316" t="s">
        <v>54</v>
      </c>
      <c r="W6316" t="s">
        <v>41</v>
      </c>
      <c r="AA6316" s="9">
        <v>43729</v>
      </c>
      <c r="AB6316">
        <v>2</v>
      </c>
      <c r="AC6316">
        <f t="shared" si="442"/>
        <v>459694.27120000002</v>
      </c>
      <c r="AD6316">
        <f t="shared" si="441"/>
        <v>111536.80250000001</v>
      </c>
      <c r="AE6316">
        <f t="shared" si="441"/>
        <v>238516.67569999999</v>
      </c>
      <c r="AF6316">
        <f t="shared" si="441"/>
        <v>0</v>
      </c>
      <c r="AG6316">
        <f t="shared" si="443"/>
        <v>350053.47820000001</v>
      </c>
    </row>
    <row r="6317" spans="1:33" x14ac:dyDescent="0.25">
      <c r="A6317">
        <v>6309</v>
      </c>
      <c r="B6317" s="10">
        <f t="shared" si="444"/>
        <v>1.4833357846136865E-4</v>
      </c>
      <c r="C6317" s="10">
        <f t="shared" si="445"/>
        <v>1.233813250354147E-4</v>
      </c>
      <c r="R6317" s="9">
        <v>43729</v>
      </c>
      <c r="S6317">
        <v>3</v>
      </c>
      <c r="T6317">
        <v>2.266201525</v>
      </c>
      <c r="U6317">
        <v>104422.03389999999</v>
      </c>
      <c r="V6317" t="s">
        <v>54</v>
      </c>
      <c r="W6317" t="s">
        <v>41</v>
      </c>
      <c r="AA6317" s="9">
        <v>43729</v>
      </c>
      <c r="AB6317">
        <v>3</v>
      </c>
      <c r="AC6317">
        <f t="shared" si="442"/>
        <v>412817.06189999997</v>
      </c>
      <c r="AD6317">
        <f t="shared" si="441"/>
        <v>104422.03389999999</v>
      </c>
      <c r="AE6317">
        <f t="shared" si="441"/>
        <v>231193.27910000001</v>
      </c>
      <c r="AF6317">
        <f t="shared" si="441"/>
        <v>0</v>
      </c>
      <c r="AG6317">
        <f t="shared" si="443"/>
        <v>335615.31300000002</v>
      </c>
    </row>
    <row r="6318" spans="1:33" x14ac:dyDescent="0.25">
      <c r="A6318">
        <v>6310</v>
      </c>
      <c r="B6318" s="10">
        <f t="shared" si="444"/>
        <v>1.3686642958483822E-4</v>
      </c>
      <c r="C6318" s="10">
        <f t="shared" si="445"/>
        <v>1.1580544147328143E-4</v>
      </c>
      <c r="R6318" s="9">
        <v>43729</v>
      </c>
      <c r="S6318">
        <v>4</v>
      </c>
      <c r="T6318">
        <v>2.1943707149999998</v>
      </c>
      <c r="U6318">
        <v>101112.2138</v>
      </c>
      <c r="V6318" t="s">
        <v>54</v>
      </c>
      <c r="W6318" t="s">
        <v>41</v>
      </c>
      <c r="AA6318" s="9">
        <v>43729</v>
      </c>
      <c r="AB6318">
        <v>4</v>
      </c>
      <c r="AC6318">
        <f t="shared" si="442"/>
        <v>380834.58510000003</v>
      </c>
      <c r="AD6318">
        <f t="shared" si="441"/>
        <v>101112.2138</v>
      </c>
      <c r="AE6318">
        <f t="shared" si="441"/>
        <v>227751.50829999999</v>
      </c>
      <c r="AF6318">
        <f t="shared" si="441"/>
        <v>0</v>
      </c>
      <c r="AG6318">
        <f t="shared" si="443"/>
        <v>328863.72210000001</v>
      </c>
    </row>
    <row r="6319" spans="1:33" x14ac:dyDescent="0.25">
      <c r="A6319">
        <v>6311</v>
      </c>
      <c r="B6319" s="10">
        <f t="shared" si="444"/>
        <v>1.2668399489388279E-4</v>
      </c>
      <c r="C6319" s="10">
        <f t="shared" si="445"/>
        <v>1.0387195307646882E-4</v>
      </c>
      <c r="R6319" s="9">
        <v>43729</v>
      </c>
      <c r="S6319">
        <v>5</v>
      </c>
      <c r="T6319">
        <v>2.1722531740000002</v>
      </c>
      <c r="U6319">
        <v>100093.0817</v>
      </c>
      <c r="V6319" t="s">
        <v>54</v>
      </c>
      <c r="W6319" t="s">
        <v>41</v>
      </c>
      <c r="AA6319" s="9">
        <v>43729</v>
      </c>
      <c r="AB6319">
        <v>5</v>
      </c>
      <c r="AC6319">
        <f t="shared" si="442"/>
        <v>356746.02250000002</v>
      </c>
      <c r="AD6319">
        <f t="shared" si="441"/>
        <v>100093.0817</v>
      </c>
      <c r="AE6319">
        <f t="shared" si="441"/>
        <v>231440.37270000001</v>
      </c>
      <c r="AF6319">
        <f t="shared" si="441"/>
        <v>0</v>
      </c>
      <c r="AG6319">
        <f t="shared" si="443"/>
        <v>331533.45439999999</v>
      </c>
    </row>
    <row r="6320" spans="1:33" x14ac:dyDescent="0.25">
      <c r="A6320">
        <v>6312</v>
      </c>
      <c r="B6320" s="10">
        <f t="shared" si="444"/>
        <v>1.1001709143830253E-4</v>
      </c>
      <c r="C6320" s="10">
        <f t="shared" si="445"/>
        <v>9.5389529670196325E-5</v>
      </c>
      <c r="R6320" s="9">
        <v>43729</v>
      </c>
      <c r="S6320">
        <v>6</v>
      </c>
      <c r="T6320">
        <v>2.206817188</v>
      </c>
      <c r="U6320">
        <v>101685.7224</v>
      </c>
      <c r="V6320" t="s">
        <v>54</v>
      </c>
      <c r="W6320" t="s">
        <v>41</v>
      </c>
      <c r="AA6320" s="9">
        <v>43729</v>
      </c>
      <c r="AB6320">
        <v>6</v>
      </c>
      <c r="AC6320">
        <f t="shared" si="442"/>
        <v>350676.14039999997</v>
      </c>
      <c r="AD6320">
        <f t="shared" si="441"/>
        <v>101685.7224</v>
      </c>
      <c r="AE6320">
        <f t="shared" si="441"/>
        <v>239181.27530000001</v>
      </c>
      <c r="AF6320">
        <f t="shared" si="441"/>
        <v>0</v>
      </c>
      <c r="AG6320">
        <f t="shared" si="443"/>
        <v>340866.99770000001</v>
      </c>
    </row>
    <row r="6321" spans="1:33" x14ac:dyDescent="0.25">
      <c r="A6321">
        <v>6313</v>
      </c>
      <c r="B6321" s="10">
        <f t="shared" si="444"/>
        <v>9.6209557453299111E-5</v>
      </c>
      <c r="C6321" s="10">
        <f t="shared" si="445"/>
        <v>8.9937994261000872E-5</v>
      </c>
      <c r="R6321" s="9">
        <v>43729</v>
      </c>
      <c r="S6321">
        <v>7</v>
      </c>
      <c r="T6321">
        <v>2.3056131</v>
      </c>
      <c r="U6321">
        <v>106238.0404</v>
      </c>
      <c r="V6321" t="s">
        <v>54</v>
      </c>
      <c r="W6321" t="s">
        <v>41</v>
      </c>
      <c r="AA6321" s="9">
        <v>43729</v>
      </c>
      <c r="AB6321">
        <v>7</v>
      </c>
      <c r="AC6321">
        <f t="shared" si="442"/>
        <v>360381.99709999998</v>
      </c>
      <c r="AD6321">
        <f t="shared" si="441"/>
        <v>106238.0404</v>
      </c>
      <c r="AE6321">
        <f t="shared" si="441"/>
        <v>261776.45629999999</v>
      </c>
      <c r="AF6321">
        <f t="shared" si="441"/>
        <v>0</v>
      </c>
      <c r="AG6321">
        <f t="shared" si="443"/>
        <v>368014.49670000002</v>
      </c>
    </row>
    <row r="6322" spans="1:33" x14ac:dyDescent="0.25">
      <c r="A6322">
        <v>6314</v>
      </c>
      <c r="B6322" s="10">
        <f t="shared" si="444"/>
        <v>8.4084523940846875E-5</v>
      </c>
      <c r="C6322" s="10">
        <f t="shared" si="445"/>
        <v>8.5931167522463377E-5</v>
      </c>
      <c r="R6322" s="9">
        <v>43729</v>
      </c>
      <c r="S6322">
        <v>8</v>
      </c>
      <c r="T6322">
        <v>2.3374209960000001</v>
      </c>
      <c r="U6322">
        <v>107703.6847</v>
      </c>
      <c r="V6322" t="s">
        <v>54</v>
      </c>
      <c r="W6322" t="s">
        <v>41</v>
      </c>
      <c r="AA6322" s="9">
        <v>43729</v>
      </c>
      <c r="AB6322">
        <v>8</v>
      </c>
      <c r="AC6322">
        <f t="shared" si="442"/>
        <v>404058.22110000002</v>
      </c>
      <c r="AD6322">
        <f t="shared" si="441"/>
        <v>107703.6847</v>
      </c>
      <c r="AE6322">
        <f t="shared" si="441"/>
        <v>276027.54369999998</v>
      </c>
      <c r="AF6322">
        <f t="shared" si="441"/>
        <v>0</v>
      </c>
      <c r="AG6322">
        <f t="shared" si="443"/>
        <v>383731.22839999996</v>
      </c>
    </row>
    <row r="6323" spans="1:33" x14ac:dyDescent="0.25">
      <c r="A6323">
        <v>6315</v>
      </c>
      <c r="B6323" s="10">
        <f t="shared" si="444"/>
        <v>7.5510025465204476E-5</v>
      </c>
      <c r="C6323" s="10">
        <f t="shared" si="445"/>
        <v>8.2386885091967593E-5</v>
      </c>
      <c r="R6323" s="9">
        <v>43729</v>
      </c>
      <c r="S6323">
        <v>9</v>
      </c>
      <c r="T6323">
        <v>2.470137324</v>
      </c>
      <c r="U6323">
        <v>113818.98759999999</v>
      </c>
      <c r="V6323" t="s">
        <v>54</v>
      </c>
      <c r="W6323" t="s">
        <v>41</v>
      </c>
      <c r="AA6323" s="9">
        <v>43729</v>
      </c>
      <c r="AB6323">
        <v>9</v>
      </c>
      <c r="AC6323">
        <f t="shared" si="442"/>
        <v>465819.58679999999</v>
      </c>
      <c r="AD6323">
        <f t="shared" si="441"/>
        <v>113818.98759999999</v>
      </c>
      <c r="AE6323">
        <f t="shared" si="441"/>
        <v>297333.9497</v>
      </c>
      <c r="AF6323">
        <f t="shared" si="441"/>
        <v>0</v>
      </c>
      <c r="AG6323">
        <f t="shared" si="443"/>
        <v>411152.93729999999</v>
      </c>
    </row>
    <row r="6324" spans="1:33" x14ac:dyDescent="0.25">
      <c r="A6324">
        <v>6316</v>
      </c>
      <c r="B6324" s="10">
        <f t="shared" si="444"/>
        <v>6.9659982285077108E-5</v>
      </c>
      <c r="C6324" s="10">
        <f t="shared" si="445"/>
        <v>8.0729503792246397E-5</v>
      </c>
      <c r="R6324" s="9">
        <v>43729</v>
      </c>
      <c r="S6324">
        <v>10</v>
      </c>
      <c r="T6324">
        <v>3.0618291979999999</v>
      </c>
      <c r="U6324">
        <v>141082.96580000001</v>
      </c>
      <c r="V6324" t="s">
        <v>54</v>
      </c>
      <c r="W6324" t="s">
        <v>41</v>
      </c>
      <c r="AA6324" s="9">
        <v>43729</v>
      </c>
      <c r="AB6324">
        <v>10</v>
      </c>
      <c r="AC6324">
        <f t="shared" si="442"/>
        <v>554751.30859999999</v>
      </c>
      <c r="AD6324">
        <f t="shared" si="441"/>
        <v>141082.96580000001</v>
      </c>
      <c r="AE6324">
        <f t="shared" si="441"/>
        <v>318726.35609999998</v>
      </c>
      <c r="AF6324">
        <f t="shared" si="441"/>
        <v>0</v>
      </c>
      <c r="AG6324">
        <f t="shared" si="443"/>
        <v>459809.32189999998</v>
      </c>
    </row>
    <row r="6325" spans="1:33" x14ac:dyDescent="0.25">
      <c r="A6325">
        <v>6317</v>
      </c>
      <c r="B6325" s="10">
        <f t="shared" si="444"/>
        <v>6.5253846630280009E-5</v>
      </c>
      <c r="C6325" s="10">
        <f t="shared" si="445"/>
        <v>8.1384869979981737E-5</v>
      </c>
      <c r="R6325" s="9">
        <v>43729</v>
      </c>
      <c r="S6325">
        <v>11</v>
      </c>
      <c r="T6325">
        <v>3.49115405</v>
      </c>
      <c r="U6325">
        <v>160865.39629999999</v>
      </c>
      <c r="V6325" t="s">
        <v>54</v>
      </c>
      <c r="W6325" t="s">
        <v>41</v>
      </c>
      <c r="AA6325" s="9">
        <v>43729</v>
      </c>
      <c r="AB6325">
        <v>11</v>
      </c>
      <c r="AC6325">
        <f t="shared" si="442"/>
        <v>648840.35840000003</v>
      </c>
      <c r="AD6325">
        <f t="shared" si="441"/>
        <v>160865.39629999999</v>
      </c>
      <c r="AE6325">
        <f t="shared" si="441"/>
        <v>326083.44679999998</v>
      </c>
      <c r="AF6325">
        <f t="shared" si="441"/>
        <v>0</v>
      </c>
      <c r="AG6325">
        <f t="shared" si="443"/>
        <v>486948.84309999994</v>
      </c>
    </row>
    <row r="6326" spans="1:33" x14ac:dyDescent="0.25">
      <c r="A6326">
        <v>6318</v>
      </c>
      <c r="B6326" s="10">
        <f t="shared" si="444"/>
        <v>6.4143580136370365E-5</v>
      </c>
      <c r="C6326" s="10">
        <f t="shared" si="445"/>
        <v>8.3676069247632574E-5</v>
      </c>
      <c r="R6326" s="9">
        <v>43729</v>
      </c>
      <c r="S6326">
        <v>12</v>
      </c>
      <c r="T6326">
        <v>3.656424935</v>
      </c>
      <c r="U6326">
        <v>168480.7481</v>
      </c>
      <c r="V6326" t="s">
        <v>54</v>
      </c>
      <c r="W6326" t="s">
        <v>41</v>
      </c>
      <c r="AA6326" s="9">
        <v>43729</v>
      </c>
      <c r="AB6326">
        <v>12</v>
      </c>
      <c r="AC6326">
        <f t="shared" si="442"/>
        <v>720124.73320000002</v>
      </c>
      <c r="AD6326">
        <f t="shared" si="441"/>
        <v>168480.7481</v>
      </c>
      <c r="AE6326">
        <f t="shared" si="441"/>
        <v>330431.69669999997</v>
      </c>
      <c r="AF6326">
        <f t="shared" si="441"/>
        <v>0</v>
      </c>
      <c r="AG6326">
        <f t="shared" si="443"/>
        <v>498912.44479999994</v>
      </c>
    </row>
    <row r="6327" spans="1:33" x14ac:dyDescent="0.25">
      <c r="A6327">
        <v>6319</v>
      </c>
      <c r="B6327" s="10">
        <f t="shared" si="444"/>
        <v>6.5918917335868577E-5</v>
      </c>
      <c r="C6327" s="10">
        <f t="shared" si="445"/>
        <v>9.0340240380513216E-5</v>
      </c>
      <c r="R6327" s="9">
        <v>43729</v>
      </c>
      <c r="S6327">
        <v>13</v>
      </c>
      <c r="T6327">
        <v>3.7927994890000001</v>
      </c>
      <c r="U6327">
        <v>174764.61489999999</v>
      </c>
      <c r="V6327" t="s">
        <v>54</v>
      </c>
      <c r="W6327" t="s">
        <v>41</v>
      </c>
      <c r="AA6327" s="9">
        <v>43729</v>
      </c>
      <c r="AB6327">
        <v>13</v>
      </c>
      <c r="AC6327">
        <f t="shared" si="442"/>
        <v>803120.47930000001</v>
      </c>
      <c r="AD6327">
        <f t="shared" si="441"/>
        <v>174764.61489999999</v>
      </c>
      <c r="AE6327">
        <f t="shared" si="441"/>
        <v>327254.3455</v>
      </c>
      <c r="AF6327">
        <f t="shared" si="441"/>
        <v>0</v>
      </c>
      <c r="AG6327">
        <f t="shared" si="443"/>
        <v>502018.96039999998</v>
      </c>
    </row>
    <row r="6328" spans="1:33" x14ac:dyDescent="0.25">
      <c r="A6328">
        <v>6320</v>
      </c>
      <c r="B6328" s="10">
        <f t="shared" si="444"/>
        <v>7.390791074443772E-5</v>
      </c>
      <c r="C6328" s="10">
        <f t="shared" si="445"/>
        <v>9.4198385460410628E-5</v>
      </c>
      <c r="R6328" s="9">
        <v>43729</v>
      </c>
      <c r="S6328">
        <v>14</v>
      </c>
      <c r="T6328">
        <v>3.8844013930000001</v>
      </c>
      <c r="U6328">
        <v>178985.4474</v>
      </c>
      <c r="V6328" t="s">
        <v>54</v>
      </c>
      <c r="W6328" t="s">
        <v>41</v>
      </c>
      <c r="AA6328" s="9">
        <v>43729</v>
      </c>
      <c r="AB6328">
        <v>14</v>
      </c>
      <c r="AC6328">
        <f t="shared" si="442"/>
        <v>859948.60580000002</v>
      </c>
      <c r="AD6328">
        <f t="shared" si="441"/>
        <v>178985.4474</v>
      </c>
      <c r="AE6328">
        <f t="shared" si="441"/>
        <v>322197.54210000002</v>
      </c>
      <c r="AF6328">
        <f t="shared" si="441"/>
        <v>0</v>
      </c>
      <c r="AG6328">
        <f t="shared" si="443"/>
        <v>501182.98950000003</v>
      </c>
    </row>
    <row r="6329" spans="1:33" x14ac:dyDescent="0.25">
      <c r="A6329">
        <v>6321</v>
      </c>
      <c r="B6329" s="10">
        <f t="shared" si="444"/>
        <v>8.5204929998701265E-5</v>
      </c>
      <c r="C6329" s="10">
        <f t="shared" si="445"/>
        <v>1.0092986967063703E-4</v>
      </c>
      <c r="R6329" s="9">
        <v>43729</v>
      </c>
      <c r="S6329">
        <v>15</v>
      </c>
      <c r="T6329">
        <v>3.8514917550000001</v>
      </c>
      <c r="U6329">
        <v>177469.03709999999</v>
      </c>
      <c r="V6329" t="s">
        <v>54</v>
      </c>
      <c r="W6329" t="s">
        <v>41</v>
      </c>
      <c r="AA6329" s="9">
        <v>43729</v>
      </c>
      <c r="AB6329">
        <v>15</v>
      </c>
      <c r="AC6329">
        <f t="shared" si="442"/>
        <v>908425.10990000004</v>
      </c>
      <c r="AD6329">
        <f t="shared" si="441"/>
        <v>177469.03709999999</v>
      </c>
      <c r="AE6329">
        <f t="shared" si="441"/>
        <v>324042.6496</v>
      </c>
      <c r="AF6329">
        <f t="shared" si="441"/>
        <v>0</v>
      </c>
      <c r="AG6329">
        <f t="shared" si="443"/>
        <v>501511.68669999996</v>
      </c>
    </row>
    <row r="6330" spans="1:33" x14ac:dyDescent="0.25">
      <c r="A6330">
        <v>6322</v>
      </c>
      <c r="B6330" s="10">
        <f t="shared" si="444"/>
        <v>1.0147178812436944E-4</v>
      </c>
      <c r="C6330" s="10">
        <f t="shared" si="445"/>
        <v>1.12874044479582E-4</v>
      </c>
      <c r="R6330" s="9">
        <v>43729</v>
      </c>
      <c r="S6330">
        <v>16</v>
      </c>
      <c r="T6330">
        <v>3.7961315359999999</v>
      </c>
      <c r="U6330">
        <v>174918.1489</v>
      </c>
      <c r="V6330" t="s">
        <v>54</v>
      </c>
      <c r="W6330" t="s">
        <v>41</v>
      </c>
      <c r="AA6330" s="9">
        <v>43729</v>
      </c>
      <c r="AB6330">
        <v>16</v>
      </c>
      <c r="AC6330">
        <f t="shared" si="442"/>
        <v>928757.84880000004</v>
      </c>
      <c r="AD6330">
        <f t="shared" si="441"/>
        <v>174918.1489</v>
      </c>
      <c r="AE6330">
        <f t="shared" si="441"/>
        <v>322721.84889999998</v>
      </c>
      <c r="AF6330">
        <f t="shared" si="441"/>
        <v>0</v>
      </c>
      <c r="AG6330">
        <f t="shared" si="443"/>
        <v>497639.99780000001</v>
      </c>
    </row>
    <row r="6331" spans="1:33" x14ac:dyDescent="0.25">
      <c r="A6331">
        <v>6323</v>
      </c>
      <c r="B6331" s="10">
        <f t="shared" si="444"/>
        <v>1.1868199381135221E-4</v>
      </c>
      <c r="C6331" s="10">
        <f t="shared" si="445"/>
        <v>1.19536257221214E-4</v>
      </c>
      <c r="R6331" s="9">
        <v>43729</v>
      </c>
      <c r="S6331">
        <v>17</v>
      </c>
      <c r="T6331">
        <v>3.840764998</v>
      </c>
      <c r="U6331">
        <v>176974.7696</v>
      </c>
      <c r="V6331" t="s">
        <v>54</v>
      </c>
      <c r="W6331" t="s">
        <v>41</v>
      </c>
      <c r="AA6331" s="9">
        <v>43729</v>
      </c>
      <c r="AB6331">
        <v>17</v>
      </c>
      <c r="AC6331">
        <f t="shared" si="442"/>
        <v>953817.12459999998</v>
      </c>
      <c r="AD6331">
        <f t="shared" si="441"/>
        <v>176974.7696</v>
      </c>
      <c r="AE6331">
        <f t="shared" si="441"/>
        <v>322975.17810000002</v>
      </c>
      <c r="AF6331">
        <f t="shared" si="441"/>
        <v>0</v>
      </c>
      <c r="AG6331">
        <f t="shared" si="443"/>
        <v>499949.94770000002</v>
      </c>
    </row>
    <row r="6332" spans="1:33" x14ac:dyDescent="0.25">
      <c r="A6332">
        <v>6324</v>
      </c>
      <c r="B6332" s="10">
        <f t="shared" si="444"/>
        <v>1.3172090487681361E-4</v>
      </c>
      <c r="C6332" s="10">
        <f t="shared" si="445"/>
        <v>1.2247308352312939E-4</v>
      </c>
      <c r="R6332" s="9">
        <v>43729</v>
      </c>
      <c r="S6332">
        <v>18</v>
      </c>
      <c r="T6332">
        <v>3.7142394049999998</v>
      </c>
      <c r="U6332">
        <v>171144.72330000001</v>
      </c>
      <c r="V6332" t="s">
        <v>54</v>
      </c>
      <c r="W6332" t="s">
        <v>41</v>
      </c>
      <c r="AA6332" s="9">
        <v>43729</v>
      </c>
      <c r="AB6332">
        <v>18</v>
      </c>
      <c r="AC6332">
        <f t="shared" si="442"/>
        <v>943179.35360000003</v>
      </c>
      <c r="AD6332">
        <f t="shared" si="441"/>
        <v>171144.72330000001</v>
      </c>
      <c r="AE6332">
        <f t="shared" si="441"/>
        <v>315113.85369999998</v>
      </c>
      <c r="AF6332">
        <f t="shared" si="441"/>
        <v>0</v>
      </c>
      <c r="AG6332">
        <f t="shared" si="443"/>
        <v>486258.57699999999</v>
      </c>
    </row>
    <row r="6333" spans="1:33" x14ac:dyDescent="0.25">
      <c r="A6333">
        <v>6325</v>
      </c>
      <c r="B6333" s="10">
        <f t="shared" si="444"/>
        <v>1.4690198986557493E-4</v>
      </c>
      <c r="C6333" s="10">
        <f t="shared" si="445"/>
        <v>1.232356713248773E-4</v>
      </c>
      <c r="R6333" s="9">
        <v>43729</v>
      </c>
      <c r="S6333">
        <v>19</v>
      </c>
      <c r="T6333">
        <v>3.508984077</v>
      </c>
      <c r="U6333">
        <v>161686.96830000001</v>
      </c>
      <c r="V6333" t="s">
        <v>54</v>
      </c>
      <c r="W6333" t="s">
        <v>41</v>
      </c>
      <c r="AA6333" s="9">
        <v>43729</v>
      </c>
      <c r="AB6333">
        <v>19</v>
      </c>
      <c r="AC6333">
        <f t="shared" si="442"/>
        <v>902292.89720000001</v>
      </c>
      <c r="AD6333">
        <f t="shared" si="441"/>
        <v>161686.96830000001</v>
      </c>
      <c r="AE6333">
        <f t="shared" si="441"/>
        <v>303183.82870000001</v>
      </c>
      <c r="AF6333">
        <f t="shared" si="441"/>
        <v>0</v>
      </c>
      <c r="AG6333">
        <f t="shared" si="443"/>
        <v>464870.79700000002</v>
      </c>
    </row>
    <row r="6334" spans="1:33" x14ac:dyDescent="0.25">
      <c r="A6334">
        <v>6326</v>
      </c>
      <c r="B6334" s="10">
        <f t="shared" si="444"/>
        <v>1.5729665054022102E-4</v>
      </c>
      <c r="C6334" s="10">
        <f t="shared" si="445"/>
        <v>1.2303045709355132E-4</v>
      </c>
      <c r="R6334" s="9">
        <v>43729</v>
      </c>
      <c r="S6334">
        <v>20</v>
      </c>
      <c r="T6334">
        <v>3.4004789949999998</v>
      </c>
      <c r="U6334">
        <v>156687.27110000001</v>
      </c>
      <c r="V6334" t="s">
        <v>54</v>
      </c>
      <c r="W6334" t="s">
        <v>41</v>
      </c>
      <c r="AA6334" s="9">
        <v>43729</v>
      </c>
      <c r="AB6334">
        <v>20</v>
      </c>
      <c r="AC6334">
        <f t="shared" si="442"/>
        <v>833810.00309999997</v>
      </c>
      <c r="AD6334">
        <f t="shared" si="441"/>
        <v>156687.27110000001</v>
      </c>
      <c r="AE6334">
        <f t="shared" si="441"/>
        <v>297031.48080000002</v>
      </c>
      <c r="AF6334">
        <f t="shared" si="441"/>
        <v>0</v>
      </c>
      <c r="AG6334">
        <f t="shared" si="443"/>
        <v>453718.75190000003</v>
      </c>
    </row>
    <row r="6335" spans="1:33" x14ac:dyDescent="0.25">
      <c r="A6335">
        <v>6327</v>
      </c>
      <c r="B6335" s="10">
        <f t="shared" si="444"/>
        <v>1.6616368244584944E-4</v>
      </c>
      <c r="C6335" s="10">
        <f t="shared" si="445"/>
        <v>1.2311114571947955E-4</v>
      </c>
      <c r="R6335" s="9">
        <v>43729</v>
      </c>
      <c r="S6335">
        <v>21</v>
      </c>
      <c r="T6335">
        <v>3.3026586999999998</v>
      </c>
      <c r="U6335">
        <v>152179.90760000001</v>
      </c>
      <c r="V6335" t="s">
        <v>54</v>
      </c>
      <c r="W6335" t="s">
        <v>41</v>
      </c>
      <c r="AA6335" s="9">
        <v>43729</v>
      </c>
      <c r="AB6335">
        <v>21</v>
      </c>
      <c r="AC6335">
        <f t="shared" si="442"/>
        <v>784508.52949999995</v>
      </c>
      <c r="AD6335">
        <f t="shared" si="441"/>
        <v>152179.90760000001</v>
      </c>
      <c r="AE6335">
        <f t="shared" si="441"/>
        <v>289916.0919</v>
      </c>
      <c r="AF6335">
        <f t="shared" si="441"/>
        <v>0</v>
      </c>
      <c r="AG6335">
        <f t="shared" si="443"/>
        <v>442095.99950000003</v>
      </c>
    </row>
    <row r="6336" spans="1:33" x14ac:dyDescent="0.25">
      <c r="A6336">
        <v>6328</v>
      </c>
      <c r="B6336" s="10">
        <f t="shared" si="444"/>
        <v>1.6988282531521143E-4</v>
      </c>
      <c r="C6336" s="10">
        <f t="shared" si="445"/>
        <v>1.2216072308928168E-4</v>
      </c>
      <c r="R6336" s="9">
        <v>43729</v>
      </c>
      <c r="S6336">
        <v>22</v>
      </c>
      <c r="T6336">
        <v>3.170551052</v>
      </c>
      <c r="U6336">
        <v>146092.6514</v>
      </c>
      <c r="V6336" t="s">
        <v>54</v>
      </c>
      <c r="W6336" t="s">
        <v>41</v>
      </c>
      <c r="AA6336" s="9">
        <v>43729</v>
      </c>
      <c r="AB6336">
        <v>22</v>
      </c>
      <c r="AC6336">
        <f t="shared" si="442"/>
        <v>743632.06339999998</v>
      </c>
      <c r="AD6336">
        <f t="shared" si="441"/>
        <v>146092.6514</v>
      </c>
      <c r="AE6336">
        <f t="shared" si="441"/>
        <v>277893.7916</v>
      </c>
      <c r="AF6336">
        <f t="shared" si="441"/>
        <v>0</v>
      </c>
      <c r="AG6336">
        <f t="shared" si="443"/>
        <v>423986.44299999997</v>
      </c>
    </row>
    <row r="6337" spans="1:33" x14ac:dyDescent="0.25">
      <c r="A6337">
        <v>6329</v>
      </c>
      <c r="B6337" s="10">
        <f t="shared" si="444"/>
        <v>1.7446651801698244E-4</v>
      </c>
      <c r="C6337" s="10">
        <f t="shared" si="445"/>
        <v>1.2272776985266791E-4</v>
      </c>
      <c r="R6337" s="9">
        <v>43729</v>
      </c>
      <c r="S6337">
        <v>23</v>
      </c>
      <c r="T6337">
        <v>3.021815943</v>
      </c>
      <c r="U6337">
        <v>139239.23499999999</v>
      </c>
      <c r="V6337" t="s">
        <v>54</v>
      </c>
      <c r="W6337" t="s">
        <v>41</v>
      </c>
      <c r="AA6337" s="9">
        <v>43729</v>
      </c>
      <c r="AB6337">
        <v>23</v>
      </c>
      <c r="AC6337">
        <f t="shared" si="442"/>
        <v>673676.7084</v>
      </c>
      <c r="AD6337">
        <f t="shared" si="441"/>
        <v>139239.23499999999</v>
      </c>
      <c r="AE6337">
        <f t="shared" si="441"/>
        <v>262575.86320000002</v>
      </c>
      <c r="AF6337">
        <f t="shared" si="441"/>
        <v>0</v>
      </c>
      <c r="AG6337">
        <f t="shared" si="443"/>
        <v>401815.09820000001</v>
      </c>
    </row>
    <row r="6338" spans="1:33" x14ac:dyDescent="0.25">
      <c r="A6338">
        <v>6330</v>
      </c>
      <c r="B6338" s="10">
        <f t="shared" si="444"/>
        <v>1.7252072063301291E-4</v>
      </c>
      <c r="C6338" s="10">
        <f t="shared" si="445"/>
        <v>1.1936681062071405E-4</v>
      </c>
      <c r="R6338" s="9">
        <v>43729</v>
      </c>
      <c r="S6338">
        <v>24</v>
      </c>
      <c r="T6338">
        <v>2.7773244520000002</v>
      </c>
      <c r="U6338">
        <v>127973.5561</v>
      </c>
      <c r="V6338" t="s">
        <v>54</v>
      </c>
      <c r="W6338" t="s">
        <v>41</v>
      </c>
      <c r="AA6338" s="9">
        <v>43729</v>
      </c>
      <c r="AB6338">
        <v>24</v>
      </c>
      <c r="AC6338">
        <f t="shared" si="442"/>
        <v>596657.10739999998</v>
      </c>
      <c r="AD6338">
        <f t="shared" si="441"/>
        <v>127973.5561</v>
      </c>
      <c r="AE6338">
        <f t="shared" si="441"/>
        <v>247148.16740000001</v>
      </c>
      <c r="AF6338">
        <f t="shared" si="441"/>
        <v>0</v>
      </c>
      <c r="AG6338">
        <f t="shared" si="443"/>
        <v>375121.72350000002</v>
      </c>
    </row>
    <row r="6339" spans="1:33" x14ac:dyDescent="0.25">
      <c r="A6339">
        <v>6331</v>
      </c>
      <c r="B6339" s="10">
        <f t="shared" si="444"/>
        <v>1.6504201481175535E-4</v>
      </c>
      <c r="C6339" s="10">
        <f t="shared" si="445"/>
        <v>1.1411653596107038E-4</v>
      </c>
      <c r="R6339" s="9">
        <v>43730</v>
      </c>
      <c r="S6339">
        <v>1</v>
      </c>
      <c r="T6339">
        <v>2.5816084990000001</v>
      </c>
      <c r="U6339">
        <v>118955.3564</v>
      </c>
      <c r="V6339" t="s">
        <v>54</v>
      </c>
      <c r="W6339" t="s">
        <v>41</v>
      </c>
      <c r="AA6339" s="9">
        <v>43730</v>
      </c>
      <c r="AB6339">
        <v>1</v>
      </c>
      <c r="AC6339">
        <f t="shared" si="442"/>
        <v>513522.9534</v>
      </c>
      <c r="AD6339">
        <f t="shared" si="442"/>
        <v>118955.3564</v>
      </c>
      <c r="AE6339">
        <f t="shared" si="442"/>
        <v>233429.11040000001</v>
      </c>
      <c r="AF6339">
        <f t="shared" si="442"/>
        <v>0</v>
      </c>
      <c r="AG6339">
        <f t="shared" si="443"/>
        <v>352384.46679999999</v>
      </c>
    </row>
    <row r="6340" spans="1:33" x14ac:dyDescent="0.25">
      <c r="A6340">
        <v>6332</v>
      </c>
      <c r="B6340" s="10">
        <f t="shared" si="444"/>
        <v>1.5251553382373225E-4</v>
      </c>
      <c r="C6340" s="10">
        <f t="shared" si="445"/>
        <v>1.1137893066534854E-4</v>
      </c>
      <c r="R6340" s="9">
        <v>43730</v>
      </c>
      <c r="S6340">
        <v>2</v>
      </c>
      <c r="T6340">
        <v>2.4467231090000001</v>
      </c>
      <c r="U6340">
        <v>112740.10739999999</v>
      </c>
      <c r="V6340" t="s">
        <v>54</v>
      </c>
      <c r="W6340" t="s">
        <v>41</v>
      </c>
      <c r="AA6340" s="9">
        <v>43730</v>
      </c>
      <c r="AB6340">
        <v>2</v>
      </c>
      <c r="AC6340">
        <f t="shared" ref="AC6340:AF6403" si="446">SUMIFS($U:$U,$R:$R,$AA6340,$S:$S,$AB6340,$W:$W,AC$2)</f>
        <v>448636.17129999999</v>
      </c>
      <c r="AD6340">
        <f t="shared" si="446"/>
        <v>112740.10739999999</v>
      </c>
      <c r="AE6340">
        <f t="shared" si="446"/>
        <v>229301.95860000001</v>
      </c>
      <c r="AF6340">
        <f t="shared" si="446"/>
        <v>0</v>
      </c>
      <c r="AG6340">
        <f t="shared" ref="AG6340:AG6403" si="447">SUM(AD6340:AF6340)</f>
        <v>342042.06599999999</v>
      </c>
    </row>
    <row r="6341" spans="1:33" x14ac:dyDescent="0.25">
      <c r="A6341">
        <v>6333</v>
      </c>
      <c r="B6341" s="10">
        <f t="shared" si="444"/>
        <v>1.4349760343617985E-4</v>
      </c>
      <c r="C6341" s="10">
        <f t="shared" si="445"/>
        <v>1.0852577608824739E-4</v>
      </c>
      <c r="R6341" s="9">
        <v>43730</v>
      </c>
      <c r="S6341">
        <v>3</v>
      </c>
      <c r="T6341">
        <v>2.332932912</v>
      </c>
      <c r="U6341">
        <v>107496.8827</v>
      </c>
      <c r="V6341" t="s">
        <v>54</v>
      </c>
      <c r="W6341" t="s">
        <v>41</v>
      </c>
      <c r="AA6341" s="9">
        <v>43730</v>
      </c>
      <c r="AB6341">
        <v>3</v>
      </c>
      <c r="AC6341">
        <f t="shared" si="446"/>
        <v>419633.7733</v>
      </c>
      <c r="AD6341">
        <f t="shared" si="446"/>
        <v>107496.8827</v>
      </c>
      <c r="AE6341">
        <f t="shared" si="446"/>
        <v>226174.1685</v>
      </c>
      <c r="AF6341">
        <f t="shared" si="446"/>
        <v>0</v>
      </c>
      <c r="AG6341">
        <f t="shared" si="447"/>
        <v>333671.05119999999</v>
      </c>
    </row>
    <row r="6342" spans="1:33" x14ac:dyDescent="0.25">
      <c r="A6342">
        <v>6334</v>
      </c>
      <c r="B6342" s="10">
        <f t="shared" si="444"/>
        <v>1.3602072498078731E-4</v>
      </c>
      <c r="C6342" s="10">
        <f t="shared" si="445"/>
        <v>1.0408024010511421E-4</v>
      </c>
      <c r="R6342" s="9">
        <v>43730</v>
      </c>
      <c r="S6342">
        <v>4</v>
      </c>
      <c r="T6342">
        <v>2.174379622</v>
      </c>
      <c r="U6342">
        <v>100191.06419999999</v>
      </c>
      <c r="V6342" t="s">
        <v>54</v>
      </c>
      <c r="W6342" t="s">
        <v>41</v>
      </c>
      <c r="AA6342" s="9">
        <v>43730</v>
      </c>
      <c r="AB6342">
        <v>4</v>
      </c>
      <c r="AC6342">
        <f t="shared" si="446"/>
        <v>379058.33250000002</v>
      </c>
      <c r="AD6342">
        <f t="shared" si="446"/>
        <v>100191.06419999999</v>
      </c>
      <c r="AE6342">
        <f t="shared" si="446"/>
        <v>222489.193</v>
      </c>
      <c r="AF6342">
        <f t="shared" si="446"/>
        <v>0</v>
      </c>
      <c r="AG6342">
        <f t="shared" si="447"/>
        <v>322680.25719999999</v>
      </c>
    </row>
    <row r="6343" spans="1:33" x14ac:dyDescent="0.25">
      <c r="A6343">
        <v>6335</v>
      </c>
      <c r="B6343" s="10">
        <f t="shared" si="444"/>
        <v>1.2322491026042334E-4</v>
      </c>
      <c r="C6343" s="10">
        <f t="shared" si="445"/>
        <v>9.8637615869515079E-5</v>
      </c>
      <c r="R6343" s="9">
        <v>43730</v>
      </c>
      <c r="S6343">
        <v>5</v>
      </c>
      <c r="T6343">
        <v>2.113103744</v>
      </c>
      <c r="U6343">
        <v>97367.59431</v>
      </c>
      <c r="V6343" t="s">
        <v>54</v>
      </c>
      <c r="W6343" t="s">
        <v>41</v>
      </c>
      <c r="AA6343" s="9">
        <v>43730</v>
      </c>
      <c r="AB6343">
        <v>5</v>
      </c>
      <c r="AC6343">
        <f t="shared" si="446"/>
        <v>352728.5638</v>
      </c>
      <c r="AD6343">
        <f t="shared" si="446"/>
        <v>97367.59431</v>
      </c>
      <c r="AE6343">
        <f t="shared" si="446"/>
        <v>221401.8976</v>
      </c>
      <c r="AF6343">
        <f t="shared" si="446"/>
        <v>0</v>
      </c>
      <c r="AG6343">
        <f t="shared" si="447"/>
        <v>318769.49190999998</v>
      </c>
    </row>
    <row r="6344" spans="1:33" x14ac:dyDescent="0.25">
      <c r="A6344">
        <v>6336</v>
      </c>
      <c r="B6344" s="10">
        <f t="shared" si="444"/>
        <v>1.091369459547264E-4</v>
      </c>
      <c r="C6344" s="10">
        <f t="shared" si="445"/>
        <v>9.2084923221293354E-5</v>
      </c>
      <c r="R6344" s="9">
        <v>43730</v>
      </c>
      <c r="S6344">
        <v>6</v>
      </c>
      <c r="T6344">
        <v>2.1430528359999999</v>
      </c>
      <c r="U6344">
        <v>98747.588560000004</v>
      </c>
      <c r="V6344" t="s">
        <v>54</v>
      </c>
      <c r="W6344" t="s">
        <v>41</v>
      </c>
      <c r="AA6344" s="9">
        <v>43730</v>
      </c>
      <c r="AB6344">
        <v>6</v>
      </c>
      <c r="AC6344">
        <f t="shared" si="446"/>
        <v>342159.24780000001</v>
      </c>
      <c r="AD6344">
        <f t="shared" si="446"/>
        <v>98747.588560000004</v>
      </c>
      <c r="AE6344">
        <f t="shared" si="446"/>
        <v>226780.3273</v>
      </c>
      <c r="AF6344">
        <f t="shared" si="446"/>
        <v>0</v>
      </c>
      <c r="AG6344">
        <f t="shared" si="447"/>
        <v>325527.91586000001</v>
      </c>
    </row>
    <row r="6345" spans="1:33" x14ac:dyDescent="0.25">
      <c r="A6345">
        <v>6337</v>
      </c>
      <c r="B6345" s="10">
        <f t="shared" si="444"/>
        <v>9.3930544221532358E-5</v>
      </c>
      <c r="C6345" s="10">
        <f t="shared" si="445"/>
        <v>8.6503378868311244E-5</v>
      </c>
      <c r="R6345" s="9">
        <v>43730</v>
      </c>
      <c r="S6345">
        <v>7</v>
      </c>
      <c r="T6345">
        <v>2.2090771359999999</v>
      </c>
      <c r="U6345">
        <v>101789.8563</v>
      </c>
      <c r="V6345" t="s">
        <v>54</v>
      </c>
      <c r="W6345" t="s">
        <v>41</v>
      </c>
      <c r="AA6345" s="9">
        <v>43730</v>
      </c>
      <c r="AB6345">
        <v>7</v>
      </c>
      <c r="AC6345">
        <f t="shared" si="446"/>
        <v>343139.52519999997</v>
      </c>
      <c r="AD6345">
        <f t="shared" si="446"/>
        <v>101789.8563</v>
      </c>
      <c r="AE6345">
        <f t="shared" si="446"/>
        <v>240818.77770000001</v>
      </c>
      <c r="AF6345">
        <f t="shared" si="446"/>
        <v>0</v>
      </c>
      <c r="AG6345">
        <f t="shared" si="447"/>
        <v>342608.63400000002</v>
      </c>
    </row>
    <row r="6346" spans="1:33" x14ac:dyDescent="0.25">
      <c r="A6346">
        <v>6338</v>
      </c>
      <c r="B6346" s="10">
        <f t="shared" ref="B6346:B6409" si="448">AC6340/$AC$1</f>
        <v>8.2061842510959543E-5</v>
      </c>
      <c r="C6346" s="10">
        <f t="shared" ref="C6346:C6409" si="449">AG6340/$AG$1</f>
        <v>8.3964525147162136E-5</v>
      </c>
      <c r="R6346" s="9">
        <v>43730</v>
      </c>
      <c r="S6346">
        <v>8</v>
      </c>
      <c r="T6346">
        <v>2.1346316249999999</v>
      </c>
      <c r="U6346">
        <v>98359.556030000007</v>
      </c>
      <c r="V6346" t="s">
        <v>54</v>
      </c>
      <c r="W6346" t="s">
        <v>41</v>
      </c>
      <c r="AA6346" s="9">
        <v>43730</v>
      </c>
      <c r="AB6346">
        <v>8</v>
      </c>
      <c r="AC6346">
        <f t="shared" si="446"/>
        <v>378697.14480000001</v>
      </c>
      <c r="AD6346">
        <f t="shared" si="446"/>
        <v>98359.556030000007</v>
      </c>
      <c r="AE6346">
        <f t="shared" si="446"/>
        <v>248120.51439999999</v>
      </c>
      <c r="AF6346">
        <f t="shared" si="446"/>
        <v>0</v>
      </c>
      <c r="AG6346">
        <f t="shared" si="447"/>
        <v>346480.07042999996</v>
      </c>
    </row>
    <row r="6347" spans="1:33" x14ac:dyDescent="0.25">
      <c r="A6347">
        <v>6339</v>
      </c>
      <c r="B6347" s="10">
        <f t="shared" si="448"/>
        <v>7.6756897503472212E-5</v>
      </c>
      <c r="C6347" s="10">
        <f t="shared" si="449"/>
        <v>8.1909607484836162E-5</v>
      </c>
      <c r="R6347" s="9">
        <v>43730</v>
      </c>
      <c r="S6347">
        <v>9</v>
      </c>
      <c r="T6347">
        <v>2.3374136829999999</v>
      </c>
      <c r="U6347">
        <v>107703.3477</v>
      </c>
      <c r="V6347" t="s">
        <v>54</v>
      </c>
      <c r="W6347" t="s">
        <v>41</v>
      </c>
      <c r="AA6347" s="9">
        <v>43730</v>
      </c>
      <c r="AB6347">
        <v>9</v>
      </c>
      <c r="AC6347">
        <f t="shared" si="446"/>
        <v>482638.80550000002</v>
      </c>
      <c r="AD6347">
        <f t="shared" si="446"/>
        <v>107703.3477</v>
      </c>
      <c r="AE6347">
        <f t="shared" si="446"/>
        <v>265640.91720000003</v>
      </c>
      <c r="AF6347">
        <f t="shared" si="446"/>
        <v>0</v>
      </c>
      <c r="AG6347">
        <f t="shared" si="447"/>
        <v>373344.26490000001</v>
      </c>
    </row>
    <row r="6348" spans="1:33" x14ac:dyDescent="0.25">
      <c r="A6348">
        <v>6340</v>
      </c>
      <c r="B6348" s="10">
        <f t="shared" si="448"/>
        <v>6.9335080793745039E-5</v>
      </c>
      <c r="C6348" s="10">
        <f t="shared" si="449"/>
        <v>7.9211586127427217E-5</v>
      </c>
      <c r="R6348" s="9">
        <v>43730</v>
      </c>
      <c r="S6348">
        <v>10</v>
      </c>
      <c r="T6348">
        <v>2.9273705109999999</v>
      </c>
      <c r="U6348">
        <v>134887.37839999999</v>
      </c>
      <c r="V6348" t="s">
        <v>54</v>
      </c>
      <c r="W6348" t="s">
        <v>41</v>
      </c>
      <c r="AA6348" s="9">
        <v>43730</v>
      </c>
      <c r="AB6348">
        <v>10</v>
      </c>
      <c r="AC6348">
        <f t="shared" si="446"/>
        <v>573860.2757</v>
      </c>
      <c r="AD6348">
        <f t="shared" si="446"/>
        <v>134887.37839999999</v>
      </c>
      <c r="AE6348">
        <f t="shared" si="446"/>
        <v>287497.54190000001</v>
      </c>
      <c r="AF6348">
        <f t="shared" si="446"/>
        <v>0</v>
      </c>
      <c r="AG6348">
        <f t="shared" si="447"/>
        <v>422384.9203</v>
      </c>
    </row>
    <row r="6349" spans="1:33" x14ac:dyDescent="0.25">
      <c r="A6349">
        <v>6341</v>
      </c>
      <c r="B6349" s="10">
        <f t="shared" si="448"/>
        <v>6.4518997137029435E-5</v>
      </c>
      <c r="C6349" s="10">
        <f t="shared" si="449"/>
        <v>7.8251571020581114E-5</v>
      </c>
      <c r="R6349" s="9">
        <v>43730</v>
      </c>
      <c r="S6349">
        <v>11</v>
      </c>
      <c r="T6349">
        <v>3.3154209670000001</v>
      </c>
      <c r="U6349">
        <v>152767.96729999999</v>
      </c>
      <c r="V6349" t="s">
        <v>54</v>
      </c>
      <c r="W6349" t="s">
        <v>41</v>
      </c>
      <c r="AA6349" s="9">
        <v>43730</v>
      </c>
      <c r="AB6349">
        <v>11</v>
      </c>
      <c r="AC6349">
        <f t="shared" si="446"/>
        <v>653939.97730000003</v>
      </c>
      <c r="AD6349">
        <f t="shared" si="446"/>
        <v>152767.96729999999</v>
      </c>
      <c r="AE6349">
        <f t="shared" si="446"/>
        <v>299497.38630000001</v>
      </c>
      <c r="AF6349">
        <f t="shared" si="446"/>
        <v>0</v>
      </c>
      <c r="AG6349">
        <f t="shared" si="447"/>
        <v>452265.35360000003</v>
      </c>
    </row>
    <row r="6350" spans="1:33" x14ac:dyDescent="0.25">
      <c r="A6350">
        <v>6342</v>
      </c>
      <c r="B6350" s="10">
        <f t="shared" si="448"/>
        <v>6.258572113182614E-5</v>
      </c>
      <c r="C6350" s="10">
        <f t="shared" si="449"/>
        <v>7.9910629698191131E-5</v>
      </c>
      <c r="R6350" s="9">
        <v>43730</v>
      </c>
      <c r="S6350">
        <v>12</v>
      </c>
      <c r="T6350">
        <v>3.5701859539999998</v>
      </c>
      <c r="U6350">
        <v>164507.02840000001</v>
      </c>
      <c r="V6350" t="s">
        <v>54</v>
      </c>
      <c r="W6350" t="s">
        <v>41</v>
      </c>
      <c r="AA6350" s="9">
        <v>43730</v>
      </c>
      <c r="AB6350">
        <v>12</v>
      </c>
      <c r="AC6350">
        <f t="shared" si="446"/>
        <v>722465.31640000001</v>
      </c>
      <c r="AD6350">
        <f t="shared" si="446"/>
        <v>164507.02840000001</v>
      </c>
      <c r="AE6350">
        <f t="shared" si="446"/>
        <v>305833.41389999999</v>
      </c>
      <c r="AF6350">
        <f t="shared" si="446"/>
        <v>0</v>
      </c>
      <c r="AG6350">
        <f t="shared" si="447"/>
        <v>470340.4423</v>
      </c>
    </row>
    <row r="6351" spans="1:33" x14ac:dyDescent="0.25">
      <c r="A6351">
        <v>6343</v>
      </c>
      <c r="B6351" s="10">
        <f t="shared" si="448"/>
        <v>6.2765027605004057E-5</v>
      </c>
      <c r="C6351" s="10">
        <f t="shared" si="449"/>
        <v>8.4103606324047493E-5</v>
      </c>
      <c r="R6351" s="9">
        <v>43730</v>
      </c>
      <c r="S6351">
        <v>13</v>
      </c>
      <c r="T6351">
        <v>3.5739581810000001</v>
      </c>
      <c r="U6351">
        <v>164680.84510000001</v>
      </c>
      <c r="V6351" t="s">
        <v>54</v>
      </c>
      <c r="W6351" t="s">
        <v>41</v>
      </c>
      <c r="AA6351" s="9">
        <v>43730</v>
      </c>
      <c r="AB6351">
        <v>13</v>
      </c>
      <c r="AC6351">
        <f t="shared" si="446"/>
        <v>797095.25829999999</v>
      </c>
      <c r="AD6351">
        <f t="shared" si="446"/>
        <v>164680.84510000001</v>
      </c>
      <c r="AE6351">
        <f t="shared" si="446"/>
        <v>307972.88990000001</v>
      </c>
      <c r="AF6351">
        <f t="shared" si="446"/>
        <v>0</v>
      </c>
      <c r="AG6351">
        <f t="shared" si="447"/>
        <v>472653.73499999999</v>
      </c>
    </row>
    <row r="6352" spans="1:33" x14ac:dyDescent="0.25">
      <c r="A6352">
        <v>6344</v>
      </c>
      <c r="B6352" s="10">
        <f t="shared" si="448"/>
        <v>6.9269014502058371E-5</v>
      </c>
      <c r="C6352" s="10">
        <f t="shared" si="449"/>
        <v>8.5053966977881136E-5</v>
      </c>
      <c r="R6352" s="9">
        <v>43730</v>
      </c>
      <c r="S6352">
        <v>14</v>
      </c>
      <c r="T6352">
        <v>3.4688739200000001</v>
      </c>
      <c r="U6352">
        <v>159838.77249999999</v>
      </c>
      <c r="V6352" t="s">
        <v>54</v>
      </c>
      <c r="W6352" t="s">
        <v>41</v>
      </c>
      <c r="AA6352" s="9">
        <v>43730</v>
      </c>
      <c r="AB6352">
        <v>14</v>
      </c>
      <c r="AC6352">
        <f t="shared" si="446"/>
        <v>887763.95019999996</v>
      </c>
      <c r="AD6352">
        <f t="shared" si="446"/>
        <v>159838.77249999999</v>
      </c>
      <c r="AE6352">
        <f t="shared" si="446"/>
        <v>306634.81650000002</v>
      </c>
      <c r="AF6352">
        <f t="shared" si="446"/>
        <v>0</v>
      </c>
      <c r="AG6352">
        <f t="shared" si="447"/>
        <v>466473.58900000004</v>
      </c>
    </row>
    <row r="6353" spans="1:33" x14ac:dyDescent="0.25">
      <c r="A6353">
        <v>6345</v>
      </c>
      <c r="B6353" s="10">
        <f t="shared" si="448"/>
        <v>8.8281400788199521E-5</v>
      </c>
      <c r="C6353" s="10">
        <f t="shared" si="449"/>
        <v>9.1648592482612397E-5</v>
      </c>
      <c r="R6353" s="9">
        <v>43730</v>
      </c>
      <c r="S6353">
        <v>15</v>
      </c>
      <c r="T6353">
        <v>3.4739219569999999</v>
      </c>
      <c r="U6353">
        <v>160071.37590000001</v>
      </c>
      <c r="V6353" t="s">
        <v>54</v>
      </c>
      <c r="W6353" t="s">
        <v>41</v>
      </c>
      <c r="AA6353" s="9">
        <v>43730</v>
      </c>
      <c r="AB6353">
        <v>15</v>
      </c>
      <c r="AC6353">
        <f t="shared" si="446"/>
        <v>940222.47609999997</v>
      </c>
      <c r="AD6353">
        <f t="shared" si="446"/>
        <v>160071.37590000001</v>
      </c>
      <c r="AE6353">
        <f t="shared" si="446"/>
        <v>309295.61450000003</v>
      </c>
      <c r="AF6353">
        <f t="shared" si="446"/>
        <v>0</v>
      </c>
      <c r="AG6353">
        <f t="shared" si="447"/>
        <v>469366.99040000001</v>
      </c>
    </row>
    <row r="6354" spans="1:33" x14ac:dyDescent="0.25">
      <c r="A6354">
        <v>6346</v>
      </c>
      <c r="B6354" s="10">
        <f t="shared" si="448"/>
        <v>1.0496708598268394E-4</v>
      </c>
      <c r="C6354" s="10">
        <f t="shared" si="449"/>
        <v>1.0368709813111532E-4</v>
      </c>
      <c r="R6354" s="9">
        <v>43730</v>
      </c>
      <c r="S6354">
        <v>16</v>
      </c>
      <c r="T6354">
        <v>3.5667784810000001</v>
      </c>
      <c r="U6354">
        <v>164350.0189</v>
      </c>
      <c r="V6354" t="s">
        <v>54</v>
      </c>
      <c r="W6354" t="s">
        <v>41</v>
      </c>
      <c r="AA6354" s="9">
        <v>43730</v>
      </c>
      <c r="AB6354">
        <v>16</v>
      </c>
      <c r="AC6354">
        <f t="shared" si="446"/>
        <v>982200.93330000003</v>
      </c>
      <c r="AD6354">
        <f t="shared" si="446"/>
        <v>164350.0189</v>
      </c>
      <c r="AE6354">
        <f t="shared" si="446"/>
        <v>315490.46529999998</v>
      </c>
      <c r="AF6354">
        <f t="shared" si="446"/>
        <v>0</v>
      </c>
      <c r="AG6354">
        <f t="shared" si="447"/>
        <v>479840.48419999995</v>
      </c>
    </row>
    <row r="6355" spans="1:33" x14ac:dyDescent="0.25">
      <c r="A6355">
        <v>6347</v>
      </c>
      <c r="B6355" s="10">
        <f t="shared" si="448"/>
        <v>1.1961478556959381E-4</v>
      </c>
      <c r="C6355" s="10">
        <f t="shared" si="449"/>
        <v>1.1102215028585805E-4</v>
      </c>
      <c r="R6355" s="9">
        <v>43730</v>
      </c>
      <c r="S6355">
        <v>17</v>
      </c>
      <c r="T6355">
        <v>3.596255846</v>
      </c>
      <c r="U6355">
        <v>165708.27679999999</v>
      </c>
      <c r="V6355" t="s">
        <v>54</v>
      </c>
      <c r="W6355" t="s">
        <v>41</v>
      </c>
      <c r="AA6355" s="9">
        <v>43730</v>
      </c>
      <c r="AB6355">
        <v>17</v>
      </c>
      <c r="AC6355">
        <f t="shared" si="446"/>
        <v>1012146.309</v>
      </c>
      <c r="AD6355">
        <f t="shared" si="446"/>
        <v>165708.27679999999</v>
      </c>
      <c r="AE6355">
        <f t="shared" si="446"/>
        <v>313911.32410000003</v>
      </c>
      <c r="AF6355">
        <f t="shared" si="446"/>
        <v>0</v>
      </c>
      <c r="AG6355">
        <f t="shared" si="447"/>
        <v>479619.60090000002</v>
      </c>
    </row>
    <row r="6356" spans="1:33" x14ac:dyDescent="0.25">
      <c r="A6356">
        <v>6348</v>
      </c>
      <c r="B6356" s="10">
        <f t="shared" si="448"/>
        <v>1.3214903034290261E-4</v>
      </c>
      <c r="C6356" s="10">
        <f t="shared" si="449"/>
        <v>1.1545922510953875E-4</v>
      </c>
      <c r="R6356" s="9">
        <v>43730</v>
      </c>
      <c r="S6356">
        <v>18</v>
      </c>
      <c r="T6356">
        <v>3.5191256549999999</v>
      </c>
      <c r="U6356">
        <v>162154.27189999999</v>
      </c>
      <c r="V6356" t="s">
        <v>54</v>
      </c>
      <c r="W6356" t="s">
        <v>41</v>
      </c>
      <c r="AA6356" s="9">
        <v>43730</v>
      </c>
      <c r="AB6356">
        <v>18</v>
      </c>
      <c r="AC6356">
        <f t="shared" si="446"/>
        <v>1010987.725</v>
      </c>
      <c r="AD6356">
        <f t="shared" si="446"/>
        <v>162154.27189999999</v>
      </c>
      <c r="AE6356">
        <f t="shared" si="446"/>
        <v>310292.81839999999</v>
      </c>
      <c r="AF6356">
        <f t="shared" si="446"/>
        <v>0</v>
      </c>
      <c r="AG6356">
        <f t="shared" si="447"/>
        <v>472447.09029999998</v>
      </c>
    </row>
    <row r="6357" spans="1:33" x14ac:dyDescent="0.25">
      <c r="A6357">
        <v>6349</v>
      </c>
      <c r="B6357" s="10">
        <f t="shared" si="448"/>
        <v>1.4579989251269543E-4</v>
      </c>
      <c r="C6357" s="10">
        <f t="shared" si="449"/>
        <v>1.1602709246384803E-4</v>
      </c>
      <c r="R6357" s="9">
        <v>43730</v>
      </c>
      <c r="S6357">
        <v>19</v>
      </c>
      <c r="T6357">
        <v>3.2799600209999999</v>
      </c>
      <c r="U6357">
        <v>151133.99780000001</v>
      </c>
      <c r="V6357" t="s">
        <v>54</v>
      </c>
      <c r="W6357" t="s">
        <v>41</v>
      </c>
      <c r="AA6357" s="9">
        <v>43730</v>
      </c>
      <c r="AB6357">
        <v>19</v>
      </c>
      <c r="AC6357">
        <f t="shared" si="446"/>
        <v>964936.43359999999</v>
      </c>
      <c r="AD6357">
        <f t="shared" si="446"/>
        <v>151133.99780000001</v>
      </c>
      <c r="AE6357">
        <f t="shared" si="446"/>
        <v>298152.26620000001</v>
      </c>
      <c r="AF6357">
        <f t="shared" si="446"/>
        <v>0</v>
      </c>
      <c r="AG6357">
        <f t="shared" si="447"/>
        <v>449286.26400000002</v>
      </c>
    </row>
    <row r="6358" spans="1:33" x14ac:dyDescent="0.25">
      <c r="A6358">
        <v>6350</v>
      </c>
      <c r="B6358" s="10">
        <f t="shared" si="448"/>
        <v>1.6238446680997637E-4</v>
      </c>
      <c r="C6358" s="10">
        <f t="shared" si="449"/>
        <v>1.1450998952297721E-4</v>
      </c>
      <c r="R6358" s="9">
        <v>43730</v>
      </c>
      <c r="S6358">
        <v>20</v>
      </c>
      <c r="T6358">
        <v>3.2609436020000002</v>
      </c>
      <c r="U6358">
        <v>150257.75930000001</v>
      </c>
      <c r="V6358" t="s">
        <v>54</v>
      </c>
      <c r="W6358" t="s">
        <v>41</v>
      </c>
      <c r="AA6358" s="9">
        <v>43730</v>
      </c>
      <c r="AB6358">
        <v>20</v>
      </c>
      <c r="AC6358">
        <f t="shared" si="446"/>
        <v>926402.05310000002</v>
      </c>
      <c r="AD6358">
        <f t="shared" si="446"/>
        <v>150257.75930000001</v>
      </c>
      <c r="AE6358">
        <f t="shared" si="446"/>
        <v>291744.3517</v>
      </c>
      <c r="AF6358">
        <f t="shared" si="446"/>
        <v>0</v>
      </c>
      <c r="AG6358">
        <f t="shared" si="447"/>
        <v>442002.11100000003</v>
      </c>
    </row>
    <row r="6359" spans="1:33" x14ac:dyDescent="0.25">
      <c r="A6359">
        <v>6351</v>
      </c>
      <c r="B6359" s="10">
        <f t="shared" si="448"/>
        <v>1.7197986630326483E-4</v>
      </c>
      <c r="C6359" s="10">
        <f t="shared" si="449"/>
        <v>1.1522026202674325E-4</v>
      </c>
      <c r="R6359" s="9">
        <v>43730</v>
      </c>
      <c r="S6359">
        <v>21</v>
      </c>
      <c r="T6359">
        <v>3.1534306289999998</v>
      </c>
      <c r="U6359">
        <v>145303.77650000001</v>
      </c>
      <c r="V6359" t="s">
        <v>54</v>
      </c>
      <c r="W6359" t="s">
        <v>41</v>
      </c>
      <c r="AA6359" s="9">
        <v>43730</v>
      </c>
      <c r="AB6359">
        <v>21</v>
      </c>
      <c r="AC6359">
        <f t="shared" si="446"/>
        <v>883573.46990000003</v>
      </c>
      <c r="AD6359">
        <f t="shared" si="446"/>
        <v>145303.77650000001</v>
      </c>
      <c r="AE6359">
        <f t="shared" si="446"/>
        <v>280582.99910000002</v>
      </c>
      <c r="AF6359">
        <f t="shared" si="446"/>
        <v>0</v>
      </c>
      <c r="AG6359">
        <f t="shared" si="447"/>
        <v>425886.77560000005</v>
      </c>
    </row>
    <row r="6360" spans="1:33" x14ac:dyDescent="0.25">
      <c r="A6360">
        <v>6352</v>
      </c>
      <c r="B6360" s="10">
        <f t="shared" si="448"/>
        <v>1.7965831437315069E-4</v>
      </c>
      <c r="C6360" s="10">
        <f t="shared" si="449"/>
        <v>1.1779129647239749E-4</v>
      </c>
      <c r="R6360" s="9">
        <v>43730</v>
      </c>
      <c r="S6360">
        <v>22</v>
      </c>
      <c r="T6360">
        <v>2.9796055610000001</v>
      </c>
      <c r="U6360">
        <v>137294.26500000001</v>
      </c>
      <c r="V6360" t="s">
        <v>54</v>
      </c>
      <c r="W6360" t="s">
        <v>41</v>
      </c>
      <c r="AA6360" s="9">
        <v>43730</v>
      </c>
      <c r="AB6360">
        <v>22</v>
      </c>
      <c r="AC6360">
        <f t="shared" si="446"/>
        <v>805474.56720000005</v>
      </c>
      <c r="AD6360">
        <f t="shared" si="446"/>
        <v>137294.26500000001</v>
      </c>
      <c r="AE6360">
        <f t="shared" si="446"/>
        <v>270788.70319999999</v>
      </c>
      <c r="AF6360">
        <f t="shared" si="446"/>
        <v>0</v>
      </c>
      <c r="AG6360">
        <f t="shared" si="447"/>
        <v>408082.9682</v>
      </c>
    </row>
    <row r="6361" spans="1:33" x14ac:dyDescent="0.25">
      <c r="A6361">
        <v>6353</v>
      </c>
      <c r="B6361" s="10">
        <f t="shared" si="448"/>
        <v>1.851357432160018E-4</v>
      </c>
      <c r="C6361" s="10">
        <f t="shared" si="449"/>
        <v>1.1773707401486669E-4</v>
      </c>
      <c r="R6361" s="9">
        <v>43730</v>
      </c>
      <c r="S6361">
        <v>23</v>
      </c>
      <c r="T6361">
        <v>2.800329514</v>
      </c>
      <c r="U6361">
        <v>129033.5833</v>
      </c>
      <c r="V6361" t="s">
        <v>54</v>
      </c>
      <c r="W6361" t="s">
        <v>41</v>
      </c>
      <c r="AA6361" s="9">
        <v>43730</v>
      </c>
      <c r="AB6361">
        <v>23</v>
      </c>
      <c r="AC6361">
        <f t="shared" si="446"/>
        <v>707312.44880000001</v>
      </c>
      <c r="AD6361">
        <f t="shared" si="446"/>
        <v>129033.5833</v>
      </c>
      <c r="AE6361">
        <f t="shared" si="446"/>
        <v>253655.24549999999</v>
      </c>
      <c r="AF6361">
        <f t="shared" si="446"/>
        <v>0</v>
      </c>
      <c r="AG6361">
        <f t="shared" si="447"/>
        <v>382688.82880000002</v>
      </c>
    </row>
    <row r="6362" spans="1:33" x14ac:dyDescent="0.25">
      <c r="A6362">
        <v>6354</v>
      </c>
      <c r="B6362" s="10">
        <f t="shared" si="448"/>
        <v>1.8492382196705698E-4</v>
      </c>
      <c r="C6362" s="10">
        <f t="shared" si="449"/>
        <v>1.1597636529945978E-4</v>
      </c>
      <c r="R6362" s="9">
        <v>43730</v>
      </c>
      <c r="S6362">
        <v>24</v>
      </c>
      <c r="T6362">
        <v>2.5640549429999999</v>
      </c>
      <c r="U6362">
        <v>118146.52370000001</v>
      </c>
      <c r="V6362" t="s">
        <v>54</v>
      </c>
      <c r="W6362" t="s">
        <v>41</v>
      </c>
      <c r="AA6362" s="9">
        <v>43730</v>
      </c>
      <c r="AB6362">
        <v>24</v>
      </c>
      <c r="AC6362">
        <f t="shared" si="446"/>
        <v>596118.90599999996</v>
      </c>
      <c r="AD6362">
        <f t="shared" si="446"/>
        <v>118146.52370000001</v>
      </c>
      <c r="AE6362">
        <f t="shared" si="446"/>
        <v>243344.56020000001</v>
      </c>
      <c r="AF6362">
        <f t="shared" si="446"/>
        <v>0</v>
      </c>
      <c r="AG6362">
        <f t="shared" si="447"/>
        <v>361491.08390000003</v>
      </c>
    </row>
    <row r="6363" spans="1:33" x14ac:dyDescent="0.25">
      <c r="A6363">
        <v>6355</v>
      </c>
      <c r="B6363" s="10">
        <f t="shared" si="448"/>
        <v>1.7650039544898856E-4</v>
      </c>
      <c r="C6363" s="10">
        <f t="shared" si="449"/>
        <v>1.1029084303303947E-4</v>
      </c>
      <c r="R6363" s="9">
        <v>43731</v>
      </c>
      <c r="S6363">
        <v>1</v>
      </c>
      <c r="T6363">
        <v>2.424592933</v>
      </c>
      <c r="U6363">
        <v>111720.39320000001</v>
      </c>
      <c r="V6363" t="s">
        <v>54</v>
      </c>
      <c r="W6363" t="s">
        <v>41</v>
      </c>
      <c r="AA6363" s="9">
        <v>43731</v>
      </c>
      <c r="AB6363">
        <v>1</v>
      </c>
      <c r="AC6363">
        <f t="shared" si="446"/>
        <v>506509.87199999997</v>
      </c>
      <c r="AD6363">
        <f t="shared" si="446"/>
        <v>111720.39320000001</v>
      </c>
      <c r="AE6363">
        <f t="shared" si="446"/>
        <v>230715.13449999999</v>
      </c>
      <c r="AF6363">
        <f t="shared" si="446"/>
        <v>0</v>
      </c>
      <c r="AG6363">
        <f t="shared" si="447"/>
        <v>342435.52769999998</v>
      </c>
    </row>
    <row r="6364" spans="1:33" x14ac:dyDescent="0.25">
      <c r="A6364">
        <v>6356</v>
      </c>
      <c r="B6364" s="10">
        <f t="shared" si="448"/>
        <v>1.6945191726969828E-4</v>
      </c>
      <c r="C6364" s="10">
        <f t="shared" si="449"/>
        <v>1.08502728328621E-4</v>
      </c>
      <c r="R6364" s="9">
        <v>43731</v>
      </c>
      <c r="S6364">
        <v>2</v>
      </c>
      <c r="T6364">
        <v>2.3116182410000001</v>
      </c>
      <c r="U6364">
        <v>106514.7453</v>
      </c>
      <c r="V6364" t="s">
        <v>54</v>
      </c>
      <c r="W6364" t="s">
        <v>41</v>
      </c>
      <c r="AA6364" s="9">
        <v>43731</v>
      </c>
      <c r="AB6364">
        <v>2</v>
      </c>
      <c r="AC6364">
        <f t="shared" si="446"/>
        <v>433728.13140000001</v>
      </c>
      <c r="AD6364">
        <f t="shared" si="446"/>
        <v>106514.7453</v>
      </c>
      <c r="AE6364">
        <f t="shared" si="446"/>
        <v>225009.0779</v>
      </c>
      <c r="AF6364">
        <f t="shared" si="446"/>
        <v>0</v>
      </c>
      <c r="AG6364">
        <f t="shared" si="447"/>
        <v>331523.82319999998</v>
      </c>
    </row>
    <row r="6365" spans="1:33" x14ac:dyDescent="0.25">
      <c r="A6365">
        <v>6357</v>
      </c>
      <c r="B6365" s="10">
        <f t="shared" si="448"/>
        <v>1.6161796924151812E-4</v>
      </c>
      <c r="C6365" s="10">
        <f t="shared" si="449"/>
        <v>1.0454673396724835E-4</v>
      </c>
      <c r="R6365" s="9">
        <v>43731</v>
      </c>
      <c r="S6365">
        <v>3</v>
      </c>
      <c r="T6365">
        <v>2.1955395339999999</v>
      </c>
      <c r="U6365">
        <v>101166.07060000001</v>
      </c>
      <c r="V6365" t="s">
        <v>54</v>
      </c>
      <c r="W6365" t="s">
        <v>41</v>
      </c>
      <c r="AA6365" s="9">
        <v>43731</v>
      </c>
      <c r="AB6365">
        <v>3</v>
      </c>
      <c r="AC6365">
        <f t="shared" si="446"/>
        <v>388948.8469</v>
      </c>
      <c r="AD6365">
        <f t="shared" si="446"/>
        <v>101166.07060000001</v>
      </c>
      <c r="AE6365">
        <f t="shared" si="446"/>
        <v>225652.17749999999</v>
      </c>
      <c r="AF6365">
        <f t="shared" si="446"/>
        <v>0</v>
      </c>
      <c r="AG6365">
        <f t="shared" si="447"/>
        <v>326818.24809999997</v>
      </c>
    </row>
    <row r="6366" spans="1:33" x14ac:dyDescent="0.25">
      <c r="A6366">
        <v>6358</v>
      </c>
      <c r="B6366" s="10">
        <f t="shared" si="448"/>
        <v>1.4733258553053656E-4</v>
      </c>
      <c r="C6366" s="10">
        <f t="shared" si="449"/>
        <v>1.0017625330785327E-4</v>
      </c>
      <c r="R6366" s="9">
        <v>43731</v>
      </c>
      <c r="S6366">
        <v>4</v>
      </c>
      <c r="T6366">
        <v>2.1350705740000002</v>
      </c>
      <c r="U6366">
        <v>98379.781900000002</v>
      </c>
      <c r="V6366" t="s">
        <v>54</v>
      </c>
      <c r="W6366" t="s">
        <v>41</v>
      </c>
      <c r="AA6366" s="9">
        <v>43731</v>
      </c>
      <c r="AB6366">
        <v>4</v>
      </c>
      <c r="AC6366">
        <f t="shared" si="446"/>
        <v>363288.60220000002</v>
      </c>
      <c r="AD6366">
        <f t="shared" si="446"/>
        <v>98379.781900000002</v>
      </c>
      <c r="AE6366">
        <f t="shared" si="446"/>
        <v>226448.74119999999</v>
      </c>
      <c r="AF6366">
        <f t="shared" si="446"/>
        <v>0</v>
      </c>
      <c r="AG6366">
        <f t="shared" si="447"/>
        <v>324828.52309999999</v>
      </c>
    </row>
    <row r="6367" spans="1:33" x14ac:dyDescent="0.25">
      <c r="A6367">
        <v>6359</v>
      </c>
      <c r="B6367" s="10">
        <f t="shared" si="448"/>
        <v>1.2937735852032654E-4</v>
      </c>
      <c r="C6367" s="10">
        <f t="shared" si="449"/>
        <v>9.3942497088400894E-5</v>
      </c>
      <c r="R6367" s="9">
        <v>43731</v>
      </c>
      <c r="S6367">
        <v>5</v>
      </c>
      <c r="T6367">
        <v>2.1213408739999999</v>
      </c>
      <c r="U6367">
        <v>97747.144799999995</v>
      </c>
      <c r="V6367" t="s">
        <v>54</v>
      </c>
      <c r="W6367" t="s">
        <v>41</v>
      </c>
      <c r="AA6367" s="9">
        <v>43731</v>
      </c>
      <c r="AB6367">
        <v>5</v>
      </c>
      <c r="AC6367">
        <f t="shared" si="446"/>
        <v>345491.85330000002</v>
      </c>
      <c r="AD6367">
        <f t="shared" si="446"/>
        <v>97747.144799999995</v>
      </c>
      <c r="AE6367">
        <f t="shared" si="446"/>
        <v>239797.9319</v>
      </c>
      <c r="AF6367">
        <f t="shared" si="446"/>
        <v>0</v>
      </c>
      <c r="AG6367">
        <f t="shared" si="447"/>
        <v>337545.07669999998</v>
      </c>
    </row>
    <row r="6368" spans="1:33" x14ac:dyDescent="0.25">
      <c r="A6368">
        <v>6360</v>
      </c>
      <c r="B6368" s="10">
        <f t="shared" si="448"/>
        <v>1.0903850137680036E-4</v>
      </c>
      <c r="C6368" s="10">
        <f t="shared" si="449"/>
        <v>8.8738872266654037E-5</v>
      </c>
      <c r="R6368" s="9">
        <v>43731</v>
      </c>
      <c r="S6368">
        <v>6</v>
      </c>
      <c r="T6368">
        <v>2.2068254889999999</v>
      </c>
      <c r="U6368">
        <v>101686.10490000001</v>
      </c>
      <c r="V6368" t="s">
        <v>54</v>
      </c>
      <c r="W6368" t="s">
        <v>41</v>
      </c>
      <c r="AA6368" s="9">
        <v>43731</v>
      </c>
      <c r="AB6368">
        <v>6</v>
      </c>
      <c r="AC6368">
        <f t="shared" si="446"/>
        <v>375484.46799999999</v>
      </c>
      <c r="AD6368">
        <f t="shared" si="446"/>
        <v>101686.10490000001</v>
      </c>
      <c r="AE6368">
        <f t="shared" si="446"/>
        <v>273956.86719999998</v>
      </c>
      <c r="AF6368">
        <f t="shared" si="446"/>
        <v>0</v>
      </c>
      <c r="AG6368">
        <f t="shared" si="447"/>
        <v>375642.97210000001</v>
      </c>
    </row>
    <row r="6369" spans="1:33" x14ac:dyDescent="0.25">
      <c r="A6369">
        <v>6361</v>
      </c>
      <c r="B6369" s="10">
        <f t="shared" si="448"/>
        <v>9.2647753358513643E-5</v>
      </c>
      <c r="C6369" s="10">
        <f t="shared" si="449"/>
        <v>8.4061112169894284E-5</v>
      </c>
      <c r="R6369" s="9">
        <v>43731</v>
      </c>
      <c r="S6369">
        <v>7</v>
      </c>
      <c r="T6369">
        <v>2.5388208369999998</v>
      </c>
      <c r="U6369">
        <v>116983.7865</v>
      </c>
      <c r="V6369" t="s">
        <v>54</v>
      </c>
      <c r="W6369" t="s">
        <v>41</v>
      </c>
      <c r="AA6369" s="9">
        <v>43731</v>
      </c>
      <c r="AB6369">
        <v>7</v>
      </c>
      <c r="AC6369">
        <f t="shared" si="446"/>
        <v>432771.9473</v>
      </c>
      <c r="AD6369">
        <f t="shared" si="446"/>
        <v>116983.7865</v>
      </c>
      <c r="AE6369">
        <f t="shared" si="446"/>
        <v>324390.3933</v>
      </c>
      <c r="AF6369">
        <f t="shared" si="446"/>
        <v>0</v>
      </c>
      <c r="AG6369">
        <f t="shared" si="447"/>
        <v>441374.17979999998</v>
      </c>
    </row>
    <row r="6370" spans="1:33" x14ac:dyDescent="0.25">
      <c r="A6370">
        <v>6362</v>
      </c>
      <c r="B6370" s="10">
        <f t="shared" si="448"/>
        <v>7.9334953105506692E-5</v>
      </c>
      <c r="C6370" s="10">
        <f t="shared" si="449"/>
        <v>8.1382505711913617E-5</v>
      </c>
      <c r="R6370" s="9">
        <v>43731</v>
      </c>
      <c r="S6370">
        <v>8</v>
      </c>
      <c r="T6370">
        <v>2.86608464</v>
      </c>
      <c r="U6370">
        <v>132063.448</v>
      </c>
      <c r="V6370" t="s">
        <v>54</v>
      </c>
      <c r="W6370" t="s">
        <v>41</v>
      </c>
      <c r="AA6370" s="9">
        <v>43731</v>
      </c>
      <c r="AB6370">
        <v>8</v>
      </c>
      <c r="AC6370">
        <f t="shared" si="446"/>
        <v>424022.54889999999</v>
      </c>
      <c r="AD6370">
        <f t="shared" si="446"/>
        <v>132063.448</v>
      </c>
      <c r="AE6370">
        <f t="shared" si="446"/>
        <v>355638.75799999997</v>
      </c>
      <c r="AF6370">
        <f t="shared" si="446"/>
        <v>0</v>
      </c>
      <c r="AG6370">
        <f t="shared" si="447"/>
        <v>487702.20600000001</v>
      </c>
    </row>
    <row r="6371" spans="1:33" x14ac:dyDescent="0.25">
      <c r="A6371">
        <v>6363</v>
      </c>
      <c r="B6371" s="10">
        <f t="shared" si="448"/>
        <v>7.1144194474198689E-5</v>
      </c>
      <c r="C6371" s="10">
        <f t="shared" si="449"/>
        <v>8.0227380602782122E-5</v>
      </c>
      <c r="R6371" s="9">
        <v>43731</v>
      </c>
      <c r="S6371">
        <v>9</v>
      </c>
      <c r="T6371">
        <v>3.2965321799999998</v>
      </c>
      <c r="U6371">
        <v>151897.60980000001</v>
      </c>
      <c r="V6371" t="s">
        <v>54</v>
      </c>
      <c r="W6371" t="s">
        <v>41</v>
      </c>
      <c r="AA6371" s="9">
        <v>43731</v>
      </c>
      <c r="AB6371">
        <v>9</v>
      </c>
      <c r="AC6371">
        <f t="shared" si="446"/>
        <v>397151.86320000002</v>
      </c>
      <c r="AD6371">
        <f t="shared" si="446"/>
        <v>151897.60980000001</v>
      </c>
      <c r="AE6371">
        <f t="shared" si="446"/>
        <v>395440.42499999999</v>
      </c>
      <c r="AF6371">
        <f t="shared" si="446"/>
        <v>0</v>
      </c>
      <c r="AG6371">
        <f t="shared" si="447"/>
        <v>547338.03480000002</v>
      </c>
    </row>
    <row r="6372" spans="1:33" x14ac:dyDescent="0.25">
      <c r="A6372">
        <v>6364</v>
      </c>
      <c r="B6372" s="10">
        <f t="shared" si="448"/>
        <v>6.6450576139184865E-5</v>
      </c>
      <c r="C6372" s="10">
        <f t="shared" si="449"/>
        <v>7.9738942684159453E-5</v>
      </c>
      <c r="R6372" s="9">
        <v>43731</v>
      </c>
      <c r="S6372">
        <v>10</v>
      </c>
      <c r="T6372">
        <v>3.9499472230000001</v>
      </c>
      <c r="U6372">
        <v>182005.66810000001</v>
      </c>
      <c r="V6372" t="s">
        <v>54</v>
      </c>
      <c r="W6372" t="s">
        <v>41</v>
      </c>
      <c r="AA6372" s="9">
        <v>43731</v>
      </c>
      <c r="AB6372">
        <v>10</v>
      </c>
      <c r="AC6372">
        <f t="shared" si="446"/>
        <v>432499.68709999998</v>
      </c>
      <c r="AD6372">
        <f t="shared" si="446"/>
        <v>182005.66810000001</v>
      </c>
      <c r="AE6372">
        <f t="shared" si="446"/>
        <v>428812.22210000001</v>
      </c>
      <c r="AF6372">
        <f t="shared" si="446"/>
        <v>0</v>
      </c>
      <c r="AG6372">
        <f t="shared" si="447"/>
        <v>610817.89020000002</v>
      </c>
    </row>
    <row r="6373" spans="1:33" x14ac:dyDescent="0.25">
      <c r="A6373">
        <v>6365</v>
      </c>
      <c r="B6373" s="10">
        <f t="shared" si="448"/>
        <v>6.3195301377885437E-5</v>
      </c>
      <c r="C6373" s="10">
        <f t="shared" si="449"/>
        <v>8.2860603703866997E-5</v>
      </c>
      <c r="R6373" s="9">
        <v>43731</v>
      </c>
      <c r="S6373">
        <v>11</v>
      </c>
      <c r="T6373">
        <v>4.4456221239999998</v>
      </c>
      <c r="U6373">
        <v>204845.3762</v>
      </c>
      <c r="V6373" t="s">
        <v>54</v>
      </c>
      <c r="W6373" t="s">
        <v>41</v>
      </c>
      <c r="AA6373" s="9">
        <v>43731</v>
      </c>
      <c r="AB6373">
        <v>11</v>
      </c>
      <c r="AC6373">
        <f t="shared" si="446"/>
        <v>515006.97869999998</v>
      </c>
      <c r="AD6373">
        <f t="shared" si="446"/>
        <v>204845.3762</v>
      </c>
      <c r="AE6373">
        <f t="shared" si="446"/>
        <v>448068.40210000001</v>
      </c>
      <c r="AF6373">
        <f t="shared" si="446"/>
        <v>0</v>
      </c>
      <c r="AG6373">
        <f t="shared" si="447"/>
        <v>652913.77830000001</v>
      </c>
    </row>
    <row r="6374" spans="1:33" x14ac:dyDescent="0.25">
      <c r="A6374">
        <v>6366</v>
      </c>
      <c r="B6374" s="10">
        <f t="shared" si="448"/>
        <v>6.8681370895801039E-5</v>
      </c>
      <c r="C6374" s="10">
        <f t="shared" si="449"/>
        <v>9.2212879386727761E-5</v>
      </c>
      <c r="R6374" s="9">
        <v>43731</v>
      </c>
      <c r="S6374">
        <v>12</v>
      </c>
      <c r="T6374">
        <v>4.7037100399999998</v>
      </c>
      <c r="U6374">
        <v>216737.55119999999</v>
      </c>
      <c r="V6374" t="s">
        <v>54</v>
      </c>
      <c r="W6374" t="s">
        <v>41</v>
      </c>
      <c r="AA6374" s="9">
        <v>43731</v>
      </c>
      <c r="AB6374">
        <v>12</v>
      </c>
      <c r="AC6374">
        <f t="shared" si="446"/>
        <v>602889.54929999996</v>
      </c>
      <c r="AD6374">
        <f t="shared" si="446"/>
        <v>216737.55119999999</v>
      </c>
      <c r="AE6374">
        <f t="shared" si="446"/>
        <v>453951.08899999998</v>
      </c>
      <c r="AF6374">
        <f t="shared" si="446"/>
        <v>0</v>
      </c>
      <c r="AG6374">
        <f t="shared" si="447"/>
        <v>670688.64020000002</v>
      </c>
    </row>
    <row r="6375" spans="1:33" x14ac:dyDescent="0.25">
      <c r="A6375">
        <v>6367</v>
      </c>
      <c r="B6375" s="10">
        <f t="shared" si="448"/>
        <v>7.9160053634520403E-5</v>
      </c>
      <c r="C6375" s="10">
        <f t="shared" si="449"/>
        <v>1.0834858370644142E-4</v>
      </c>
      <c r="R6375" s="9">
        <v>43731</v>
      </c>
      <c r="S6375">
        <v>13</v>
      </c>
      <c r="T6375">
        <v>4.8762613110000004</v>
      </c>
      <c r="U6375">
        <v>224688.36869999999</v>
      </c>
      <c r="V6375" t="s">
        <v>54</v>
      </c>
      <c r="W6375" t="s">
        <v>41</v>
      </c>
      <c r="AA6375" s="9">
        <v>43731</v>
      </c>
      <c r="AB6375">
        <v>13</v>
      </c>
      <c r="AC6375">
        <f t="shared" si="446"/>
        <v>699811.39159999997</v>
      </c>
      <c r="AD6375">
        <f t="shared" si="446"/>
        <v>224688.36869999999</v>
      </c>
      <c r="AE6375">
        <f t="shared" si="446"/>
        <v>462855.36700000003</v>
      </c>
      <c r="AF6375">
        <f t="shared" si="446"/>
        <v>0</v>
      </c>
      <c r="AG6375">
        <f t="shared" si="447"/>
        <v>687543.73570000008</v>
      </c>
    </row>
    <row r="6376" spans="1:33" x14ac:dyDescent="0.25">
      <c r="A6376">
        <v>6368</v>
      </c>
      <c r="B6376" s="10">
        <f t="shared" si="448"/>
        <v>7.7559666061030868E-5</v>
      </c>
      <c r="C6376" s="10">
        <f t="shared" si="449"/>
        <v>1.1972119283133277E-4</v>
      </c>
      <c r="R6376" s="9">
        <v>43731</v>
      </c>
      <c r="S6376">
        <v>14</v>
      </c>
      <c r="T6376">
        <v>5.0376100780000002</v>
      </c>
      <c r="U6376">
        <v>232122.99720000001</v>
      </c>
      <c r="V6376" t="s">
        <v>54</v>
      </c>
      <c r="W6376" t="s">
        <v>41</v>
      </c>
      <c r="AA6376" s="9">
        <v>43731</v>
      </c>
      <c r="AB6376">
        <v>14</v>
      </c>
      <c r="AC6376">
        <f t="shared" si="446"/>
        <v>776385.25</v>
      </c>
      <c r="AD6376">
        <f t="shared" si="446"/>
        <v>232122.99720000001</v>
      </c>
      <c r="AE6376">
        <f t="shared" si="446"/>
        <v>464691.82309999998</v>
      </c>
      <c r="AF6376">
        <f t="shared" si="446"/>
        <v>0</v>
      </c>
      <c r="AG6376">
        <f t="shared" si="447"/>
        <v>696814.82030000002</v>
      </c>
    </row>
    <row r="6377" spans="1:33" x14ac:dyDescent="0.25">
      <c r="A6377">
        <v>6369</v>
      </c>
      <c r="B6377" s="10">
        <f t="shared" si="448"/>
        <v>7.2644641105095285E-5</v>
      </c>
      <c r="C6377" s="10">
        <f t="shared" si="449"/>
        <v>1.3436060284749567E-4</v>
      </c>
      <c r="R6377" s="9">
        <v>43731</v>
      </c>
      <c r="S6377">
        <v>15</v>
      </c>
      <c r="T6377">
        <v>5.1257593080000001</v>
      </c>
      <c r="U6377">
        <v>236184.73740000001</v>
      </c>
      <c r="V6377" t="s">
        <v>54</v>
      </c>
      <c r="W6377" t="s">
        <v>41</v>
      </c>
      <c r="AA6377" s="9">
        <v>43731</v>
      </c>
      <c r="AB6377">
        <v>15</v>
      </c>
      <c r="AC6377">
        <f t="shared" si="446"/>
        <v>855517.45860000001</v>
      </c>
      <c r="AD6377">
        <f t="shared" si="446"/>
        <v>236184.73740000001</v>
      </c>
      <c r="AE6377">
        <f t="shared" si="446"/>
        <v>459430.12839999999</v>
      </c>
      <c r="AF6377">
        <f t="shared" si="446"/>
        <v>0</v>
      </c>
      <c r="AG6377">
        <f t="shared" si="447"/>
        <v>695614.86580000003</v>
      </c>
    </row>
    <row r="6378" spans="1:33" x14ac:dyDescent="0.25">
      <c r="A6378">
        <v>6370</v>
      </c>
      <c r="B6378" s="10">
        <f t="shared" si="448"/>
        <v>7.9110253428733016E-5</v>
      </c>
      <c r="C6378" s="10">
        <f t="shared" si="449"/>
        <v>1.4994364494931575E-4</v>
      </c>
      <c r="R6378" s="9">
        <v>43731</v>
      </c>
      <c r="S6378">
        <v>16</v>
      </c>
      <c r="T6378">
        <v>5.1378592269999999</v>
      </c>
      <c r="U6378">
        <v>236742.2775</v>
      </c>
      <c r="V6378" t="s">
        <v>54</v>
      </c>
      <c r="W6378" t="s">
        <v>41</v>
      </c>
      <c r="AA6378" s="9">
        <v>43731</v>
      </c>
      <c r="AB6378">
        <v>16</v>
      </c>
      <c r="AC6378">
        <f t="shared" si="446"/>
        <v>924933.26419999998</v>
      </c>
      <c r="AD6378">
        <f t="shared" si="446"/>
        <v>236742.2775</v>
      </c>
      <c r="AE6378">
        <f t="shared" si="446"/>
        <v>442374.69660000002</v>
      </c>
      <c r="AF6378">
        <f t="shared" si="446"/>
        <v>0</v>
      </c>
      <c r="AG6378">
        <f t="shared" si="447"/>
        <v>679116.97409999999</v>
      </c>
    </row>
    <row r="6379" spans="1:33" x14ac:dyDescent="0.25">
      <c r="A6379">
        <v>6371</v>
      </c>
      <c r="B6379" s="10">
        <f t="shared" si="448"/>
        <v>9.4201993244686234E-5</v>
      </c>
      <c r="C6379" s="10">
        <f t="shared" si="449"/>
        <v>1.6027734833352046E-4</v>
      </c>
      <c r="R6379" s="9">
        <v>43731</v>
      </c>
      <c r="S6379">
        <v>17</v>
      </c>
      <c r="T6379">
        <v>4.8805091880000004</v>
      </c>
      <c r="U6379">
        <v>224884.1024</v>
      </c>
      <c r="V6379" t="s">
        <v>54</v>
      </c>
      <c r="W6379" t="s">
        <v>41</v>
      </c>
      <c r="AA6379" s="9">
        <v>43731</v>
      </c>
      <c r="AB6379">
        <v>17</v>
      </c>
      <c r="AC6379">
        <f t="shared" si="446"/>
        <v>977124.48620000004</v>
      </c>
      <c r="AD6379">
        <f t="shared" si="446"/>
        <v>224884.1024</v>
      </c>
      <c r="AE6379">
        <f t="shared" si="446"/>
        <v>413982.14730000001</v>
      </c>
      <c r="AF6379">
        <f t="shared" si="446"/>
        <v>0</v>
      </c>
      <c r="AG6379">
        <f t="shared" si="447"/>
        <v>638866.24970000004</v>
      </c>
    </row>
    <row r="6380" spans="1:33" x14ac:dyDescent="0.25">
      <c r="A6380">
        <v>6372</v>
      </c>
      <c r="B6380" s="10">
        <f t="shared" si="448"/>
        <v>1.1027694691402154E-4</v>
      </c>
      <c r="C6380" s="10">
        <f t="shared" si="449"/>
        <v>1.6464072344829329E-4</v>
      </c>
      <c r="R6380" s="9">
        <v>43731</v>
      </c>
      <c r="S6380">
        <v>18</v>
      </c>
      <c r="T6380">
        <v>4.4138646220000002</v>
      </c>
      <c r="U6380">
        <v>203382.05410000001</v>
      </c>
      <c r="V6380" t="s">
        <v>54</v>
      </c>
      <c r="W6380" t="s">
        <v>41</v>
      </c>
      <c r="AA6380" s="9">
        <v>43731</v>
      </c>
      <c r="AB6380">
        <v>18</v>
      </c>
      <c r="AC6380">
        <f t="shared" si="446"/>
        <v>1026389.781</v>
      </c>
      <c r="AD6380">
        <f t="shared" si="446"/>
        <v>203382.05410000001</v>
      </c>
      <c r="AE6380">
        <f t="shared" si="446"/>
        <v>389478.41090000002</v>
      </c>
      <c r="AF6380">
        <f t="shared" si="446"/>
        <v>0</v>
      </c>
      <c r="AG6380">
        <f t="shared" si="447"/>
        <v>592860.46500000008</v>
      </c>
    </row>
    <row r="6381" spans="1:33" x14ac:dyDescent="0.25">
      <c r="A6381">
        <v>6373</v>
      </c>
      <c r="B6381" s="10">
        <f t="shared" si="448"/>
        <v>1.2800531004543777E-4</v>
      </c>
      <c r="C6381" s="10">
        <f t="shared" si="449"/>
        <v>1.6877831420289823E-4</v>
      </c>
      <c r="R6381" s="9">
        <v>43731</v>
      </c>
      <c r="S6381">
        <v>19</v>
      </c>
      <c r="T6381">
        <v>3.894909416</v>
      </c>
      <c r="U6381">
        <v>179469.6361</v>
      </c>
      <c r="V6381" t="s">
        <v>54</v>
      </c>
      <c r="W6381" t="s">
        <v>41</v>
      </c>
      <c r="AA6381" s="9">
        <v>43731</v>
      </c>
      <c r="AB6381">
        <v>19</v>
      </c>
      <c r="AC6381">
        <f t="shared" si="446"/>
        <v>1001448.63</v>
      </c>
      <c r="AD6381">
        <f t="shared" si="446"/>
        <v>179469.6361</v>
      </c>
      <c r="AE6381">
        <f t="shared" si="446"/>
        <v>360722.81709999999</v>
      </c>
      <c r="AF6381">
        <f t="shared" si="446"/>
        <v>0</v>
      </c>
      <c r="AG6381">
        <f t="shared" si="447"/>
        <v>540192.45319999999</v>
      </c>
    </row>
    <row r="6382" spans="1:33" x14ac:dyDescent="0.25">
      <c r="A6382">
        <v>6374</v>
      </c>
      <c r="B6382" s="10">
        <f t="shared" si="448"/>
        <v>1.4201174178336243E-4</v>
      </c>
      <c r="C6382" s="10">
        <f t="shared" si="449"/>
        <v>1.7105418110179062E-4</v>
      </c>
      <c r="R6382" s="9">
        <v>43731</v>
      </c>
      <c r="S6382">
        <v>20</v>
      </c>
      <c r="T6382">
        <v>3.6353746770000002</v>
      </c>
      <c r="U6382">
        <v>167510.79440000001</v>
      </c>
      <c r="V6382" t="s">
        <v>54</v>
      </c>
      <c r="W6382" t="s">
        <v>41</v>
      </c>
      <c r="AA6382" s="9">
        <v>43731</v>
      </c>
      <c r="AB6382">
        <v>20</v>
      </c>
      <c r="AC6382">
        <f t="shared" si="446"/>
        <v>946028.64709999994</v>
      </c>
      <c r="AD6382">
        <f t="shared" si="446"/>
        <v>167510.79440000001</v>
      </c>
      <c r="AE6382">
        <f t="shared" si="446"/>
        <v>348229.37689999997</v>
      </c>
      <c r="AF6382">
        <f t="shared" si="446"/>
        <v>0</v>
      </c>
      <c r="AG6382">
        <f t="shared" si="447"/>
        <v>515740.17129999999</v>
      </c>
    </row>
    <row r="6383" spans="1:33" x14ac:dyDescent="0.25">
      <c r="A6383">
        <v>6375</v>
      </c>
      <c r="B6383" s="10">
        <f t="shared" si="448"/>
        <v>1.5648613162326519E-4</v>
      </c>
      <c r="C6383" s="10">
        <f t="shared" si="449"/>
        <v>1.7075961613506309E-4</v>
      </c>
      <c r="R6383" s="9">
        <v>43731</v>
      </c>
      <c r="S6383">
        <v>21</v>
      </c>
      <c r="T6383">
        <v>3.3370788280000001</v>
      </c>
      <c r="U6383">
        <v>153765.91829999999</v>
      </c>
      <c r="V6383" t="s">
        <v>54</v>
      </c>
      <c r="W6383" t="s">
        <v>41</v>
      </c>
      <c r="AA6383" s="9">
        <v>43731</v>
      </c>
      <c r="AB6383">
        <v>21</v>
      </c>
      <c r="AC6383">
        <f t="shared" si="446"/>
        <v>869320.05169999995</v>
      </c>
      <c r="AD6383">
        <f t="shared" si="446"/>
        <v>153765.91829999999</v>
      </c>
      <c r="AE6383">
        <f t="shared" si="446"/>
        <v>327641.22930000001</v>
      </c>
      <c r="AF6383">
        <f t="shared" si="446"/>
        <v>0</v>
      </c>
      <c r="AG6383">
        <f t="shared" si="447"/>
        <v>481407.14760000003</v>
      </c>
    </row>
    <row r="6384" spans="1:33" x14ac:dyDescent="0.25">
      <c r="A6384">
        <v>6376</v>
      </c>
      <c r="B6384" s="10">
        <f t="shared" si="448"/>
        <v>1.6918325519761347E-4</v>
      </c>
      <c r="C6384" s="10">
        <f t="shared" si="449"/>
        <v>1.6670971180978689E-4</v>
      </c>
      <c r="R6384" s="9">
        <v>43731</v>
      </c>
      <c r="S6384">
        <v>22</v>
      </c>
      <c r="T6384">
        <v>2.9551015409999999</v>
      </c>
      <c r="U6384">
        <v>136165.16880000001</v>
      </c>
      <c r="V6384" t="s">
        <v>54</v>
      </c>
      <c r="W6384" t="s">
        <v>41</v>
      </c>
      <c r="AA6384" s="9">
        <v>43731</v>
      </c>
      <c r="AB6384">
        <v>22</v>
      </c>
      <c r="AC6384">
        <f t="shared" si="446"/>
        <v>770373.87199999997</v>
      </c>
      <c r="AD6384">
        <f t="shared" si="446"/>
        <v>136165.16880000001</v>
      </c>
      <c r="AE6384">
        <f t="shared" si="446"/>
        <v>302450.97869999998</v>
      </c>
      <c r="AF6384">
        <f t="shared" si="446"/>
        <v>0</v>
      </c>
      <c r="AG6384">
        <f t="shared" si="447"/>
        <v>438616.14749999996</v>
      </c>
    </row>
    <row r="6385" spans="1:33" x14ac:dyDescent="0.25">
      <c r="A6385">
        <v>6377</v>
      </c>
      <c r="B6385" s="10">
        <f t="shared" si="448"/>
        <v>1.7872976106183766E-4</v>
      </c>
      <c r="C6385" s="10">
        <f t="shared" si="449"/>
        <v>1.5682895941988848E-4</v>
      </c>
      <c r="R6385" s="9">
        <v>43731</v>
      </c>
      <c r="S6385">
        <v>23</v>
      </c>
      <c r="T6385">
        <v>2.6569921719999998</v>
      </c>
      <c r="U6385">
        <v>122428.88529999999</v>
      </c>
      <c r="V6385" t="s">
        <v>54</v>
      </c>
      <c r="W6385" t="s">
        <v>41</v>
      </c>
      <c r="AA6385" s="9">
        <v>43731</v>
      </c>
      <c r="AB6385">
        <v>23</v>
      </c>
      <c r="AC6385">
        <f t="shared" si="446"/>
        <v>662243.42839999998</v>
      </c>
      <c r="AD6385">
        <f t="shared" si="446"/>
        <v>122428.88529999999</v>
      </c>
      <c r="AE6385">
        <f t="shared" si="446"/>
        <v>274678.46679999999</v>
      </c>
      <c r="AF6385">
        <f t="shared" si="446"/>
        <v>0</v>
      </c>
      <c r="AG6385">
        <f t="shared" si="447"/>
        <v>397107.35210000002</v>
      </c>
    </row>
    <row r="6386" spans="1:33" x14ac:dyDescent="0.25">
      <c r="A6386">
        <v>6378</v>
      </c>
      <c r="B6386" s="10">
        <f t="shared" si="448"/>
        <v>1.8774107383989316E-4</v>
      </c>
      <c r="C6386" s="10">
        <f t="shared" si="449"/>
        <v>1.4553545417495738E-4</v>
      </c>
      <c r="R6386" s="9">
        <v>43731</v>
      </c>
      <c r="S6386">
        <v>24</v>
      </c>
      <c r="T6386">
        <v>2.4430167749999998</v>
      </c>
      <c r="U6386">
        <v>112569.3269</v>
      </c>
      <c r="V6386" t="s">
        <v>54</v>
      </c>
      <c r="W6386" t="s">
        <v>41</v>
      </c>
      <c r="AA6386" s="9">
        <v>43731</v>
      </c>
      <c r="AB6386">
        <v>24</v>
      </c>
      <c r="AC6386">
        <f t="shared" si="446"/>
        <v>539416.55469999998</v>
      </c>
      <c r="AD6386">
        <f t="shared" si="446"/>
        <v>112569.3269</v>
      </c>
      <c r="AE6386">
        <f t="shared" si="446"/>
        <v>255850.52770000001</v>
      </c>
      <c r="AF6386">
        <f t="shared" si="446"/>
        <v>0</v>
      </c>
      <c r="AG6386">
        <f t="shared" si="447"/>
        <v>368419.85460000002</v>
      </c>
    </row>
    <row r="6387" spans="1:33" x14ac:dyDescent="0.25">
      <c r="A6387">
        <v>6379</v>
      </c>
      <c r="B6387" s="10">
        <f t="shared" si="448"/>
        <v>1.8317898781933589E-4</v>
      </c>
      <c r="C6387" s="10">
        <f t="shared" si="449"/>
        <v>1.3260650466606234E-4</v>
      </c>
      <c r="R6387" s="9">
        <v>43732</v>
      </c>
      <c r="S6387">
        <v>1</v>
      </c>
      <c r="T6387">
        <v>2.2620039570000001</v>
      </c>
      <c r="U6387">
        <v>104228.61840000001</v>
      </c>
      <c r="V6387" t="s">
        <v>54</v>
      </c>
      <c r="W6387" t="s">
        <v>41</v>
      </c>
      <c r="AA6387" s="9">
        <v>43732</v>
      </c>
      <c r="AB6387">
        <v>1</v>
      </c>
      <c r="AC6387">
        <f t="shared" si="446"/>
        <v>444937.52860000002</v>
      </c>
      <c r="AD6387">
        <f t="shared" si="446"/>
        <v>104228.61840000001</v>
      </c>
      <c r="AE6387">
        <f t="shared" si="446"/>
        <v>246432.22169999999</v>
      </c>
      <c r="AF6387">
        <f t="shared" si="446"/>
        <v>0</v>
      </c>
      <c r="AG6387">
        <f t="shared" si="447"/>
        <v>350660.84010000003</v>
      </c>
    </row>
    <row r="6388" spans="1:33" x14ac:dyDescent="0.25">
      <c r="A6388">
        <v>6380</v>
      </c>
      <c r="B6388" s="10">
        <f t="shared" si="448"/>
        <v>1.730418963415764E-4</v>
      </c>
      <c r="C6388" s="10">
        <f t="shared" si="449"/>
        <v>1.2660395573251085E-4</v>
      </c>
      <c r="R6388" s="9">
        <v>43732</v>
      </c>
      <c r="S6388">
        <v>2</v>
      </c>
      <c r="T6388">
        <v>2.1927383790000001</v>
      </c>
      <c r="U6388">
        <v>101036.999</v>
      </c>
      <c r="V6388" t="s">
        <v>54</v>
      </c>
      <c r="W6388" t="s">
        <v>41</v>
      </c>
      <c r="AA6388" s="9">
        <v>43732</v>
      </c>
      <c r="AB6388">
        <v>2</v>
      </c>
      <c r="AC6388">
        <f t="shared" si="446"/>
        <v>381873.28590000002</v>
      </c>
      <c r="AD6388">
        <f t="shared" si="446"/>
        <v>101036.999</v>
      </c>
      <c r="AE6388">
        <f t="shared" si="446"/>
        <v>237084.32399999999</v>
      </c>
      <c r="AF6388">
        <f t="shared" si="446"/>
        <v>0</v>
      </c>
      <c r="AG6388">
        <f t="shared" si="447"/>
        <v>338121.32299999997</v>
      </c>
    </row>
    <row r="6389" spans="1:33" x14ac:dyDescent="0.25">
      <c r="A6389">
        <v>6381</v>
      </c>
      <c r="B6389" s="10">
        <f t="shared" si="448"/>
        <v>1.5901081931826973E-4</v>
      </c>
      <c r="C6389" s="10">
        <f t="shared" si="449"/>
        <v>1.1817588118147958E-4</v>
      </c>
      <c r="R6389" s="9">
        <v>43732</v>
      </c>
      <c r="S6389">
        <v>3</v>
      </c>
      <c r="T6389">
        <v>2.111740696</v>
      </c>
      <c r="U6389">
        <v>97304.787800000006</v>
      </c>
      <c r="V6389" t="s">
        <v>54</v>
      </c>
      <c r="W6389" t="s">
        <v>41</v>
      </c>
      <c r="AA6389" s="9">
        <v>43732</v>
      </c>
      <c r="AB6389">
        <v>3</v>
      </c>
      <c r="AC6389">
        <f t="shared" si="446"/>
        <v>342400.21480000002</v>
      </c>
      <c r="AD6389">
        <f t="shared" si="446"/>
        <v>97304.787800000006</v>
      </c>
      <c r="AE6389">
        <f t="shared" si="446"/>
        <v>229492.6857</v>
      </c>
      <c r="AF6389">
        <f t="shared" si="446"/>
        <v>0</v>
      </c>
      <c r="AG6389">
        <f t="shared" si="447"/>
        <v>326797.47350000002</v>
      </c>
    </row>
    <row r="6390" spans="1:33" x14ac:dyDescent="0.25">
      <c r="A6390">
        <v>6382</v>
      </c>
      <c r="B6390" s="10">
        <f t="shared" si="448"/>
        <v>1.4091217650916615E-4</v>
      </c>
      <c r="C6390" s="10">
        <f t="shared" si="449"/>
        <v>1.0767154162469338E-4</v>
      </c>
      <c r="R6390" s="9">
        <v>43732</v>
      </c>
      <c r="S6390">
        <v>4</v>
      </c>
      <c r="T6390">
        <v>2.0697169010000001</v>
      </c>
      <c r="U6390">
        <v>95368.415380000006</v>
      </c>
      <c r="V6390" t="s">
        <v>54</v>
      </c>
      <c r="W6390" t="s">
        <v>41</v>
      </c>
      <c r="AA6390" s="9">
        <v>43732</v>
      </c>
      <c r="AB6390">
        <v>4</v>
      </c>
      <c r="AC6390">
        <f t="shared" si="446"/>
        <v>322259.25679999997</v>
      </c>
      <c r="AD6390">
        <f t="shared" si="446"/>
        <v>95368.415380000006</v>
      </c>
      <c r="AE6390">
        <f t="shared" si="446"/>
        <v>228136.43049999999</v>
      </c>
      <c r="AF6390">
        <f t="shared" si="446"/>
        <v>0</v>
      </c>
      <c r="AG6390">
        <f t="shared" si="447"/>
        <v>323504.84587999998</v>
      </c>
    </row>
    <row r="6391" spans="1:33" x14ac:dyDescent="0.25">
      <c r="A6391">
        <v>6383</v>
      </c>
      <c r="B6391" s="10">
        <f t="shared" si="448"/>
        <v>1.2113360313281255E-4</v>
      </c>
      <c r="C6391" s="10">
        <f t="shared" si="449"/>
        <v>9.748195782305741E-5</v>
      </c>
      <c r="R6391" s="9">
        <v>43732</v>
      </c>
      <c r="S6391">
        <v>5</v>
      </c>
      <c r="T6391">
        <v>2.0448220140000002</v>
      </c>
      <c r="U6391">
        <v>94221.308770000003</v>
      </c>
      <c r="V6391" t="s">
        <v>54</v>
      </c>
      <c r="W6391" t="s">
        <v>41</v>
      </c>
      <c r="AA6391" s="9">
        <v>43732</v>
      </c>
      <c r="AB6391">
        <v>5</v>
      </c>
      <c r="AC6391">
        <f t="shared" si="446"/>
        <v>303855.28340000001</v>
      </c>
      <c r="AD6391">
        <f t="shared" si="446"/>
        <v>94221.308770000003</v>
      </c>
      <c r="AE6391">
        <f t="shared" si="446"/>
        <v>236579.73800000001</v>
      </c>
      <c r="AF6391">
        <f t="shared" si="446"/>
        <v>0</v>
      </c>
      <c r="AG6391">
        <f t="shared" si="447"/>
        <v>330801.04677000002</v>
      </c>
    </row>
    <row r="6392" spans="1:33" x14ac:dyDescent="0.25">
      <c r="A6392">
        <v>6384</v>
      </c>
      <c r="B6392" s="10">
        <f t="shared" si="448"/>
        <v>9.8666846748733813E-5</v>
      </c>
      <c r="C6392" s="10">
        <f t="shared" si="449"/>
        <v>9.0439747683770331E-5</v>
      </c>
      <c r="R6392" s="9">
        <v>43732</v>
      </c>
      <c r="S6392">
        <v>6</v>
      </c>
      <c r="T6392">
        <v>2.1266749859999998</v>
      </c>
      <c r="U6392">
        <v>97992.930030000003</v>
      </c>
      <c r="V6392" t="s">
        <v>54</v>
      </c>
      <c r="W6392" t="s">
        <v>41</v>
      </c>
      <c r="AA6392" s="9">
        <v>43732</v>
      </c>
      <c r="AB6392">
        <v>6</v>
      </c>
      <c r="AC6392">
        <f t="shared" si="446"/>
        <v>341293.04619999998</v>
      </c>
      <c r="AD6392">
        <f t="shared" si="446"/>
        <v>97992.930030000003</v>
      </c>
      <c r="AE6392">
        <f t="shared" si="446"/>
        <v>272275.73129999998</v>
      </c>
      <c r="AF6392">
        <f t="shared" si="446"/>
        <v>0</v>
      </c>
      <c r="AG6392">
        <f t="shared" si="447"/>
        <v>370268.66132999997</v>
      </c>
    </row>
    <row r="6393" spans="1:33" x14ac:dyDescent="0.25">
      <c r="A6393">
        <v>6385</v>
      </c>
      <c r="B6393" s="10">
        <f t="shared" si="448"/>
        <v>8.1385308931707087E-5</v>
      </c>
      <c r="C6393" s="10">
        <f t="shared" si="449"/>
        <v>8.6080262790546515E-5</v>
      </c>
      <c r="R6393" s="9">
        <v>43732</v>
      </c>
      <c r="S6393">
        <v>7</v>
      </c>
      <c r="T6393">
        <v>2.526227596</v>
      </c>
      <c r="U6393">
        <v>116403.51519999999</v>
      </c>
      <c r="V6393" t="s">
        <v>54</v>
      </c>
      <c r="W6393" t="s">
        <v>41</v>
      </c>
      <c r="AA6393" s="9">
        <v>43732</v>
      </c>
      <c r="AB6393">
        <v>7</v>
      </c>
      <c r="AC6393">
        <f t="shared" si="446"/>
        <v>401064.52240000002</v>
      </c>
      <c r="AD6393">
        <f t="shared" si="446"/>
        <v>116403.51519999999</v>
      </c>
      <c r="AE6393">
        <f t="shared" si="446"/>
        <v>317080.94500000001</v>
      </c>
      <c r="AF6393">
        <f t="shared" si="446"/>
        <v>0</v>
      </c>
      <c r="AG6393">
        <f t="shared" si="447"/>
        <v>433484.46019999997</v>
      </c>
    </row>
    <row r="6394" spans="1:33" x14ac:dyDescent="0.25">
      <c r="A6394">
        <v>6386</v>
      </c>
      <c r="B6394" s="10">
        <f t="shared" si="448"/>
        <v>6.9849975216807551E-5</v>
      </c>
      <c r="C6394" s="10">
        <f t="shared" si="449"/>
        <v>8.3002060710933814E-5</v>
      </c>
      <c r="R6394" s="9">
        <v>43732</v>
      </c>
      <c r="S6394">
        <v>8</v>
      </c>
      <c r="T6394">
        <v>2.8119969760000001</v>
      </c>
      <c r="U6394">
        <v>129571.1966</v>
      </c>
      <c r="V6394" t="s">
        <v>54</v>
      </c>
      <c r="W6394" t="s">
        <v>41</v>
      </c>
      <c r="AA6394" s="9">
        <v>43732</v>
      </c>
      <c r="AB6394">
        <v>8</v>
      </c>
      <c r="AC6394">
        <f t="shared" si="446"/>
        <v>398363.28960000002</v>
      </c>
      <c r="AD6394">
        <f t="shared" si="446"/>
        <v>129571.1966</v>
      </c>
      <c r="AE6394">
        <f t="shared" si="446"/>
        <v>349641.64020000002</v>
      </c>
      <c r="AF6394">
        <f t="shared" si="446"/>
        <v>0</v>
      </c>
      <c r="AG6394">
        <f t="shared" si="447"/>
        <v>479212.83680000005</v>
      </c>
    </row>
    <row r="6395" spans="1:33" x14ac:dyDescent="0.25">
      <c r="A6395">
        <v>6387</v>
      </c>
      <c r="B6395" s="10">
        <f t="shared" si="448"/>
        <v>6.2629797372819017E-5</v>
      </c>
      <c r="C6395" s="10">
        <f t="shared" si="449"/>
        <v>8.0222280851618416E-5</v>
      </c>
      <c r="R6395" s="9">
        <v>43732</v>
      </c>
      <c r="S6395">
        <v>9</v>
      </c>
      <c r="T6395">
        <v>3.2541372910000002</v>
      </c>
      <c r="U6395">
        <v>149944.13810000001</v>
      </c>
      <c r="V6395" t="s">
        <v>54</v>
      </c>
      <c r="W6395" t="s">
        <v>41</v>
      </c>
      <c r="AA6395" s="9">
        <v>43732</v>
      </c>
      <c r="AB6395">
        <v>9</v>
      </c>
      <c r="AC6395">
        <f t="shared" si="446"/>
        <v>376719.9768</v>
      </c>
      <c r="AD6395">
        <f t="shared" si="446"/>
        <v>149944.13810000001</v>
      </c>
      <c r="AE6395">
        <f t="shared" si="446"/>
        <v>389179.81459999998</v>
      </c>
      <c r="AF6395">
        <f t="shared" si="446"/>
        <v>0</v>
      </c>
      <c r="AG6395">
        <f t="shared" si="447"/>
        <v>539123.95270000002</v>
      </c>
    </row>
    <row r="6396" spans="1:33" x14ac:dyDescent="0.25">
      <c r="A6396">
        <v>6388</v>
      </c>
      <c r="B6396" s="10">
        <f t="shared" si="448"/>
        <v>5.8945733917510511E-5</v>
      </c>
      <c r="C6396" s="10">
        <f t="shared" si="449"/>
        <v>7.9414006250096939E-5</v>
      </c>
      <c r="R6396" s="9">
        <v>43732</v>
      </c>
      <c r="S6396">
        <v>10</v>
      </c>
      <c r="T6396">
        <v>3.902969723</v>
      </c>
      <c r="U6396">
        <v>179841.03890000001</v>
      </c>
      <c r="V6396" t="s">
        <v>54</v>
      </c>
      <c r="W6396" t="s">
        <v>41</v>
      </c>
      <c r="AA6396" s="9">
        <v>43732</v>
      </c>
      <c r="AB6396">
        <v>10</v>
      </c>
      <c r="AC6396">
        <f t="shared" si="446"/>
        <v>414704.9866</v>
      </c>
      <c r="AD6396">
        <f t="shared" si="446"/>
        <v>179841.03890000001</v>
      </c>
      <c r="AE6396">
        <f t="shared" si="446"/>
        <v>421179.83130000002</v>
      </c>
      <c r="AF6396">
        <f t="shared" si="446"/>
        <v>0</v>
      </c>
      <c r="AG6396">
        <f t="shared" si="447"/>
        <v>601020.8702</v>
      </c>
    </row>
    <row r="6397" spans="1:33" x14ac:dyDescent="0.25">
      <c r="A6397">
        <v>6389</v>
      </c>
      <c r="B6397" s="10">
        <f t="shared" si="448"/>
        <v>5.5579389286067985E-5</v>
      </c>
      <c r="C6397" s="10">
        <f t="shared" si="449"/>
        <v>8.1205078471918788E-5</v>
      </c>
      <c r="R6397" s="9">
        <v>43732</v>
      </c>
      <c r="S6397">
        <v>11</v>
      </c>
      <c r="T6397">
        <v>4.419986916</v>
      </c>
      <c r="U6397">
        <v>203664.15710000001</v>
      </c>
      <c r="V6397" t="s">
        <v>54</v>
      </c>
      <c r="W6397" t="s">
        <v>41</v>
      </c>
      <c r="AA6397" s="9">
        <v>43732</v>
      </c>
      <c r="AB6397">
        <v>11</v>
      </c>
      <c r="AC6397">
        <f t="shared" si="446"/>
        <v>488431.5294</v>
      </c>
      <c r="AD6397">
        <f t="shared" si="446"/>
        <v>203664.15710000001</v>
      </c>
      <c r="AE6397">
        <f t="shared" si="446"/>
        <v>444138.15379999997</v>
      </c>
      <c r="AF6397">
        <f t="shared" si="446"/>
        <v>0</v>
      </c>
      <c r="AG6397">
        <f t="shared" si="447"/>
        <v>647802.31089999992</v>
      </c>
    </row>
    <row r="6398" spans="1:33" x14ac:dyDescent="0.25">
      <c r="A6398">
        <v>6390</v>
      </c>
      <c r="B6398" s="10">
        <f t="shared" si="448"/>
        <v>6.2427280721022942E-5</v>
      </c>
      <c r="C6398" s="10">
        <f t="shared" si="449"/>
        <v>9.0893592969494116E-5</v>
      </c>
      <c r="R6398" s="9">
        <v>43732</v>
      </c>
      <c r="S6398">
        <v>12</v>
      </c>
      <c r="T6398">
        <v>4.7977469770000001</v>
      </c>
      <c r="U6398">
        <v>221070.5852</v>
      </c>
      <c r="V6398" t="s">
        <v>54</v>
      </c>
      <c r="W6398" t="s">
        <v>41</v>
      </c>
      <c r="AA6398" s="9">
        <v>43732</v>
      </c>
      <c r="AB6398">
        <v>12</v>
      </c>
      <c r="AC6398">
        <f t="shared" si="446"/>
        <v>595928.08330000006</v>
      </c>
      <c r="AD6398">
        <f t="shared" si="446"/>
        <v>221070.5852</v>
      </c>
      <c r="AE6398">
        <f t="shared" si="446"/>
        <v>459304.06060000003</v>
      </c>
      <c r="AF6398">
        <f t="shared" si="446"/>
        <v>0</v>
      </c>
      <c r="AG6398">
        <f t="shared" si="447"/>
        <v>680374.64580000006</v>
      </c>
    </row>
    <row r="6399" spans="1:33" x14ac:dyDescent="0.25">
      <c r="A6399">
        <v>6391</v>
      </c>
      <c r="B6399" s="10">
        <f t="shared" si="448"/>
        <v>7.3360321301230768E-5</v>
      </c>
      <c r="C6399" s="10">
        <f t="shared" si="449"/>
        <v>1.0641181444438739E-4</v>
      </c>
      <c r="R6399" s="9">
        <v>43732</v>
      </c>
      <c r="S6399">
        <v>13</v>
      </c>
      <c r="T6399">
        <v>5.133592513</v>
      </c>
      <c r="U6399">
        <v>236545.6758</v>
      </c>
      <c r="V6399" t="s">
        <v>54</v>
      </c>
      <c r="W6399" t="s">
        <v>41</v>
      </c>
      <c r="AA6399" s="9">
        <v>43732</v>
      </c>
      <c r="AB6399">
        <v>13</v>
      </c>
      <c r="AC6399">
        <f t="shared" si="446"/>
        <v>728418.11769999994</v>
      </c>
      <c r="AD6399">
        <f t="shared" si="446"/>
        <v>236545.6758</v>
      </c>
      <c r="AE6399">
        <f t="shared" si="446"/>
        <v>472068.74400000001</v>
      </c>
      <c r="AF6399">
        <f t="shared" si="446"/>
        <v>0</v>
      </c>
      <c r="AG6399">
        <f t="shared" si="447"/>
        <v>708614.41980000003</v>
      </c>
    </row>
    <row r="6400" spans="1:33" x14ac:dyDescent="0.25">
      <c r="A6400">
        <v>6392</v>
      </c>
      <c r="B6400" s="10">
        <f t="shared" si="448"/>
        <v>7.286622796948555E-5</v>
      </c>
      <c r="C6400" s="10">
        <f t="shared" si="449"/>
        <v>1.1763722151747414E-4</v>
      </c>
      <c r="R6400" s="9">
        <v>43732</v>
      </c>
      <c r="S6400">
        <v>14</v>
      </c>
      <c r="T6400">
        <v>5.4652020610000003</v>
      </c>
      <c r="U6400">
        <v>251825.58050000001</v>
      </c>
      <c r="V6400" t="s">
        <v>54</v>
      </c>
      <c r="W6400" t="s">
        <v>41</v>
      </c>
      <c r="AA6400" s="9">
        <v>43732</v>
      </c>
      <c r="AB6400">
        <v>14</v>
      </c>
      <c r="AC6400">
        <f t="shared" si="446"/>
        <v>868563.43839999998</v>
      </c>
      <c r="AD6400">
        <f t="shared" si="446"/>
        <v>251825.58050000001</v>
      </c>
      <c r="AE6400">
        <f t="shared" si="446"/>
        <v>483286.05800000002</v>
      </c>
      <c r="AF6400">
        <f t="shared" si="446"/>
        <v>0</v>
      </c>
      <c r="AG6400">
        <f t="shared" si="447"/>
        <v>735111.6385</v>
      </c>
    </row>
    <row r="6401" spans="1:33" x14ac:dyDescent="0.25">
      <c r="A6401">
        <v>6393</v>
      </c>
      <c r="B6401" s="10">
        <f t="shared" si="448"/>
        <v>6.8907362768620193E-5</v>
      </c>
      <c r="C6401" s="10">
        <f t="shared" si="449"/>
        <v>1.3234420904216092E-4</v>
      </c>
      <c r="R6401" s="9">
        <v>43732</v>
      </c>
      <c r="S6401">
        <v>15</v>
      </c>
      <c r="T6401">
        <v>5.6634586349999996</v>
      </c>
      <c r="U6401">
        <v>260960.84700000001</v>
      </c>
      <c r="V6401" t="s">
        <v>54</v>
      </c>
      <c r="W6401" t="s">
        <v>41</v>
      </c>
      <c r="AA6401" s="9">
        <v>43732</v>
      </c>
      <c r="AB6401">
        <v>15</v>
      </c>
      <c r="AC6401">
        <f t="shared" si="446"/>
        <v>967032.44019999995</v>
      </c>
      <c r="AD6401">
        <f t="shared" si="446"/>
        <v>260960.84700000001</v>
      </c>
      <c r="AE6401">
        <f t="shared" si="446"/>
        <v>482475.55</v>
      </c>
      <c r="AF6401">
        <f t="shared" si="446"/>
        <v>0</v>
      </c>
      <c r="AG6401">
        <f t="shared" si="447"/>
        <v>743436.397</v>
      </c>
    </row>
    <row r="6402" spans="1:33" x14ac:dyDescent="0.25">
      <c r="A6402">
        <v>6394</v>
      </c>
      <c r="B6402" s="10">
        <f t="shared" si="448"/>
        <v>7.5855353348498029E-5</v>
      </c>
      <c r="C6402" s="10">
        <f t="shared" si="449"/>
        <v>1.4753867136879349E-4</v>
      </c>
      <c r="R6402" s="9">
        <v>43732</v>
      </c>
      <c r="S6402">
        <v>16</v>
      </c>
      <c r="T6402">
        <v>5.6933627449999999</v>
      </c>
      <c r="U6402">
        <v>262338.76860000001</v>
      </c>
      <c r="V6402" t="s">
        <v>54</v>
      </c>
      <c r="W6402" t="s">
        <v>41</v>
      </c>
      <c r="AA6402" s="9">
        <v>43732</v>
      </c>
      <c r="AB6402">
        <v>16</v>
      </c>
      <c r="AC6402">
        <f t="shared" si="446"/>
        <v>1042732.2560000001</v>
      </c>
      <c r="AD6402">
        <f t="shared" si="446"/>
        <v>262338.76860000001</v>
      </c>
      <c r="AE6402">
        <f t="shared" si="446"/>
        <v>464931.89840000001</v>
      </c>
      <c r="AF6402">
        <f t="shared" si="446"/>
        <v>0</v>
      </c>
      <c r="AG6402">
        <f t="shared" si="447"/>
        <v>727270.66700000002</v>
      </c>
    </row>
    <row r="6403" spans="1:33" x14ac:dyDescent="0.25">
      <c r="A6403">
        <v>6395</v>
      </c>
      <c r="B6403" s="10">
        <f t="shared" si="448"/>
        <v>8.9340971163485644E-5</v>
      </c>
      <c r="C6403" s="10">
        <f t="shared" si="449"/>
        <v>1.5902258473655923E-4</v>
      </c>
      <c r="R6403" s="9">
        <v>43732</v>
      </c>
      <c r="S6403">
        <v>17</v>
      </c>
      <c r="T6403">
        <v>5.4581756739999996</v>
      </c>
      <c r="U6403">
        <v>251501.8187</v>
      </c>
      <c r="V6403" t="s">
        <v>54</v>
      </c>
      <c r="W6403" t="s">
        <v>41</v>
      </c>
      <c r="AA6403" s="9">
        <v>43732</v>
      </c>
      <c r="AB6403">
        <v>17</v>
      </c>
      <c r="AC6403">
        <f t="shared" si="446"/>
        <v>1113642.463</v>
      </c>
      <c r="AD6403">
        <f t="shared" si="446"/>
        <v>251501.8187</v>
      </c>
      <c r="AE6403">
        <f t="shared" si="446"/>
        <v>439679.55339999998</v>
      </c>
      <c r="AF6403">
        <f t="shared" ref="AD6403:AF6466" si="450">SUMIFS($U:$U,$R:$R,$AA6403,$S:$S,$AB6403,$W:$W,AF$2)</f>
        <v>0</v>
      </c>
      <c r="AG6403">
        <f t="shared" si="447"/>
        <v>691181.37210000004</v>
      </c>
    </row>
    <row r="6404" spans="1:33" x14ac:dyDescent="0.25">
      <c r="A6404">
        <v>6396</v>
      </c>
      <c r="B6404" s="10">
        <f t="shared" si="448"/>
        <v>1.0900359723095423E-4</v>
      </c>
      <c r="C6404" s="10">
        <f t="shared" si="449"/>
        <v>1.6701844520131519E-4</v>
      </c>
      <c r="R6404" s="9">
        <v>43732</v>
      </c>
      <c r="S6404">
        <v>18</v>
      </c>
      <c r="T6404">
        <v>4.9669354999999999</v>
      </c>
      <c r="U6404">
        <v>228866.454</v>
      </c>
      <c r="V6404" t="s">
        <v>54</v>
      </c>
      <c r="W6404" t="s">
        <v>41</v>
      </c>
      <c r="AA6404" s="9">
        <v>43732</v>
      </c>
      <c r="AB6404">
        <v>18</v>
      </c>
      <c r="AC6404">
        <f t="shared" ref="AC6404:AF6467" si="451">SUMIFS($U:$U,$R:$R,$AA6404,$S:$S,$AB6404,$W:$W,AC$2)</f>
        <v>1161955.371</v>
      </c>
      <c r="AD6404">
        <f t="shared" si="450"/>
        <v>228866.454</v>
      </c>
      <c r="AE6404">
        <f t="shared" si="450"/>
        <v>413300.25709999999</v>
      </c>
      <c r="AF6404">
        <f t="shared" si="450"/>
        <v>0</v>
      </c>
      <c r="AG6404">
        <f t="shared" ref="AG6404:AG6467" si="452">SUM(AD6404:AF6404)</f>
        <v>642166.71109999996</v>
      </c>
    </row>
    <row r="6405" spans="1:33" x14ac:dyDescent="0.25">
      <c r="A6405">
        <v>6397</v>
      </c>
      <c r="B6405" s="10">
        <f t="shared" si="448"/>
        <v>1.3323788111782817E-4</v>
      </c>
      <c r="C6405" s="10">
        <f t="shared" si="449"/>
        <v>1.7395074812505317E-4</v>
      </c>
      <c r="R6405" s="9">
        <v>43732</v>
      </c>
      <c r="S6405">
        <v>19</v>
      </c>
      <c r="T6405">
        <v>4.4837577279999996</v>
      </c>
      <c r="U6405">
        <v>206602.58859999999</v>
      </c>
      <c r="V6405" t="s">
        <v>54</v>
      </c>
      <c r="W6405" t="s">
        <v>41</v>
      </c>
      <c r="AA6405" s="9">
        <v>43732</v>
      </c>
      <c r="AB6405">
        <v>19</v>
      </c>
      <c r="AC6405">
        <f t="shared" si="451"/>
        <v>1131943.121</v>
      </c>
      <c r="AD6405">
        <f t="shared" si="450"/>
        <v>206602.58859999999</v>
      </c>
      <c r="AE6405">
        <f t="shared" si="450"/>
        <v>384513.36349999998</v>
      </c>
      <c r="AF6405">
        <f t="shared" si="450"/>
        <v>0</v>
      </c>
      <c r="AG6405">
        <f t="shared" si="452"/>
        <v>591115.95209999999</v>
      </c>
    </row>
    <row r="6406" spans="1:33" x14ac:dyDescent="0.25">
      <c r="A6406">
        <v>6398</v>
      </c>
      <c r="B6406" s="10">
        <f t="shared" si="448"/>
        <v>1.5887242414320754E-4</v>
      </c>
      <c r="C6406" s="10">
        <f t="shared" si="449"/>
        <v>1.80455288376152E-4</v>
      </c>
      <c r="R6406" s="9">
        <v>43732</v>
      </c>
      <c r="S6406">
        <v>20</v>
      </c>
      <c r="T6406">
        <v>4.1653636269999996</v>
      </c>
      <c r="U6406">
        <v>191931.62520000001</v>
      </c>
      <c r="V6406" t="s">
        <v>54</v>
      </c>
      <c r="W6406" t="s">
        <v>41</v>
      </c>
      <c r="AA6406" s="9">
        <v>43732</v>
      </c>
      <c r="AB6406">
        <v>20</v>
      </c>
      <c r="AC6406">
        <f t="shared" si="451"/>
        <v>1060579.4890000001</v>
      </c>
      <c r="AD6406">
        <f t="shared" si="450"/>
        <v>191931.62520000001</v>
      </c>
      <c r="AE6406">
        <f t="shared" si="450"/>
        <v>368326.79249999998</v>
      </c>
      <c r="AF6406">
        <f t="shared" si="450"/>
        <v>0</v>
      </c>
      <c r="AG6406">
        <f t="shared" si="452"/>
        <v>560258.41769999999</v>
      </c>
    </row>
    <row r="6407" spans="1:33" x14ac:dyDescent="0.25">
      <c r="A6407">
        <v>6399</v>
      </c>
      <c r="B6407" s="10">
        <f t="shared" si="448"/>
        <v>1.7688378442766301E-4</v>
      </c>
      <c r="C6407" s="10">
        <f t="shared" si="449"/>
        <v>1.8249885103670878E-4</v>
      </c>
      <c r="R6407" s="9">
        <v>43732</v>
      </c>
      <c r="S6407">
        <v>21</v>
      </c>
      <c r="T6407">
        <v>3.8822451939999998</v>
      </c>
      <c r="U6407">
        <v>178886.09400000001</v>
      </c>
      <c r="V6407" t="s">
        <v>54</v>
      </c>
      <c r="W6407" t="s">
        <v>41</v>
      </c>
      <c r="AA6407" s="9">
        <v>43732</v>
      </c>
      <c r="AB6407">
        <v>21</v>
      </c>
      <c r="AC6407">
        <f t="shared" si="451"/>
        <v>1009418.684</v>
      </c>
      <c r="AD6407">
        <f t="shared" si="450"/>
        <v>178886.09400000001</v>
      </c>
      <c r="AE6407">
        <f t="shared" si="450"/>
        <v>349753.04310000001</v>
      </c>
      <c r="AF6407">
        <f t="shared" si="450"/>
        <v>0</v>
      </c>
      <c r="AG6407">
        <f t="shared" si="452"/>
        <v>528639.13710000005</v>
      </c>
    </row>
    <row r="6408" spans="1:33" x14ac:dyDescent="0.25">
      <c r="A6408">
        <v>6400</v>
      </c>
      <c r="B6408" s="10">
        <f t="shared" si="448"/>
        <v>1.9073034152600784E-4</v>
      </c>
      <c r="C6408" s="10">
        <f t="shared" si="449"/>
        <v>1.785304858032137E-4</v>
      </c>
      <c r="R6408" s="9">
        <v>43732</v>
      </c>
      <c r="S6408">
        <v>22</v>
      </c>
      <c r="T6408">
        <v>3.4332819689999998</v>
      </c>
      <c r="U6408">
        <v>158198.7666</v>
      </c>
      <c r="V6408" t="s">
        <v>54</v>
      </c>
      <c r="W6408" t="s">
        <v>41</v>
      </c>
      <c r="AA6408" s="9">
        <v>43732</v>
      </c>
      <c r="AB6408">
        <v>22</v>
      </c>
      <c r="AC6408">
        <f t="shared" si="451"/>
        <v>906253.46759999997</v>
      </c>
      <c r="AD6408">
        <f t="shared" si="450"/>
        <v>158198.7666</v>
      </c>
      <c r="AE6408">
        <f t="shared" si="450"/>
        <v>326584.25900000002</v>
      </c>
      <c r="AF6408">
        <f t="shared" si="450"/>
        <v>0</v>
      </c>
      <c r="AG6408">
        <f t="shared" si="452"/>
        <v>484783.02560000005</v>
      </c>
    </row>
    <row r="6409" spans="1:33" x14ac:dyDescent="0.25">
      <c r="A6409">
        <v>6401</v>
      </c>
      <c r="B6409" s="10">
        <f t="shared" si="448"/>
        <v>2.0370081205760122E-4</v>
      </c>
      <c r="C6409" s="10">
        <f t="shared" si="449"/>
        <v>1.6967128159885598E-4</v>
      </c>
      <c r="R6409" s="9">
        <v>43732</v>
      </c>
      <c r="S6409">
        <v>23</v>
      </c>
      <c r="T6409">
        <v>3.088880332</v>
      </c>
      <c r="U6409">
        <v>142329.42790000001</v>
      </c>
      <c r="V6409" t="s">
        <v>54</v>
      </c>
      <c r="W6409" t="s">
        <v>41</v>
      </c>
      <c r="AA6409" s="9">
        <v>43732</v>
      </c>
      <c r="AB6409">
        <v>23</v>
      </c>
      <c r="AC6409">
        <f t="shared" si="451"/>
        <v>764155.39749999996</v>
      </c>
      <c r="AD6409">
        <f t="shared" si="450"/>
        <v>142329.42790000001</v>
      </c>
      <c r="AE6409">
        <f t="shared" si="450"/>
        <v>294579.41580000002</v>
      </c>
      <c r="AF6409">
        <f t="shared" si="450"/>
        <v>0</v>
      </c>
      <c r="AG6409">
        <f t="shared" si="452"/>
        <v>436908.84370000003</v>
      </c>
    </row>
    <row r="6410" spans="1:33" x14ac:dyDescent="0.25">
      <c r="A6410">
        <v>6402</v>
      </c>
      <c r="B6410" s="10">
        <f t="shared" ref="B6410:B6473" si="453">AC6404/$AC$1</f>
        <v>2.1253791994405239E-4</v>
      </c>
      <c r="C6410" s="10">
        <f t="shared" ref="C6410:C6473" si="454">AG6404/$AG$1</f>
        <v>1.5763915705861264E-4</v>
      </c>
      <c r="R6410" s="9">
        <v>43732</v>
      </c>
      <c r="S6410">
        <v>24</v>
      </c>
      <c r="T6410">
        <v>2.8102891460000001</v>
      </c>
      <c r="U6410">
        <v>129492.5033</v>
      </c>
      <c r="V6410" t="s">
        <v>54</v>
      </c>
      <c r="W6410" t="s">
        <v>41</v>
      </c>
      <c r="AA6410" s="9">
        <v>43732</v>
      </c>
      <c r="AB6410">
        <v>24</v>
      </c>
      <c r="AC6410">
        <f t="shared" si="451"/>
        <v>646517.179</v>
      </c>
      <c r="AD6410">
        <f t="shared" si="450"/>
        <v>129492.5033</v>
      </c>
      <c r="AE6410">
        <f t="shared" si="450"/>
        <v>272163.05530000001</v>
      </c>
      <c r="AF6410">
        <f t="shared" si="450"/>
        <v>0</v>
      </c>
      <c r="AG6410">
        <f t="shared" si="452"/>
        <v>401655.55859999999</v>
      </c>
    </row>
    <row r="6411" spans="1:33" x14ac:dyDescent="0.25">
      <c r="A6411">
        <v>6403</v>
      </c>
      <c r="B6411" s="10">
        <f t="shared" si="453"/>
        <v>2.0704825885461552E-4</v>
      </c>
      <c r="C6411" s="10">
        <f t="shared" si="454"/>
        <v>1.4510721095044825E-4</v>
      </c>
      <c r="R6411" s="9">
        <v>43733</v>
      </c>
      <c r="S6411">
        <v>1</v>
      </c>
      <c r="T6411">
        <v>2.582623678</v>
      </c>
      <c r="U6411">
        <v>119002.1339</v>
      </c>
      <c r="V6411" t="s">
        <v>54</v>
      </c>
      <c r="W6411" t="s">
        <v>41</v>
      </c>
      <c r="AA6411" s="9">
        <v>43733</v>
      </c>
      <c r="AB6411">
        <v>1</v>
      </c>
      <c r="AC6411">
        <f t="shared" si="451"/>
        <v>544117.57649999997</v>
      </c>
      <c r="AD6411">
        <f t="shared" si="450"/>
        <v>119002.1339</v>
      </c>
      <c r="AE6411">
        <f t="shared" si="450"/>
        <v>257990.772</v>
      </c>
      <c r="AF6411">
        <f t="shared" si="450"/>
        <v>0</v>
      </c>
      <c r="AG6411">
        <f t="shared" si="452"/>
        <v>376992.90590000001</v>
      </c>
    </row>
    <row r="6412" spans="1:33" x14ac:dyDescent="0.25">
      <c r="A6412">
        <v>6404</v>
      </c>
      <c r="B6412" s="10">
        <f t="shared" si="453"/>
        <v>1.9399485053663563E-4</v>
      </c>
      <c r="C6412" s="10">
        <f t="shared" si="454"/>
        <v>1.3753229990688022E-4</v>
      </c>
      <c r="R6412" s="9">
        <v>43733</v>
      </c>
      <c r="S6412">
        <v>2</v>
      </c>
      <c r="T6412">
        <v>2.4840950049999999</v>
      </c>
      <c r="U6412">
        <v>114462.1297</v>
      </c>
      <c r="V6412" t="s">
        <v>54</v>
      </c>
      <c r="W6412" t="s">
        <v>41</v>
      </c>
      <c r="AA6412" s="9">
        <v>43733</v>
      </c>
      <c r="AB6412">
        <v>2</v>
      </c>
      <c r="AC6412">
        <f t="shared" si="451"/>
        <v>478681.451</v>
      </c>
      <c r="AD6412">
        <f t="shared" si="450"/>
        <v>114462.1297</v>
      </c>
      <c r="AE6412">
        <f t="shared" si="450"/>
        <v>250842.6059</v>
      </c>
      <c r="AF6412">
        <f t="shared" si="450"/>
        <v>0</v>
      </c>
      <c r="AG6412">
        <f t="shared" si="452"/>
        <v>365304.73560000001</v>
      </c>
    </row>
    <row r="6413" spans="1:33" x14ac:dyDescent="0.25">
      <c r="A6413">
        <v>6405</v>
      </c>
      <c r="B6413" s="10">
        <f t="shared" si="453"/>
        <v>1.8463682238104023E-4</v>
      </c>
      <c r="C6413" s="10">
        <f t="shared" si="454"/>
        <v>1.2977039531975886E-4</v>
      </c>
      <c r="R6413" s="9">
        <v>43733</v>
      </c>
      <c r="S6413">
        <v>3</v>
      </c>
      <c r="T6413">
        <v>2.3658440070000002</v>
      </c>
      <c r="U6413">
        <v>109013.36010000001</v>
      </c>
      <c r="V6413" t="s">
        <v>54</v>
      </c>
      <c r="W6413" t="s">
        <v>41</v>
      </c>
      <c r="AA6413" s="9">
        <v>43733</v>
      </c>
      <c r="AB6413">
        <v>3</v>
      </c>
      <c r="AC6413">
        <f t="shared" si="451"/>
        <v>416459.37410000002</v>
      </c>
      <c r="AD6413">
        <f t="shared" si="450"/>
        <v>109013.36010000001</v>
      </c>
      <c r="AE6413">
        <f t="shared" si="450"/>
        <v>242127.48490000001</v>
      </c>
      <c r="AF6413">
        <f t="shared" si="450"/>
        <v>0</v>
      </c>
      <c r="AG6413">
        <f t="shared" si="452"/>
        <v>351140.84500000003</v>
      </c>
    </row>
    <row r="6414" spans="1:33" x14ac:dyDescent="0.25">
      <c r="A6414">
        <v>6406</v>
      </c>
      <c r="B6414" s="10">
        <f t="shared" si="453"/>
        <v>1.6576645863775492E-4</v>
      </c>
      <c r="C6414" s="10">
        <f t="shared" si="454"/>
        <v>1.1900459209572354E-4</v>
      </c>
      <c r="R6414" s="9">
        <v>43733</v>
      </c>
      <c r="S6414">
        <v>4</v>
      </c>
      <c r="T6414">
        <v>2.294140557</v>
      </c>
      <c r="U6414">
        <v>105709.4086</v>
      </c>
      <c r="V6414" t="s">
        <v>54</v>
      </c>
      <c r="W6414" t="s">
        <v>41</v>
      </c>
      <c r="AA6414" s="9">
        <v>43733</v>
      </c>
      <c r="AB6414">
        <v>4</v>
      </c>
      <c r="AC6414">
        <f t="shared" si="451"/>
        <v>387919.6556</v>
      </c>
      <c r="AD6414">
        <f t="shared" si="450"/>
        <v>105709.4086</v>
      </c>
      <c r="AE6414">
        <f t="shared" si="450"/>
        <v>242079.00539999999</v>
      </c>
      <c r="AF6414">
        <f t="shared" si="450"/>
        <v>0</v>
      </c>
      <c r="AG6414">
        <f t="shared" si="452"/>
        <v>347788.41399999999</v>
      </c>
    </row>
    <row r="6415" spans="1:33" x14ac:dyDescent="0.25">
      <c r="A6415">
        <v>6407</v>
      </c>
      <c r="B6415" s="10">
        <f t="shared" si="453"/>
        <v>1.3977473038305745E-4</v>
      </c>
      <c r="C6415" s="10">
        <f t="shared" si="454"/>
        <v>1.0725243249427158E-4</v>
      </c>
      <c r="R6415" s="9">
        <v>43733</v>
      </c>
      <c r="S6415">
        <v>5</v>
      </c>
      <c r="T6415">
        <v>2.3086160019999999</v>
      </c>
      <c r="U6415">
        <v>106376.4081</v>
      </c>
      <c r="V6415" t="s">
        <v>54</v>
      </c>
      <c r="W6415" t="s">
        <v>41</v>
      </c>
      <c r="AA6415" s="9">
        <v>43733</v>
      </c>
      <c r="AB6415">
        <v>5</v>
      </c>
      <c r="AC6415">
        <f t="shared" si="451"/>
        <v>376050.28470000002</v>
      </c>
      <c r="AD6415">
        <f t="shared" si="450"/>
        <v>106376.4081</v>
      </c>
      <c r="AE6415">
        <f t="shared" si="450"/>
        <v>252291.12049999999</v>
      </c>
      <c r="AF6415">
        <f t="shared" si="450"/>
        <v>0</v>
      </c>
      <c r="AG6415">
        <f t="shared" si="452"/>
        <v>358667.52859999996</v>
      </c>
    </row>
    <row r="6416" spans="1:33" x14ac:dyDescent="0.25">
      <c r="A6416">
        <v>6408</v>
      </c>
      <c r="B6416" s="10">
        <f t="shared" si="453"/>
        <v>1.1825705174416425E-4</v>
      </c>
      <c r="C6416" s="10">
        <f t="shared" si="454"/>
        <v>9.8598452070416265E-5</v>
      </c>
      <c r="R6416" s="9">
        <v>43733</v>
      </c>
      <c r="S6416">
        <v>6</v>
      </c>
      <c r="T6416">
        <v>2.4006897739999999</v>
      </c>
      <c r="U6416">
        <v>110618.9834</v>
      </c>
      <c r="V6416" t="s">
        <v>54</v>
      </c>
      <c r="W6416" t="s">
        <v>41</v>
      </c>
      <c r="AA6416" s="9">
        <v>43733</v>
      </c>
      <c r="AB6416">
        <v>6</v>
      </c>
      <c r="AC6416">
        <f t="shared" si="451"/>
        <v>407932.03009999997</v>
      </c>
      <c r="AD6416">
        <f t="shared" si="450"/>
        <v>110618.9834</v>
      </c>
      <c r="AE6416">
        <f t="shared" si="450"/>
        <v>288106.2659</v>
      </c>
      <c r="AF6416">
        <f t="shared" si="450"/>
        <v>0</v>
      </c>
      <c r="AG6416">
        <f t="shared" si="452"/>
        <v>398725.24930000002</v>
      </c>
    </row>
    <row r="6417" spans="1:33" x14ac:dyDescent="0.25">
      <c r="A6417">
        <v>6409</v>
      </c>
      <c r="B6417" s="10">
        <f t="shared" si="453"/>
        <v>9.9526729511807376E-5</v>
      </c>
      <c r="C6417" s="10">
        <f t="shared" si="454"/>
        <v>9.2544261289026006E-5</v>
      </c>
      <c r="R6417" s="9">
        <v>43733</v>
      </c>
      <c r="S6417">
        <v>7</v>
      </c>
      <c r="T6417">
        <v>2.7491917400000001</v>
      </c>
      <c r="U6417">
        <v>126677.257</v>
      </c>
      <c r="V6417" t="s">
        <v>54</v>
      </c>
      <c r="W6417" t="s">
        <v>41</v>
      </c>
      <c r="AA6417" s="9">
        <v>43733</v>
      </c>
      <c r="AB6417">
        <v>7</v>
      </c>
      <c r="AC6417">
        <f t="shared" si="451"/>
        <v>457067.55440000002</v>
      </c>
      <c r="AD6417">
        <f t="shared" si="450"/>
        <v>126677.257</v>
      </c>
      <c r="AE6417">
        <f t="shared" si="450"/>
        <v>338020.06439999997</v>
      </c>
      <c r="AF6417">
        <f t="shared" si="450"/>
        <v>0</v>
      </c>
      <c r="AG6417">
        <f t="shared" si="452"/>
        <v>464697.32139999996</v>
      </c>
    </row>
    <row r="6418" spans="1:33" x14ac:dyDescent="0.25">
      <c r="A6418">
        <v>6410</v>
      </c>
      <c r="B6418" s="10">
        <f t="shared" si="453"/>
        <v>8.7557545195374661E-5</v>
      </c>
      <c r="C6418" s="10">
        <f t="shared" si="454"/>
        <v>8.9675047918414853E-5</v>
      </c>
      <c r="R6418" s="9">
        <v>43733</v>
      </c>
      <c r="S6418">
        <v>8</v>
      </c>
      <c r="T6418">
        <v>3.0758782309999999</v>
      </c>
      <c r="U6418">
        <v>141730.31709999999</v>
      </c>
      <c r="V6418" t="s">
        <v>54</v>
      </c>
      <c r="W6418" t="s">
        <v>41</v>
      </c>
      <c r="AA6418" s="9">
        <v>43733</v>
      </c>
      <c r="AB6418">
        <v>8</v>
      </c>
      <c r="AC6418">
        <f t="shared" si="451"/>
        <v>470857.71919999999</v>
      </c>
      <c r="AD6418">
        <f t="shared" si="450"/>
        <v>141730.31709999999</v>
      </c>
      <c r="AE6418">
        <f t="shared" si="450"/>
        <v>375214.81510000001</v>
      </c>
      <c r="AF6418">
        <f t="shared" si="450"/>
        <v>0</v>
      </c>
      <c r="AG6418">
        <f t="shared" si="452"/>
        <v>516945.13219999999</v>
      </c>
    </row>
    <row r="6419" spans="1:33" x14ac:dyDescent="0.25">
      <c r="A6419">
        <v>6411</v>
      </c>
      <c r="B6419" s="10">
        <f t="shared" si="453"/>
        <v>7.6176255406642433E-5</v>
      </c>
      <c r="C6419" s="10">
        <f t="shared" si="454"/>
        <v>8.6198094447828129E-5</v>
      </c>
      <c r="R6419" s="9">
        <v>43733</v>
      </c>
      <c r="S6419">
        <v>9</v>
      </c>
      <c r="T6419">
        <v>3.5481981810000001</v>
      </c>
      <c r="U6419">
        <v>163493.87580000001</v>
      </c>
      <c r="V6419" t="s">
        <v>54</v>
      </c>
      <c r="W6419" t="s">
        <v>41</v>
      </c>
      <c r="AA6419" s="9">
        <v>43733</v>
      </c>
      <c r="AB6419">
        <v>9</v>
      </c>
      <c r="AC6419">
        <f t="shared" si="451"/>
        <v>447264.23690000002</v>
      </c>
      <c r="AD6419">
        <f t="shared" si="450"/>
        <v>163493.87580000001</v>
      </c>
      <c r="AE6419">
        <f t="shared" si="450"/>
        <v>413659.1067</v>
      </c>
      <c r="AF6419">
        <f t="shared" si="450"/>
        <v>0</v>
      </c>
      <c r="AG6419">
        <f t="shared" si="452"/>
        <v>577152.98250000004</v>
      </c>
    </row>
    <row r="6420" spans="1:33" x14ac:dyDescent="0.25">
      <c r="A6420">
        <v>6412</v>
      </c>
      <c r="B6420" s="10">
        <f t="shared" si="453"/>
        <v>7.095594096327575E-5</v>
      </c>
      <c r="C6420" s="10">
        <f t="shared" si="454"/>
        <v>8.5375139305802911E-5</v>
      </c>
      <c r="R6420" s="9">
        <v>43733</v>
      </c>
      <c r="S6420">
        <v>10</v>
      </c>
      <c r="T6420">
        <v>4.1263756579999997</v>
      </c>
      <c r="U6420">
        <v>190135.13759999999</v>
      </c>
      <c r="V6420" t="s">
        <v>54</v>
      </c>
      <c r="W6420" t="s">
        <v>41</v>
      </c>
      <c r="AA6420" s="9">
        <v>43733</v>
      </c>
      <c r="AB6420">
        <v>10</v>
      </c>
      <c r="AC6420">
        <f t="shared" si="451"/>
        <v>465337.8798</v>
      </c>
      <c r="AD6420">
        <f t="shared" si="450"/>
        <v>190135.13759999999</v>
      </c>
      <c r="AE6420">
        <f t="shared" si="450"/>
        <v>443364.80459999997</v>
      </c>
      <c r="AF6420">
        <f t="shared" si="450"/>
        <v>0</v>
      </c>
      <c r="AG6420">
        <f t="shared" si="452"/>
        <v>633499.94219999993</v>
      </c>
    </row>
    <row r="6421" spans="1:33" x14ac:dyDescent="0.25">
      <c r="A6421">
        <v>6413</v>
      </c>
      <c r="B6421" s="10">
        <f t="shared" si="453"/>
        <v>6.8784866699072818E-5</v>
      </c>
      <c r="C6421" s="10">
        <f t="shared" si="454"/>
        <v>8.8045745591436086E-5</v>
      </c>
      <c r="R6421" s="9">
        <v>43733</v>
      </c>
      <c r="S6421">
        <v>11</v>
      </c>
      <c r="T6421">
        <v>4.8155308120000004</v>
      </c>
      <c r="U6421">
        <v>221890.0288</v>
      </c>
      <c r="V6421" t="s">
        <v>54</v>
      </c>
      <c r="W6421" t="s">
        <v>41</v>
      </c>
      <c r="AA6421" s="9">
        <v>43733</v>
      </c>
      <c r="AB6421">
        <v>11</v>
      </c>
      <c r="AC6421">
        <f t="shared" si="451"/>
        <v>552117.87780000002</v>
      </c>
      <c r="AD6421">
        <f t="shared" si="450"/>
        <v>221890.0288</v>
      </c>
      <c r="AE6421">
        <f t="shared" si="450"/>
        <v>468358.64659999998</v>
      </c>
      <c r="AF6421">
        <f t="shared" si="450"/>
        <v>0</v>
      </c>
      <c r="AG6421">
        <f t="shared" si="452"/>
        <v>690248.67539999995</v>
      </c>
    </row>
    <row r="6422" spans="1:33" x14ac:dyDescent="0.25">
      <c r="A6422">
        <v>6414</v>
      </c>
      <c r="B6422" s="10">
        <f t="shared" si="453"/>
        <v>7.4616484694581744E-5</v>
      </c>
      <c r="C6422" s="10">
        <f t="shared" si="454"/>
        <v>9.7879119411173077E-5</v>
      </c>
      <c r="R6422" s="9">
        <v>43733</v>
      </c>
      <c r="S6422">
        <v>12</v>
      </c>
      <c r="T6422">
        <v>5.2791067250000001</v>
      </c>
      <c r="U6422">
        <v>243250.67970000001</v>
      </c>
      <c r="V6422" t="s">
        <v>54</v>
      </c>
      <c r="W6422" t="s">
        <v>41</v>
      </c>
      <c r="AA6422" s="9">
        <v>43733</v>
      </c>
      <c r="AB6422">
        <v>12</v>
      </c>
      <c r="AC6422">
        <f t="shared" si="451"/>
        <v>685189.47470000002</v>
      </c>
      <c r="AD6422">
        <f t="shared" si="450"/>
        <v>243250.67970000001</v>
      </c>
      <c r="AE6422">
        <f t="shared" si="450"/>
        <v>488836.09820000001</v>
      </c>
      <c r="AF6422">
        <f t="shared" si="450"/>
        <v>0</v>
      </c>
      <c r="AG6422">
        <f t="shared" si="452"/>
        <v>732086.77789999999</v>
      </c>
    </row>
    <row r="6423" spans="1:33" x14ac:dyDescent="0.25">
      <c r="A6423">
        <v>6415</v>
      </c>
      <c r="B6423" s="10">
        <f t="shared" si="453"/>
        <v>8.3604060629701246E-5</v>
      </c>
      <c r="C6423" s="10">
        <f t="shared" si="454"/>
        <v>1.1407395115111129E-4</v>
      </c>
      <c r="R6423" s="9">
        <v>43733</v>
      </c>
      <c r="S6423">
        <v>13</v>
      </c>
      <c r="T6423">
        <v>5.5673980189999996</v>
      </c>
      <c r="U6423">
        <v>256534.56589999999</v>
      </c>
      <c r="V6423" t="s">
        <v>54</v>
      </c>
      <c r="W6423" t="s">
        <v>41</v>
      </c>
      <c r="AA6423" s="9">
        <v>43733</v>
      </c>
      <c r="AB6423">
        <v>13</v>
      </c>
      <c r="AC6423">
        <f t="shared" si="451"/>
        <v>822224.38780000003</v>
      </c>
      <c r="AD6423">
        <f t="shared" si="450"/>
        <v>256534.56589999999</v>
      </c>
      <c r="AE6423">
        <f t="shared" si="450"/>
        <v>496675.06359999999</v>
      </c>
      <c r="AF6423">
        <f t="shared" si="450"/>
        <v>0</v>
      </c>
      <c r="AG6423">
        <f t="shared" si="452"/>
        <v>753209.62950000004</v>
      </c>
    </row>
    <row r="6424" spans="1:33" x14ac:dyDescent="0.25">
      <c r="A6424">
        <v>6416</v>
      </c>
      <c r="B6424" s="10">
        <f t="shared" si="453"/>
        <v>8.6126475014476858E-5</v>
      </c>
      <c r="C6424" s="10">
        <f t="shared" si="454"/>
        <v>1.2689974967087806E-4</v>
      </c>
      <c r="R6424" s="9">
        <v>43733</v>
      </c>
      <c r="S6424">
        <v>14</v>
      </c>
      <c r="T6424">
        <v>5.8184296590000004</v>
      </c>
      <c r="U6424">
        <v>268101.6018</v>
      </c>
      <c r="V6424" t="s">
        <v>54</v>
      </c>
      <c r="W6424" t="s">
        <v>41</v>
      </c>
      <c r="AA6424" s="9">
        <v>43733</v>
      </c>
      <c r="AB6424">
        <v>14</v>
      </c>
      <c r="AC6424">
        <f t="shared" si="451"/>
        <v>954659.54819999996</v>
      </c>
      <c r="AD6424">
        <f t="shared" si="450"/>
        <v>268101.6018</v>
      </c>
      <c r="AE6424">
        <f t="shared" si="450"/>
        <v>506291.18310000002</v>
      </c>
      <c r="AF6424">
        <f t="shared" si="450"/>
        <v>0</v>
      </c>
      <c r="AG6424">
        <f t="shared" si="452"/>
        <v>774392.78490000009</v>
      </c>
    </row>
    <row r="6425" spans="1:33" x14ac:dyDescent="0.25">
      <c r="A6425">
        <v>6417</v>
      </c>
      <c r="B6425" s="10">
        <f t="shared" si="453"/>
        <v>8.1810896484155822E-5</v>
      </c>
      <c r="C6425" s="10">
        <f t="shared" si="454"/>
        <v>1.4167957958972473E-4</v>
      </c>
      <c r="R6425" s="9">
        <v>43733</v>
      </c>
      <c r="S6425">
        <v>15</v>
      </c>
      <c r="T6425">
        <v>6.0758974950000004</v>
      </c>
      <c r="U6425">
        <v>279965.20480000001</v>
      </c>
      <c r="V6425" t="s">
        <v>54</v>
      </c>
      <c r="W6425" t="s">
        <v>41</v>
      </c>
      <c r="AA6425" s="9">
        <v>43733</v>
      </c>
      <c r="AB6425">
        <v>15</v>
      </c>
      <c r="AC6425">
        <f t="shared" si="451"/>
        <v>1073784.412</v>
      </c>
      <c r="AD6425">
        <f t="shared" si="450"/>
        <v>279965.20480000001</v>
      </c>
      <c r="AE6425">
        <f t="shared" si="450"/>
        <v>501147.70159999997</v>
      </c>
      <c r="AF6425">
        <f t="shared" si="450"/>
        <v>0</v>
      </c>
      <c r="AG6425">
        <f t="shared" si="452"/>
        <v>781112.90639999998</v>
      </c>
    </row>
    <row r="6426" spans="1:33" x14ac:dyDescent="0.25">
      <c r="A6426">
        <v>6418</v>
      </c>
      <c r="B6426" s="10">
        <f t="shared" si="453"/>
        <v>8.5116819038196493E-5</v>
      </c>
      <c r="C6426" s="10">
        <f t="shared" si="454"/>
        <v>1.5551163764628194E-4</v>
      </c>
      <c r="R6426" s="9">
        <v>43733</v>
      </c>
      <c r="S6426">
        <v>16</v>
      </c>
      <c r="T6426">
        <v>6.1017225509999999</v>
      </c>
      <c r="U6426">
        <v>281155.17170000001</v>
      </c>
      <c r="V6426" t="s">
        <v>54</v>
      </c>
      <c r="W6426" t="s">
        <v>41</v>
      </c>
      <c r="AA6426" s="9">
        <v>43733</v>
      </c>
      <c r="AB6426">
        <v>16</v>
      </c>
      <c r="AC6426">
        <f t="shared" si="451"/>
        <v>1149820.192</v>
      </c>
      <c r="AD6426">
        <f t="shared" si="450"/>
        <v>281155.17170000001</v>
      </c>
      <c r="AE6426">
        <f t="shared" si="450"/>
        <v>489598.2635</v>
      </c>
      <c r="AF6426">
        <f t="shared" si="450"/>
        <v>0</v>
      </c>
      <c r="AG6426">
        <f t="shared" si="452"/>
        <v>770753.43519999995</v>
      </c>
    </row>
    <row r="6427" spans="1:33" x14ac:dyDescent="0.25">
      <c r="A6427">
        <v>6419</v>
      </c>
      <c r="B6427" s="10">
        <f t="shared" si="453"/>
        <v>1.0099009672853993E-4</v>
      </c>
      <c r="C6427" s="10">
        <f t="shared" si="454"/>
        <v>1.6944232310717785E-4</v>
      </c>
      <c r="R6427" s="9">
        <v>43733</v>
      </c>
      <c r="S6427">
        <v>17</v>
      </c>
      <c r="T6427">
        <v>5.8454891440000001</v>
      </c>
      <c r="U6427">
        <v>269348.44880000001</v>
      </c>
      <c r="V6427" t="s">
        <v>54</v>
      </c>
      <c r="W6427" t="s">
        <v>41</v>
      </c>
      <c r="AA6427" s="9">
        <v>43733</v>
      </c>
      <c r="AB6427">
        <v>17</v>
      </c>
      <c r="AC6427">
        <f t="shared" si="451"/>
        <v>1205427.1710000001</v>
      </c>
      <c r="AD6427">
        <f t="shared" si="450"/>
        <v>269348.44880000001</v>
      </c>
      <c r="AE6427">
        <f t="shared" si="450"/>
        <v>465124.21789999999</v>
      </c>
      <c r="AF6427">
        <f t="shared" si="450"/>
        <v>0</v>
      </c>
      <c r="AG6427">
        <f t="shared" si="452"/>
        <v>734472.66669999994</v>
      </c>
    </row>
    <row r="6428" spans="1:33" x14ac:dyDescent="0.25">
      <c r="A6428">
        <v>6420</v>
      </c>
      <c r="B6428" s="10">
        <f t="shared" si="453"/>
        <v>1.25330756546153E-4</v>
      </c>
      <c r="C6428" s="10">
        <f t="shared" si="454"/>
        <v>1.7971274525306326E-4</v>
      </c>
      <c r="R6428" s="9">
        <v>43733</v>
      </c>
      <c r="S6428">
        <v>18</v>
      </c>
      <c r="T6428">
        <v>5.3741997030000004</v>
      </c>
      <c r="U6428">
        <v>247632.37390000001</v>
      </c>
      <c r="V6428" t="s">
        <v>54</v>
      </c>
      <c r="W6428" t="s">
        <v>41</v>
      </c>
      <c r="AA6428" s="9">
        <v>43733</v>
      </c>
      <c r="AB6428">
        <v>18</v>
      </c>
      <c r="AC6428">
        <f t="shared" si="451"/>
        <v>1238195.2660000001</v>
      </c>
      <c r="AD6428">
        <f t="shared" si="450"/>
        <v>247632.37390000001</v>
      </c>
      <c r="AE6428">
        <f t="shared" si="450"/>
        <v>440977.9644</v>
      </c>
      <c r="AF6428">
        <f t="shared" si="450"/>
        <v>0</v>
      </c>
      <c r="AG6428">
        <f t="shared" si="452"/>
        <v>688610.33829999994</v>
      </c>
    </row>
    <row r="6429" spans="1:33" x14ac:dyDescent="0.25">
      <c r="A6429">
        <v>6421</v>
      </c>
      <c r="B6429" s="10">
        <f t="shared" si="453"/>
        <v>1.5039636243506283E-4</v>
      </c>
      <c r="C6429" s="10">
        <f t="shared" si="454"/>
        <v>1.848979852590337E-4</v>
      </c>
      <c r="R6429" s="9">
        <v>43733</v>
      </c>
      <c r="S6429">
        <v>19</v>
      </c>
      <c r="T6429">
        <v>4.7116461410000001</v>
      </c>
      <c r="U6429">
        <v>217103.2309</v>
      </c>
      <c r="V6429" t="s">
        <v>54</v>
      </c>
      <c r="W6429" t="s">
        <v>41</v>
      </c>
      <c r="AA6429" s="9">
        <v>43733</v>
      </c>
      <c r="AB6429">
        <v>19</v>
      </c>
      <c r="AC6429">
        <f t="shared" si="451"/>
        <v>1204423.6429999999</v>
      </c>
      <c r="AD6429">
        <f t="shared" si="450"/>
        <v>217103.2309</v>
      </c>
      <c r="AE6429">
        <f t="shared" si="450"/>
        <v>404549.7145</v>
      </c>
      <c r="AF6429">
        <f t="shared" si="450"/>
        <v>0</v>
      </c>
      <c r="AG6429">
        <f t="shared" si="452"/>
        <v>621652.94539999997</v>
      </c>
    </row>
    <row r="6430" spans="1:33" x14ac:dyDescent="0.25">
      <c r="A6430">
        <v>6422</v>
      </c>
      <c r="B6430" s="10">
        <f t="shared" si="453"/>
        <v>1.7462060909838231E-4</v>
      </c>
      <c r="C6430" s="10">
        <f t="shared" si="454"/>
        <v>1.9009802864866621E-4</v>
      </c>
      <c r="R6430" s="9">
        <v>43733</v>
      </c>
      <c r="S6430">
        <v>20</v>
      </c>
      <c r="T6430">
        <v>4.529932327</v>
      </c>
      <c r="U6430">
        <v>208730.22169999999</v>
      </c>
      <c r="V6430" t="s">
        <v>54</v>
      </c>
      <c r="W6430" t="s">
        <v>41</v>
      </c>
      <c r="AA6430" s="9">
        <v>43733</v>
      </c>
      <c r="AB6430">
        <v>20</v>
      </c>
      <c r="AC6430">
        <f t="shared" si="451"/>
        <v>1154229.07</v>
      </c>
      <c r="AD6430">
        <f t="shared" si="450"/>
        <v>208730.22169999999</v>
      </c>
      <c r="AE6430">
        <f t="shared" si="450"/>
        <v>393754.24129999999</v>
      </c>
      <c r="AF6430">
        <f t="shared" si="450"/>
        <v>0</v>
      </c>
      <c r="AG6430">
        <f t="shared" si="452"/>
        <v>602484.46299999999</v>
      </c>
    </row>
    <row r="6431" spans="1:33" x14ac:dyDescent="0.25">
      <c r="A6431">
        <v>6423</v>
      </c>
      <c r="B6431" s="10">
        <f t="shared" si="453"/>
        <v>1.9641021599514373E-4</v>
      </c>
      <c r="C6431" s="10">
        <f t="shared" si="454"/>
        <v>1.9174768483650693E-4</v>
      </c>
      <c r="R6431" s="9">
        <v>43733</v>
      </c>
      <c r="S6431">
        <v>21</v>
      </c>
      <c r="T6431">
        <v>4.1346947729999997</v>
      </c>
      <c r="U6431">
        <v>190518.46580000001</v>
      </c>
      <c r="V6431" t="s">
        <v>54</v>
      </c>
      <c r="W6431" t="s">
        <v>41</v>
      </c>
      <c r="AA6431" s="9">
        <v>43733</v>
      </c>
      <c r="AB6431">
        <v>21</v>
      </c>
      <c r="AC6431">
        <f t="shared" si="451"/>
        <v>1087386.1399999999</v>
      </c>
      <c r="AD6431">
        <f t="shared" si="450"/>
        <v>190518.46580000001</v>
      </c>
      <c r="AE6431">
        <f t="shared" si="450"/>
        <v>371144.30320000002</v>
      </c>
      <c r="AF6431">
        <f t="shared" si="450"/>
        <v>0</v>
      </c>
      <c r="AG6431">
        <f t="shared" si="452"/>
        <v>561662.76900000009</v>
      </c>
    </row>
    <row r="6432" spans="1:33" x14ac:dyDescent="0.25">
      <c r="A6432">
        <v>6424</v>
      </c>
      <c r="B6432" s="10">
        <f t="shared" si="453"/>
        <v>2.1031822565356596E-4</v>
      </c>
      <c r="C6432" s="10">
        <f t="shared" si="454"/>
        <v>1.8920464067163014E-4</v>
      </c>
      <c r="R6432" s="9">
        <v>43733</v>
      </c>
      <c r="S6432">
        <v>22</v>
      </c>
      <c r="T6432">
        <v>3.6594344680000002</v>
      </c>
      <c r="U6432">
        <v>168619.42139999999</v>
      </c>
      <c r="V6432" t="s">
        <v>54</v>
      </c>
      <c r="W6432" t="s">
        <v>41</v>
      </c>
      <c r="AA6432" s="9">
        <v>43733</v>
      </c>
      <c r="AB6432">
        <v>22</v>
      </c>
      <c r="AC6432">
        <f t="shared" si="451"/>
        <v>993898.93409999995</v>
      </c>
      <c r="AD6432">
        <f t="shared" si="450"/>
        <v>168619.42139999999</v>
      </c>
      <c r="AE6432">
        <f t="shared" si="450"/>
        <v>340895.37239999999</v>
      </c>
      <c r="AF6432">
        <f t="shared" si="450"/>
        <v>0</v>
      </c>
      <c r="AG6432">
        <f t="shared" si="452"/>
        <v>509514.79379999998</v>
      </c>
    </row>
    <row r="6433" spans="1:33" x14ac:dyDescent="0.25">
      <c r="A6433">
        <v>6425</v>
      </c>
      <c r="B6433" s="10">
        <f t="shared" si="453"/>
        <v>2.2048952133840908E-4</v>
      </c>
      <c r="C6433" s="10">
        <f t="shared" si="454"/>
        <v>1.8029843350623247E-4</v>
      </c>
      <c r="R6433" s="9">
        <v>43733</v>
      </c>
      <c r="S6433">
        <v>23</v>
      </c>
      <c r="T6433">
        <v>3.2652015670000001</v>
      </c>
      <c r="U6433">
        <v>150453.9578</v>
      </c>
      <c r="V6433" t="s">
        <v>54</v>
      </c>
      <c r="W6433" t="s">
        <v>41</v>
      </c>
      <c r="AA6433" s="9">
        <v>43733</v>
      </c>
      <c r="AB6433">
        <v>23</v>
      </c>
      <c r="AC6433">
        <f t="shared" si="451"/>
        <v>870768.02760000003</v>
      </c>
      <c r="AD6433">
        <f t="shared" si="450"/>
        <v>150453.9578</v>
      </c>
      <c r="AE6433">
        <f t="shared" si="450"/>
        <v>305616.27340000001</v>
      </c>
      <c r="AF6433">
        <f t="shared" si="450"/>
        <v>0</v>
      </c>
      <c r="AG6433">
        <f t="shared" si="452"/>
        <v>456070.23120000004</v>
      </c>
    </row>
    <row r="6434" spans="1:33" x14ac:dyDescent="0.25">
      <c r="A6434">
        <v>6426</v>
      </c>
      <c r="B6434" s="10">
        <f t="shared" si="453"/>
        <v>2.2648326509625699E-4</v>
      </c>
      <c r="C6434" s="10">
        <f t="shared" si="454"/>
        <v>1.6904014393009242E-4</v>
      </c>
      <c r="R6434" s="9">
        <v>43733</v>
      </c>
      <c r="S6434">
        <v>24</v>
      </c>
      <c r="T6434">
        <v>3.006631252</v>
      </c>
      <c r="U6434">
        <v>138539.55480000001</v>
      </c>
      <c r="V6434" t="s">
        <v>54</v>
      </c>
      <c r="W6434" t="s">
        <v>41</v>
      </c>
      <c r="AA6434" s="9">
        <v>43733</v>
      </c>
      <c r="AB6434">
        <v>24</v>
      </c>
      <c r="AC6434">
        <f t="shared" si="451"/>
        <v>752702.32900000003</v>
      </c>
      <c r="AD6434">
        <f t="shared" si="450"/>
        <v>138539.55480000001</v>
      </c>
      <c r="AE6434">
        <f t="shared" si="450"/>
        <v>283616.9523</v>
      </c>
      <c r="AF6434">
        <f t="shared" si="450"/>
        <v>0</v>
      </c>
      <c r="AG6434">
        <f t="shared" si="452"/>
        <v>422156.50710000005</v>
      </c>
    </row>
    <row r="6435" spans="1:33" x14ac:dyDescent="0.25">
      <c r="A6435">
        <v>6427</v>
      </c>
      <c r="B6435" s="10">
        <f t="shared" si="453"/>
        <v>2.2030596200467832E-4</v>
      </c>
      <c r="C6435" s="10">
        <f t="shared" si="454"/>
        <v>1.5260343552844086E-4</v>
      </c>
      <c r="R6435" s="9">
        <v>43734</v>
      </c>
      <c r="S6435">
        <v>1</v>
      </c>
      <c r="T6435">
        <v>2.7923655209999998</v>
      </c>
      <c r="U6435">
        <v>128666.6185</v>
      </c>
      <c r="V6435" t="s">
        <v>54</v>
      </c>
      <c r="W6435" t="s">
        <v>41</v>
      </c>
      <c r="AA6435" s="9">
        <v>43734</v>
      </c>
      <c r="AB6435">
        <v>1</v>
      </c>
      <c r="AC6435">
        <f t="shared" si="451"/>
        <v>629895.47849999997</v>
      </c>
      <c r="AD6435">
        <f t="shared" si="450"/>
        <v>128666.6185</v>
      </c>
      <c r="AE6435">
        <f t="shared" si="450"/>
        <v>267289.60729999997</v>
      </c>
      <c r="AF6435">
        <f t="shared" si="450"/>
        <v>0</v>
      </c>
      <c r="AG6435">
        <f t="shared" si="452"/>
        <v>395956.22579999996</v>
      </c>
    </row>
    <row r="6436" spans="1:33" x14ac:dyDescent="0.25">
      <c r="A6436">
        <v>6428</v>
      </c>
      <c r="B6436" s="10">
        <f t="shared" si="453"/>
        <v>2.111246712217814E-4</v>
      </c>
      <c r="C6436" s="10">
        <f t="shared" si="454"/>
        <v>1.4789795429529998E-4</v>
      </c>
      <c r="R6436" s="9">
        <v>43734</v>
      </c>
      <c r="S6436">
        <v>2</v>
      </c>
      <c r="T6436">
        <v>2.650406485</v>
      </c>
      <c r="U6436">
        <v>122125.43</v>
      </c>
      <c r="V6436" t="s">
        <v>54</v>
      </c>
      <c r="W6436" t="s">
        <v>41</v>
      </c>
      <c r="AA6436" s="9">
        <v>43734</v>
      </c>
      <c r="AB6436">
        <v>2</v>
      </c>
      <c r="AC6436">
        <f t="shared" si="451"/>
        <v>554346.10979999998</v>
      </c>
      <c r="AD6436">
        <f t="shared" si="450"/>
        <v>122125.43</v>
      </c>
      <c r="AE6436">
        <f t="shared" si="450"/>
        <v>261412.0318</v>
      </c>
      <c r="AF6436">
        <f t="shared" si="450"/>
        <v>0</v>
      </c>
      <c r="AG6436">
        <f t="shared" si="452"/>
        <v>383537.46179999999</v>
      </c>
    </row>
    <row r="6437" spans="1:33" x14ac:dyDescent="0.25">
      <c r="A6437">
        <v>6429</v>
      </c>
      <c r="B6437" s="10">
        <f t="shared" si="453"/>
        <v>1.9889816264861699E-4</v>
      </c>
      <c r="C6437" s="10">
        <f t="shared" si="454"/>
        <v>1.3787704022324911E-4</v>
      </c>
      <c r="R6437" s="9">
        <v>43734</v>
      </c>
      <c r="S6437">
        <v>3</v>
      </c>
      <c r="T6437">
        <v>2.514773119</v>
      </c>
      <c r="U6437">
        <v>115875.71580000001</v>
      </c>
      <c r="V6437" t="s">
        <v>54</v>
      </c>
      <c r="W6437" t="s">
        <v>41</v>
      </c>
      <c r="AA6437" s="9">
        <v>43734</v>
      </c>
      <c r="AB6437">
        <v>3</v>
      </c>
      <c r="AC6437">
        <f t="shared" si="451"/>
        <v>493799.81199999998</v>
      </c>
      <c r="AD6437">
        <f t="shared" si="450"/>
        <v>115875.71580000001</v>
      </c>
      <c r="AE6437">
        <f t="shared" si="450"/>
        <v>254053.46840000001</v>
      </c>
      <c r="AF6437">
        <f t="shared" si="450"/>
        <v>0</v>
      </c>
      <c r="AG6437">
        <f t="shared" si="452"/>
        <v>369929.18420000002</v>
      </c>
    </row>
    <row r="6438" spans="1:33" x14ac:dyDescent="0.25">
      <c r="A6438">
        <v>6430</v>
      </c>
      <c r="B6438" s="10">
        <f t="shared" si="453"/>
        <v>1.8179804264463852E-4</v>
      </c>
      <c r="C6438" s="10">
        <f t="shared" si="454"/>
        <v>1.2507574935789105E-4</v>
      </c>
      <c r="R6438" s="9">
        <v>43734</v>
      </c>
      <c r="S6438">
        <v>4</v>
      </c>
      <c r="T6438">
        <v>2.4385298550000001</v>
      </c>
      <c r="U6438">
        <v>112362.57859999999</v>
      </c>
      <c r="V6438" t="s">
        <v>54</v>
      </c>
      <c r="W6438" t="s">
        <v>41</v>
      </c>
      <c r="AA6438" s="9">
        <v>43734</v>
      </c>
      <c r="AB6438">
        <v>4</v>
      </c>
      <c r="AC6438">
        <f t="shared" si="451"/>
        <v>456959.6495</v>
      </c>
      <c r="AD6438">
        <f t="shared" si="450"/>
        <v>112362.57859999999</v>
      </c>
      <c r="AE6438">
        <f t="shared" si="450"/>
        <v>254133.1243</v>
      </c>
      <c r="AF6438">
        <f t="shared" si="450"/>
        <v>0</v>
      </c>
      <c r="AG6438">
        <f t="shared" si="452"/>
        <v>366495.70289999997</v>
      </c>
    </row>
    <row r="6439" spans="1:33" x14ac:dyDescent="0.25">
      <c r="A6439">
        <v>6431</v>
      </c>
      <c r="B6439" s="10">
        <f t="shared" si="453"/>
        <v>1.5927567440100003E-4</v>
      </c>
      <c r="C6439" s="10">
        <f t="shared" si="454"/>
        <v>1.1195617207055595E-4</v>
      </c>
      <c r="R6439" s="9">
        <v>43734</v>
      </c>
      <c r="S6439">
        <v>5</v>
      </c>
      <c r="T6439">
        <v>2.42733629</v>
      </c>
      <c r="U6439">
        <v>111846.80160000001</v>
      </c>
      <c r="V6439" t="s">
        <v>54</v>
      </c>
      <c r="W6439" t="s">
        <v>41</v>
      </c>
      <c r="AA6439" s="9">
        <v>43734</v>
      </c>
      <c r="AB6439">
        <v>5</v>
      </c>
      <c r="AC6439">
        <f t="shared" si="451"/>
        <v>436706.88459999999</v>
      </c>
      <c r="AD6439">
        <f t="shared" si="450"/>
        <v>111846.80160000001</v>
      </c>
      <c r="AE6439">
        <f t="shared" si="450"/>
        <v>264078.66639999999</v>
      </c>
      <c r="AF6439">
        <f t="shared" si="450"/>
        <v>0</v>
      </c>
      <c r="AG6439">
        <f t="shared" si="452"/>
        <v>375925.46799999999</v>
      </c>
    </row>
    <row r="6440" spans="1:33" x14ac:dyDescent="0.25">
      <c r="A6440">
        <v>6432</v>
      </c>
      <c r="B6440" s="10">
        <f t="shared" si="453"/>
        <v>1.376798036614986E-4</v>
      </c>
      <c r="C6440" s="10">
        <f t="shared" si="454"/>
        <v>1.0363102723287867E-4</v>
      </c>
      <c r="R6440" s="9">
        <v>43734</v>
      </c>
      <c r="S6440">
        <v>6</v>
      </c>
      <c r="T6440">
        <v>2.559711815</v>
      </c>
      <c r="U6440">
        <v>117946.401</v>
      </c>
      <c r="V6440" t="s">
        <v>54</v>
      </c>
      <c r="W6440" t="s">
        <v>41</v>
      </c>
      <c r="AA6440" s="9">
        <v>43734</v>
      </c>
      <c r="AB6440">
        <v>6</v>
      </c>
      <c r="AC6440">
        <f t="shared" si="451"/>
        <v>456310.67170000001</v>
      </c>
      <c r="AD6440">
        <f t="shared" si="450"/>
        <v>117946.401</v>
      </c>
      <c r="AE6440">
        <f t="shared" si="450"/>
        <v>298890.0221</v>
      </c>
      <c r="AF6440">
        <f t="shared" si="450"/>
        <v>0</v>
      </c>
      <c r="AG6440">
        <f t="shared" si="452"/>
        <v>416836.42310000001</v>
      </c>
    </row>
    <row r="6441" spans="1:33" x14ac:dyDescent="0.25">
      <c r="A6441">
        <v>6433</v>
      </c>
      <c r="B6441" s="10">
        <f t="shared" si="453"/>
        <v>1.1521670980128681E-4</v>
      </c>
      <c r="C6441" s="10">
        <f t="shared" si="454"/>
        <v>9.7199379208402705E-5</v>
      </c>
      <c r="R6441" s="9">
        <v>43734</v>
      </c>
      <c r="S6441">
        <v>7</v>
      </c>
      <c r="T6441">
        <v>2.9145855119999999</v>
      </c>
      <c r="U6441">
        <v>134298.27119999999</v>
      </c>
      <c r="V6441" t="s">
        <v>54</v>
      </c>
      <c r="W6441" t="s">
        <v>41</v>
      </c>
      <c r="AA6441" s="9">
        <v>43734</v>
      </c>
      <c r="AB6441">
        <v>7</v>
      </c>
      <c r="AC6441">
        <f t="shared" si="451"/>
        <v>506958.47830000002</v>
      </c>
      <c r="AD6441">
        <f t="shared" si="450"/>
        <v>134298.27119999999</v>
      </c>
      <c r="AE6441">
        <f t="shared" si="450"/>
        <v>349779.15970000002</v>
      </c>
      <c r="AF6441">
        <f t="shared" si="450"/>
        <v>0</v>
      </c>
      <c r="AG6441">
        <f t="shared" si="452"/>
        <v>484077.43090000004</v>
      </c>
    </row>
    <row r="6442" spans="1:33" x14ac:dyDescent="0.25">
      <c r="A6442">
        <v>6434</v>
      </c>
      <c r="B6442" s="10">
        <f t="shared" si="453"/>
        <v>1.0139767158576116E-4</v>
      </c>
      <c r="C6442" s="10">
        <f t="shared" si="454"/>
        <v>9.4150819613470692E-5</v>
      </c>
      <c r="R6442" s="9">
        <v>43734</v>
      </c>
      <c r="S6442">
        <v>8</v>
      </c>
      <c r="T6442">
        <v>3.2682902110000001</v>
      </c>
      <c r="U6442">
        <v>150596.2764</v>
      </c>
      <c r="V6442" t="s">
        <v>54</v>
      </c>
      <c r="W6442" t="s">
        <v>41</v>
      </c>
      <c r="AA6442" s="9">
        <v>43734</v>
      </c>
      <c r="AB6442">
        <v>8</v>
      </c>
      <c r="AC6442">
        <f t="shared" si="451"/>
        <v>503716.59980000003</v>
      </c>
      <c r="AD6442">
        <f t="shared" si="450"/>
        <v>150596.2764</v>
      </c>
      <c r="AE6442">
        <f t="shared" si="450"/>
        <v>392546.06709999999</v>
      </c>
      <c r="AF6442">
        <f t="shared" si="450"/>
        <v>0</v>
      </c>
      <c r="AG6442">
        <f t="shared" si="452"/>
        <v>543142.34349999996</v>
      </c>
    </row>
    <row r="6443" spans="1:33" x14ac:dyDescent="0.25">
      <c r="A6443">
        <v>6435</v>
      </c>
      <c r="B6443" s="10">
        <f t="shared" si="453"/>
        <v>9.0322905277266541E-5</v>
      </c>
      <c r="C6443" s="10">
        <f t="shared" si="454"/>
        <v>9.0810258085127101E-5</v>
      </c>
      <c r="R6443" s="9">
        <v>43734</v>
      </c>
      <c r="S6443">
        <v>9</v>
      </c>
      <c r="T6443">
        <v>3.7743714850000001</v>
      </c>
      <c r="U6443">
        <v>173915.48929999999</v>
      </c>
      <c r="V6443" t="s">
        <v>54</v>
      </c>
      <c r="W6443" t="s">
        <v>41</v>
      </c>
      <c r="AA6443" s="9">
        <v>43734</v>
      </c>
      <c r="AB6443">
        <v>9</v>
      </c>
      <c r="AC6443">
        <f t="shared" si="451"/>
        <v>485988.61239999998</v>
      </c>
      <c r="AD6443">
        <f t="shared" si="450"/>
        <v>173915.48929999999</v>
      </c>
      <c r="AE6443">
        <f t="shared" si="450"/>
        <v>429362.13500000001</v>
      </c>
      <c r="AF6443">
        <f t="shared" si="450"/>
        <v>0</v>
      </c>
      <c r="AG6443">
        <f t="shared" si="452"/>
        <v>603277.62430000002</v>
      </c>
    </row>
    <row r="6444" spans="1:33" x14ac:dyDescent="0.25">
      <c r="A6444">
        <v>6436</v>
      </c>
      <c r="B6444" s="10">
        <f t="shared" si="453"/>
        <v>8.3584323311409889E-5</v>
      </c>
      <c r="C6444" s="10">
        <f t="shared" si="454"/>
        <v>8.9967406706267271E-5</v>
      </c>
      <c r="R6444" s="9">
        <v>43734</v>
      </c>
      <c r="S6444">
        <v>10</v>
      </c>
      <c r="T6444">
        <v>4.4520346240000004</v>
      </c>
      <c r="U6444">
        <v>205140.85140000001</v>
      </c>
      <c r="V6444" t="s">
        <v>54</v>
      </c>
      <c r="W6444" t="s">
        <v>41</v>
      </c>
      <c r="AA6444" s="9">
        <v>43734</v>
      </c>
      <c r="AB6444">
        <v>10</v>
      </c>
      <c r="AC6444">
        <f t="shared" si="451"/>
        <v>527867.36829999997</v>
      </c>
      <c r="AD6444">
        <f t="shared" si="450"/>
        <v>205140.85140000001</v>
      </c>
      <c r="AE6444">
        <f t="shared" si="450"/>
        <v>456624.0931</v>
      </c>
      <c r="AF6444">
        <f t="shared" si="450"/>
        <v>0</v>
      </c>
      <c r="AG6444">
        <f t="shared" si="452"/>
        <v>661764.94449999998</v>
      </c>
    </row>
    <row r="6445" spans="1:33" x14ac:dyDescent="0.25">
      <c r="A6445">
        <v>6437</v>
      </c>
      <c r="B6445" s="10">
        <f t="shared" si="453"/>
        <v>7.9879808807330964E-5</v>
      </c>
      <c r="C6445" s="10">
        <f t="shared" si="454"/>
        <v>9.2282226512293062E-5</v>
      </c>
      <c r="R6445" s="9">
        <v>43734</v>
      </c>
      <c r="S6445">
        <v>11</v>
      </c>
      <c r="T6445">
        <v>4.9510626850000001</v>
      </c>
      <c r="U6445">
        <v>228135.06640000001</v>
      </c>
      <c r="V6445" t="s">
        <v>54</v>
      </c>
      <c r="W6445" t="s">
        <v>41</v>
      </c>
      <c r="AA6445" s="9">
        <v>43734</v>
      </c>
      <c r="AB6445">
        <v>11</v>
      </c>
      <c r="AC6445">
        <f t="shared" si="451"/>
        <v>628948.01390000002</v>
      </c>
      <c r="AD6445">
        <f t="shared" si="450"/>
        <v>228135.06640000001</v>
      </c>
      <c r="AE6445">
        <f t="shared" si="450"/>
        <v>479254.92460000003</v>
      </c>
      <c r="AF6445">
        <f t="shared" si="450"/>
        <v>0</v>
      </c>
      <c r="AG6445">
        <f t="shared" si="452"/>
        <v>707389.99100000004</v>
      </c>
    </row>
    <row r="6446" spans="1:33" x14ac:dyDescent="0.25">
      <c r="A6446">
        <v>6438</v>
      </c>
      <c r="B6446" s="10">
        <f t="shared" si="453"/>
        <v>8.3465616177603923E-5</v>
      </c>
      <c r="C6446" s="10">
        <f t="shared" si="454"/>
        <v>1.0232505240929363E-4</v>
      </c>
      <c r="R6446" s="9">
        <v>43734</v>
      </c>
      <c r="S6446">
        <v>12</v>
      </c>
      <c r="T6446">
        <v>5.3863307049999998</v>
      </c>
      <c r="U6446">
        <v>248191.3462</v>
      </c>
      <c r="V6446" t="s">
        <v>54</v>
      </c>
      <c r="W6446" t="s">
        <v>41</v>
      </c>
      <c r="AA6446" s="9">
        <v>43734</v>
      </c>
      <c r="AB6446">
        <v>12</v>
      </c>
      <c r="AC6446">
        <f t="shared" si="451"/>
        <v>716594.59109999996</v>
      </c>
      <c r="AD6446">
        <f t="shared" si="450"/>
        <v>248191.3462</v>
      </c>
      <c r="AE6446">
        <f t="shared" si="450"/>
        <v>493708.7242</v>
      </c>
      <c r="AF6446">
        <f t="shared" si="450"/>
        <v>0</v>
      </c>
      <c r="AG6446">
        <f t="shared" si="452"/>
        <v>741900.07039999997</v>
      </c>
    </row>
    <row r="6447" spans="1:33" x14ac:dyDescent="0.25">
      <c r="A6447">
        <v>6439</v>
      </c>
      <c r="B6447" s="10">
        <f t="shared" si="453"/>
        <v>9.2729809737145241E-5</v>
      </c>
      <c r="C6447" s="10">
        <f t="shared" si="454"/>
        <v>1.1883138262875741E-4</v>
      </c>
      <c r="R6447" s="9">
        <v>43734</v>
      </c>
      <c r="S6447">
        <v>13</v>
      </c>
      <c r="T6447">
        <v>5.6708986550000002</v>
      </c>
      <c r="U6447">
        <v>261303.66819999999</v>
      </c>
      <c r="V6447" t="s">
        <v>54</v>
      </c>
      <c r="W6447" t="s">
        <v>41</v>
      </c>
      <c r="AA6447" s="9">
        <v>43734</v>
      </c>
      <c r="AB6447">
        <v>13</v>
      </c>
      <c r="AC6447">
        <f t="shared" si="451"/>
        <v>837212.93209999998</v>
      </c>
      <c r="AD6447">
        <f t="shared" si="450"/>
        <v>261303.66819999999</v>
      </c>
      <c r="AE6447">
        <f t="shared" si="450"/>
        <v>505463.23139999999</v>
      </c>
      <c r="AF6447">
        <f t="shared" si="450"/>
        <v>0</v>
      </c>
      <c r="AG6447">
        <f t="shared" si="452"/>
        <v>766766.8996</v>
      </c>
    </row>
    <row r="6448" spans="1:33" x14ac:dyDescent="0.25">
      <c r="A6448">
        <v>6440</v>
      </c>
      <c r="B6448" s="10">
        <f t="shared" si="453"/>
        <v>9.2136824730751791E-5</v>
      </c>
      <c r="C6448" s="10">
        <f t="shared" si="454"/>
        <v>1.3333064407140588E-4</v>
      </c>
      <c r="R6448" s="9">
        <v>43734</v>
      </c>
      <c r="S6448">
        <v>14</v>
      </c>
      <c r="T6448">
        <v>5.9691336489999998</v>
      </c>
      <c r="U6448">
        <v>275045.7403</v>
      </c>
      <c r="V6448" t="s">
        <v>54</v>
      </c>
      <c r="W6448" t="s">
        <v>41</v>
      </c>
      <c r="AA6448" s="9">
        <v>43734</v>
      </c>
      <c r="AB6448">
        <v>14</v>
      </c>
      <c r="AC6448">
        <f t="shared" si="451"/>
        <v>974938.70539999998</v>
      </c>
      <c r="AD6448">
        <f t="shared" si="450"/>
        <v>275045.7403</v>
      </c>
      <c r="AE6448">
        <f t="shared" si="450"/>
        <v>518222.29590000003</v>
      </c>
      <c r="AF6448">
        <f t="shared" si="450"/>
        <v>0</v>
      </c>
      <c r="AG6448">
        <f t="shared" si="452"/>
        <v>793268.03619999997</v>
      </c>
    </row>
    <row r="6449" spans="1:33" x14ac:dyDescent="0.25">
      <c r="A6449">
        <v>6441</v>
      </c>
      <c r="B6449" s="10">
        <f t="shared" si="453"/>
        <v>8.8894127411363625E-5</v>
      </c>
      <c r="C6449" s="10">
        <f t="shared" si="454"/>
        <v>1.4809265962116363E-4</v>
      </c>
      <c r="R6449" s="9">
        <v>43734</v>
      </c>
      <c r="S6449">
        <v>15</v>
      </c>
      <c r="T6449">
        <v>6.125370867</v>
      </c>
      <c r="U6449">
        <v>282244.83880000003</v>
      </c>
      <c r="V6449" t="s">
        <v>54</v>
      </c>
      <c r="W6449" t="s">
        <v>41</v>
      </c>
      <c r="AA6449" s="9">
        <v>43734</v>
      </c>
      <c r="AB6449">
        <v>15</v>
      </c>
      <c r="AC6449">
        <f t="shared" si="451"/>
        <v>1096507.963</v>
      </c>
      <c r="AD6449">
        <f t="shared" si="450"/>
        <v>282244.83880000003</v>
      </c>
      <c r="AE6449">
        <f t="shared" si="450"/>
        <v>518844.65169999999</v>
      </c>
      <c r="AF6449">
        <f t="shared" si="450"/>
        <v>0</v>
      </c>
      <c r="AG6449">
        <f t="shared" si="452"/>
        <v>801089.49050000007</v>
      </c>
    </row>
    <row r="6450" spans="1:33" x14ac:dyDescent="0.25">
      <c r="A6450">
        <v>6442</v>
      </c>
      <c r="B6450" s="10">
        <f t="shared" si="453"/>
        <v>9.6554338716355918E-5</v>
      </c>
      <c r="C6450" s="10">
        <f t="shared" si="454"/>
        <v>1.6245013361596467E-4</v>
      </c>
      <c r="R6450" s="9">
        <v>43734</v>
      </c>
      <c r="S6450">
        <v>16</v>
      </c>
      <c r="T6450">
        <v>6.0513461839999998</v>
      </c>
      <c r="U6450">
        <v>278833.92950000003</v>
      </c>
      <c r="V6450" t="s">
        <v>54</v>
      </c>
      <c r="W6450" t="s">
        <v>41</v>
      </c>
      <c r="AA6450" s="9">
        <v>43734</v>
      </c>
      <c r="AB6450">
        <v>16</v>
      </c>
      <c r="AC6450">
        <f t="shared" si="451"/>
        <v>1162899.328</v>
      </c>
      <c r="AD6450">
        <f t="shared" si="450"/>
        <v>278833.92950000003</v>
      </c>
      <c r="AE6450">
        <f t="shared" si="450"/>
        <v>493893.49920000002</v>
      </c>
      <c r="AF6450">
        <f t="shared" si="450"/>
        <v>0</v>
      </c>
      <c r="AG6450">
        <f t="shared" si="452"/>
        <v>772727.42870000005</v>
      </c>
    </row>
    <row r="6451" spans="1:33" x14ac:dyDescent="0.25">
      <c r="A6451">
        <v>6443</v>
      </c>
      <c r="B6451" s="10">
        <f t="shared" si="453"/>
        <v>1.150434052490377E-4</v>
      </c>
      <c r="C6451" s="10">
        <f t="shared" si="454"/>
        <v>1.7365017520438642E-4</v>
      </c>
      <c r="R6451" s="9">
        <v>43734</v>
      </c>
      <c r="S6451">
        <v>17</v>
      </c>
      <c r="T6451">
        <v>5.8801508609999997</v>
      </c>
      <c r="U6451">
        <v>270945.59139999998</v>
      </c>
      <c r="V6451" t="s">
        <v>54</v>
      </c>
      <c r="W6451" t="s">
        <v>41</v>
      </c>
      <c r="AA6451" s="9">
        <v>43734</v>
      </c>
      <c r="AB6451">
        <v>17</v>
      </c>
      <c r="AC6451">
        <f t="shared" si="451"/>
        <v>1227047.7579999999</v>
      </c>
      <c r="AD6451">
        <f t="shared" si="450"/>
        <v>270945.59139999998</v>
      </c>
      <c r="AE6451">
        <f t="shared" si="450"/>
        <v>466644.94130000001</v>
      </c>
      <c r="AF6451">
        <f t="shared" si="450"/>
        <v>0</v>
      </c>
      <c r="AG6451">
        <f t="shared" si="452"/>
        <v>737590.53269999998</v>
      </c>
    </row>
    <row r="6452" spans="1:33" x14ac:dyDescent="0.25">
      <c r="A6452">
        <v>6444</v>
      </c>
      <c r="B6452" s="10">
        <f t="shared" si="453"/>
        <v>1.3107519241851564E-4</v>
      </c>
      <c r="C6452" s="10">
        <f t="shared" si="454"/>
        <v>1.8212171340873073E-4</v>
      </c>
      <c r="R6452" s="9">
        <v>43734</v>
      </c>
      <c r="S6452">
        <v>18</v>
      </c>
      <c r="T6452">
        <v>5.3753988650000002</v>
      </c>
      <c r="U6452">
        <v>247687.62890000001</v>
      </c>
      <c r="V6452" t="s">
        <v>54</v>
      </c>
      <c r="W6452" t="s">
        <v>41</v>
      </c>
      <c r="AA6452" s="9">
        <v>43734</v>
      </c>
      <c r="AB6452">
        <v>18</v>
      </c>
      <c r="AC6452">
        <f t="shared" si="451"/>
        <v>1261628.987</v>
      </c>
      <c r="AD6452">
        <f t="shared" si="450"/>
        <v>247687.62890000001</v>
      </c>
      <c r="AE6452">
        <f t="shared" si="450"/>
        <v>442180.96340000001</v>
      </c>
      <c r="AF6452">
        <f t="shared" si="450"/>
        <v>0</v>
      </c>
      <c r="AG6452">
        <f t="shared" si="452"/>
        <v>689868.59230000002</v>
      </c>
    </row>
    <row r="6453" spans="1:33" x14ac:dyDescent="0.25">
      <c r="A6453">
        <v>6445</v>
      </c>
      <c r="B6453" s="10">
        <f t="shared" si="453"/>
        <v>1.5313797722339126E-4</v>
      </c>
      <c r="C6453" s="10">
        <f t="shared" si="454"/>
        <v>1.8822602546049336E-4</v>
      </c>
      <c r="R6453" s="9">
        <v>43734</v>
      </c>
      <c r="S6453">
        <v>19</v>
      </c>
      <c r="T6453">
        <v>4.8524911580000003</v>
      </c>
      <c r="U6453">
        <v>223593.0876</v>
      </c>
      <c r="V6453" t="s">
        <v>54</v>
      </c>
      <c r="W6453" t="s">
        <v>41</v>
      </c>
      <c r="AA6453" s="9">
        <v>43734</v>
      </c>
      <c r="AB6453">
        <v>19</v>
      </c>
      <c r="AC6453">
        <f t="shared" si="451"/>
        <v>1223001.227</v>
      </c>
      <c r="AD6453">
        <f t="shared" si="450"/>
        <v>223593.0876</v>
      </c>
      <c r="AE6453">
        <f t="shared" si="450"/>
        <v>411472.52039999998</v>
      </c>
      <c r="AF6453">
        <f t="shared" si="450"/>
        <v>0</v>
      </c>
      <c r="AG6453">
        <f t="shared" si="452"/>
        <v>635065.60800000001</v>
      </c>
    </row>
    <row r="6454" spans="1:33" x14ac:dyDescent="0.25">
      <c r="A6454">
        <v>6446</v>
      </c>
      <c r="B6454" s="10">
        <f t="shared" si="453"/>
        <v>1.7832995112396899E-4</v>
      </c>
      <c r="C6454" s="10">
        <f t="shared" si="454"/>
        <v>1.9473152747812844E-4</v>
      </c>
      <c r="R6454" s="9">
        <v>43734</v>
      </c>
      <c r="S6454">
        <v>20</v>
      </c>
      <c r="T6454">
        <v>4.619859012</v>
      </c>
      <c r="U6454">
        <v>212873.86360000001</v>
      </c>
      <c r="V6454" t="s">
        <v>54</v>
      </c>
      <c r="W6454" t="s">
        <v>41</v>
      </c>
      <c r="AA6454" s="9">
        <v>43734</v>
      </c>
      <c r="AB6454">
        <v>20</v>
      </c>
      <c r="AC6454">
        <f t="shared" si="451"/>
        <v>1169666.858</v>
      </c>
      <c r="AD6454">
        <f t="shared" si="450"/>
        <v>212873.86360000001</v>
      </c>
      <c r="AE6454">
        <f t="shared" si="450"/>
        <v>395871.41769999999</v>
      </c>
      <c r="AF6454">
        <f t="shared" si="450"/>
        <v>0</v>
      </c>
      <c r="AG6454">
        <f t="shared" si="452"/>
        <v>608745.28130000003</v>
      </c>
    </row>
    <row r="6455" spans="1:33" x14ac:dyDescent="0.25">
      <c r="A6455">
        <v>6447</v>
      </c>
      <c r="B6455" s="10">
        <f t="shared" si="453"/>
        <v>2.0056667190026693E-4</v>
      </c>
      <c r="C6455" s="10">
        <f t="shared" si="454"/>
        <v>1.9665153896659764E-4</v>
      </c>
      <c r="R6455" s="9">
        <v>43734</v>
      </c>
      <c r="S6455">
        <v>21</v>
      </c>
      <c r="T6455">
        <v>4.3119380920000001</v>
      </c>
      <c r="U6455">
        <v>198685.4834</v>
      </c>
      <c r="V6455" t="s">
        <v>54</v>
      </c>
      <c r="W6455" t="s">
        <v>41</v>
      </c>
      <c r="AA6455" s="9">
        <v>43734</v>
      </c>
      <c r="AB6455">
        <v>21</v>
      </c>
      <c r="AC6455">
        <f t="shared" si="451"/>
        <v>1122550.301</v>
      </c>
      <c r="AD6455">
        <f t="shared" si="450"/>
        <v>198685.4834</v>
      </c>
      <c r="AE6455">
        <f t="shared" si="450"/>
        <v>376155.54340000002</v>
      </c>
      <c r="AF6455">
        <f t="shared" si="450"/>
        <v>0</v>
      </c>
      <c r="AG6455">
        <f t="shared" si="452"/>
        <v>574841.02679999999</v>
      </c>
    </row>
    <row r="6456" spans="1:33" x14ac:dyDescent="0.25">
      <c r="A6456">
        <v>6448</v>
      </c>
      <c r="B6456" s="10">
        <f t="shared" si="453"/>
        <v>2.1271058290710918E-4</v>
      </c>
      <c r="C6456" s="10">
        <f t="shared" si="454"/>
        <v>1.8968921681984896E-4</v>
      </c>
      <c r="R6456" s="9">
        <v>43734</v>
      </c>
      <c r="S6456">
        <v>22</v>
      </c>
      <c r="T6456">
        <v>3.894880841</v>
      </c>
      <c r="U6456">
        <v>179468.31940000001</v>
      </c>
      <c r="V6456" t="s">
        <v>54</v>
      </c>
      <c r="W6456" t="s">
        <v>41</v>
      </c>
      <c r="AA6456" s="9">
        <v>43734</v>
      </c>
      <c r="AB6456">
        <v>22</v>
      </c>
      <c r="AC6456">
        <f t="shared" si="451"/>
        <v>1036223.487</v>
      </c>
      <c r="AD6456">
        <f t="shared" si="450"/>
        <v>179468.31940000001</v>
      </c>
      <c r="AE6456">
        <f t="shared" si="450"/>
        <v>344826.554</v>
      </c>
      <c r="AF6456">
        <f t="shared" si="450"/>
        <v>0</v>
      </c>
      <c r="AG6456">
        <f t="shared" si="452"/>
        <v>524294.87340000004</v>
      </c>
    </row>
    <row r="6457" spans="1:33" x14ac:dyDescent="0.25">
      <c r="A6457">
        <v>6449</v>
      </c>
      <c r="B6457" s="10">
        <f t="shared" si="453"/>
        <v>2.2444422967199566E-4</v>
      </c>
      <c r="C6457" s="10">
        <f t="shared" si="454"/>
        <v>1.8106380760545945E-4</v>
      </c>
      <c r="R6457" s="9">
        <v>43734</v>
      </c>
      <c r="S6457">
        <v>23</v>
      </c>
      <c r="T6457">
        <v>3.3923566510000001</v>
      </c>
      <c r="U6457">
        <v>156313.0098</v>
      </c>
      <c r="V6457" t="s">
        <v>54</v>
      </c>
      <c r="W6457" t="s">
        <v>41</v>
      </c>
      <c r="AA6457" s="9">
        <v>43734</v>
      </c>
      <c r="AB6457">
        <v>23</v>
      </c>
      <c r="AC6457">
        <f t="shared" si="451"/>
        <v>903815.59329999995</v>
      </c>
      <c r="AD6457">
        <f t="shared" si="450"/>
        <v>156313.0098</v>
      </c>
      <c r="AE6457">
        <f t="shared" si="450"/>
        <v>309072.21799999999</v>
      </c>
      <c r="AF6457">
        <f t="shared" si="450"/>
        <v>0</v>
      </c>
      <c r="AG6457">
        <f t="shared" si="452"/>
        <v>465385.22779999999</v>
      </c>
    </row>
    <row r="6458" spans="1:33" x14ac:dyDescent="0.25">
      <c r="A6458">
        <v>6450</v>
      </c>
      <c r="B6458" s="10">
        <f t="shared" si="453"/>
        <v>2.3076962104605814E-4</v>
      </c>
      <c r="C6458" s="10">
        <f t="shared" si="454"/>
        <v>1.6934902026469076E-4</v>
      </c>
      <c r="R6458" s="9">
        <v>43734</v>
      </c>
      <c r="S6458">
        <v>24</v>
      </c>
      <c r="T6458">
        <v>3.0790406350000001</v>
      </c>
      <c r="U6458">
        <v>141876.0344</v>
      </c>
      <c r="V6458" t="s">
        <v>54</v>
      </c>
      <c r="W6458" t="s">
        <v>41</v>
      </c>
      <c r="AA6458" s="9">
        <v>43734</v>
      </c>
      <c r="AB6458">
        <v>24</v>
      </c>
      <c r="AC6458">
        <f t="shared" si="451"/>
        <v>774678.54879999999</v>
      </c>
      <c r="AD6458">
        <f t="shared" si="450"/>
        <v>141876.0344</v>
      </c>
      <c r="AE6458">
        <f t="shared" si="450"/>
        <v>287419.7205</v>
      </c>
      <c r="AF6458">
        <f t="shared" si="450"/>
        <v>0</v>
      </c>
      <c r="AG6458">
        <f t="shared" si="452"/>
        <v>429295.7549</v>
      </c>
    </row>
    <row r="6459" spans="1:33" x14ac:dyDescent="0.25">
      <c r="A6459">
        <v>6451</v>
      </c>
      <c r="B6459" s="10">
        <f t="shared" si="453"/>
        <v>2.2370406244768228E-4</v>
      </c>
      <c r="C6459" s="10">
        <f t="shared" si="454"/>
        <v>1.558959774644029E-4</v>
      </c>
      <c r="R6459" s="9">
        <v>43735</v>
      </c>
      <c r="S6459">
        <v>1</v>
      </c>
      <c r="T6459">
        <v>2.8761776079999999</v>
      </c>
      <c r="U6459">
        <v>132528.51180000001</v>
      </c>
      <c r="V6459" t="s">
        <v>54</v>
      </c>
      <c r="W6459" t="s">
        <v>41</v>
      </c>
      <c r="AA6459" s="9">
        <v>43735</v>
      </c>
      <c r="AB6459">
        <v>1</v>
      </c>
      <c r="AC6459">
        <f t="shared" si="451"/>
        <v>676017.03989999997</v>
      </c>
      <c r="AD6459">
        <f t="shared" si="450"/>
        <v>132528.51180000001</v>
      </c>
      <c r="AE6459">
        <f t="shared" si="450"/>
        <v>271479.92959999997</v>
      </c>
      <c r="AF6459">
        <f t="shared" si="450"/>
        <v>0</v>
      </c>
      <c r="AG6459">
        <f t="shared" si="452"/>
        <v>404008.44140000001</v>
      </c>
    </row>
    <row r="6460" spans="1:33" x14ac:dyDescent="0.25">
      <c r="A6460">
        <v>6452</v>
      </c>
      <c r="B6460" s="10">
        <f t="shared" si="453"/>
        <v>2.139484589781334E-4</v>
      </c>
      <c r="C6460" s="10">
        <f t="shared" si="454"/>
        <v>1.4943486068152255E-4</v>
      </c>
      <c r="R6460" s="9">
        <v>43735</v>
      </c>
      <c r="S6460">
        <v>2</v>
      </c>
      <c r="T6460">
        <v>2.7659052489999998</v>
      </c>
      <c r="U6460">
        <v>127447.382</v>
      </c>
      <c r="V6460" t="s">
        <v>54</v>
      </c>
      <c r="W6460" t="s">
        <v>41</v>
      </c>
      <c r="AA6460" s="9">
        <v>43735</v>
      </c>
      <c r="AB6460">
        <v>2</v>
      </c>
      <c r="AC6460">
        <f t="shared" si="451"/>
        <v>599320.36609999998</v>
      </c>
      <c r="AD6460">
        <f t="shared" si="450"/>
        <v>127447.382</v>
      </c>
      <c r="AE6460">
        <f t="shared" si="450"/>
        <v>263595.8039</v>
      </c>
      <c r="AF6460">
        <f t="shared" si="450"/>
        <v>0</v>
      </c>
      <c r="AG6460">
        <f t="shared" si="452"/>
        <v>391043.18589999998</v>
      </c>
    </row>
    <row r="6461" spans="1:33" x14ac:dyDescent="0.25">
      <c r="A6461">
        <v>6453</v>
      </c>
      <c r="B6461" s="10">
        <f t="shared" si="453"/>
        <v>2.0533018045415952E-4</v>
      </c>
      <c r="C6461" s="10">
        <f t="shared" si="454"/>
        <v>1.4111204044232707E-4</v>
      </c>
      <c r="R6461" s="9">
        <v>43735</v>
      </c>
      <c r="S6461">
        <v>3</v>
      </c>
      <c r="T6461">
        <v>2.6410787</v>
      </c>
      <c r="U6461">
        <v>121695.6244</v>
      </c>
      <c r="V6461" t="s">
        <v>54</v>
      </c>
      <c r="W6461" t="s">
        <v>41</v>
      </c>
      <c r="AA6461" s="9">
        <v>43735</v>
      </c>
      <c r="AB6461">
        <v>3</v>
      </c>
      <c r="AC6461">
        <f t="shared" si="451"/>
        <v>538266.0355</v>
      </c>
      <c r="AD6461">
        <f t="shared" si="450"/>
        <v>121695.6244</v>
      </c>
      <c r="AE6461">
        <f t="shared" si="450"/>
        <v>256469.8069</v>
      </c>
      <c r="AF6461">
        <f t="shared" si="450"/>
        <v>0</v>
      </c>
      <c r="AG6461">
        <f t="shared" si="452"/>
        <v>378165.4313</v>
      </c>
    </row>
    <row r="6462" spans="1:33" x14ac:dyDescent="0.25">
      <c r="A6462">
        <v>6454</v>
      </c>
      <c r="B6462" s="10">
        <f t="shared" si="453"/>
        <v>1.8953979646792543E-4</v>
      </c>
      <c r="C6462" s="10">
        <f t="shared" si="454"/>
        <v>1.2870396497406987E-4</v>
      </c>
      <c r="R6462" s="9">
        <v>43735</v>
      </c>
      <c r="S6462">
        <v>4</v>
      </c>
      <c r="T6462">
        <v>2.6148557619999999</v>
      </c>
      <c r="U6462">
        <v>120487.3238</v>
      </c>
      <c r="V6462" t="s">
        <v>54</v>
      </c>
      <c r="W6462" t="s">
        <v>41</v>
      </c>
      <c r="AA6462" s="9">
        <v>43735</v>
      </c>
      <c r="AB6462">
        <v>4</v>
      </c>
      <c r="AC6462">
        <f t="shared" si="451"/>
        <v>498756.03960000002</v>
      </c>
      <c r="AD6462">
        <f t="shared" si="450"/>
        <v>120487.3238</v>
      </c>
      <c r="AE6462">
        <f t="shared" si="450"/>
        <v>255970.75599999999</v>
      </c>
      <c r="AF6462">
        <f t="shared" si="450"/>
        <v>0</v>
      </c>
      <c r="AG6462">
        <f t="shared" si="452"/>
        <v>376458.07980000001</v>
      </c>
    </row>
    <row r="6463" spans="1:33" x14ac:dyDescent="0.25">
      <c r="A6463">
        <v>6455</v>
      </c>
      <c r="B6463" s="10">
        <f t="shared" si="453"/>
        <v>1.6532053726612671E-4</v>
      </c>
      <c r="C6463" s="10">
        <f t="shared" si="454"/>
        <v>1.1424281849218768E-4</v>
      </c>
      <c r="R6463" s="9">
        <v>43735</v>
      </c>
      <c r="S6463">
        <v>5</v>
      </c>
      <c r="T6463">
        <v>2.6147485239999999</v>
      </c>
      <c r="U6463">
        <v>120482.38250000001</v>
      </c>
      <c r="V6463" t="s">
        <v>54</v>
      </c>
      <c r="W6463" t="s">
        <v>41</v>
      </c>
      <c r="AA6463" s="9">
        <v>43735</v>
      </c>
      <c r="AB6463">
        <v>5</v>
      </c>
      <c r="AC6463">
        <f t="shared" si="451"/>
        <v>485044.92460000003</v>
      </c>
      <c r="AD6463">
        <f t="shared" si="450"/>
        <v>120482.38250000001</v>
      </c>
      <c r="AE6463">
        <f t="shared" si="450"/>
        <v>269543.17170000001</v>
      </c>
      <c r="AF6463">
        <f t="shared" si="450"/>
        <v>0</v>
      </c>
      <c r="AG6463">
        <f t="shared" si="452"/>
        <v>390025.55420000001</v>
      </c>
    </row>
    <row r="6464" spans="1:33" x14ac:dyDescent="0.25">
      <c r="A6464">
        <v>6456</v>
      </c>
      <c r="B6464" s="10">
        <f t="shared" si="453"/>
        <v>1.4169956221772055E-4</v>
      </c>
      <c r="C6464" s="10">
        <f t="shared" si="454"/>
        <v>1.0538357059236978E-4</v>
      </c>
      <c r="R6464" s="9">
        <v>43735</v>
      </c>
      <c r="S6464">
        <v>6</v>
      </c>
      <c r="T6464">
        <v>2.7099363099999998</v>
      </c>
      <c r="U6464">
        <v>124868.44530000001</v>
      </c>
      <c r="V6464" t="s">
        <v>54</v>
      </c>
      <c r="W6464" t="s">
        <v>41</v>
      </c>
      <c r="AA6464" s="9">
        <v>43735</v>
      </c>
      <c r="AB6464">
        <v>6</v>
      </c>
      <c r="AC6464">
        <f t="shared" si="451"/>
        <v>500574.4963</v>
      </c>
      <c r="AD6464">
        <f t="shared" si="450"/>
        <v>124868.44530000001</v>
      </c>
      <c r="AE6464">
        <f t="shared" si="450"/>
        <v>307847.80109999998</v>
      </c>
      <c r="AF6464">
        <f t="shared" si="450"/>
        <v>0</v>
      </c>
      <c r="AG6464">
        <f t="shared" si="452"/>
        <v>432716.2464</v>
      </c>
    </row>
    <row r="6465" spans="1:33" x14ac:dyDescent="0.25">
      <c r="A6465">
        <v>6457</v>
      </c>
      <c r="B6465" s="10">
        <f t="shared" si="453"/>
        <v>1.2365298968705524E-4</v>
      </c>
      <c r="C6465" s="10">
        <f t="shared" si="454"/>
        <v>9.9176038006962812E-5</v>
      </c>
      <c r="R6465" s="9">
        <v>43735</v>
      </c>
      <c r="S6465">
        <v>7</v>
      </c>
      <c r="T6465">
        <v>3.0461027970000001</v>
      </c>
      <c r="U6465">
        <v>140358.3247</v>
      </c>
      <c r="V6465" t="s">
        <v>54</v>
      </c>
      <c r="W6465" t="s">
        <v>41</v>
      </c>
      <c r="AA6465" s="9">
        <v>43735</v>
      </c>
      <c r="AB6465">
        <v>7</v>
      </c>
      <c r="AC6465">
        <f t="shared" si="451"/>
        <v>555909.25300000003</v>
      </c>
      <c r="AD6465">
        <f t="shared" si="450"/>
        <v>140358.3247</v>
      </c>
      <c r="AE6465">
        <f t="shared" si="450"/>
        <v>359444.1298</v>
      </c>
      <c r="AF6465">
        <f t="shared" si="450"/>
        <v>0</v>
      </c>
      <c r="AG6465">
        <f t="shared" si="452"/>
        <v>499802.45449999999</v>
      </c>
    </row>
    <row r="6466" spans="1:33" x14ac:dyDescent="0.25">
      <c r="A6466">
        <v>6458</v>
      </c>
      <c r="B6466" s="10">
        <f t="shared" si="453"/>
        <v>1.0962409329144704E-4</v>
      </c>
      <c r="C6466" s="10">
        <f t="shared" si="454"/>
        <v>9.5993325616641981E-5</v>
      </c>
      <c r="R6466" s="9">
        <v>43735</v>
      </c>
      <c r="S6466">
        <v>8</v>
      </c>
      <c r="T6466">
        <v>3.328094573</v>
      </c>
      <c r="U6466">
        <v>153351.9417</v>
      </c>
      <c r="V6466" t="s">
        <v>54</v>
      </c>
      <c r="W6466" t="s">
        <v>41</v>
      </c>
      <c r="AA6466" s="9">
        <v>43735</v>
      </c>
      <c r="AB6466">
        <v>8</v>
      </c>
      <c r="AC6466">
        <f t="shared" si="451"/>
        <v>551153.19330000004</v>
      </c>
      <c r="AD6466">
        <f t="shared" si="450"/>
        <v>153351.9417</v>
      </c>
      <c r="AE6466">
        <f t="shared" si="450"/>
        <v>399302.58490000002</v>
      </c>
      <c r="AF6466">
        <f t="shared" si="450"/>
        <v>0</v>
      </c>
      <c r="AG6466">
        <f t="shared" si="452"/>
        <v>552654.52659999998</v>
      </c>
    </row>
    <row r="6467" spans="1:33" x14ac:dyDescent="0.25">
      <c r="A6467">
        <v>6459</v>
      </c>
      <c r="B6467" s="10">
        <f t="shared" si="453"/>
        <v>9.8456400664721785E-5</v>
      </c>
      <c r="C6467" s="10">
        <f t="shared" si="454"/>
        <v>9.2832092957175237E-5</v>
      </c>
      <c r="R6467" s="9">
        <v>43735</v>
      </c>
      <c r="S6467">
        <v>9</v>
      </c>
      <c r="T6467">
        <v>3.752148305</v>
      </c>
      <c r="U6467">
        <v>172891.4896</v>
      </c>
      <c r="V6467" t="s">
        <v>54</v>
      </c>
      <c r="W6467" t="s">
        <v>41</v>
      </c>
      <c r="AA6467" s="9">
        <v>43735</v>
      </c>
      <c r="AB6467">
        <v>9</v>
      </c>
      <c r="AC6467">
        <f t="shared" si="451"/>
        <v>523433.69990000001</v>
      </c>
      <c r="AD6467">
        <f t="shared" si="451"/>
        <v>172891.4896</v>
      </c>
      <c r="AE6467">
        <f t="shared" si="451"/>
        <v>430620.73</v>
      </c>
      <c r="AF6467">
        <f t="shared" si="451"/>
        <v>0</v>
      </c>
      <c r="AG6467">
        <f t="shared" si="452"/>
        <v>603512.21959999995</v>
      </c>
    </row>
    <row r="6468" spans="1:33" x14ac:dyDescent="0.25">
      <c r="A6468">
        <v>6460</v>
      </c>
      <c r="B6468" s="10">
        <f t="shared" si="453"/>
        <v>9.1229468757382604E-5</v>
      </c>
      <c r="C6468" s="10">
        <f t="shared" si="454"/>
        <v>9.2412972117351998E-5</v>
      </c>
      <c r="R6468" s="9">
        <v>43735</v>
      </c>
      <c r="S6468">
        <v>10</v>
      </c>
      <c r="T6468">
        <v>4.3577090309999997</v>
      </c>
      <c r="U6468">
        <v>200794.51670000001</v>
      </c>
      <c r="V6468" t="s">
        <v>54</v>
      </c>
      <c r="W6468" t="s">
        <v>41</v>
      </c>
      <c r="AA6468" s="9">
        <v>43735</v>
      </c>
      <c r="AB6468">
        <v>10</v>
      </c>
      <c r="AC6468">
        <f t="shared" ref="AC6468:AF6531" si="455">SUMIFS($U:$U,$R:$R,$AA6468,$S:$S,$AB6468,$W:$W,AC$2)</f>
        <v>561570.77579999994</v>
      </c>
      <c r="AD6468">
        <f t="shared" si="455"/>
        <v>200794.51670000001</v>
      </c>
      <c r="AE6468">
        <f t="shared" si="455"/>
        <v>459894.62770000001</v>
      </c>
      <c r="AF6468">
        <f t="shared" si="455"/>
        <v>0</v>
      </c>
      <c r="AG6468">
        <f t="shared" ref="AG6468:AG6531" si="456">SUM(AD6468:AF6468)</f>
        <v>660689.14439999999</v>
      </c>
    </row>
    <row r="6469" spans="1:33" x14ac:dyDescent="0.25">
      <c r="A6469">
        <v>6461</v>
      </c>
      <c r="B6469" s="10">
        <f t="shared" si="453"/>
        <v>8.8721513688759152E-5</v>
      </c>
      <c r="C6469" s="10">
        <f t="shared" si="454"/>
        <v>9.5743517271532771E-5</v>
      </c>
      <c r="R6469" s="9">
        <v>43735</v>
      </c>
      <c r="S6469">
        <v>11</v>
      </c>
      <c r="T6469">
        <v>4.9153728640000001</v>
      </c>
      <c r="U6469">
        <v>226490.5508</v>
      </c>
      <c r="V6469" t="s">
        <v>54</v>
      </c>
      <c r="W6469" t="s">
        <v>41</v>
      </c>
      <c r="AA6469" s="9">
        <v>43735</v>
      </c>
      <c r="AB6469">
        <v>11</v>
      </c>
      <c r="AC6469">
        <f t="shared" si="455"/>
        <v>648251.12250000006</v>
      </c>
      <c r="AD6469">
        <f t="shared" si="455"/>
        <v>226490.5508</v>
      </c>
      <c r="AE6469">
        <f t="shared" si="455"/>
        <v>479583.9129</v>
      </c>
      <c r="AF6469">
        <f t="shared" si="455"/>
        <v>0</v>
      </c>
      <c r="AG6469">
        <f t="shared" si="456"/>
        <v>706074.46369999996</v>
      </c>
    </row>
    <row r="6470" spans="1:33" x14ac:dyDescent="0.25">
      <c r="A6470">
        <v>6462</v>
      </c>
      <c r="B6470" s="10">
        <f t="shared" si="453"/>
        <v>9.1562089970014635E-5</v>
      </c>
      <c r="C6470" s="10">
        <f t="shared" si="454"/>
        <v>1.0622323323365264E-4</v>
      </c>
      <c r="R6470" s="9">
        <v>43735</v>
      </c>
      <c r="S6470">
        <v>12</v>
      </c>
      <c r="T6470">
        <v>5.3241783329999999</v>
      </c>
      <c r="U6470">
        <v>245327.48920000001</v>
      </c>
      <c r="V6470" t="s">
        <v>54</v>
      </c>
      <c r="W6470" t="s">
        <v>41</v>
      </c>
      <c r="AA6470" s="9">
        <v>43735</v>
      </c>
      <c r="AB6470">
        <v>12</v>
      </c>
      <c r="AC6470">
        <f t="shared" si="455"/>
        <v>764931.23759999999</v>
      </c>
      <c r="AD6470">
        <f t="shared" si="455"/>
        <v>245327.48920000001</v>
      </c>
      <c r="AE6470">
        <f t="shared" si="455"/>
        <v>494773.61099999998</v>
      </c>
      <c r="AF6470">
        <f t="shared" si="455"/>
        <v>0</v>
      </c>
      <c r="AG6470">
        <f t="shared" si="456"/>
        <v>740101.10019999999</v>
      </c>
    </row>
    <row r="6471" spans="1:33" x14ac:dyDescent="0.25">
      <c r="A6471">
        <v>6463</v>
      </c>
      <c r="B6471" s="10">
        <f t="shared" si="453"/>
        <v>1.016835923815115E-4</v>
      </c>
      <c r="C6471" s="10">
        <f t="shared" si="454"/>
        <v>1.2269156320520708E-4</v>
      </c>
      <c r="R6471" s="9">
        <v>43735</v>
      </c>
      <c r="S6471">
        <v>13</v>
      </c>
      <c r="T6471">
        <v>5.6102325049999999</v>
      </c>
      <c r="U6471">
        <v>258508.2934</v>
      </c>
      <c r="V6471" t="s">
        <v>54</v>
      </c>
      <c r="W6471" t="s">
        <v>41</v>
      </c>
      <c r="AA6471" s="9">
        <v>43735</v>
      </c>
      <c r="AB6471">
        <v>13</v>
      </c>
      <c r="AC6471">
        <f t="shared" si="455"/>
        <v>890281.2892</v>
      </c>
      <c r="AD6471">
        <f t="shared" si="455"/>
        <v>258508.2934</v>
      </c>
      <c r="AE6471">
        <f t="shared" si="455"/>
        <v>503251.65490000002</v>
      </c>
      <c r="AF6471">
        <f t="shared" si="455"/>
        <v>0</v>
      </c>
      <c r="AG6471">
        <f t="shared" si="456"/>
        <v>761759.94830000005</v>
      </c>
    </row>
    <row r="6472" spans="1:33" x14ac:dyDescent="0.25">
      <c r="A6472">
        <v>6464</v>
      </c>
      <c r="B6472" s="10">
        <f t="shared" si="453"/>
        <v>1.0081364241527675E-4</v>
      </c>
      <c r="C6472" s="10">
        <f t="shared" si="454"/>
        <v>1.3566569585741738E-4</v>
      </c>
      <c r="R6472" s="9">
        <v>43735</v>
      </c>
      <c r="S6472">
        <v>14</v>
      </c>
      <c r="T6472">
        <v>5.9195591839999997</v>
      </c>
      <c r="U6472">
        <v>272761.44809999998</v>
      </c>
      <c r="V6472" t="s">
        <v>54</v>
      </c>
      <c r="W6472" t="s">
        <v>41</v>
      </c>
      <c r="AA6472" s="9">
        <v>43735</v>
      </c>
      <c r="AB6472">
        <v>14</v>
      </c>
      <c r="AC6472">
        <f t="shared" si="455"/>
        <v>1010182.219</v>
      </c>
      <c r="AD6472">
        <f t="shared" si="455"/>
        <v>272761.44809999998</v>
      </c>
      <c r="AE6472">
        <f t="shared" si="455"/>
        <v>510814.99579999998</v>
      </c>
      <c r="AF6472">
        <f t="shared" si="455"/>
        <v>0</v>
      </c>
      <c r="AG6472">
        <f t="shared" si="456"/>
        <v>783576.44389999995</v>
      </c>
    </row>
    <row r="6473" spans="1:33" x14ac:dyDescent="0.25">
      <c r="A6473">
        <v>6465</v>
      </c>
      <c r="B6473" s="10">
        <f t="shared" si="453"/>
        <v>9.5743358636590296E-5</v>
      </c>
      <c r="C6473" s="10">
        <f t="shared" si="454"/>
        <v>1.4815024810200928E-4</v>
      </c>
      <c r="R6473" s="9">
        <v>43735</v>
      </c>
      <c r="S6473">
        <v>15</v>
      </c>
      <c r="T6473">
        <v>6.1529785989999999</v>
      </c>
      <c r="U6473">
        <v>283516.94790000003</v>
      </c>
      <c r="V6473" t="s">
        <v>54</v>
      </c>
      <c r="W6473" t="s">
        <v>41</v>
      </c>
      <c r="AA6473" s="9">
        <v>43735</v>
      </c>
      <c r="AB6473">
        <v>15</v>
      </c>
      <c r="AC6473">
        <f t="shared" si="455"/>
        <v>1081391.93</v>
      </c>
      <c r="AD6473">
        <f t="shared" si="455"/>
        <v>283516.94790000003</v>
      </c>
      <c r="AE6473">
        <f t="shared" si="455"/>
        <v>502757.70679999999</v>
      </c>
      <c r="AF6473">
        <f t="shared" si="455"/>
        <v>0</v>
      </c>
      <c r="AG6473">
        <f t="shared" si="456"/>
        <v>786274.65470000007</v>
      </c>
    </row>
    <row r="6474" spans="1:33" x14ac:dyDescent="0.25">
      <c r="A6474">
        <v>6466</v>
      </c>
      <c r="B6474" s="10">
        <f t="shared" ref="B6474:B6537" si="457">AC6468/$AC$1</f>
        <v>1.0271916423707445E-4</v>
      </c>
      <c r="C6474" s="10">
        <f t="shared" ref="C6474:C6537" si="458">AG6468/$AG$1</f>
        <v>1.621860460854275E-4</v>
      </c>
      <c r="R6474" s="9">
        <v>43735</v>
      </c>
      <c r="S6474">
        <v>16</v>
      </c>
      <c r="T6474">
        <v>6.0088339749999999</v>
      </c>
      <c r="U6474">
        <v>276875.05190000002</v>
      </c>
      <c r="V6474" t="s">
        <v>54</v>
      </c>
      <c r="W6474" t="s">
        <v>41</v>
      </c>
      <c r="AA6474" s="9">
        <v>43735</v>
      </c>
      <c r="AB6474">
        <v>16</v>
      </c>
      <c r="AC6474">
        <f t="shared" si="455"/>
        <v>1144431.46</v>
      </c>
      <c r="AD6474">
        <f t="shared" si="455"/>
        <v>276875.05190000002</v>
      </c>
      <c r="AE6474">
        <f t="shared" si="455"/>
        <v>480662.78580000001</v>
      </c>
      <c r="AF6474">
        <f t="shared" si="455"/>
        <v>0</v>
      </c>
      <c r="AG6474">
        <f t="shared" si="456"/>
        <v>757537.83770000003</v>
      </c>
    </row>
    <row r="6475" spans="1:33" x14ac:dyDescent="0.25">
      <c r="A6475">
        <v>6467</v>
      </c>
      <c r="B6475" s="10">
        <f t="shared" si="457"/>
        <v>1.1857421430822501E-4</v>
      </c>
      <c r="C6475" s="10">
        <f t="shared" si="458"/>
        <v>1.7332723941360963E-4</v>
      </c>
      <c r="R6475" s="9">
        <v>43735</v>
      </c>
      <c r="S6475">
        <v>17</v>
      </c>
      <c r="T6475">
        <v>5.6194302379999996</v>
      </c>
      <c r="U6475">
        <v>258932.10649999999</v>
      </c>
      <c r="V6475" t="s">
        <v>54</v>
      </c>
      <c r="W6475" t="s">
        <v>41</v>
      </c>
      <c r="AA6475" s="9">
        <v>43735</v>
      </c>
      <c r="AB6475">
        <v>17</v>
      </c>
      <c r="AC6475">
        <f t="shared" si="455"/>
        <v>1170740.0730000001</v>
      </c>
      <c r="AD6475">
        <f t="shared" si="455"/>
        <v>258932.10649999999</v>
      </c>
      <c r="AE6475">
        <f t="shared" si="455"/>
        <v>446317.89500000002</v>
      </c>
      <c r="AF6475">
        <f t="shared" si="455"/>
        <v>0</v>
      </c>
      <c r="AG6475">
        <f t="shared" si="456"/>
        <v>705250.00150000001</v>
      </c>
    </row>
    <row r="6476" spans="1:33" x14ac:dyDescent="0.25">
      <c r="A6476">
        <v>6468</v>
      </c>
      <c r="B6476" s="10">
        <f t="shared" si="457"/>
        <v>1.3991664240926659E-4</v>
      </c>
      <c r="C6476" s="10">
        <f t="shared" si="458"/>
        <v>1.8168010200004248E-4</v>
      </c>
      <c r="R6476" s="9">
        <v>43735</v>
      </c>
      <c r="S6476">
        <v>18</v>
      </c>
      <c r="T6476">
        <v>5.1476608800000001</v>
      </c>
      <c r="U6476">
        <v>237193.91800000001</v>
      </c>
      <c r="V6476" t="s">
        <v>54</v>
      </c>
      <c r="W6476" t="s">
        <v>41</v>
      </c>
      <c r="AA6476" s="9">
        <v>43735</v>
      </c>
      <c r="AB6476">
        <v>18</v>
      </c>
      <c r="AC6476">
        <f t="shared" si="455"/>
        <v>1148266.8970000001</v>
      </c>
      <c r="AD6476">
        <f t="shared" si="455"/>
        <v>237193.91800000001</v>
      </c>
      <c r="AE6476">
        <f t="shared" si="455"/>
        <v>412606.31679999997</v>
      </c>
      <c r="AF6476">
        <f t="shared" si="455"/>
        <v>0</v>
      </c>
      <c r="AG6476">
        <f t="shared" si="456"/>
        <v>649800.23479999998</v>
      </c>
    </row>
    <row r="6477" spans="1:33" x14ac:dyDescent="0.25">
      <c r="A6477">
        <v>6469</v>
      </c>
      <c r="B6477" s="10">
        <f t="shared" si="457"/>
        <v>1.6284492338878076E-4</v>
      </c>
      <c r="C6477" s="10">
        <f t="shared" si="458"/>
        <v>1.8699691848761166E-4</v>
      </c>
      <c r="R6477" s="9">
        <v>43735</v>
      </c>
      <c r="S6477">
        <v>19</v>
      </c>
      <c r="T6477">
        <v>4.5861756529999997</v>
      </c>
      <c r="U6477">
        <v>211321.80170000001</v>
      </c>
      <c r="V6477" t="s">
        <v>54</v>
      </c>
      <c r="W6477" t="s">
        <v>41</v>
      </c>
      <c r="AA6477" s="9">
        <v>43735</v>
      </c>
      <c r="AB6477">
        <v>19</v>
      </c>
      <c r="AC6477">
        <f t="shared" si="455"/>
        <v>1084369.226</v>
      </c>
      <c r="AD6477">
        <f t="shared" si="455"/>
        <v>211321.80170000001</v>
      </c>
      <c r="AE6477">
        <f t="shared" si="455"/>
        <v>376124.27929999999</v>
      </c>
      <c r="AF6477">
        <f t="shared" si="455"/>
        <v>0</v>
      </c>
      <c r="AG6477">
        <f t="shared" si="456"/>
        <v>587446.08100000001</v>
      </c>
    </row>
    <row r="6478" spans="1:33" x14ac:dyDescent="0.25">
      <c r="A6478">
        <v>6470</v>
      </c>
      <c r="B6478" s="10">
        <f t="shared" si="457"/>
        <v>1.8477648363202686E-4</v>
      </c>
      <c r="C6478" s="10">
        <f t="shared" si="458"/>
        <v>1.9235243430135705E-4</v>
      </c>
      <c r="R6478" s="9">
        <v>43735</v>
      </c>
      <c r="S6478">
        <v>20</v>
      </c>
      <c r="T6478">
        <v>4.5173534269999998</v>
      </c>
      <c r="U6478">
        <v>208150.61120000001</v>
      </c>
      <c r="V6478" t="s">
        <v>54</v>
      </c>
      <c r="W6478" t="s">
        <v>41</v>
      </c>
      <c r="AA6478" s="9">
        <v>43735</v>
      </c>
      <c r="AB6478">
        <v>20</v>
      </c>
      <c r="AC6478">
        <f t="shared" si="455"/>
        <v>995525.71739999996</v>
      </c>
      <c r="AD6478">
        <f t="shared" si="455"/>
        <v>208150.61120000001</v>
      </c>
      <c r="AE6478">
        <f t="shared" si="455"/>
        <v>361960.72240000003</v>
      </c>
      <c r="AF6478">
        <f t="shared" si="455"/>
        <v>0</v>
      </c>
      <c r="AG6478">
        <f t="shared" si="456"/>
        <v>570111.33360000001</v>
      </c>
    </row>
    <row r="6479" spans="1:33" x14ac:dyDescent="0.25">
      <c r="A6479">
        <v>6471</v>
      </c>
      <c r="B6479" s="10">
        <f t="shared" si="457"/>
        <v>1.9780173764219751E-4</v>
      </c>
      <c r="C6479" s="10">
        <f t="shared" si="458"/>
        <v>1.9301479139450169E-4</v>
      </c>
      <c r="R6479" s="9">
        <v>43735</v>
      </c>
      <c r="S6479">
        <v>21</v>
      </c>
      <c r="T6479">
        <v>4.2308607120000001</v>
      </c>
      <c r="U6479">
        <v>194949.5999</v>
      </c>
      <c r="V6479" t="s">
        <v>54</v>
      </c>
      <c r="W6479" t="s">
        <v>41</v>
      </c>
      <c r="AA6479" s="9">
        <v>43735</v>
      </c>
      <c r="AB6479">
        <v>21</v>
      </c>
      <c r="AC6479">
        <f t="shared" si="455"/>
        <v>937020.75399999996</v>
      </c>
      <c r="AD6479">
        <f t="shared" si="455"/>
        <v>194949.5999</v>
      </c>
      <c r="AE6479">
        <f t="shared" si="455"/>
        <v>345717.27909999999</v>
      </c>
      <c r="AF6479">
        <f t="shared" si="455"/>
        <v>0</v>
      </c>
      <c r="AG6479">
        <f t="shared" si="456"/>
        <v>540666.87899999996</v>
      </c>
    </row>
    <row r="6480" spans="1:33" x14ac:dyDescent="0.25">
      <c r="A6480">
        <v>6472</v>
      </c>
      <c r="B6480" s="10">
        <f t="shared" si="457"/>
        <v>2.0933255105796571E-4</v>
      </c>
      <c r="C6480" s="10">
        <f t="shared" si="458"/>
        <v>1.8596047429876209E-4</v>
      </c>
      <c r="R6480" s="9">
        <v>43735</v>
      </c>
      <c r="S6480">
        <v>22</v>
      </c>
      <c r="T6480">
        <v>3.8338267429999999</v>
      </c>
      <c r="U6480">
        <v>176655.0687</v>
      </c>
      <c r="V6480" t="s">
        <v>54</v>
      </c>
      <c r="W6480" t="s">
        <v>41</v>
      </c>
      <c r="AA6480" s="9">
        <v>43735</v>
      </c>
      <c r="AB6480">
        <v>22</v>
      </c>
      <c r="AC6480">
        <f t="shared" si="455"/>
        <v>869593.71909999999</v>
      </c>
      <c r="AD6480">
        <f t="shared" si="455"/>
        <v>176655.0687</v>
      </c>
      <c r="AE6480">
        <f t="shared" si="455"/>
        <v>321447.11589999998</v>
      </c>
      <c r="AF6480">
        <f t="shared" si="455"/>
        <v>0</v>
      </c>
      <c r="AG6480">
        <f t="shared" si="456"/>
        <v>498102.18459999998</v>
      </c>
    </row>
    <row r="6481" spans="1:33" x14ac:dyDescent="0.25">
      <c r="A6481">
        <v>6473</v>
      </c>
      <c r="B6481" s="10">
        <f t="shared" si="457"/>
        <v>2.1414476504069455E-4</v>
      </c>
      <c r="C6481" s="10">
        <f t="shared" si="458"/>
        <v>1.7312485033926466E-4</v>
      </c>
      <c r="R6481" s="9">
        <v>43735</v>
      </c>
      <c r="S6481">
        <v>23</v>
      </c>
      <c r="T6481">
        <v>3.441115741</v>
      </c>
      <c r="U6481">
        <v>158559.7311</v>
      </c>
      <c r="V6481" t="s">
        <v>54</v>
      </c>
      <c r="W6481" t="s">
        <v>41</v>
      </c>
      <c r="AA6481" s="9">
        <v>43735</v>
      </c>
      <c r="AB6481">
        <v>23</v>
      </c>
      <c r="AC6481">
        <f t="shared" si="455"/>
        <v>776195.25890000002</v>
      </c>
      <c r="AD6481">
        <f t="shared" si="455"/>
        <v>158559.7311</v>
      </c>
      <c r="AE6481">
        <f t="shared" si="455"/>
        <v>288541.57780000003</v>
      </c>
      <c r="AF6481">
        <f t="shared" si="455"/>
        <v>0</v>
      </c>
      <c r="AG6481">
        <f t="shared" si="456"/>
        <v>447101.30890000006</v>
      </c>
    </row>
    <row r="6482" spans="1:33" x14ac:dyDescent="0.25">
      <c r="A6482">
        <v>6474</v>
      </c>
      <c r="B6482" s="10">
        <f t="shared" si="457"/>
        <v>2.1003410623159937E-4</v>
      </c>
      <c r="C6482" s="10">
        <f t="shared" si="458"/>
        <v>1.5951303532208363E-4</v>
      </c>
      <c r="R6482" s="9">
        <v>43735</v>
      </c>
      <c r="S6482">
        <v>24</v>
      </c>
      <c r="T6482">
        <v>3.0974278050000001</v>
      </c>
      <c r="U6482">
        <v>142723.27840000001</v>
      </c>
      <c r="V6482" t="s">
        <v>54</v>
      </c>
      <c r="W6482" t="s">
        <v>41</v>
      </c>
      <c r="AA6482" s="9">
        <v>43735</v>
      </c>
      <c r="AB6482">
        <v>24</v>
      </c>
      <c r="AC6482">
        <f t="shared" si="455"/>
        <v>667575.76780000003</v>
      </c>
      <c r="AD6482">
        <f t="shared" si="455"/>
        <v>142723.27840000001</v>
      </c>
      <c r="AE6482">
        <f t="shared" si="455"/>
        <v>268546.73830000003</v>
      </c>
      <c r="AF6482">
        <f t="shared" si="455"/>
        <v>0</v>
      </c>
      <c r="AG6482">
        <f t="shared" si="456"/>
        <v>411270.01670000004</v>
      </c>
    </row>
    <row r="6483" spans="1:33" x14ac:dyDescent="0.25">
      <c r="A6483">
        <v>6475</v>
      </c>
      <c r="B6483" s="10">
        <f t="shared" si="457"/>
        <v>1.9834632680172193E-4</v>
      </c>
      <c r="C6483" s="10">
        <f t="shared" si="458"/>
        <v>1.4420633057667925E-4</v>
      </c>
      <c r="R6483" s="9">
        <v>43736</v>
      </c>
      <c r="S6483">
        <v>1</v>
      </c>
      <c r="T6483">
        <v>2.833324658</v>
      </c>
      <c r="U6483">
        <v>130553.9336</v>
      </c>
      <c r="V6483" t="s">
        <v>54</v>
      </c>
      <c r="W6483" t="s">
        <v>41</v>
      </c>
      <c r="AA6483" s="9">
        <v>43736</v>
      </c>
      <c r="AB6483">
        <v>1</v>
      </c>
      <c r="AC6483">
        <f t="shared" si="455"/>
        <v>567768.04229999997</v>
      </c>
      <c r="AD6483">
        <f t="shared" si="455"/>
        <v>130553.9336</v>
      </c>
      <c r="AE6483">
        <f t="shared" si="455"/>
        <v>254540.67420000001</v>
      </c>
      <c r="AF6483">
        <f t="shared" si="455"/>
        <v>0</v>
      </c>
      <c r="AG6483">
        <f t="shared" si="456"/>
        <v>385094.6078</v>
      </c>
    </row>
    <row r="6484" spans="1:33" x14ac:dyDescent="0.25">
      <c r="A6484">
        <v>6476</v>
      </c>
      <c r="B6484" s="10">
        <f t="shared" si="457"/>
        <v>1.8209560410647346E-4</v>
      </c>
      <c r="C6484" s="10">
        <f t="shared" si="458"/>
        <v>1.3995099481927274E-4</v>
      </c>
      <c r="R6484" s="9">
        <v>43736</v>
      </c>
      <c r="S6484">
        <v>2</v>
      </c>
      <c r="T6484">
        <v>2.6506439839999998</v>
      </c>
      <c r="U6484">
        <v>122136.3735</v>
      </c>
      <c r="V6484" t="s">
        <v>54</v>
      </c>
      <c r="W6484" t="s">
        <v>41</v>
      </c>
      <c r="AA6484" s="9">
        <v>43736</v>
      </c>
      <c r="AB6484">
        <v>2</v>
      </c>
      <c r="AC6484">
        <f t="shared" si="455"/>
        <v>506937.96059999999</v>
      </c>
      <c r="AD6484">
        <f t="shared" si="455"/>
        <v>122136.3735</v>
      </c>
      <c r="AE6484">
        <f t="shared" si="455"/>
        <v>246103.68369999999</v>
      </c>
      <c r="AF6484">
        <f t="shared" si="455"/>
        <v>0</v>
      </c>
      <c r="AG6484">
        <f t="shared" si="456"/>
        <v>368240.05719999998</v>
      </c>
    </row>
    <row r="6485" spans="1:33" x14ac:dyDescent="0.25">
      <c r="A6485">
        <v>6477</v>
      </c>
      <c r="B6485" s="10">
        <f t="shared" si="457"/>
        <v>1.7139422646514672E-4</v>
      </c>
      <c r="C6485" s="10">
        <f t="shared" si="458"/>
        <v>1.3272296676524332E-4</v>
      </c>
      <c r="R6485" s="9">
        <v>43736</v>
      </c>
      <c r="S6485">
        <v>3</v>
      </c>
      <c r="T6485">
        <v>2.4580275779999998</v>
      </c>
      <c r="U6485">
        <v>113260.9947</v>
      </c>
      <c r="V6485" t="s">
        <v>54</v>
      </c>
      <c r="W6485" t="s">
        <v>41</v>
      </c>
      <c r="AA6485" s="9">
        <v>43736</v>
      </c>
      <c r="AB6485">
        <v>3</v>
      </c>
      <c r="AC6485">
        <f t="shared" si="455"/>
        <v>453432.54519999999</v>
      </c>
      <c r="AD6485">
        <f t="shared" si="455"/>
        <v>113260.9947</v>
      </c>
      <c r="AE6485">
        <f t="shared" si="455"/>
        <v>242255.9216</v>
      </c>
      <c r="AF6485">
        <f t="shared" si="455"/>
        <v>0</v>
      </c>
      <c r="AG6485">
        <f t="shared" si="456"/>
        <v>355516.91629999998</v>
      </c>
    </row>
    <row r="6486" spans="1:33" x14ac:dyDescent="0.25">
      <c r="A6486">
        <v>6478</v>
      </c>
      <c r="B6486" s="10">
        <f t="shared" si="457"/>
        <v>1.5906087692065633E-4</v>
      </c>
      <c r="C6486" s="10">
        <f t="shared" si="458"/>
        <v>1.2227418075735485E-4</v>
      </c>
      <c r="R6486" s="9">
        <v>43736</v>
      </c>
      <c r="S6486">
        <v>4</v>
      </c>
      <c r="T6486">
        <v>2.3731793539999999</v>
      </c>
      <c r="U6486">
        <v>109351.35830000001</v>
      </c>
      <c r="V6486" t="s">
        <v>54</v>
      </c>
      <c r="W6486" t="s">
        <v>41</v>
      </c>
      <c r="AA6486" s="9">
        <v>43736</v>
      </c>
      <c r="AB6486">
        <v>4</v>
      </c>
      <c r="AC6486">
        <f t="shared" si="455"/>
        <v>419987.0135</v>
      </c>
      <c r="AD6486">
        <f t="shared" si="455"/>
        <v>109351.35830000001</v>
      </c>
      <c r="AE6486">
        <f t="shared" si="455"/>
        <v>239417.71859999999</v>
      </c>
      <c r="AF6486">
        <f t="shared" si="455"/>
        <v>0</v>
      </c>
      <c r="AG6486">
        <f t="shared" si="456"/>
        <v>348769.07689999999</v>
      </c>
    </row>
    <row r="6487" spans="1:33" x14ac:dyDescent="0.25">
      <c r="A6487">
        <v>6479</v>
      </c>
      <c r="B6487" s="10">
        <f t="shared" si="457"/>
        <v>1.4197698974880956E-4</v>
      </c>
      <c r="C6487" s="10">
        <f t="shared" si="458"/>
        <v>1.0975448000733091E-4</v>
      </c>
      <c r="R6487" s="9">
        <v>43736</v>
      </c>
      <c r="S6487">
        <v>5</v>
      </c>
      <c r="T6487">
        <v>2.3652786030000001</v>
      </c>
      <c r="U6487">
        <v>108987.3075</v>
      </c>
      <c r="V6487" t="s">
        <v>54</v>
      </c>
      <c r="W6487" t="s">
        <v>41</v>
      </c>
      <c r="AA6487" s="9">
        <v>43736</v>
      </c>
      <c r="AB6487">
        <v>5</v>
      </c>
      <c r="AC6487">
        <f t="shared" si="455"/>
        <v>397695.25829999999</v>
      </c>
      <c r="AD6487">
        <f t="shared" si="455"/>
        <v>108987.3075</v>
      </c>
      <c r="AE6487">
        <f t="shared" si="455"/>
        <v>241415.5007</v>
      </c>
      <c r="AF6487">
        <f t="shared" si="455"/>
        <v>0</v>
      </c>
      <c r="AG6487">
        <f t="shared" si="456"/>
        <v>350402.80819999997</v>
      </c>
    </row>
    <row r="6488" spans="1:33" x14ac:dyDescent="0.25">
      <c r="A6488">
        <v>6480</v>
      </c>
      <c r="B6488" s="10">
        <f t="shared" si="457"/>
        <v>1.2210896273163809E-4</v>
      </c>
      <c r="C6488" s="10">
        <f t="shared" si="458"/>
        <v>1.0095861033502512E-4</v>
      </c>
      <c r="R6488" s="9">
        <v>43736</v>
      </c>
      <c r="S6488">
        <v>6</v>
      </c>
      <c r="T6488">
        <v>2.341539188</v>
      </c>
      <c r="U6488">
        <v>107893.4427</v>
      </c>
      <c r="V6488" t="s">
        <v>54</v>
      </c>
      <c r="W6488" t="s">
        <v>41</v>
      </c>
      <c r="AA6488" s="9">
        <v>43736</v>
      </c>
      <c r="AB6488">
        <v>6</v>
      </c>
      <c r="AC6488">
        <f t="shared" si="455"/>
        <v>382103.99709999998</v>
      </c>
      <c r="AD6488">
        <f t="shared" si="455"/>
        <v>107893.4427</v>
      </c>
      <c r="AE6488">
        <f t="shared" si="455"/>
        <v>248828.37899999999</v>
      </c>
      <c r="AF6488">
        <f t="shared" si="455"/>
        <v>0</v>
      </c>
      <c r="AG6488">
        <f t="shared" si="456"/>
        <v>356721.82169999997</v>
      </c>
    </row>
    <row r="6489" spans="1:33" x14ac:dyDescent="0.25">
      <c r="A6489">
        <v>6481</v>
      </c>
      <c r="B6489" s="10">
        <f t="shared" si="457"/>
        <v>1.0385273112279347E-4</v>
      </c>
      <c r="C6489" s="10">
        <f t="shared" si="458"/>
        <v>9.4533067990121546E-5</v>
      </c>
      <c r="R6489" s="9">
        <v>43736</v>
      </c>
      <c r="S6489">
        <v>7</v>
      </c>
      <c r="T6489">
        <v>2.493978206</v>
      </c>
      <c r="U6489">
        <v>114917.5278</v>
      </c>
      <c r="V6489" t="s">
        <v>54</v>
      </c>
      <c r="W6489" t="s">
        <v>41</v>
      </c>
      <c r="AA6489" s="9">
        <v>43736</v>
      </c>
      <c r="AB6489">
        <v>7</v>
      </c>
      <c r="AC6489">
        <f t="shared" si="455"/>
        <v>378441.07860000001</v>
      </c>
      <c r="AD6489">
        <f t="shared" si="455"/>
        <v>114917.5278</v>
      </c>
      <c r="AE6489">
        <f t="shared" si="455"/>
        <v>270820.5074</v>
      </c>
      <c r="AF6489">
        <f t="shared" si="455"/>
        <v>0</v>
      </c>
      <c r="AG6489">
        <f t="shared" si="456"/>
        <v>385738.03519999998</v>
      </c>
    </row>
    <row r="6490" spans="1:33" x14ac:dyDescent="0.25">
      <c r="A6490">
        <v>6482</v>
      </c>
      <c r="B6490" s="10">
        <f t="shared" si="457"/>
        <v>9.2726056762298806E-5</v>
      </c>
      <c r="C6490" s="10">
        <f t="shared" si="458"/>
        <v>9.0395610997630397E-5</v>
      </c>
      <c r="R6490" s="9">
        <v>43736</v>
      </c>
      <c r="S6490">
        <v>8</v>
      </c>
      <c r="T6490">
        <v>2.5087254059999999</v>
      </c>
      <c r="U6490">
        <v>115597.0493</v>
      </c>
      <c r="V6490" t="s">
        <v>54</v>
      </c>
      <c r="W6490" t="s">
        <v>41</v>
      </c>
      <c r="AA6490" s="9">
        <v>43736</v>
      </c>
      <c r="AB6490">
        <v>8</v>
      </c>
      <c r="AC6490">
        <f t="shared" si="455"/>
        <v>414098.88909999997</v>
      </c>
      <c r="AD6490">
        <f t="shared" si="455"/>
        <v>115597.0493</v>
      </c>
      <c r="AE6490">
        <f t="shared" si="455"/>
        <v>282357.4093</v>
      </c>
      <c r="AF6490">
        <f t="shared" si="455"/>
        <v>0</v>
      </c>
      <c r="AG6490">
        <f t="shared" si="456"/>
        <v>397954.45860000001</v>
      </c>
    </row>
    <row r="6491" spans="1:33" x14ac:dyDescent="0.25">
      <c r="A6491">
        <v>6483</v>
      </c>
      <c r="B6491" s="10">
        <f t="shared" si="457"/>
        <v>8.2939166509300908E-5</v>
      </c>
      <c r="C6491" s="10">
        <f t="shared" si="458"/>
        <v>8.7272332926771899E-5</v>
      </c>
      <c r="R6491" s="9">
        <v>43736</v>
      </c>
      <c r="S6491">
        <v>9</v>
      </c>
      <c r="T6491">
        <v>2.7048963339999998</v>
      </c>
      <c r="U6491">
        <v>124636.2133</v>
      </c>
      <c r="V6491" t="s">
        <v>54</v>
      </c>
      <c r="W6491" t="s">
        <v>41</v>
      </c>
      <c r="AA6491" s="9">
        <v>43736</v>
      </c>
      <c r="AB6491">
        <v>9</v>
      </c>
      <c r="AC6491">
        <f t="shared" si="455"/>
        <v>483369.25189999997</v>
      </c>
      <c r="AD6491">
        <f t="shared" si="455"/>
        <v>124636.2133</v>
      </c>
      <c r="AE6491">
        <f t="shared" si="455"/>
        <v>304528.87550000002</v>
      </c>
      <c r="AF6491">
        <f t="shared" si="455"/>
        <v>0</v>
      </c>
      <c r="AG6491">
        <f t="shared" si="456"/>
        <v>429165.08880000003</v>
      </c>
    </row>
    <row r="6492" spans="1:33" x14ac:dyDescent="0.25">
      <c r="A6492">
        <v>6484</v>
      </c>
      <c r="B6492" s="10">
        <f t="shared" si="457"/>
        <v>7.6821510086039828E-5</v>
      </c>
      <c r="C6492" s="10">
        <f t="shared" si="458"/>
        <v>8.5615872545696095E-5</v>
      </c>
      <c r="R6492" s="9">
        <v>43736</v>
      </c>
      <c r="S6492">
        <v>10</v>
      </c>
      <c r="T6492">
        <v>3.3121430219999999</v>
      </c>
      <c r="U6492">
        <v>152616.92619999999</v>
      </c>
      <c r="V6492" t="s">
        <v>54</v>
      </c>
      <c r="W6492" t="s">
        <v>41</v>
      </c>
      <c r="AA6492" s="9">
        <v>43736</v>
      </c>
      <c r="AB6492">
        <v>10</v>
      </c>
      <c r="AC6492">
        <f t="shared" si="455"/>
        <v>587629.65919999999</v>
      </c>
      <c r="AD6492">
        <f t="shared" si="455"/>
        <v>152616.92619999999</v>
      </c>
      <c r="AE6492">
        <f t="shared" si="455"/>
        <v>331069.55489999999</v>
      </c>
      <c r="AF6492">
        <f t="shared" si="455"/>
        <v>0</v>
      </c>
      <c r="AG6492">
        <f t="shared" si="456"/>
        <v>483686.48109999998</v>
      </c>
    </row>
    <row r="6493" spans="1:33" x14ac:dyDescent="0.25">
      <c r="A6493">
        <v>6485</v>
      </c>
      <c r="B6493" s="10">
        <f t="shared" si="457"/>
        <v>7.2744035683531115E-5</v>
      </c>
      <c r="C6493" s="10">
        <f t="shared" si="458"/>
        <v>8.6016921090475252E-5</v>
      </c>
      <c r="R6493" s="9">
        <v>43736</v>
      </c>
      <c r="S6493">
        <v>11</v>
      </c>
      <c r="T6493">
        <v>3.7337197689999999</v>
      </c>
      <c r="U6493">
        <v>172042.3395</v>
      </c>
      <c r="V6493" t="s">
        <v>54</v>
      </c>
      <c r="W6493" t="s">
        <v>41</v>
      </c>
      <c r="AA6493" s="9">
        <v>43736</v>
      </c>
      <c r="AB6493">
        <v>11</v>
      </c>
      <c r="AC6493">
        <f t="shared" si="455"/>
        <v>706891.76710000006</v>
      </c>
      <c r="AD6493">
        <f t="shared" si="455"/>
        <v>172042.3395</v>
      </c>
      <c r="AE6493">
        <f t="shared" si="455"/>
        <v>344914.00209999998</v>
      </c>
      <c r="AF6493">
        <f t="shared" si="455"/>
        <v>0</v>
      </c>
      <c r="AG6493">
        <f t="shared" si="456"/>
        <v>516956.34159999999</v>
      </c>
    </row>
    <row r="6494" spans="1:33" x14ac:dyDescent="0.25">
      <c r="A6494">
        <v>6486</v>
      </c>
      <c r="B6494" s="10">
        <f t="shared" si="457"/>
        <v>6.9892175528264952E-5</v>
      </c>
      <c r="C6494" s="10">
        <f t="shared" si="458"/>
        <v>8.7568113240992808E-5</v>
      </c>
      <c r="R6494" s="9">
        <v>43736</v>
      </c>
      <c r="S6494">
        <v>12</v>
      </c>
      <c r="T6494">
        <v>4.0014044499999999</v>
      </c>
      <c r="U6494">
        <v>184376.71429999999</v>
      </c>
      <c r="V6494" t="s">
        <v>54</v>
      </c>
      <c r="W6494" t="s">
        <v>41</v>
      </c>
      <c r="AA6494" s="9">
        <v>43736</v>
      </c>
      <c r="AB6494">
        <v>12</v>
      </c>
      <c r="AC6494">
        <f t="shared" si="455"/>
        <v>821989.24170000001</v>
      </c>
      <c r="AD6494">
        <f t="shared" si="455"/>
        <v>184376.71429999999</v>
      </c>
      <c r="AE6494">
        <f t="shared" si="455"/>
        <v>351123.2121</v>
      </c>
      <c r="AF6494">
        <f t="shared" si="455"/>
        <v>0</v>
      </c>
      <c r="AG6494">
        <f t="shared" si="456"/>
        <v>535499.9264</v>
      </c>
    </row>
    <row r="6495" spans="1:33" x14ac:dyDescent="0.25">
      <c r="A6495">
        <v>6487</v>
      </c>
      <c r="B6495" s="10">
        <f t="shared" si="457"/>
        <v>6.9222176405799008E-5</v>
      </c>
      <c r="C6495" s="10">
        <f t="shared" si="458"/>
        <v>9.4691016621234274E-5</v>
      </c>
      <c r="R6495" s="9">
        <v>43736</v>
      </c>
      <c r="S6495">
        <v>13</v>
      </c>
      <c r="T6495">
        <v>4.1684974879999999</v>
      </c>
      <c r="U6495">
        <v>192076.02729999999</v>
      </c>
      <c r="V6495" t="s">
        <v>54</v>
      </c>
      <c r="W6495" t="s">
        <v>41</v>
      </c>
      <c r="AA6495" s="9">
        <v>43736</v>
      </c>
      <c r="AB6495">
        <v>13</v>
      </c>
      <c r="AC6495">
        <f t="shared" si="455"/>
        <v>912542.13879999996</v>
      </c>
      <c r="AD6495">
        <f t="shared" si="455"/>
        <v>192076.02729999999</v>
      </c>
      <c r="AE6495">
        <f t="shared" si="455"/>
        <v>349633.51539999997</v>
      </c>
      <c r="AF6495">
        <f t="shared" si="455"/>
        <v>0</v>
      </c>
      <c r="AG6495">
        <f t="shared" si="456"/>
        <v>541709.54269999999</v>
      </c>
    </row>
    <row r="6496" spans="1:33" x14ac:dyDescent="0.25">
      <c r="A6496">
        <v>6488</v>
      </c>
      <c r="B6496" s="10">
        <f t="shared" si="457"/>
        <v>7.574448962244766E-5</v>
      </c>
      <c r="C6496" s="10">
        <f t="shared" si="458"/>
        <v>9.7689905622734118E-5</v>
      </c>
      <c r="R6496" s="9">
        <v>43736</v>
      </c>
      <c r="S6496">
        <v>14</v>
      </c>
      <c r="T6496">
        <v>4.4398222479999996</v>
      </c>
      <c r="U6496">
        <v>204578.12950000001</v>
      </c>
      <c r="V6496" t="s">
        <v>54</v>
      </c>
      <c r="W6496" t="s">
        <v>41</v>
      </c>
      <c r="AA6496" s="9">
        <v>43736</v>
      </c>
      <c r="AB6496">
        <v>14</v>
      </c>
      <c r="AC6496">
        <f t="shared" si="455"/>
        <v>988990.30209999997</v>
      </c>
      <c r="AD6496">
        <f t="shared" si="455"/>
        <v>204578.12950000001</v>
      </c>
      <c r="AE6496">
        <f t="shared" si="455"/>
        <v>344737.09580000001</v>
      </c>
      <c r="AF6496">
        <f t="shared" si="455"/>
        <v>0</v>
      </c>
      <c r="AG6496">
        <f t="shared" si="456"/>
        <v>549315.22530000005</v>
      </c>
    </row>
    <row r="6497" spans="1:33" x14ac:dyDescent="0.25">
      <c r="A6497">
        <v>6489</v>
      </c>
      <c r="B6497" s="10">
        <f t="shared" si="457"/>
        <v>8.8415009670572516E-5</v>
      </c>
      <c r="C6497" s="10">
        <f t="shared" si="458"/>
        <v>1.0535149466332505E-4</v>
      </c>
      <c r="R6497" s="9">
        <v>43736</v>
      </c>
      <c r="S6497">
        <v>15</v>
      </c>
      <c r="T6497">
        <v>4.4878881479999997</v>
      </c>
      <c r="U6497">
        <v>206792.91010000001</v>
      </c>
      <c r="V6497" t="s">
        <v>54</v>
      </c>
      <c r="W6497" t="s">
        <v>41</v>
      </c>
      <c r="AA6497" s="9">
        <v>43736</v>
      </c>
      <c r="AB6497">
        <v>15</v>
      </c>
      <c r="AC6497">
        <f t="shared" si="455"/>
        <v>1063133.625</v>
      </c>
      <c r="AD6497">
        <f t="shared" si="455"/>
        <v>206792.91010000001</v>
      </c>
      <c r="AE6497">
        <f t="shared" si="455"/>
        <v>343643.55969999998</v>
      </c>
      <c r="AF6497">
        <f t="shared" si="455"/>
        <v>0</v>
      </c>
      <c r="AG6497">
        <f t="shared" si="456"/>
        <v>550436.46979999996</v>
      </c>
    </row>
    <row r="6498" spans="1:33" x14ac:dyDescent="0.25">
      <c r="A6498">
        <v>6490</v>
      </c>
      <c r="B6498" s="10">
        <f t="shared" si="457"/>
        <v>1.0748569917647928E-4</v>
      </c>
      <c r="C6498" s="10">
        <f t="shared" si="458"/>
        <v>1.1873541222752208E-4</v>
      </c>
      <c r="R6498" s="9">
        <v>43736</v>
      </c>
      <c r="S6498">
        <v>16</v>
      </c>
      <c r="T6498">
        <v>4.3966189140000003</v>
      </c>
      <c r="U6498">
        <v>202587.4063</v>
      </c>
      <c r="V6498" t="s">
        <v>54</v>
      </c>
      <c r="W6498" t="s">
        <v>41</v>
      </c>
      <c r="AA6498" s="9">
        <v>43736</v>
      </c>
      <c r="AB6498">
        <v>16</v>
      </c>
      <c r="AC6498">
        <f t="shared" si="455"/>
        <v>1107919.875</v>
      </c>
      <c r="AD6498">
        <f t="shared" si="455"/>
        <v>202587.4063</v>
      </c>
      <c r="AE6498">
        <f t="shared" si="455"/>
        <v>344072.72230000002</v>
      </c>
      <c r="AF6498">
        <f t="shared" si="455"/>
        <v>0</v>
      </c>
      <c r="AG6498">
        <f t="shared" si="456"/>
        <v>546660.12860000005</v>
      </c>
    </row>
    <row r="6499" spans="1:33" x14ac:dyDescent="0.25">
      <c r="A6499">
        <v>6491</v>
      </c>
      <c r="B6499" s="10">
        <f t="shared" si="457"/>
        <v>1.2930040994234496E-4</v>
      </c>
      <c r="C6499" s="10">
        <f t="shared" si="458"/>
        <v>1.2690250135566114E-4</v>
      </c>
      <c r="R6499" s="9">
        <v>43736</v>
      </c>
      <c r="S6499">
        <v>17</v>
      </c>
      <c r="T6499">
        <v>4.2790610349999998</v>
      </c>
      <c r="U6499">
        <v>197170.57440000001</v>
      </c>
      <c r="V6499" t="s">
        <v>54</v>
      </c>
      <c r="W6499" t="s">
        <v>41</v>
      </c>
      <c r="AA6499" s="9">
        <v>43736</v>
      </c>
      <c r="AB6499">
        <v>17</v>
      </c>
      <c r="AC6499">
        <f t="shared" si="455"/>
        <v>1130039.4620000001</v>
      </c>
      <c r="AD6499">
        <f t="shared" si="455"/>
        <v>197170.57440000001</v>
      </c>
      <c r="AE6499">
        <f t="shared" si="455"/>
        <v>341912.18729999999</v>
      </c>
      <c r="AF6499">
        <f t="shared" si="455"/>
        <v>0</v>
      </c>
      <c r="AG6499">
        <f t="shared" si="456"/>
        <v>539082.76170000003</v>
      </c>
    </row>
    <row r="6500" spans="1:33" x14ac:dyDescent="0.25">
      <c r="A6500">
        <v>6492</v>
      </c>
      <c r="B6500" s="10">
        <f t="shared" si="457"/>
        <v>1.5035335091824877E-4</v>
      </c>
      <c r="C6500" s="10">
        <f t="shared" si="458"/>
        <v>1.3145458265509445E-4</v>
      </c>
      <c r="R6500" s="9">
        <v>43736</v>
      </c>
      <c r="S6500">
        <v>18</v>
      </c>
      <c r="T6500">
        <v>4.1543530569999998</v>
      </c>
      <c r="U6500">
        <v>191424.28020000001</v>
      </c>
      <c r="V6500" t="s">
        <v>54</v>
      </c>
      <c r="W6500" t="s">
        <v>41</v>
      </c>
      <c r="AA6500" s="9">
        <v>43736</v>
      </c>
      <c r="AB6500">
        <v>18</v>
      </c>
      <c r="AC6500">
        <f t="shared" si="455"/>
        <v>1116376.4890000001</v>
      </c>
      <c r="AD6500">
        <f t="shared" si="455"/>
        <v>191424.28020000001</v>
      </c>
      <c r="AE6500">
        <f t="shared" si="455"/>
        <v>334479.5393</v>
      </c>
      <c r="AF6500">
        <f t="shared" si="455"/>
        <v>0</v>
      </c>
      <c r="AG6500">
        <f t="shared" si="456"/>
        <v>525903.81949999998</v>
      </c>
    </row>
    <row r="6501" spans="1:33" x14ac:dyDescent="0.25">
      <c r="A6501">
        <v>6493</v>
      </c>
      <c r="B6501" s="10">
        <f t="shared" si="457"/>
        <v>1.6691674472396644E-4</v>
      </c>
      <c r="C6501" s="10">
        <f t="shared" si="458"/>
        <v>1.3297891996855103E-4</v>
      </c>
      <c r="R6501" s="9">
        <v>43736</v>
      </c>
      <c r="S6501">
        <v>19</v>
      </c>
      <c r="T6501">
        <v>3.9007863989999998</v>
      </c>
      <c r="U6501">
        <v>179740.4357</v>
      </c>
      <c r="V6501" t="s">
        <v>54</v>
      </c>
      <c r="W6501" t="s">
        <v>41</v>
      </c>
      <c r="AA6501" s="9">
        <v>43736</v>
      </c>
      <c r="AB6501">
        <v>19</v>
      </c>
      <c r="AC6501">
        <f t="shared" si="455"/>
        <v>1028684.463</v>
      </c>
      <c r="AD6501">
        <f t="shared" si="455"/>
        <v>179740.4357</v>
      </c>
      <c r="AE6501">
        <f t="shared" si="455"/>
        <v>324239.99609999999</v>
      </c>
      <c r="AF6501">
        <f t="shared" si="455"/>
        <v>0</v>
      </c>
      <c r="AG6501">
        <f t="shared" si="456"/>
        <v>503980.43180000002</v>
      </c>
    </row>
    <row r="6502" spans="1:33" x14ac:dyDescent="0.25">
      <c r="A6502">
        <v>6494</v>
      </c>
      <c r="B6502" s="10">
        <f t="shared" si="457"/>
        <v>1.8090018506672402E-4</v>
      </c>
      <c r="C6502" s="10">
        <f t="shared" si="458"/>
        <v>1.3484596379563702E-4</v>
      </c>
      <c r="R6502" s="9">
        <v>43736</v>
      </c>
      <c r="S6502">
        <v>20</v>
      </c>
      <c r="T6502">
        <v>3.7847750609999999</v>
      </c>
      <c r="U6502">
        <v>174394.8653</v>
      </c>
      <c r="V6502" t="s">
        <v>54</v>
      </c>
      <c r="W6502" t="s">
        <v>41</v>
      </c>
      <c r="AA6502" s="9">
        <v>43736</v>
      </c>
      <c r="AB6502">
        <v>20</v>
      </c>
      <c r="AC6502">
        <f t="shared" si="455"/>
        <v>958119.45319999999</v>
      </c>
      <c r="AD6502">
        <f t="shared" si="455"/>
        <v>174394.8653</v>
      </c>
      <c r="AE6502">
        <f t="shared" si="455"/>
        <v>319031.14939999999</v>
      </c>
      <c r="AF6502">
        <f t="shared" si="455"/>
        <v>0</v>
      </c>
      <c r="AG6502">
        <f t="shared" si="456"/>
        <v>493426.0147</v>
      </c>
    </row>
    <row r="6503" spans="1:33" x14ac:dyDescent="0.25">
      <c r="A6503">
        <v>6495</v>
      </c>
      <c r="B6503" s="10">
        <f t="shared" si="457"/>
        <v>1.9446203780237975E-4</v>
      </c>
      <c r="C6503" s="10">
        <f t="shared" si="458"/>
        <v>1.3512120702263928E-4</v>
      </c>
      <c r="R6503" s="9">
        <v>43736</v>
      </c>
      <c r="S6503">
        <v>21</v>
      </c>
      <c r="T6503">
        <v>3.6959030039999998</v>
      </c>
      <c r="U6503">
        <v>170299.8186</v>
      </c>
      <c r="V6503" t="s">
        <v>54</v>
      </c>
      <c r="W6503" t="s">
        <v>41</v>
      </c>
      <c r="AA6503" s="9">
        <v>43736</v>
      </c>
      <c r="AB6503">
        <v>21</v>
      </c>
      <c r="AC6503">
        <f t="shared" si="455"/>
        <v>889114.11329999997</v>
      </c>
      <c r="AD6503">
        <f t="shared" si="455"/>
        <v>170299.8186</v>
      </c>
      <c r="AE6503">
        <f t="shared" si="455"/>
        <v>308375.48019999999</v>
      </c>
      <c r="AF6503">
        <f t="shared" si="455"/>
        <v>0</v>
      </c>
      <c r="AG6503">
        <f t="shared" si="456"/>
        <v>478675.29879999999</v>
      </c>
    </row>
    <row r="6504" spans="1:33" x14ac:dyDescent="0.25">
      <c r="A6504">
        <v>6496</v>
      </c>
      <c r="B6504" s="10">
        <f t="shared" si="457"/>
        <v>2.0265407052124596E-4</v>
      </c>
      <c r="C6504" s="10">
        <f t="shared" si="458"/>
        <v>1.3419419035664928E-4</v>
      </c>
      <c r="R6504" s="9">
        <v>43736</v>
      </c>
      <c r="S6504">
        <v>22</v>
      </c>
      <c r="T6504">
        <v>3.55407904</v>
      </c>
      <c r="U6504">
        <v>163764.85399999999</v>
      </c>
      <c r="V6504" t="s">
        <v>54</v>
      </c>
      <c r="W6504" t="s">
        <v>41</v>
      </c>
      <c r="AA6504" s="9">
        <v>43736</v>
      </c>
      <c r="AB6504">
        <v>22</v>
      </c>
      <c r="AC6504">
        <f t="shared" si="455"/>
        <v>808623.51619999995</v>
      </c>
      <c r="AD6504">
        <f t="shared" si="455"/>
        <v>163764.85399999999</v>
      </c>
      <c r="AE6504">
        <f t="shared" si="455"/>
        <v>291097.07250000001</v>
      </c>
      <c r="AF6504">
        <f t="shared" si="455"/>
        <v>0</v>
      </c>
      <c r="AG6504">
        <f t="shared" si="456"/>
        <v>454861.9265</v>
      </c>
    </row>
    <row r="6505" spans="1:33" x14ac:dyDescent="0.25">
      <c r="A6505">
        <v>6497</v>
      </c>
      <c r="B6505" s="10">
        <f t="shared" si="457"/>
        <v>2.0670005294736577E-4</v>
      </c>
      <c r="C6505" s="10">
        <f t="shared" si="458"/>
        <v>1.3233409747081011E-4</v>
      </c>
      <c r="R6505" s="9">
        <v>43736</v>
      </c>
      <c r="S6505">
        <v>23</v>
      </c>
      <c r="T6505">
        <v>3.2749419770000001</v>
      </c>
      <c r="U6505">
        <v>150902.7764</v>
      </c>
      <c r="V6505" t="s">
        <v>54</v>
      </c>
      <c r="W6505" t="s">
        <v>41</v>
      </c>
      <c r="AA6505" s="9">
        <v>43736</v>
      </c>
      <c r="AB6505">
        <v>23</v>
      </c>
      <c r="AC6505">
        <f t="shared" si="455"/>
        <v>742415.96389999997</v>
      </c>
      <c r="AD6505">
        <f t="shared" si="455"/>
        <v>150902.7764</v>
      </c>
      <c r="AE6505">
        <f t="shared" si="455"/>
        <v>272054.46980000002</v>
      </c>
      <c r="AF6505">
        <f t="shared" si="455"/>
        <v>0</v>
      </c>
      <c r="AG6505">
        <f t="shared" si="456"/>
        <v>422957.24620000005</v>
      </c>
    </row>
    <row r="6506" spans="1:33" x14ac:dyDescent="0.25">
      <c r="A6506">
        <v>6498</v>
      </c>
      <c r="B6506" s="10">
        <f t="shared" si="457"/>
        <v>2.042009037251606E-4</v>
      </c>
      <c r="C6506" s="10">
        <f t="shared" si="458"/>
        <v>1.2909892924514252E-4</v>
      </c>
      <c r="R6506" s="9">
        <v>43736</v>
      </c>
      <c r="S6506">
        <v>24</v>
      </c>
      <c r="T6506">
        <v>2.9886308110000002</v>
      </c>
      <c r="U6506">
        <v>137710.1305</v>
      </c>
      <c r="V6506" t="s">
        <v>54</v>
      </c>
      <c r="W6506" t="s">
        <v>41</v>
      </c>
      <c r="AA6506" s="9">
        <v>43736</v>
      </c>
      <c r="AB6506">
        <v>24</v>
      </c>
      <c r="AC6506">
        <f t="shared" si="455"/>
        <v>659634.52300000004</v>
      </c>
      <c r="AD6506">
        <f t="shared" si="455"/>
        <v>137710.1305</v>
      </c>
      <c r="AE6506">
        <f t="shared" si="455"/>
        <v>255401.9186</v>
      </c>
      <c r="AF6506">
        <f t="shared" si="455"/>
        <v>0</v>
      </c>
      <c r="AG6506">
        <f t="shared" si="456"/>
        <v>393112.0491</v>
      </c>
    </row>
    <row r="6507" spans="1:33" x14ac:dyDescent="0.25">
      <c r="A6507">
        <v>6499</v>
      </c>
      <c r="B6507" s="10">
        <f t="shared" si="457"/>
        <v>1.881608033332844E-4</v>
      </c>
      <c r="C6507" s="10">
        <f t="shared" si="458"/>
        <v>1.237171735465682E-4</v>
      </c>
      <c r="R6507" s="9">
        <v>43737</v>
      </c>
      <c r="S6507">
        <v>1</v>
      </c>
      <c r="T6507">
        <v>2.7590643149999998</v>
      </c>
      <c r="U6507">
        <v>127132.1655</v>
      </c>
      <c r="V6507" t="s">
        <v>54</v>
      </c>
      <c r="W6507" t="s">
        <v>41</v>
      </c>
      <c r="AA6507" s="9">
        <v>43737</v>
      </c>
      <c r="AB6507">
        <v>1</v>
      </c>
      <c r="AC6507">
        <f t="shared" si="455"/>
        <v>586063.304</v>
      </c>
      <c r="AD6507">
        <f t="shared" si="455"/>
        <v>127132.1655</v>
      </c>
      <c r="AE6507">
        <f t="shared" si="455"/>
        <v>231368.1397</v>
      </c>
      <c r="AF6507">
        <f t="shared" si="455"/>
        <v>0</v>
      </c>
      <c r="AG6507">
        <f t="shared" si="456"/>
        <v>358500.3052</v>
      </c>
    </row>
    <row r="6508" spans="1:33" x14ac:dyDescent="0.25">
      <c r="A6508">
        <v>6500</v>
      </c>
      <c r="B6508" s="10">
        <f t="shared" si="457"/>
        <v>1.752534742068513E-4</v>
      </c>
      <c r="C6508" s="10">
        <f t="shared" si="458"/>
        <v>1.2112627404005373E-4</v>
      </c>
      <c r="R6508" s="9">
        <v>43737</v>
      </c>
      <c r="S6508">
        <v>2</v>
      </c>
      <c r="T6508">
        <v>2.656345097</v>
      </c>
      <c r="U6508">
        <v>122399.06939999999</v>
      </c>
      <c r="V6508" t="s">
        <v>54</v>
      </c>
      <c r="W6508" t="s">
        <v>41</v>
      </c>
      <c r="AA6508" s="9">
        <v>43737</v>
      </c>
      <c r="AB6508">
        <v>2</v>
      </c>
      <c r="AC6508">
        <f t="shared" si="455"/>
        <v>506571.53980000003</v>
      </c>
      <c r="AD6508">
        <f t="shared" si="455"/>
        <v>122399.06939999999</v>
      </c>
      <c r="AE6508">
        <f t="shared" si="455"/>
        <v>223134.60690000001</v>
      </c>
      <c r="AF6508">
        <f t="shared" si="455"/>
        <v>0</v>
      </c>
      <c r="AG6508">
        <f t="shared" si="456"/>
        <v>345533.67629999999</v>
      </c>
    </row>
    <row r="6509" spans="1:33" x14ac:dyDescent="0.25">
      <c r="A6509">
        <v>6501</v>
      </c>
      <c r="B6509" s="10">
        <f t="shared" si="457"/>
        <v>1.6263143056092686E-4</v>
      </c>
      <c r="C6509" s="10">
        <f t="shared" si="458"/>
        <v>1.1750526662828059E-4</v>
      </c>
      <c r="R6509" s="9">
        <v>43737</v>
      </c>
      <c r="S6509">
        <v>3</v>
      </c>
      <c r="T6509">
        <v>2.4639354770000002</v>
      </c>
      <c r="U6509">
        <v>113533.21890000001</v>
      </c>
      <c r="V6509" t="s">
        <v>54</v>
      </c>
      <c r="W6509" t="s">
        <v>41</v>
      </c>
      <c r="AA6509" s="9">
        <v>43737</v>
      </c>
      <c r="AB6509">
        <v>3</v>
      </c>
      <c r="AC6509">
        <f t="shared" si="455"/>
        <v>453340.3308</v>
      </c>
      <c r="AD6509">
        <f t="shared" si="455"/>
        <v>113533.21890000001</v>
      </c>
      <c r="AE6509">
        <f t="shared" si="455"/>
        <v>216981.22519999999</v>
      </c>
      <c r="AF6509">
        <f t="shared" si="455"/>
        <v>0</v>
      </c>
      <c r="AG6509">
        <f t="shared" si="456"/>
        <v>330514.44409999996</v>
      </c>
    </row>
    <row r="6510" spans="1:33" x14ac:dyDescent="0.25">
      <c r="A6510">
        <v>6502</v>
      </c>
      <c r="B6510" s="10">
        <f t="shared" si="457"/>
        <v>1.4790857242915031E-4</v>
      </c>
      <c r="C6510" s="10">
        <f t="shared" si="458"/>
        <v>1.1165955729578557E-4</v>
      </c>
      <c r="R6510" s="9">
        <v>43737</v>
      </c>
      <c r="S6510">
        <v>4</v>
      </c>
      <c r="T6510">
        <v>2.3364048039999998</v>
      </c>
      <c r="U6510">
        <v>107656.8606</v>
      </c>
      <c r="V6510" t="s">
        <v>54</v>
      </c>
      <c r="W6510" t="s">
        <v>41</v>
      </c>
      <c r="AA6510" s="9">
        <v>43737</v>
      </c>
      <c r="AB6510">
        <v>4</v>
      </c>
      <c r="AC6510">
        <f t="shared" si="455"/>
        <v>411288.65539999999</v>
      </c>
      <c r="AD6510">
        <f t="shared" si="455"/>
        <v>107656.8606</v>
      </c>
      <c r="AE6510">
        <f t="shared" si="455"/>
        <v>213923.35459999999</v>
      </c>
      <c r="AF6510">
        <f t="shared" si="455"/>
        <v>0</v>
      </c>
      <c r="AG6510">
        <f t="shared" si="456"/>
        <v>321580.21519999998</v>
      </c>
    </row>
    <row r="6511" spans="1:33" x14ac:dyDescent="0.25">
      <c r="A6511">
        <v>6503</v>
      </c>
      <c r="B6511" s="10">
        <f t="shared" si="457"/>
        <v>1.3579828334092246E-4</v>
      </c>
      <c r="C6511" s="10">
        <f t="shared" si="458"/>
        <v>1.038275927579456E-4</v>
      </c>
      <c r="R6511" s="9">
        <v>43737</v>
      </c>
      <c r="S6511">
        <v>5</v>
      </c>
      <c r="T6511">
        <v>2.2401063699999999</v>
      </c>
      <c r="U6511">
        <v>103219.6213</v>
      </c>
      <c r="V6511" t="s">
        <v>54</v>
      </c>
      <c r="W6511" t="s">
        <v>41</v>
      </c>
      <c r="AA6511" s="9">
        <v>43737</v>
      </c>
      <c r="AB6511">
        <v>5</v>
      </c>
      <c r="AC6511">
        <f t="shared" si="455"/>
        <v>392296.29800000001</v>
      </c>
      <c r="AD6511">
        <f t="shared" si="455"/>
        <v>103219.6213</v>
      </c>
      <c r="AE6511">
        <f t="shared" si="455"/>
        <v>213549.1177</v>
      </c>
      <c r="AF6511">
        <f t="shared" si="455"/>
        <v>0</v>
      </c>
      <c r="AG6511">
        <f t="shared" si="456"/>
        <v>316768.739</v>
      </c>
    </row>
    <row r="6512" spans="1:33" x14ac:dyDescent="0.25">
      <c r="A6512">
        <v>6504</v>
      </c>
      <c r="B6512" s="10">
        <f t="shared" si="457"/>
        <v>1.2065639777631974E-4</v>
      </c>
      <c r="C6512" s="10">
        <f t="shared" si="458"/>
        <v>9.6501190389574443E-5</v>
      </c>
      <c r="R6512" s="9">
        <v>43737</v>
      </c>
      <c r="S6512">
        <v>6</v>
      </c>
      <c r="T6512">
        <v>2.232182259</v>
      </c>
      <c r="U6512">
        <v>102854.4941</v>
      </c>
      <c r="V6512" t="s">
        <v>54</v>
      </c>
      <c r="W6512" t="s">
        <v>41</v>
      </c>
      <c r="AA6512" s="9">
        <v>43737</v>
      </c>
      <c r="AB6512">
        <v>6</v>
      </c>
      <c r="AC6512">
        <f t="shared" si="455"/>
        <v>374743.98979999998</v>
      </c>
      <c r="AD6512">
        <f t="shared" si="455"/>
        <v>102854.4941</v>
      </c>
      <c r="AE6512">
        <f t="shared" si="455"/>
        <v>217205.39</v>
      </c>
      <c r="AF6512">
        <f t="shared" si="455"/>
        <v>0</v>
      </c>
      <c r="AG6512">
        <f t="shared" si="456"/>
        <v>320059.88410000002</v>
      </c>
    </row>
    <row r="6513" spans="1:33" x14ac:dyDescent="0.25">
      <c r="A6513">
        <v>6505</v>
      </c>
      <c r="B6513" s="10">
        <f t="shared" si="457"/>
        <v>1.0719919086091889E-4</v>
      </c>
      <c r="C6513" s="10">
        <f t="shared" si="458"/>
        <v>8.8004695572241982E-5</v>
      </c>
      <c r="R6513" s="9">
        <v>43737</v>
      </c>
      <c r="S6513">
        <v>7</v>
      </c>
      <c r="T6513">
        <v>2.3472611520000002</v>
      </c>
      <c r="U6513">
        <v>108157.09940000001</v>
      </c>
      <c r="V6513" t="s">
        <v>54</v>
      </c>
      <c r="W6513" t="s">
        <v>41</v>
      </c>
      <c r="AA6513" s="9">
        <v>43737</v>
      </c>
      <c r="AB6513">
        <v>7</v>
      </c>
      <c r="AC6513">
        <f t="shared" si="455"/>
        <v>369684.43400000001</v>
      </c>
      <c r="AD6513">
        <f t="shared" si="455"/>
        <v>108157.09940000001</v>
      </c>
      <c r="AE6513">
        <f t="shared" si="455"/>
        <v>234723.8339</v>
      </c>
      <c r="AF6513">
        <f t="shared" si="455"/>
        <v>0</v>
      </c>
      <c r="AG6513">
        <f t="shared" si="456"/>
        <v>342880.93330000003</v>
      </c>
    </row>
    <row r="6514" spans="1:33" x14ac:dyDescent="0.25">
      <c r="A6514">
        <v>6506</v>
      </c>
      <c r="B6514" s="10">
        <f t="shared" si="457"/>
        <v>9.2659033263290243E-5</v>
      </c>
      <c r="C6514" s="10">
        <f t="shared" si="458"/>
        <v>8.4821646039533427E-5</v>
      </c>
      <c r="R6514" s="9">
        <v>43737</v>
      </c>
      <c r="S6514">
        <v>8</v>
      </c>
      <c r="T6514">
        <v>2.2805555260000001</v>
      </c>
      <c r="U6514">
        <v>105083.4375</v>
      </c>
      <c r="V6514" t="s">
        <v>54</v>
      </c>
      <c r="W6514" t="s">
        <v>41</v>
      </c>
      <c r="AA6514" s="9">
        <v>43737</v>
      </c>
      <c r="AB6514">
        <v>8</v>
      </c>
      <c r="AC6514">
        <f t="shared" si="455"/>
        <v>412725.52899999998</v>
      </c>
      <c r="AD6514">
        <f t="shared" si="455"/>
        <v>105083.4375</v>
      </c>
      <c r="AE6514">
        <f t="shared" si="455"/>
        <v>243840.2801</v>
      </c>
      <c r="AF6514">
        <f t="shared" si="455"/>
        <v>0</v>
      </c>
      <c r="AG6514">
        <f t="shared" si="456"/>
        <v>348923.71759999997</v>
      </c>
    </row>
    <row r="6515" spans="1:33" x14ac:dyDescent="0.25">
      <c r="A6515">
        <v>6507</v>
      </c>
      <c r="B6515" s="10">
        <f t="shared" si="457"/>
        <v>8.2922299203331981E-5</v>
      </c>
      <c r="C6515" s="10">
        <f t="shared" si="458"/>
        <v>8.1134723215988181E-5</v>
      </c>
      <c r="R6515" s="9">
        <v>43737</v>
      </c>
      <c r="S6515">
        <v>9</v>
      </c>
      <c r="T6515">
        <v>2.4619961209999999</v>
      </c>
      <c r="U6515">
        <v>113443.8573</v>
      </c>
      <c r="V6515" t="s">
        <v>54</v>
      </c>
      <c r="W6515" t="s">
        <v>41</v>
      </c>
      <c r="AA6515" s="9">
        <v>43737</v>
      </c>
      <c r="AB6515">
        <v>9</v>
      </c>
      <c r="AC6515">
        <f t="shared" si="455"/>
        <v>492153.54930000001</v>
      </c>
      <c r="AD6515">
        <f t="shared" si="455"/>
        <v>113443.8573</v>
      </c>
      <c r="AE6515">
        <f t="shared" si="455"/>
        <v>259195.1318</v>
      </c>
      <c r="AF6515">
        <f t="shared" si="455"/>
        <v>0</v>
      </c>
      <c r="AG6515">
        <f t="shared" si="456"/>
        <v>372638.98910000001</v>
      </c>
    </row>
    <row r="6516" spans="1:33" x14ac:dyDescent="0.25">
      <c r="A6516">
        <v>6508</v>
      </c>
      <c r="B6516" s="10">
        <f t="shared" si="457"/>
        <v>7.5230458498652737E-5</v>
      </c>
      <c r="C6516" s="10">
        <f t="shared" si="458"/>
        <v>7.8941547692529176E-5</v>
      </c>
      <c r="R6516" s="9">
        <v>43737</v>
      </c>
      <c r="S6516">
        <v>10</v>
      </c>
      <c r="T6516">
        <v>3.1360754380000002</v>
      </c>
      <c r="U6516">
        <v>144504.084</v>
      </c>
      <c r="V6516" t="s">
        <v>54</v>
      </c>
      <c r="W6516" t="s">
        <v>41</v>
      </c>
      <c r="AA6516" s="9">
        <v>43737</v>
      </c>
      <c r="AB6516">
        <v>10</v>
      </c>
      <c r="AC6516">
        <f t="shared" si="455"/>
        <v>606054.64540000004</v>
      </c>
      <c r="AD6516">
        <f t="shared" si="455"/>
        <v>144504.084</v>
      </c>
      <c r="AE6516">
        <f t="shared" si="455"/>
        <v>284614.13410000002</v>
      </c>
      <c r="AF6516">
        <f t="shared" si="455"/>
        <v>0</v>
      </c>
      <c r="AG6516">
        <f t="shared" si="456"/>
        <v>429118.21810000006</v>
      </c>
    </row>
    <row r="6517" spans="1:33" x14ac:dyDescent="0.25">
      <c r="A6517">
        <v>6509</v>
      </c>
      <c r="B6517" s="10">
        <f t="shared" si="457"/>
        <v>7.1756490188530753E-5</v>
      </c>
      <c r="C6517" s="10">
        <f t="shared" si="458"/>
        <v>7.7760425969361144E-5</v>
      </c>
      <c r="R6517" s="9">
        <v>43737</v>
      </c>
      <c r="S6517">
        <v>11</v>
      </c>
      <c r="T6517">
        <v>3.6355372250000002</v>
      </c>
      <c r="U6517">
        <v>167518.2843</v>
      </c>
      <c r="V6517" t="s">
        <v>54</v>
      </c>
      <c r="W6517" t="s">
        <v>41</v>
      </c>
      <c r="AA6517" s="9">
        <v>43737</v>
      </c>
      <c r="AB6517">
        <v>11</v>
      </c>
      <c r="AC6517">
        <f t="shared" si="455"/>
        <v>725324.38859999995</v>
      </c>
      <c r="AD6517">
        <f t="shared" si="455"/>
        <v>167518.2843</v>
      </c>
      <c r="AE6517">
        <f t="shared" si="455"/>
        <v>300635.76789999998</v>
      </c>
      <c r="AF6517">
        <f t="shared" si="455"/>
        <v>0</v>
      </c>
      <c r="AG6517">
        <f t="shared" si="456"/>
        <v>468154.05219999998</v>
      </c>
    </row>
    <row r="6518" spans="1:33" x14ac:dyDescent="0.25">
      <c r="A6518">
        <v>6510</v>
      </c>
      <c r="B6518" s="10">
        <f t="shared" si="457"/>
        <v>6.8545927056631482E-5</v>
      </c>
      <c r="C6518" s="10">
        <f t="shared" si="458"/>
        <v>7.856833664170492E-5</v>
      </c>
      <c r="R6518" s="9">
        <v>43737</v>
      </c>
      <c r="S6518">
        <v>12</v>
      </c>
      <c r="T6518">
        <v>3.9626448660000002</v>
      </c>
      <c r="U6518">
        <v>182590.7501</v>
      </c>
      <c r="V6518" t="s">
        <v>54</v>
      </c>
      <c r="W6518" t="s">
        <v>41</v>
      </c>
      <c r="AA6518" s="9">
        <v>43737</v>
      </c>
      <c r="AB6518">
        <v>12</v>
      </c>
      <c r="AC6518">
        <f t="shared" si="455"/>
        <v>833909.48289999994</v>
      </c>
      <c r="AD6518">
        <f t="shared" si="455"/>
        <v>182590.7501</v>
      </c>
      <c r="AE6518">
        <f t="shared" si="455"/>
        <v>307835.92749999999</v>
      </c>
      <c r="AF6518">
        <f t="shared" si="455"/>
        <v>0</v>
      </c>
      <c r="AG6518">
        <f t="shared" si="456"/>
        <v>490426.6776</v>
      </c>
    </row>
    <row r="6519" spans="1:33" x14ac:dyDescent="0.25">
      <c r="A6519">
        <v>6511</v>
      </c>
      <c r="B6519" s="10">
        <f t="shared" si="457"/>
        <v>6.7620463400787801E-5</v>
      </c>
      <c r="C6519" s="10">
        <f t="shared" si="458"/>
        <v>8.4170450387088575E-5</v>
      </c>
      <c r="R6519" s="9">
        <v>43737</v>
      </c>
      <c r="S6519">
        <v>13</v>
      </c>
      <c r="T6519">
        <v>4.0811057750000002</v>
      </c>
      <c r="U6519">
        <v>188049.19190000001</v>
      </c>
      <c r="V6519" t="s">
        <v>54</v>
      </c>
      <c r="W6519" t="s">
        <v>41</v>
      </c>
      <c r="AA6519" s="9">
        <v>43737</v>
      </c>
      <c r="AB6519">
        <v>13</v>
      </c>
      <c r="AC6519">
        <f t="shared" si="455"/>
        <v>965350.96799999999</v>
      </c>
      <c r="AD6519">
        <f t="shared" si="455"/>
        <v>188049.19190000001</v>
      </c>
      <c r="AE6519">
        <f t="shared" si="455"/>
        <v>313302.30089999997</v>
      </c>
      <c r="AF6519">
        <f t="shared" si="455"/>
        <v>0</v>
      </c>
      <c r="AG6519">
        <f t="shared" si="456"/>
        <v>501351.49280000001</v>
      </c>
    </row>
    <row r="6520" spans="1:33" x14ac:dyDescent="0.25">
      <c r="A6520">
        <v>6512</v>
      </c>
      <c r="B6520" s="10">
        <f t="shared" si="457"/>
        <v>7.5493282815135477E-5</v>
      </c>
      <c r="C6520" s="10">
        <f t="shared" si="458"/>
        <v>8.5653833762267413E-5</v>
      </c>
      <c r="R6520" s="9">
        <v>43737</v>
      </c>
      <c r="S6520">
        <v>14</v>
      </c>
      <c r="T6520">
        <v>4.0733072840000002</v>
      </c>
      <c r="U6520">
        <v>187689.853</v>
      </c>
      <c r="V6520" t="s">
        <v>54</v>
      </c>
      <c r="W6520" t="s">
        <v>41</v>
      </c>
      <c r="AA6520" s="9">
        <v>43737</v>
      </c>
      <c r="AB6520">
        <v>14</v>
      </c>
      <c r="AC6520">
        <f t="shared" si="455"/>
        <v>1039884.373</v>
      </c>
      <c r="AD6520">
        <f t="shared" si="455"/>
        <v>187689.853</v>
      </c>
      <c r="AE6520">
        <f t="shared" si="455"/>
        <v>311951.31469999999</v>
      </c>
      <c r="AF6520">
        <f t="shared" si="455"/>
        <v>0</v>
      </c>
      <c r="AG6520">
        <f t="shared" si="456"/>
        <v>499641.16769999999</v>
      </c>
    </row>
    <row r="6521" spans="1:33" x14ac:dyDescent="0.25">
      <c r="A6521">
        <v>6513</v>
      </c>
      <c r="B6521" s="10">
        <f t="shared" si="457"/>
        <v>9.002178076020498E-5</v>
      </c>
      <c r="C6521" s="10">
        <f t="shared" si="458"/>
        <v>9.1475461299254425E-5</v>
      </c>
      <c r="R6521" s="9">
        <v>43737</v>
      </c>
      <c r="S6521">
        <v>15</v>
      </c>
      <c r="T6521">
        <v>4.0659183170000004</v>
      </c>
      <c r="U6521">
        <v>187349.3842</v>
      </c>
      <c r="V6521" t="s">
        <v>54</v>
      </c>
      <c r="W6521" t="s">
        <v>41</v>
      </c>
      <c r="AA6521" s="9">
        <v>43737</v>
      </c>
      <c r="AB6521">
        <v>15</v>
      </c>
      <c r="AC6521">
        <f t="shared" si="455"/>
        <v>1096687.933</v>
      </c>
      <c r="AD6521">
        <f t="shared" si="455"/>
        <v>187349.3842</v>
      </c>
      <c r="AE6521">
        <f t="shared" si="455"/>
        <v>314973.64799999999</v>
      </c>
      <c r="AF6521">
        <f t="shared" si="455"/>
        <v>0</v>
      </c>
      <c r="AG6521">
        <f t="shared" si="456"/>
        <v>502323.03220000002</v>
      </c>
    </row>
    <row r="6522" spans="1:33" x14ac:dyDescent="0.25">
      <c r="A6522">
        <v>6514</v>
      </c>
      <c r="B6522" s="10">
        <f t="shared" si="457"/>
        <v>1.1085588734349613E-4</v>
      </c>
      <c r="C6522" s="10">
        <f t="shared" si="458"/>
        <v>1.053399888385742E-4</v>
      </c>
      <c r="R6522" s="9">
        <v>43737</v>
      </c>
      <c r="S6522">
        <v>16</v>
      </c>
      <c r="T6522">
        <v>3.9533457209999998</v>
      </c>
      <c r="U6522">
        <v>182162.2641</v>
      </c>
      <c r="V6522" t="s">
        <v>54</v>
      </c>
      <c r="W6522" t="s">
        <v>41</v>
      </c>
      <c r="AA6522" s="9">
        <v>43737</v>
      </c>
      <c r="AB6522">
        <v>16</v>
      </c>
      <c r="AC6522">
        <f t="shared" si="455"/>
        <v>1160732.3689999999</v>
      </c>
      <c r="AD6522">
        <f t="shared" si="455"/>
        <v>182162.2641</v>
      </c>
      <c r="AE6522">
        <f t="shared" si="455"/>
        <v>316606.67849999998</v>
      </c>
      <c r="AF6522">
        <f t="shared" si="455"/>
        <v>0</v>
      </c>
      <c r="AG6522">
        <f t="shared" si="456"/>
        <v>498768.94259999995</v>
      </c>
    </row>
    <row r="6523" spans="1:33" x14ac:dyDescent="0.25">
      <c r="A6523">
        <v>6515</v>
      </c>
      <c r="B6523" s="10">
        <f t="shared" si="457"/>
        <v>1.3267199471272596E-4</v>
      </c>
      <c r="C6523" s="10">
        <f t="shared" si="458"/>
        <v>1.1492250981986746E-4</v>
      </c>
      <c r="R6523" s="9">
        <v>43737</v>
      </c>
      <c r="S6523">
        <v>17</v>
      </c>
      <c r="T6523">
        <v>3.9656702130000001</v>
      </c>
      <c r="U6523">
        <v>182730.15210000001</v>
      </c>
      <c r="V6523" t="s">
        <v>54</v>
      </c>
      <c r="W6523" t="s">
        <v>41</v>
      </c>
      <c r="AA6523" s="9">
        <v>43737</v>
      </c>
      <c r="AB6523">
        <v>17</v>
      </c>
      <c r="AC6523">
        <f t="shared" si="455"/>
        <v>1163138.3670000001</v>
      </c>
      <c r="AD6523">
        <f t="shared" si="455"/>
        <v>182730.15210000001</v>
      </c>
      <c r="AE6523">
        <f t="shared" si="455"/>
        <v>313830.46970000002</v>
      </c>
      <c r="AF6523">
        <f t="shared" si="455"/>
        <v>0</v>
      </c>
      <c r="AG6523">
        <f t="shared" si="456"/>
        <v>496560.62180000002</v>
      </c>
    </row>
    <row r="6524" spans="1:33" x14ac:dyDescent="0.25">
      <c r="A6524">
        <v>6516</v>
      </c>
      <c r="B6524" s="10">
        <f t="shared" si="457"/>
        <v>1.5253373007317189E-4</v>
      </c>
      <c r="C6524" s="10">
        <f t="shared" si="458"/>
        <v>1.2038999642863921E-4</v>
      </c>
      <c r="R6524" s="9">
        <v>43737</v>
      </c>
      <c r="S6524">
        <v>18</v>
      </c>
      <c r="T6524">
        <v>3.8523365109999999</v>
      </c>
      <c r="U6524">
        <v>177507.96179999999</v>
      </c>
      <c r="V6524" t="s">
        <v>54</v>
      </c>
      <c r="W6524" t="s">
        <v>41</v>
      </c>
      <c r="AA6524" s="9">
        <v>43737</v>
      </c>
      <c r="AB6524">
        <v>18</v>
      </c>
      <c r="AC6524">
        <f t="shared" si="455"/>
        <v>1163802.3740000001</v>
      </c>
      <c r="AD6524">
        <f t="shared" si="455"/>
        <v>177507.96179999999</v>
      </c>
      <c r="AE6524">
        <f t="shared" si="455"/>
        <v>310928.5466</v>
      </c>
      <c r="AF6524">
        <f t="shared" si="455"/>
        <v>0</v>
      </c>
      <c r="AG6524">
        <f t="shared" si="456"/>
        <v>488436.50839999999</v>
      </c>
    </row>
    <row r="6525" spans="1:33" x14ac:dyDescent="0.25">
      <c r="A6525">
        <v>6517</v>
      </c>
      <c r="B6525" s="10">
        <f t="shared" si="457"/>
        <v>1.7657621959965748E-4</v>
      </c>
      <c r="C6525" s="10">
        <f t="shared" si="458"/>
        <v>1.2307182130274257E-4</v>
      </c>
      <c r="R6525" s="9">
        <v>43737</v>
      </c>
      <c r="S6525">
        <v>19</v>
      </c>
      <c r="T6525">
        <v>3.63246935</v>
      </c>
      <c r="U6525">
        <v>167376.9227</v>
      </c>
      <c r="V6525" t="s">
        <v>54</v>
      </c>
      <c r="W6525" t="s">
        <v>41</v>
      </c>
      <c r="AA6525" s="9">
        <v>43737</v>
      </c>
      <c r="AB6525">
        <v>19</v>
      </c>
      <c r="AC6525">
        <f t="shared" si="455"/>
        <v>1120671.1640000001</v>
      </c>
      <c r="AD6525">
        <f t="shared" si="455"/>
        <v>167376.9227</v>
      </c>
      <c r="AE6525">
        <f t="shared" si="455"/>
        <v>297761.42349999998</v>
      </c>
      <c r="AF6525">
        <f t="shared" si="455"/>
        <v>0</v>
      </c>
      <c r="AG6525">
        <f t="shared" si="456"/>
        <v>465138.34619999997</v>
      </c>
    </row>
    <row r="6526" spans="1:33" x14ac:dyDescent="0.25">
      <c r="A6526">
        <v>6518</v>
      </c>
      <c r="B6526" s="10">
        <f t="shared" si="457"/>
        <v>1.9020942381765978E-4</v>
      </c>
      <c r="C6526" s="10">
        <f t="shared" si="458"/>
        <v>1.2265197050325414E-4</v>
      </c>
      <c r="R6526" s="9">
        <v>43737</v>
      </c>
      <c r="S6526">
        <v>20</v>
      </c>
      <c r="T6526">
        <v>3.6151966839999998</v>
      </c>
      <c r="U6526">
        <v>166581.03279999999</v>
      </c>
      <c r="V6526" t="s">
        <v>54</v>
      </c>
      <c r="W6526" t="s">
        <v>41</v>
      </c>
      <c r="AA6526" s="9">
        <v>43737</v>
      </c>
      <c r="AB6526">
        <v>20</v>
      </c>
      <c r="AC6526">
        <f t="shared" si="455"/>
        <v>1057298.4990000001</v>
      </c>
      <c r="AD6526">
        <f t="shared" si="455"/>
        <v>166581.03279999999</v>
      </c>
      <c r="AE6526">
        <f t="shared" si="455"/>
        <v>290540.6642</v>
      </c>
      <c r="AF6526">
        <f t="shared" si="455"/>
        <v>0</v>
      </c>
      <c r="AG6526">
        <f t="shared" si="456"/>
        <v>457121.69699999999</v>
      </c>
    </row>
    <row r="6527" spans="1:33" x14ac:dyDescent="0.25">
      <c r="A6527">
        <v>6519</v>
      </c>
      <c r="B6527" s="10">
        <f t="shared" si="457"/>
        <v>2.005995909352032E-4</v>
      </c>
      <c r="C6527" s="10">
        <f t="shared" si="458"/>
        <v>1.233103149048212E-4</v>
      </c>
      <c r="R6527" s="9">
        <v>43737</v>
      </c>
      <c r="S6527">
        <v>21</v>
      </c>
      <c r="T6527">
        <v>3.5156782010000001</v>
      </c>
      <c r="U6527">
        <v>161995.42009999999</v>
      </c>
      <c r="V6527" t="s">
        <v>54</v>
      </c>
      <c r="W6527" t="s">
        <v>41</v>
      </c>
      <c r="AA6527" s="9">
        <v>43737</v>
      </c>
      <c r="AB6527">
        <v>21</v>
      </c>
      <c r="AC6527">
        <f t="shared" si="455"/>
        <v>1033715.05</v>
      </c>
      <c r="AD6527">
        <f t="shared" si="455"/>
        <v>161995.42009999999</v>
      </c>
      <c r="AE6527">
        <f t="shared" si="455"/>
        <v>281183.63419999997</v>
      </c>
      <c r="AF6527">
        <f t="shared" si="455"/>
        <v>0</v>
      </c>
      <c r="AG6527">
        <f t="shared" si="456"/>
        <v>443179.05429999996</v>
      </c>
    </row>
    <row r="6528" spans="1:33" x14ac:dyDescent="0.25">
      <c r="A6528">
        <v>6520</v>
      </c>
      <c r="B6528" s="10">
        <f t="shared" si="457"/>
        <v>2.1231421574021214E-4</v>
      </c>
      <c r="C6528" s="10">
        <f t="shared" si="458"/>
        <v>1.2243785658680112E-4</v>
      </c>
      <c r="R6528" s="9">
        <v>43737</v>
      </c>
      <c r="S6528">
        <v>22</v>
      </c>
      <c r="T6528">
        <v>3.3339240609999998</v>
      </c>
      <c r="U6528">
        <v>153620.55290000001</v>
      </c>
      <c r="V6528" t="s">
        <v>54</v>
      </c>
      <c r="W6528" t="s">
        <v>41</v>
      </c>
      <c r="AA6528" s="9">
        <v>43737</v>
      </c>
      <c r="AB6528">
        <v>22</v>
      </c>
      <c r="AC6528">
        <f t="shared" si="455"/>
        <v>937726.14190000005</v>
      </c>
      <c r="AD6528">
        <f t="shared" si="455"/>
        <v>153620.55290000001</v>
      </c>
      <c r="AE6528">
        <f t="shared" si="455"/>
        <v>268452.02340000001</v>
      </c>
      <c r="AF6528">
        <f t="shared" si="455"/>
        <v>0</v>
      </c>
      <c r="AG6528">
        <f t="shared" si="456"/>
        <v>422072.57630000002</v>
      </c>
    </row>
    <row r="6529" spans="1:33" x14ac:dyDescent="0.25">
      <c r="A6529">
        <v>6521</v>
      </c>
      <c r="B6529" s="10">
        <f t="shared" si="457"/>
        <v>2.1275430648988483E-4</v>
      </c>
      <c r="C6529" s="10">
        <f t="shared" si="458"/>
        <v>1.2189575774640704E-4</v>
      </c>
      <c r="R6529" s="9">
        <v>43737</v>
      </c>
      <c r="S6529">
        <v>23</v>
      </c>
      <c r="T6529">
        <v>3.0880613650000002</v>
      </c>
      <c r="U6529">
        <v>142291.69159999999</v>
      </c>
      <c r="V6529" t="s">
        <v>54</v>
      </c>
      <c r="W6529" t="s">
        <v>41</v>
      </c>
      <c r="AA6529" s="9">
        <v>43737</v>
      </c>
      <c r="AB6529">
        <v>23</v>
      </c>
      <c r="AC6529">
        <f t="shared" si="455"/>
        <v>825860.13430000003</v>
      </c>
      <c r="AD6529">
        <f t="shared" si="455"/>
        <v>142291.69159999999</v>
      </c>
      <c r="AE6529">
        <f t="shared" si="455"/>
        <v>253299.05290000001</v>
      </c>
      <c r="AF6529">
        <f t="shared" si="455"/>
        <v>0</v>
      </c>
      <c r="AG6529">
        <f t="shared" si="456"/>
        <v>395590.74450000003</v>
      </c>
    </row>
    <row r="6530" spans="1:33" x14ac:dyDescent="0.25">
      <c r="A6530">
        <v>6522</v>
      </c>
      <c r="B6530" s="10">
        <f t="shared" si="457"/>
        <v>2.1287576267497635E-4</v>
      </c>
      <c r="C6530" s="10">
        <f t="shared" si="458"/>
        <v>1.1990144946775017E-4</v>
      </c>
      <c r="R6530" s="9">
        <v>43737</v>
      </c>
      <c r="S6530">
        <v>24</v>
      </c>
      <c r="T6530">
        <v>2.9089310799999999</v>
      </c>
      <c r="U6530">
        <v>134037.72630000001</v>
      </c>
      <c r="V6530" t="s">
        <v>54</v>
      </c>
      <c r="W6530" t="s">
        <v>41</v>
      </c>
      <c r="AA6530" s="9">
        <v>43737</v>
      </c>
      <c r="AB6530">
        <v>24</v>
      </c>
      <c r="AC6530">
        <f t="shared" si="455"/>
        <v>714004.72860000003</v>
      </c>
      <c r="AD6530">
        <f t="shared" si="455"/>
        <v>134037.72630000001</v>
      </c>
      <c r="AE6530">
        <f t="shared" si="455"/>
        <v>243839.63339999999</v>
      </c>
      <c r="AF6530">
        <f t="shared" si="455"/>
        <v>0</v>
      </c>
      <c r="AG6530">
        <f t="shared" si="456"/>
        <v>377877.35970000003</v>
      </c>
    </row>
    <row r="6531" spans="1:33" x14ac:dyDescent="0.25">
      <c r="A6531">
        <v>6523</v>
      </c>
      <c r="B6531" s="10">
        <f t="shared" si="457"/>
        <v>2.0498645996433885E-4</v>
      </c>
      <c r="C6531" s="10">
        <f t="shared" si="458"/>
        <v>1.1418221396902482E-4</v>
      </c>
      <c r="R6531" s="9">
        <v>43738</v>
      </c>
      <c r="S6531">
        <v>1</v>
      </c>
      <c r="T6531">
        <v>2.708460079</v>
      </c>
      <c r="U6531">
        <v>124800.4235</v>
      </c>
      <c r="V6531" t="s">
        <v>54</v>
      </c>
      <c r="W6531" t="s">
        <v>41</v>
      </c>
      <c r="AA6531" s="9">
        <v>43738</v>
      </c>
      <c r="AB6531">
        <v>1</v>
      </c>
      <c r="AC6531">
        <f t="shared" si="455"/>
        <v>621612.26939999999</v>
      </c>
      <c r="AD6531">
        <f t="shared" si="455"/>
        <v>124800.4235</v>
      </c>
      <c r="AE6531">
        <f t="shared" si="455"/>
        <v>235941.8235</v>
      </c>
      <c r="AF6531">
        <f t="shared" ref="AD6531:AF6594" si="459">SUMIFS($U:$U,$R:$R,$AA6531,$S:$S,$AB6531,$W:$W,AF$2)</f>
        <v>0</v>
      </c>
      <c r="AG6531">
        <f t="shared" si="456"/>
        <v>360742.24699999997</v>
      </c>
    </row>
    <row r="6532" spans="1:33" x14ac:dyDescent="0.25">
      <c r="A6532">
        <v>6524</v>
      </c>
      <c r="B6532" s="10">
        <f t="shared" si="457"/>
        <v>1.9339471148881909E-4</v>
      </c>
      <c r="C6532" s="10">
        <f t="shared" si="458"/>
        <v>1.1221428601436973E-4</v>
      </c>
      <c r="R6532" s="9">
        <v>43738</v>
      </c>
      <c r="S6532">
        <v>2</v>
      </c>
      <c r="T6532">
        <v>2.6032277769999999</v>
      </c>
      <c r="U6532">
        <v>119951.5295</v>
      </c>
      <c r="V6532" t="s">
        <v>54</v>
      </c>
      <c r="W6532" t="s">
        <v>41</v>
      </c>
      <c r="AA6532" s="9">
        <v>43738</v>
      </c>
      <c r="AB6532">
        <v>2</v>
      </c>
      <c r="AC6532">
        <f t="shared" ref="AC6532:AF6595" si="460">SUMIFS($U:$U,$R:$R,$AA6532,$S:$S,$AB6532,$W:$W,AC$2)</f>
        <v>541345.49010000005</v>
      </c>
      <c r="AD6532">
        <f t="shared" si="459"/>
        <v>119951.5295</v>
      </c>
      <c r="AE6532">
        <f t="shared" si="459"/>
        <v>231833.90770000001</v>
      </c>
      <c r="AF6532">
        <f t="shared" si="459"/>
        <v>0</v>
      </c>
      <c r="AG6532">
        <f t="shared" ref="AG6532:AG6595" si="461">SUM(AD6532:AF6532)</f>
        <v>351785.43720000004</v>
      </c>
    </row>
    <row r="6533" spans="1:33" x14ac:dyDescent="0.25">
      <c r="A6533">
        <v>6525</v>
      </c>
      <c r="B6533" s="10">
        <f t="shared" si="457"/>
        <v>1.8908096818966562E-4</v>
      </c>
      <c r="C6533" s="10">
        <f t="shared" si="458"/>
        <v>1.0879164450336316E-4</v>
      </c>
      <c r="R6533" s="9">
        <v>43738</v>
      </c>
      <c r="S6533">
        <v>3</v>
      </c>
      <c r="T6533">
        <v>2.4724668830000001</v>
      </c>
      <c r="U6533">
        <v>113926.329</v>
      </c>
      <c r="V6533" t="s">
        <v>54</v>
      </c>
      <c r="W6533" t="s">
        <v>41</v>
      </c>
      <c r="AA6533" s="9">
        <v>43738</v>
      </c>
      <c r="AB6533">
        <v>3</v>
      </c>
      <c r="AC6533">
        <f t="shared" si="460"/>
        <v>492095.42290000001</v>
      </c>
      <c r="AD6533">
        <f t="shared" si="459"/>
        <v>113926.329</v>
      </c>
      <c r="AE6533">
        <f t="shared" si="459"/>
        <v>227109.06830000001</v>
      </c>
      <c r="AF6533">
        <f t="shared" si="459"/>
        <v>0</v>
      </c>
      <c r="AG6533">
        <f t="shared" si="461"/>
        <v>341035.39730000001</v>
      </c>
    </row>
    <row r="6534" spans="1:33" x14ac:dyDescent="0.25">
      <c r="A6534">
        <v>6526</v>
      </c>
      <c r="B6534" s="10">
        <f t="shared" si="457"/>
        <v>1.7152325179672266E-4</v>
      </c>
      <c r="C6534" s="10">
        <f t="shared" si="458"/>
        <v>1.0361042389057743E-4</v>
      </c>
      <c r="R6534" s="9">
        <v>43738</v>
      </c>
      <c r="S6534">
        <v>4</v>
      </c>
      <c r="T6534">
        <v>2.402470375</v>
      </c>
      <c r="U6534">
        <v>110701.02989999999</v>
      </c>
      <c r="V6534" t="s">
        <v>54</v>
      </c>
      <c r="W6534" t="s">
        <v>41</v>
      </c>
      <c r="AA6534" s="9">
        <v>43738</v>
      </c>
      <c r="AB6534">
        <v>4</v>
      </c>
      <c r="AC6534">
        <f t="shared" si="460"/>
        <v>464959.46429999999</v>
      </c>
      <c r="AD6534">
        <f t="shared" si="459"/>
        <v>110701.02989999999</v>
      </c>
      <c r="AE6534">
        <f t="shared" si="459"/>
        <v>228956.36319999999</v>
      </c>
      <c r="AF6534">
        <f t="shared" si="459"/>
        <v>0</v>
      </c>
      <c r="AG6534">
        <f t="shared" si="461"/>
        <v>339657.39309999999</v>
      </c>
    </row>
    <row r="6535" spans="1:33" x14ac:dyDescent="0.25">
      <c r="A6535">
        <v>6527</v>
      </c>
      <c r="B6535" s="10">
        <f t="shared" si="457"/>
        <v>1.5106139141796501E-4</v>
      </c>
      <c r="C6535" s="10">
        <f t="shared" si="458"/>
        <v>9.710966081743538E-5</v>
      </c>
      <c r="R6535" s="9">
        <v>43738</v>
      </c>
      <c r="S6535">
        <v>5</v>
      </c>
      <c r="T6535">
        <v>2.4186431530000001</v>
      </c>
      <c r="U6535">
        <v>111446.2392</v>
      </c>
      <c r="V6535" t="s">
        <v>54</v>
      </c>
      <c r="W6535" t="s">
        <v>41</v>
      </c>
      <c r="AA6535" s="9">
        <v>43738</v>
      </c>
      <c r="AB6535">
        <v>5</v>
      </c>
      <c r="AC6535">
        <f t="shared" si="460"/>
        <v>440120.06270000001</v>
      </c>
      <c r="AD6535">
        <f t="shared" si="459"/>
        <v>111446.2392</v>
      </c>
      <c r="AE6535">
        <f t="shared" si="459"/>
        <v>250378.6176</v>
      </c>
      <c r="AF6535">
        <f t="shared" si="459"/>
        <v>0</v>
      </c>
      <c r="AG6535">
        <f t="shared" si="461"/>
        <v>361824.85680000001</v>
      </c>
    </row>
    <row r="6536" spans="1:33" x14ac:dyDescent="0.25">
      <c r="A6536">
        <v>6528</v>
      </c>
      <c r="B6536" s="10">
        <f t="shared" si="457"/>
        <v>1.3060147027528276E-4</v>
      </c>
      <c r="C6536" s="10">
        <f t="shared" si="458"/>
        <v>9.2761377108141672E-5</v>
      </c>
      <c r="R6536" s="9">
        <v>43738</v>
      </c>
      <c r="S6536">
        <v>6</v>
      </c>
      <c r="T6536">
        <v>2.4868669309999998</v>
      </c>
      <c r="U6536">
        <v>114589.8544</v>
      </c>
      <c r="V6536" t="s">
        <v>54</v>
      </c>
      <c r="W6536" t="s">
        <v>41</v>
      </c>
      <c r="AA6536" s="9">
        <v>43738</v>
      </c>
      <c r="AB6536">
        <v>6</v>
      </c>
      <c r="AC6536">
        <f t="shared" si="460"/>
        <v>459086.2255</v>
      </c>
      <c r="AD6536">
        <f t="shared" si="459"/>
        <v>114589.8544</v>
      </c>
      <c r="AE6536">
        <f t="shared" si="459"/>
        <v>293124.5588</v>
      </c>
      <c r="AF6536">
        <f t="shared" si="459"/>
        <v>0</v>
      </c>
      <c r="AG6536">
        <f t="shared" si="461"/>
        <v>407714.41320000001</v>
      </c>
    </row>
    <row r="6537" spans="1:33" x14ac:dyDescent="0.25">
      <c r="A6537">
        <v>6529</v>
      </c>
      <c r="B6537" s="10">
        <f t="shared" si="457"/>
        <v>1.1370159478352109E-4</v>
      </c>
      <c r="C6537" s="10">
        <f t="shared" si="458"/>
        <v>8.8555047699528499E-5</v>
      </c>
      <c r="R6537" s="9">
        <v>43738</v>
      </c>
      <c r="S6537">
        <v>7</v>
      </c>
      <c r="T6537">
        <v>2.8990337230000001</v>
      </c>
      <c r="U6537">
        <v>133581.6759</v>
      </c>
      <c r="V6537" t="s">
        <v>54</v>
      </c>
      <c r="W6537" t="s">
        <v>41</v>
      </c>
      <c r="AA6537" s="9">
        <v>43738</v>
      </c>
      <c r="AB6537">
        <v>7</v>
      </c>
      <c r="AC6537">
        <f t="shared" si="460"/>
        <v>508197.24939999997</v>
      </c>
      <c r="AD6537">
        <f t="shared" si="459"/>
        <v>133581.6759</v>
      </c>
      <c r="AE6537">
        <f t="shared" si="459"/>
        <v>344398.22629999998</v>
      </c>
      <c r="AF6537">
        <f t="shared" si="459"/>
        <v>0</v>
      </c>
      <c r="AG6537">
        <f t="shared" si="461"/>
        <v>477979.90220000001</v>
      </c>
    </row>
    <row r="6538" spans="1:33" x14ac:dyDescent="0.25">
      <c r="A6538">
        <v>6530</v>
      </c>
      <c r="B6538" s="10">
        <f t="shared" ref="B6538:B6601" si="462">AC6532/$AC$1</f>
        <v>9.9019676063744113E-5</v>
      </c>
      <c r="C6538" s="10">
        <f t="shared" ref="C6538:C6601" si="463">AG6532/$AG$1</f>
        <v>8.6356329014176958E-5</v>
      </c>
      <c r="R6538" s="9">
        <v>43738</v>
      </c>
      <c r="S6538">
        <v>8</v>
      </c>
      <c r="T6538">
        <v>3.2050020799999999</v>
      </c>
      <c r="U6538">
        <v>147680.0858</v>
      </c>
      <c r="V6538" t="s">
        <v>54</v>
      </c>
      <c r="W6538" t="s">
        <v>41</v>
      </c>
      <c r="AA6538" s="9">
        <v>43738</v>
      </c>
      <c r="AB6538">
        <v>8</v>
      </c>
      <c r="AC6538">
        <f t="shared" si="460"/>
        <v>509508.93339999998</v>
      </c>
      <c r="AD6538">
        <f t="shared" si="459"/>
        <v>147680.0858</v>
      </c>
      <c r="AE6538">
        <f t="shared" si="459"/>
        <v>379597.86930000002</v>
      </c>
      <c r="AF6538">
        <f t="shared" si="459"/>
        <v>0</v>
      </c>
      <c r="AG6538">
        <f t="shared" si="461"/>
        <v>527277.95510000002</v>
      </c>
    </row>
    <row r="6539" spans="1:33" x14ac:dyDescent="0.25">
      <c r="A6539">
        <v>6531</v>
      </c>
      <c r="B6539" s="10">
        <f t="shared" si="462"/>
        <v>9.0011148627114348E-5</v>
      </c>
      <c r="C6539" s="10">
        <f t="shared" si="463"/>
        <v>8.3717408000536051E-5</v>
      </c>
      <c r="R6539" s="9">
        <v>43738</v>
      </c>
      <c r="S6539">
        <v>9</v>
      </c>
      <c r="T6539">
        <v>3.7418906870000002</v>
      </c>
      <c r="U6539">
        <v>172418.83910000001</v>
      </c>
      <c r="V6539" t="s">
        <v>54</v>
      </c>
      <c r="W6539" t="s">
        <v>41</v>
      </c>
      <c r="AA6539" s="9">
        <v>43738</v>
      </c>
      <c r="AB6539">
        <v>9</v>
      </c>
      <c r="AC6539">
        <f t="shared" si="460"/>
        <v>501658.58270000003</v>
      </c>
      <c r="AD6539">
        <f t="shared" si="459"/>
        <v>172418.83910000001</v>
      </c>
      <c r="AE6539">
        <f t="shared" si="459"/>
        <v>417247.98560000001</v>
      </c>
      <c r="AF6539">
        <f t="shared" si="459"/>
        <v>0</v>
      </c>
      <c r="AG6539">
        <f t="shared" si="461"/>
        <v>589666.8247</v>
      </c>
    </row>
    <row r="6540" spans="1:33" x14ac:dyDescent="0.25">
      <c r="A6540">
        <v>6532</v>
      </c>
      <c r="B6540" s="10">
        <f t="shared" si="462"/>
        <v>8.5047601540475066E-5</v>
      </c>
      <c r="C6540" s="10">
        <f t="shared" si="463"/>
        <v>8.3379135373262787E-5</v>
      </c>
      <c r="R6540" s="9">
        <v>43738</v>
      </c>
      <c r="S6540">
        <v>10</v>
      </c>
      <c r="T6540">
        <v>4.4002970780000004</v>
      </c>
      <c r="U6540">
        <v>202756.88870000001</v>
      </c>
      <c r="V6540" t="s">
        <v>54</v>
      </c>
      <c r="W6540" t="s">
        <v>41</v>
      </c>
      <c r="AA6540" s="9">
        <v>43738</v>
      </c>
      <c r="AB6540">
        <v>10</v>
      </c>
      <c r="AC6540">
        <f t="shared" si="460"/>
        <v>555600.55480000004</v>
      </c>
      <c r="AD6540">
        <f t="shared" si="459"/>
        <v>202756.88870000001</v>
      </c>
      <c r="AE6540">
        <f t="shared" si="459"/>
        <v>451238.45189999999</v>
      </c>
      <c r="AF6540">
        <f t="shared" si="459"/>
        <v>0</v>
      </c>
      <c r="AG6540">
        <f t="shared" si="461"/>
        <v>653995.3406</v>
      </c>
    </row>
    <row r="6541" spans="1:33" x14ac:dyDescent="0.25">
      <c r="A6541">
        <v>6533</v>
      </c>
      <c r="B6541" s="10">
        <f t="shared" si="462"/>
        <v>8.0504126911001565E-5</v>
      </c>
      <c r="C6541" s="10">
        <f t="shared" si="463"/>
        <v>8.8820806875993842E-5</v>
      </c>
      <c r="R6541" s="9">
        <v>43738</v>
      </c>
      <c r="S6541">
        <v>11</v>
      </c>
      <c r="T6541">
        <v>4.9450278479999996</v>
      </c>
      <c r="U6541">
        <v>227856.9932</v>
      </c>
      <c r="V6541" t="s">
        <v>54</v>
      </c>
      <c r="W6541" t="s">
        <v>41</v>
      </c>
      <c r="AA6541" s="9">
        <v>43738</v>
      </c>
      <c r="AB6541">
        <v>11</v>
      </c>
      <c r="AC6541">
        <f t="shared" si="460"/>
        <v>642867.79350000003</v>
      </c>
      <c r="AD6541">
        <f t="shared" si="459"/>
        <v>227856.9932</v>
      </c>
      <c r="AE6541">
        <f t="shared" si="459"/>
        <v>468315.75900000002</v>
      </c>
      <c r="AF6541">
        <f t="shared" si="459"/>
        <v>0</v>
      </c>
      <c r="AG6541">
        <f t="shared" si="461"/>
        <v>696172.75219999999</v>
      </c>
    </row>
    <row r="6542" spans="1:33" x14ac:dyDescent="0.25">
      <c r="A6542">
        <v>6534</v>
      </c>
      <c r="B6542" s="10">
        <f t="shared" si="462"/>
        <v>8.3973303861716202E-5</v>
      </c>
      <c r="C6542" s="10">
        <f t="shared" si="463"/>
        <v>1.0008578038466138E-4</v>
      </c>
      <c r="R6542" s="9">
        <v>43738</v>
      </c>
      <c r="S6542">
        <v>12</v>
      </c>
      <c r="T6542">
        <v>5.2211022429999998</v>
      </c>
      <c r="U6542">
        <v>240577.9492</v>
      </c>
      <c r="V6542" t="s">
        <v>54</v>
      </c>
      <c r="W6542" t="s">
        <v>41</v>
      </c>
      <c r="AA6542" s="9">
        <v>43738</v>
      </c>
      <c r="AB6542">
        <v>12</v>
      </c>
      <c r="AC6542">
        <f t="shared" si="460"/>
        <v>768632.99919999996</v>
      </c>
      <c r="AD6542">
        <f t="shared" si="459"/>
        <v>240577.9492</v>
      </c>
      <c r="AE6542">
        <f t="shared" si="459"/>
        <v>478001.37560000003</v>
      </c>
      <c r="AF6542">
        <f t="shared" si="459"/>
        <v>0</v>
      </c>
      <c r="AG6542">
        <f t="shared" si="461"/>
        <v>718579.32480000006</v>
      </c>
    </row>
    <row r="6543" spans="1:33" x14ac:dyDescent="0.25">
      <c r="A6543">
        <v>6535</v>
      </c>
      <c r="B6543" s="10">
        <f t="shared" si="462"/>
        <v>9.2956398330349305E-5</v>
      </c>
      <c r="C6543" s="10">
        <f t="shared" si="463"/>
        <v>1.1733456059205887E-4</v>
      </c>
      <c r="R6543" s="9">
        <v>43738</v>
      </c>
      <c r="S6543">
        <v>13</v>
      </c>
      <c r="T6543">
        <v>5.4464902410000002</v>
      </c>
      <c r="U6543">
        <v>250963.37729999999</v>
      </c>
      <c r="V6543" t="s">
        <v>54</v>
      </c>
      <c r="W6543" t="s">
        <v>41</v>
      </c>
      <c r="AA6543" s="9">
        <v>43738</v>
      </c>
      <c r="AB6543">
        <v>13</v>
      </c>
      <c r="AC6543">
        <f t="shared" si="460"/>
        <v>883957.90529999998</v>
      </c>
      <c r="AD6543">
        <f t="shared" si="459"/>
        <v>250963.37729999999</v>
      </c>
      <c r="AE6543">
        <f t="shared" si="459"/>
        <v>477640.00030000001</v>
      </c>
      <c r="AF6543">
        <f t="shared" si="459"/>
        <v>0</v>
      </c>
      <c r="AG6543">
        <f t="shared" si="461"/>
        <v>728603.37760000001</v>
      </c>
    </row>
    <row r="6544" spans="1:33" x14ac:dyDescent="0.25">
      <c r="A6544">
        <v>6536</v>
      </c>
      <c r="B6544" s="10">
        <f t="shared" si="462"/>
        <v>9.3196323714698595E-5</v>
      </c>
      <c r="C6544" s="10">
        <f t="shared" si="463"/>
        <v>1.2943625220804912E-4</v>
      </c>
      <c r="R6544" s="9">
        <v>43738</v>
      </c>
      <c r="S6544">
        <v>14</v>
      </c>
      <c r="T6544">
        <v>5.5696878080000003</v>
      </c>
      <c r="U6544">
        <v>256640.0748</v>
      </c>
      <c r="V6544" t="s">
        <v>54</v>
      </c>
      <c r="W6544" t="s">
        <v>41</v>
      </c>
      <c r="AA6544" s="9">
        <v>43738</v>
      </c>
      <c r="AB6544">
        <v>14</v>
      </c>
      <c r="AC6544">
        <f t="shared" si="460"/>
        <v>977997.31880000001</v>
      </c>
      <c r="AD6544">
        <f t="shared" si="459"/>
        <v>256640.0748</v>
      </c>
      <c r="AE6544">
        <f t="shared" si="459"/>
        <v>480218.13520000002</v>
      </c>
      <c r="AF6544">
        <f t="shared" si="459"/>
        <v>0</v>
      </c>
      <c r="AG6544">
        <f t="shared" si="461"/>
        <v>736858.21</v>
      </c>
    </row>
    <row r="6545" spans="1:33" x14ac:dyDescent="0.25">
      <c r="A6545">
        <v>6537</v>
      </c>
      <c r="B6545" s="10">
        <f t="shared" si="462"/>
        <v>9.1760384563977697E-5</v>
      </c>
      <c r="C6545" s="10">
        <f t="shared" si="463"/>
        <v>1.4475147899197405E-4</v>
      </c>
      <c r="R6545" s="9">
        <v>43738</v>
      </c>
      <c r="S6545">
        <v>15</v>
      </c>
      <c r="T6545">
        <v>5.7655154209999999</v>
      </c>
      <c r="U6545">
        <v>265663.41960000002</v>
      </c>
      <c r="V6545" t="s">
        <v>54</v>
      </c>
      <c r="W6545" t="s">
        <v>41</v>
      </c>
      <c r="AA6545" s="9">
        <v>43738</v>
      </c>
      <c r="AB6545">
        <v>15</v>
      </c>
      <c r="AC6545">
        <f t="shared" si="460"/>
        <v>1039775.746</v>
      </c>
      <c r="AD6545">
        <f t="shared" si="459"/>
        <v>265663.41960000002</v>
      </c>
      <c r="AE6545">
        <f t="shared" si="459"/>
        <v>478660.66239999997</v>
      </c>
      <c r="AF6545">
        <f t="shared" si="459"/>
        <v>0</v>
      </c>
      <c r="AG6545">
        <f t="shared" si="461"/>
        <v>744324.08199999994</v>
      </c>
    </row>
    <row r="6546" spans="1:33" x14ac:dyDescent="0.25">
      <c r="A6546">
        <v>6538</v>
      </c>
      <c r="B6546" s="10">
        <f t="shared" si="462"/>
        <v>1.0162712715491505E-4</v>
      </c>
      <c r="C6546" s="10">
        <f t="shared" si="463"/>
        <v>1.6054285036956701E-4</v>
      </c>
      <c r="R6546" s="9">
        <v>43738</v>
      </c>
      <c r="S6546">
        <v>16</v>
      </c>
      <c r="T6546">
        <v>5.7172320670000003</v>
      </c>
      <c r="U6546">
        <v>263438.61920000002</v>
      </c>
      <c r="V6546" t="s">
        <v>54</v>
      </c>
      <c r="W6546" t="s">
        <v>41</v>
      </c>
      <c r="AA6546" s="9">
        <v>43738</v>
      </c>
      <c r="AB6546">
        <v>16</v>
      </c>
      <c r="AC6546">
        <f t="shared" si="460"/>
        <v>1102859.8219999999</v>
      </c>
      <c r="AD6546">
        <f t="shared" si="459"/>
        <v>263438.61920000002</v>
      </c>
      <c r="AE6546">
        <f t="shared" si="459"/>
        <v>463114.54239999998</v>
      </c>
      <c r="AF6546">
        <f t="shared" si="459"/>
        <v>0</v>
      </c>
      <c r="AG6546">
        <f t="shared" si="461"/>
        <v>726553.16159999999</v>
      </c>
    </row>
    <row r="6547" spans="1:33" x14ac:dyDescent="0.25">
      <c r="A6547">
        <v>6539</v>
      </c>
      <c r="B6547" s="10">
        <f t="shared" si="462"/>
        <v>1.1758952799703751E-4</v>
      </c>
      <c r="C6547" s="10">
        <f t="shared" si="463"/>
        <v>1.7089656615179602E-4</v>
      </c>
      <c r="R6547" s="9">
        <v>43738</v>
      </c>
      <c r="S6547">
        <v>17</v>
      </c>
      <c r="T6547">
        <v>5.384702871</v>
      </c>
      <c r="U6547">
        <v>248116.3389</v>
      </c>
      <c r="V6547" t="s">
        <v>54</v>
      </c>
      <c r="W6547" t="s">
        <v>41</v>
      </c>
      <c r="AA6547" s="9">
        <v>43738</v>
      </c>
      <c r="AB6547">
        <v>17</v>
      </c>
      <c r="AC6547">
        <f t="shared" si="460"/>
        <v>1142379.6410000001</v>
      </c>
      <c r="AD6547">
        <f t="shared" si="459"/>
        <v>248116.3389</v>
      </c>
      <c r="AE6547">
        <f t="shared" si="459"/>
        <v>434668.90220000001</v>
      </c>
      <c r="AF6547">
        <f t="shared" si="459"/>
        <v>0</v>
      </c>
      <c r="AG6547">
        <f t="shared" si="461"/>
        <v>682785.24109999998</v>
      </c>
    </row>
    <row r="6548" spans="1:33" x14ac:dyDescent="0.25">
      <c r="A6548">
        <v>6540</v>
      </c>
      <c r="B6548" s="10">
        <f t="shared" si="462"/>
        <v>1.4059374647903448E-4</v>
      </c>
      <c r="C6548" s="10">
        <f t="shared" si="463"/>
        <v>1.7639693413441256E-4</v>
      </c>
      <c r="R6548" s="9">
        <v>43738</v>
      </c>
      <c r="S6548">
        <v>18</v>
      </c>
      <c r="T6548">
        <v>4.8190444540000001</v>
      </c>
      <c r="U6548">
        <v>222051.93030000001</v>
      </c>
      <c r="V6548" t="s">
        <v>54</v>
      </c>
      <c r="W6548" t="s">
        <v>41</v>
      </c>
      <c r="AA6548" s="9">
        <v>43738</v>
      </c>
      <c r="AB6548">
        <v>18</v>
      </c>
      <c r="AC6548">
        <f t="shared" si="460"/>
        <v>1162859.4979999999</v>
      </c>
      <c r="AD6548">
        <f t="shared" si="459"/>
        <v>222051.93030000001</v>
      </c>
      <c r="AE6548">
        <f t="shared" si="459"/>
        <v>402362.81459999998</v>
      </c>
      <c r="AF6548">
        <f t="shared" si="459"/>
        <v>0</v>
      </c>
      <c r="AG6548">
        <f t="shared" si="461"/>
        <v>624414.74490000005</v>
      </c>
    </row>
    <row r="6549" spans="1:33" x14ac:dyDescent="0.25">
      <c r="A6549">
        <v>6541</v>
      </c>
      <c r="B6549" s="10">
        <f t="shared" si="462"/>
        <v>1.6168828786330695E-4</v>
      </c>
      <c r="C6549" s="10">
        <f t="shared" si="463"/>
        <v>1.7885763975242295E-4</v>
      </c>
      <c r="R6549" s="9">
        <v>43738</v>
      </c>
      <c r="S6549">
        <v>19</v>
      </c>
      <c r="T6549">
        <v>4.3616375290000002</v>
      </c>
      <c r="U6549">
        <v>200975.53409999999</v>
      </c>
      <c r="V6549" t="s">
        <v>54</v>
      </c>
      <c r="W6549" t="s">
        <v>41</v>
      </c>
      <c r="AA6549" s="9">
        <v>43738</v>
      </c>
      <c r="AB6549">
        <v>19</v>
      </c>
      <c r="AC6549">
        <f t="shared" si="460"/>
        <v>1147894.6040000001</v>
      </c>
      <c r="AD6549">
        <f t="shared" si="459"/>
        <v>200975.53409999999</v>
      </c>
      <c r="AE6549">
        <f t="shared" si="459"/>
        <v>366291.52260000003</v>
      </c>
      <c r="AF6549">
        <f t="shared" si="459"/>
        <v>0</v>
      </c>
      <c r="AG6549">
        <f t="shared" si="461"/>
        <v>567267.05670000007</v>
      </c>
    </row>
    <row r="6550" spans="1:33" x14ac:dyDescent="0.25">
      <c r="A6550">
        <v>6542</v>
      </c>
      <c r="B6550" s="10">
        <f t="shared" si="462"/>
        <v>1.7888941437546165E-4</v>
      </c>
      <c r="C6550" s="10">
        <f t="shared" si="463"/>
        <v>1.8088403694602252E-4</v>
      </c>
      <c r="R6550" s="9">
        <v>43738</v>
      </c>
      <c r="S6550">
        <v>20</v>
      </c>
      <c r="T6550">
        <v>4.0881271320000003</v>
      </c>
      <c r="U6550">
        <v>188372.72200000001</v>
      </c>
      <c r="V6550" t="s">
        <v>54</v>
      </c>
      <c r="W6550" t="s">
        <v>41</v>
      </c>
      <c r="AA6550" s="9">
        <v>43738</v>
      </c>
      <c r="AB6550">
        <v>20</v>
      </c>
      <c r="AC6550">
        <f t="shared" si="460"/>
        <v>1084460.233</v>
      </c>
      <c r="AD6550">
        <f t="shared" si="459"/>
        <v>188372.72200000001</v>
      </c>
      <c r="AE6550">
        <f t="shared" si="459"/>
        <v>354239.0588</v>
      </c>
      <c r="AF6550">
        <f t="shared" si="459"/>
        <v>0</v>
      </c>
      <c r="AG6550">
        <f t="shared" si="461"/>
        <v>542611.78080000007</v>
      </c>
    </row>
    <row r="6551" spans="1:33" x14ac:dyDescent="0.25">
      <c r="A6551">
        <v>6543</v>
      </c>
      <c r="B6551" s="10">
        <f t="shared" si="462"/>
        <v>1.9018955441715957E-4</v>
      </c>
      <c r="C6551" s="10">
        <f t="shared" si="463"/>
        <v>1.8271676005116684E-4</v>
      </c>
      <c r="R6551" s="9">
        <v>43738</v>
      </c>
      <c r="S6551">
        <v>21</v>
      </c>
      <c r="T6551">
        <v>3.7722113020000001</v>
      </c>
      <c r="U6551">
        <v>173815.95240000001</v>
      </c>
      <c r="V6551" t="s">
        <v>54</v>
      </c>
      <c r="W6551" t="s">
        <v>41</v>
      </c>
      <c r="AA6551" s="9">
        <v>43738</v>
      </c>
      <c r="AB6551">
        <v>21</v>
      </c>
      <c r="AC6551">
        <f t="shared" si="460"/>
        <v>1022627.508</v>
      </c>
      <c r="AD6551">
        <f t="shared" si="459"/>
        <v>173815.95240000001</v>
      </c>
      <c r="AE6551">
        <f t="shared" si="459"/>
        <v>335199.23680000001</v>
      </c>
      <c r="AF6551">
        <f t="shared" si="459"/>
        <v>0</v>
      </c>
      <c r="AG6551">
        <f t="shared" si="461"/>
        <v>509015.18920000002</v>
      </c>
    </row>
    <row r="6552" spans="1:33" x14ac:dyDescent="0.25">
      <c r="A6552">
        <v>6544</v>
      </c>
      <c r="B6552" s="10">
        <f t="shared" si="462"/>
        <v>2.0172851592055495E-4</v>
      </c>
      <c r="C6552" s="10">
        <f t="shared" si="463"/>
        <v>1.7835435249626095E-4</v>
      </c>
      <c r="R6552" s="9">
        <v>43738</v>
      </c>
      <c r="S6552">
        <v>22</v>
      </c>
      <c r="T6552">
        <v>3.4106693400000001</v>
      </c>
      <c r="U6552">
        <v>157156.82190000001</v>
      </c>
      <c r="V6552" t="s">
        <v>54</v>
      </c>
      <c r="W6552" t="s">
        <v>41</v>
      </c>
      <c r="AA6552" s="9">
        <v>43738</v>
      </c>
      <c r="AB6552">
        <v>22</v>
      </c>
      <c r="AC6552">
        <f t="shared" si="460"/>
        <v>926972.21360000002</v>
      </c>
      <c r="AD6552">
        <f t="shared" si="459"/>
        <v>157156.82190000001</v>
      </c>
      <c r="AE6552">
        <f t="shared" si="459"/>
        <v>314938.41639999999</v>
      </c>
      <c r="AF6552">
        <f t="shared" si="459"/>
        <v>0</v>
      </c>
      <c r="AG6552">
        <f t="shared" si="461"/>
        <v>472095.23829999997</v>
      </c>
    </row>
    <row r="6553" spans="1:33" x14ac:dyDescent="0.25">
      <c r="A6553">
        <v>6545</v>
      </c>
      <c r="B6553" s="10">
        <f t="shared" si="462"/>
        <v>2.0895724461053616E-4</v>
      </c>
      <c r="C6553" s="10">
        <f t="shared" si="463"/>
        <v>1.6761019840890598E-4</v>
      </c>
      <c r="R6553" s="9">
        <v>43738</v>
      </c>
      <c r="S6553">
        <v>23</v>
      </c>
      <c r="T6553">
        <v>3.2104946280000002</v>
      </c>
      <c r="U6553">
        <v>147933.1715</v>
      </c>
      <c r="V6553" t="s">
        <v>54</v>
      </c>
      <c r="W6553" t="s">
        <v>41</v>
      </c>
      <c r="AA6553" s="9">
        <v>43738</v>
      </c>
      <c r="AB6553">
        <v>23</v>
      </c>
      <c r="AC6553">
        <f t="shared" si="460"/>
        <v>830219.08479999995</v>
      </c>
      <c r="AD6553">
        <f t="shared" si="459"/>
        <v>147933.1715</v>
      </c>
      <c r="AE6553">
        <f t="shared" si="459"/>
        <v>288013.27590000001</v>
      </c>
      <c r="AF6553">
        <f t="shared" si="459"/>
        <v>0</v>
      </c>
      <c r="AG6553">
        <f t="shared" si="461"/>
        <v>435946.4474</v>
      </c>
    </row>
    <row r="6554" spans="1:33" x14ac:dyDescent="0.25">
      <c r="A6554">
        <v>6546</v>
      </c>
      <c r="B6554" s="10">
        <f t="shared" si="462"/>
        <v>2.1270329744196769E-4</v>
      </c>
      <c r="C6554" s="10">
        <f t="shared" si="463"/>
        <v>1.5328140238287207E-4</v>
      </c>
      <c r="R6554" s="9">
        <v>43738</v>
      </c>
      <c r="S6554">
        <v>24</v>
      </c>
      <c r="T6554">
        <v>2.980031892</v>
      </c>
      <c r="U6554">
        <v>137313.90950000001</v>
      </c>
      <c r="V6554" t="s">
        <v>54</v>
      </c>
      <c r="W6554" t="s">
        <v>41</v>
      </c>
      <c r="AA6554" s="9">
        <v>43738</v>
      </c>
      <c r="AB6554">
        <v>24</v>
      </c>
      <c r="AC6554">
        <f t="shared" si="460"/>
        <v>711554.91110000003</v>
      </c>
      <c r="AD6554">
        <f t="shared" si="459"/>
        <v>137313.90950000001</v>
      </c>
      <c r="AE6554">
        <f t="shared" si="459"/>
        <v>269306.2757</v>
      </c>
      <c r="AF6554">
        <f t="shared" si="459"/>
        <v>0</v>
      </c>
      <c r="AG6554">
        <f t="shared" si="461"/>
        <v>406620.18520000001</v>
      </c>
    </row>
    <row r="6555" spans="1:33" x14ac:dyDescent="0.25">
      <c r="A6555">
        <v>6547</v>
      </c>
      <c r="B6555" s="10">
        <f t="shared" si="462"/>
        <v>2.0996600862492308E-4</v>
      </c>
      <c r="C6555" s="10">
        <f t="shared" si="463"/>
        <v>1.3925278140333711E-4</v>
      </c>
      <c r="R6555" s="9">
        <v>43466</v>
      </c>
      <c r="S6555">
        <v>1</v>
      </c>
      <c r="T6555">
        <v>48.682516819999996</v>
      </c>
      <c r="U6555">
        <v>199793.049</v>
      </c>
      <c r="V6555" t="s">
        <v>54</v>
      </c>
      <c r="W6555" t="s">
        <v>42</v>
      </c>
      <c r="AA6555" s="9">
        <v>43739</v>
      </c>
      <c r="AB6555">
        <v>1</v>
      </c>
      <c r="AC6555">
        <f t="shared" si="460"/>
        <v>642014.7966</v>
      </c>
      <c r="AD6555">
        <f t="shared" si="459"/>
        <v>138049.44560000001</v>
      </c>
      <c r="AE6555">
        <f t="shared" si="459"/>
        <v>286012.26890000002</v>
      </c>
      <c r="AF6555">
        <f t="shared" si="459"/>
        <v>0</v>
      </c>
      <c r="AG6555">
        <f t="shared" si="461"/>
        <v>424061.7145</v>
      </c>
    </row>
    <row r="6556" spans="1:33" x14ac:dyDescent="0.25">
      <c r="A6556">
        <v>6548</v>
      </c>
      <c r="B6556" s="10">
        <f t="shared" si="462"/>
        <v>1.9836297325731144E-4</v>
      </c>
      <c r="C6556" s="10">
        <f t="shared" si="463"/>
        <v>1.3320040147964734E-4</v>
      </c>
      <c r="R6556" s="9">
        <v>43466</v>
      </c>
      <c r="S6556">
        <v>2</v>
      </c>
      <c r="T6556">
        <v>47.571251269999998</v>
      </c>
      <c r="U6556">
        <v>195232.41519999999</v>
      </c>
      <c r="V6556" t="s">
        <v>54</v>
      </c>
      <c r="W6556" t="s">
        <v>42</v>
      </c>
      <c r="AA6556" s="9">
        <v>43739</v>
      </c>
      <c r="AB6556">
        <v>2</v>
      </c>
      <c r="AC6556">
        <f t="shared" si="460"/>
        <v>580267.50260000001</v>
      </c>
      <c r="AD6556">
        <f t="shared" si="459"/>
        <v>131379.84419999999</v>
      </c>
      <c r="AE6556">
        <f t="shared" si="459"/>
        <v>275017.51909999998</v>
      </c>
      <c r="AF6556">
        <f t="shared" si="459"/>
        <v>0</v>
      </c>
      <c r="AG6556">
        <f t="shared" si="461"/>
        <v>406397.36329999997</v>
      </c>
    </row>
    <row r="6557" spans="1:33" x14ac:dyDescent="0.25">
      <c r="A6557">
        <v>6549</v>
      </c>
      <c r="B6557" s="10">
        <f t="shared" si="462"/>
        <v>1.8705290138711341E-4</v>
      </c>
      <c r="C6557" s="10">
        <f t="shared" si="463"/>
        <v>1.2495310636403094E-4</v>
      </c>
      <c r="R6557" s="9">
        <v>43466</v>
      </c>
      <c r="S6557">
        <v>3</v>
      </c>
      <c r="T6557">
        <v>46.814329270000002</v>
      </c>
      <c r="U6557">
        <v>192126.0073</v>
      </c>
      <c r="V6557" t="s">
        <v>54</v>
      </c>
      <c r="W6557" t="s">
        <v>42</v>
      </c>
      <c r="AA6557" s="9">
        <v>43739</v>
      </c>
      <c r="AB6557">
        <v>3</v>
      </c>
      <c r="AC6557">
        <f t="shared" si="460"/>
        <v>538364.57849999995</v>
      </c>
      <c r="AD6557">
        <f t="shared" si="459"/>
        <v>126585.4396</v>
      </c>
      <c r="AE6557">
        <f t="shared" si="459"/>
        <v>268065.05690000003</v>
      </c>
      <c r="AF6557">
        <f t="shared" si="459"/>
        <v>0</v>
      </c>
      <c r="AG6557">
        <f t="shared" si="461"/>
        <v>394650.49650000001</v>
      </c>
    </row>
    <row r="6558" spans="1:33" x14ac:dyDescent="0.25">
      <c r="A6558">
        <v>6550</v>
      </c>
      <c r="B6558" s="10">
        <f t="shared" si="462"/>
        <v>1.6955620761486013E-4</v>
      </c>
      <c r="C6558" s="10">
        <f t="shared" si="463"/>
        <v>1.158899926306019E-4</v>
      </c>
      <c r="R6558" s="9">
        <v>43466</v>
      </c>
      <c r="S6558">
        <v>4</v>
      </c>
      <c r="T6558">
        <v>46.93768713</v>
      </c>
      <c r="U6558">
        <v>192632.26800000001</v>
      </c>
      <c r="V6558" t="s">
        <v>54</v>
      </c>
      <c r="W6558" t="s">
        <v>42</v>
      </c>
      <c r="AA6558" s="9">
        <v>43739</v>
      </c>
      <c r="AB6558">
        <v>4</v>
      </c>
      <c r="AC6558">
        <f t="shared" si="460"/>
        <v>506472.14189999999</v>
      </c>
      <c r="AD6558">
        <f t="shared" si="459"/>
        <v>123191.1174</v>
      </c>
      <c r="AE6558">
        <f t="shared" si="459"/>
        <v>266044.71539999999</v>
      </c>
      <c r="AF6558">
        <f t="shared" si="459"/>
        <v>0</v>
      </c>
      <c r="AG6558">
        <f t="shared" si="461"/>
        <v>389235.83279999997</v>
      </c>
    </row>
    <row r="6559" spans="1:33" x14ac:dyDescent="0.25">
      <c r="A6559">
        <v>6551</v>
      </c>
      <c r="B6559" s="10">
        <f t="shared" si="462"/>
        <v>1.5185870454679178E-4</v>
      </c>
      <c r="C6559" s="10">
        <f t="shared" si="463"/>
        <v>1.0701618334141771E-4</v>
      </c>
      <c r="R6559" s="9">
        <v>43466</v>
      </c>
      <c r="S6559">
        <v>5</v>
      </c>
      <c r="T6559">
        <v>48.283356429999998</v>
      </c>
      <c r="U6559">
        <v>198154.89480000001</v>
      </c>
      <c r="V6559" t="s">
        <v>54</v>
      </c>
      <c r="W6559" t="s">
        <v>42</v>
      </c>
      <c r="AA6559" s="9">
        <v>43739</v>
      </c>
      <c r="AB6559">
        <v>5</v>
      </c>
      <c r="AC6559">
        <f t="shared" si="460"/>
        <v>492567.49</v>
      </c>
      <c r="AD6559">
        <f t="shared" si="459"/>
        <v>120110.864</v>
      </c>
      <c r="AE6559">
        <f t="shared" si="459"/>
        <v>271193.94150000002</v>
      </c>
      <c r="AF6559">
        <f t="shared" si="459"/>
        <v>0</v>
      </c>
      <c r="AG6559">
        <f t="shared" si="461"/>
        <v>391304.80550000002</v>
      </c>
    </row>
    <row r="6560" spans="1:33" x14ac:dyDescent="0.25">
      <c r="A6560">
        <v>6552</v>
      </c>
      <c r="B6560" s="10">
        <f t="shared" si="462"/>
        <v>1.3015336432501339E-4</v>
      </c>
      <c r="C6560" s="10">
        <f t="shared" si="463"/>
        <v>9.9817169171142613E-5</v>
      </c>
      <c r="R6560" s="9">
        <v>43466</v>
      </c>
      <c r="S6560">
        <v>6</v>
      </c>
      <c r="T6560">
        <v>51.347110360000002</v>
      </c>
      <c r="U6560">
        <v>210728.54089999999</v>
      </c>
      <c r="V6560" t="s">
        <v>54</v>
      </c>
      <c r="W6560" t="s">
        <v>42</v>
      </c>
      <c r="AA6560" s="9">
        <v>43739</v>
      </c>
      <c r="AB6560">
        <v>6</v>
      </c>
      <c r="AC6560">
        <f t="shared" si="460"/>
        <v>504079.44179999997</v>
      </c>
      <c r="AD6560">
        <f t="shared" si="459"/>
        <v>122074.1333</v>
      </c>
      <c r="AE6560">
        <f t="shared" si="459"/>
        <v>296383.2868</v>
      </c>
      <c r="AF6560">
        <f t="shared" si="459"/>
        <v>0</v>
      </c>
      <c r="AG6560">
        <f t="shared" si="461"/>
        <v>418457.42009999999</v>
      </c>
    </row>
    <row r="6561" spans="1:33" x14ac:dyDescent="0.25">
      <c r="A6561">
        <v>6553</v>
      </c>
      <c r="B6561" s="10">
        <f t="shared" si="462"/>
        <v>1.17433502910903E-4</v>
      </c>
      <c r="C6561" s="10">
        <f t="shared" si="463"/>
        <v>1.0409871776146955E-4</v>
      </c>
      <c r="R6561" s="9">
        <v>43466</v>
      </c>
      <c r="S6561">
        <v>7</v>
      </c>
      <c r="T6561">
        <v>54.266519850000002</v>
      </c>
      <c r="U6561">
        <v>222709.79749999999</v>
      </c>
      <c r="V6561" t="s">
        <v>54</v>
      </c>
      <c r="W6561" t="s">
        <v>42</v>
      </c>
      <c r="AA6561" s="9">
        <v>43739</v>
      </c>
      <c r="AB6561">
        <v>7</v>
      </c>
      <c r="AC6561">
        <f t="shared" si="460"/>
        <v>536395.40949999995</v>
      </c>
      <c r="AD6561">
        <f t="shared" si="459"/>
        <v>126976.1124</v>
      </c>
      <c r="AE6561">
        <f t="shared" si="459"/>
        <v>341913.10100000002</v>
      </c>
      <c r="AF6561">
        <f t="shared" si="459"/>
        <v>0</v>
      </c>
      <c r="AG6561">
        <f t="shared" si="461"/>
        <v>468889.21340000001</v>
      </c>
    </row>
    <row r="6562" spans="1:33" x14ac:dyDescent="0.25">
      <c r="A6562">
        <v>6554</v>
      </c>
      <c r="B6562" s="10">
        <f t="shared" si="462"/>
        <v>1.0613905756775748E-4</v>
      </c>
      <c r="C6562" s="10">
        <f t="shared" si="463"/>
        <v>9.9762470825863958E-5</v>
      </c>
      <c r="R6562" s="9">
        <v>43466</v>
      </c>
      <c r="S6562">
        <v>8</v>
      </c>
      <c r="T6562">
        <v>54.855106669999998</v>
      </c>
      <c r="U6562">
        <v>225125.3578</v>
      </c>
      <c r="V6562" t="s">
        <v>54</v>
      </c>
      <c r="W6562" t="s">
        <v>42</v>
      </c>
      <c r="AA6562" s="9">
        <v>43739</v>
      </c>
      <c r="AB6562">
        <v>8</v>
      </c>
      <c r="AC6562">
        <f t="shared" si="460"/>
        <v>527151.22600000002</v>
      </c>
      <c r="AD6562">
        <f t="shared" si="459"/>
        <v>139886.02429999999</v>
      </c>
      <c r="AE6562">
        <f t="shared" si="459"/>
        <v>385118.76280000003</v>
      </c>
      <c r="AF6562">
        <f t="shared" si="459"/>
        <v>0</v>
      </c>
      <c r="AG6562">
        <f t="shared" si="461"/>
        <v>525004.78710000007</v>
      </c>
    </row>
    <row r="6563" spans="1:33" x14ac:dyDescent="0.25">
      <c r="A6563">
        <v>6555</v>
      </c>
      <c r="B6563" s="10">
        <f t="shared" si="462"/>
        <v>9.8474425560313964E-5</v>
      </c>
      <c r="C6563" s="10">
        <f t="shared" si="463"/>
        <v>9.6878848631776982E-5</v>
      </c>
      <c r="R6563" s="9">
        <v>43466</v>
      </c>
      <c r="S6563">
        <v>9</v>
      </c>
      <c r="T6563">
        <v>55.26706764</v>
      </c>
      <c r="U6563">
        <v>226816.04560000001</v>
      </c>
      <c r="V6563" t="s">
        <v>54</v>
      </c>
      <c r="W6563" t="s">
        <v>42</v>
      </c>
      <c r="AA6563" s="9">
        <v>43739</v>
      </c>
      <c r="AB6563">
        <v>9</v>
      </c>
      <c r="AC6563">
        <f t="shared" si="460"/>
        <v>520686.04810000001</v>
      </c>
      <c r="AD6563">
        <f t="shared" si="459"/>
        <v>168728.0429</v>
      </c>
      <c r="AE6563">
        <f t="shared" si="459"/>
        <v>429028.23330000002</v>
      </c>
      <c r="AF6563">
        <f t="shared" si="459"/>
        <v>0</v>
      </c>
      <c r="AG6563">
        <f t="shared" si="461"/>
        <v>597756.27619999996</v>
      </c>
    </row>
    <row r="6564" spans="1:33" x14ac:dyDescent="0.25">
      <c r="A6564">
        <v>6556</v>
      </c>
      <c r="B6564" s="10">
        <f t="shared" si="462"/>
        <v>9.2640851994508263E-5</v>
      </c>
      <c r="C6564" s="10">
        <f t="shared" si="463"/>
        <v>9.5549656372711177E-5</v>
      </c>
      <c r="R6564" s="9">
        <v>43466</v>
      </c>
      <c r="S6564">
        <v>10</v>
      </c>
      <c r="T6564">
        <v>59.66911812</v>
      </c>
      <c r="U6564">
        <v>244882.0607</v>
      </c>
      <c r="V6564" t="s">
        <v>54</v>
      </c>
      <c r="W6564" t="s">
        <v>42</v>
      </c>
      <c r="AA6564" s="9">
        <v>43739</v>
      </c>
      <c r="AB6564">
        <v>10</v>
      </c>
      <c r="AC6564">
        <f t="shared" si="460"/>
        <v>577141.81880000001</v>
      </c>
      <c r="AD6564">
        <f t="shared" si="459"/>
        <v>185266.21979999999</v>
      </c>
      <c r="AE6564">
        <f t="shared" si="459"/>
        <v>465952.46289999998</v>
      </c>
      <c r="AF6564">
        <f t="shared" si="459"/>
        <v>0</v>
      </c>
      <c r="AG6564">
        <f t="shared" si="461"/>
        <v>651218.6827</v>
      </c>
    </row>
    <row r="6565" spans="1:33" x14ac:dyDescent="0.25">
      <c r="A6565">
        <v>6557</v>
      </c>
      <c r="B6565" s="10">
        <f t="shared" si="462"/>
        <v>9.009749631482431E-5</v>
      </c>
      <c r="C6565" s="10">
        <f t="shared" si="463"/>
        <v>9.6057548025716054E-5</v>
      </c>
      <c r="R6565" s="9">
        <v>43466</v>
      </c>
      <c r="S6565">
        <v>11</v>
      </c>
      <c r="T6565">
        <v>63.189125789999999</v>
      </c>
      <c r="U6565">
        <v>259328.1722</v>
      </c>
      <c r="V6565" t="s">
        <v>54</v>
      </c>
      <c r="W6565" t="s">
        <v>42</v>
      </c>
      <c r="AA6565" s="9">
        <v>43739</v>
      </c>
      <c r="AB6565">
        <v>11</v>
      </c>
      <c r="AC6565">
        <f t="shared" si="460"/>
        <v>649891.22829999996</v>
      </c>
      <c r="AD6565">
        <f t="shared" si="459"/>
        <v>213228.30290000001</v>
      </c>
      <c r="AE6565">
        <f t="shared" si="459"/>
        <v>492091.55349999998</v>
      </c>
      <c r="AF6565">
        <f t="shared" si="459"/>
        <v>0</v>
      </c>
      <c r="AG6565">
        <f t="shared" si="461"/>
        <v>705319.85639999993</v>
      </c>
    </row>
    <row r="6566" spans="1:33" x14ac:dyDescent="0.25">
      <c r="A6566">
        <v>6558</v>
      </c>
      <c r="B6566" s="10">
        <f t="shared" si="462"/>
        <v>9.2203193617090308E-5</v>
      </c>
      <c r="C6566" s="10">
        <f t="shared" si="463"/>
        <v>1.0272297493666478E-4</v>
      </c>
      <c r="R6566" s="9">
        <v>43466</v>
      </c>
      <c r="S6566">
        <v>12</v>
      </c>
      <c r="T6566">
        <v>65.163099349999996</v>
      </c>
      <c r="U6566">
        <v>267429.35969999997</v>
      </c>
      <c r="V6566" t="s">
        <v>54</v>
      </c>
      <c r="W6566" t="s">
        <v>42</v>
      </c>
      <c r="AA6566" s="9">
        <v>43739</v>
      </c>
      <c r="AB6566">
        <v>12</v>
      </c>
      <c r="AC6566">
        <f t="shared" si="460"/>
        <v>723809.90769999998</v>
      </c>
      <c r="AD6566">
        <f t="shared" si="459"/>
        <v>235794.1612</v>
      </c>
      <c r="AE6566">
        <f t="shared" si="459"/>
        <v>501582.54070000001</v>
      </c>
      <c r="AF6566">
        <f t="shared" si="459"/>
        <v>0</v>
      </c>
      <c r="AG6566">
        <f t="shared" si="461"/>
        <v>737376.70189999999</v>
      </c>
    </row>
    <row r="6567" spans="1:33" x14ac:dyDescent="0.25">
      <c r="A6567">
        <v>6559</v>
      </c>
      <c r="B6567" s="10">
        <f t="shared" si="462"/>
        <v>9.811423695606652E-5</v>
      </c>
      <c r="C6567" s="10">
        <f t="shared" si="463"/>
        <v>1.1510297727460626E-4</v>
      </c>
      <c r="R6567" s="9">
        <v>43466</v>
      </c>
      <c r="S6567">
        <v>13</v>
      </c>
      <c r="T6567">
        <v>67.205111119999998</v>
      </c>
      <c r="U6567">
        <v>275809.77600000001</v>
      </c>
      <c r="V6567" t="s">
        <v>54</v>
      </c>
      <c r="W6567" t="s">
        <v>42</v>
      </c>
      <c r="AA6567" s="9">
        <v>43739</v>
      </c>
      <c r="AB6567">
        <v>13</v>
      </c>
      <c r="AC6567">
        <f t="shared" si="460"/>
        <v>773170.88540000003</v>
      </c>
      <c r="AD6567">
        <f t="shared" si="459"/>
        <v>244380.95600000001</v>
      </c>
      <c r="AE6567">
        <f t="shared" si="459"/>
        <v>505771.75170000002</v>
      </c>
      <c r="AF6567">
        <f t="shared" si="459"/>
        <v>0</v>
      </c>
      <c r="AG6567">
        <f t="shared" si="461"/>
        <v>750152.70770000003</v>
      </c>
    </row>
    <row r="6568" spans="1:33" x14ac:dyDescent="0.25">
      <c r="A6568">
        <v>6560</v>
      </c>
      <c r="B6568" s="10">
        <f t="shared" si="462"/>
        <v>9.6423346254317598E-5</v>
      </c>
      <c r="C6568" s="10">
        <f t="shared" si="463"/>
        <v>1.2887823466964574E-4</v>
      </c>
      <c r="R6568" s="9">
        <v>43466</v>
      </c>
      <c r="S6568">
        <v>14</v>
      </c>
      <c r="T6568">
        <v>68.647250639999996</v>
      </c>
      <c r="U6568">
        <v>281728.31660000002</v>
      </c>
      <c r="V6568" t="s">
        <v>54</v>
      </c>
      <c r="W6568" t="s">
        <v>42</v>
      </c>
      <c r="AA6568" s="9">
        <v>43739</v>
      </c>
      <c r="AB6568">
        <v>14</v>
      </c>
      <c r="AC6568">
        <f t="shared" si="460"/>
        <v>853244.65049999999</v>
      </c>
      <c r="AD6568">
        <f t="shared" si="459"/>
        <v>244069.3112</v>
      </c>
      <c r="AE6568">
        <f t="shared" si="459"/>
        <v>503387.49819999997</v>
      </c>
      <c r="AF6568">
        <f t="shared" si="459"/>
        <v>0</v>
      </c>
      <c r="AG6568">
        <f t="shared" si="461"/>
        <v>747456.80939999991</v>
      </c>
    </row>
    <row r="6569" spans="1:33" x14ac:dyDescent="0.25">
      <c r="A6569">
        <v>6561</v>
      </c>
      <c r="B6569" s="10">
        <f t="shared" si="462"/>
        <v>9.5240774619271331E-5</v>
      </c>
      <c r="C6569" s="10">
        <f t="shared" si="463"/>
        <v>1.4673727846348843E-4</v>
      </c>
      <c r="R6569" s="9">
        <v>43466</v>
      </c>
      <c r="S6569">
        <v>15</v>
      </c>
      <c r="T6569">
        <v>69.565406159999995</v>
      </c>
      <c r="U6569">
        <v>285496.42690000002</v>
      </c>
      <c r="V6569" t="s">
        <v>54</v>
      </c>
      <c r="W6569" t="s">
        <v>42</v>
      </c>
      <c r="AA6569" s="9">
        <v>43739</v>
      </c>
      <c r="AB6569">
        <v>15</v>
      </c>
      <c r="AC6569">
        <f t="shared" si="460"/>
        <v>919038.44079999998</v>
      </c>
      <c r="AD6569">
        <f t="shared" si="459"/>
        <v>252470.5655</v>
      </c>
      <c r="AE6569">
        <f t="shared" si="459"/>
        <v>506681.39730000001</v>
      </c>
      <c r="AF6569">
        <f t="shared" si="459"/>
        <v>0</v>
      </c>
      <c r="AG6569">
        <f t="shared" si="461"/>
        <v>759151.96279999998</v>
      </c>
    </row>
    <row r="6570" spans="1:33" x14ac:dyDescent="0.25">
      <c r="A6570">
        <v>6562</v>
      </c>
      <c r="B6570" s="10">
        <f t="shared" si="462"/>
        <v>1.0556732620024111E-4</v>
      </c>
      <c r="C6570" s="10">
        <f t="shared" si="463"/>
        <v>1.5986123607341897E-4</v>
      </c>
      <c r="R6570" s="9">
        <v>43466</v>
      </c>
      <c r="S6570">
        <v>16</v>
      </c>
      <c r="T6570">
        <v>68.862143149999994</v>
      </c>
      <c r="U6570">
        <v>282610.23550000001</v>
      </c>
      <c r="V6570" t="s">
        <v>54</v>
      </c>
      <c r="W6570" t="s">
        <v>42</v>
      </c>
      <c r="AA6570" s="9">
        <v>43739</v>
      </c>
      <c r="AB6570">
        <v>16</v>
      </c>
      <c r="AC6570">
        <f t="shared" si="460"/>
        <v>977323.79130000004</v>
      </c>
      <c r="AD6570">
        <f t="shared" si="459"/>
        <v>257835.70439999999</v>
      </c>
      <c r="AE6570">
        <f t="shared" si="459"/>
        <v>498641.69689999998</v>
      </c>
      <c r="AF6570">
        <f t="shared" si="459"/>
        <v>0</v>
      </c>
      <c r="AG6570">
        <f t="shared" si="461"/>
        <v>756477.40130000003</v>
      </c>
    </row>
    <row r="6571" spans="1:33" x14ac:dyDescent="0.25">
      <c r="A6571">
        <v>6563</v>
      </c>
      <c r="B6571" s="10">
        <f t="shared" si="462"/>
        <v>1.1887421264199936E-4</v>
      </c>
      <c r="C6571" s="10">
        <f t="shared" si="463"/>
        <v>1.7314199832803775E-4</v>
      </c>
      <c r="R6571" s="9">
        <v>43466</v>
      </c>
      <c r="S6571">
        <v>17</v>
      </c>
      <c r="T6571">
        <v>66.999698089999995</v>
      </c>
      <c r="U6571">
        <v>274966.761</v>
      </c>
      <c r="V6571" t="s">
        <v>54</v>
      </c>
      <c r="W6571" t="s">
        <v>42</v>
      </c>
      <c r="AA6571" s="9">
        <v>43739</v>
      </c>
      <c r="AB6571">
        <v>17</v>
      </c>
      <c r="AC6571">
        <f t="shared" si="460"/>
        <v>980018.31099999999</v>
      </c>
      <c r="AD6571">
        <f t="shared" si="459"/>
        <v>248752.826</v>
      </c>
      <c r="AE6571">
        <f t="shared" si="459"/>
        <v>469553.90340000001</v>
      </c>
      <c r="AF6571">
        <f t="shared" si="459"/>
        <v>0</v>
      </c>
      <c r="AG6571">
        <f t="shared" si="461"/>
        <v>718306.72940000007</v>
      </c>
    </row>
    <row r="6572" spans="1:33" x14ac:dyDescent="0.25">
      <c r="A6572">
        <v>6564</v>
      </c>
      <c r="B6572" s="10">
        <f t="shared" si="462"/>
        <v>1.3239497493355495E-4</v>
      </c>
      <c r="C6572" s="10">
        <f t="shared" si="463"/>
        <v>1.8101131639642834E-4</v>
      </c>
      <c r="R6572" s="9">
        <v>43466</v>
      </c>
      <c r="S6572">
        <v>18</v>
      </c>
      <c r="T6572">
        <v>66.924832280000004</v>
      </c>
      <c r="U6572">
        <v>274659.51169999997</v>
      </c>
      <c r="V6572" t="s">
        <v>54</v>
      </c>
      <c r="W6572" t="s">
        <v>42</v>
      </c>
      <c r="AA6572" s="9">
        <v>43739</v>
      </c>
      <c r="AB6572">
        <v>18</v>
      </c>
      <c r="AC6572">
        <f t="shared" si="460"/>
        <v>954941.20510000002</v>
      </c>
      <c r="AD6572">
        <f t="shared" si="459"/>
        <v>227052.37469999999</v>
      </c>
      <c r="AE6572">
        <f t="shared" si="459"/>
        <v>430038.24369999999</v>
      </c>
      <c r="AF6572">
        <f t="shared" si="459"/>
        <v>0</v>
      </c>
      <c r="AG6572">
        <f t="shared" si="461"/>
        <v>657090.61840000004</v>
      </c>
    </row>
    <row r="6573" spans="1:33" x14ac:dyDescent="0.25">
      <c r="A6573">
        <v>6565</v>
      </c>
      <c r="B6573" s="10">
        <f t="shared" si="462"/>
        <v>1.4142378945483381E-4</v>
      </c>
      <c r="C6573" s="10">
        <f t="shared" si="463"/>
        <v>1.8414757174893342E-4</v>
      </c>
      <c r="R6573" s="9">
        <v>43466</v>
      </c>
      <c r="S6573">
        <v>19</v>
      </c>
      <c r="T6573">
        <v>65.487219479999993</v>
      </c>
      <c r="U6573">
        <v>268759.54869999998</v>
      </c>
      <c r="V6573" t="s">
        <v>54</v>
      </c>
      <c r="W6573" t="s">
        <v>42</v>
      </c>
      <c r="AA6573" s="9">
        <v>43739</v>
      </c>
      <c r="AB6573">
        <v>19</v>
      </c>
      <c r="AC6573">
        <f t="shared" si="460"/>
        <v>949001.18640000001</v>
      </c>
      <c r="AD6573">
        <f t="shared" si="459"/>
        <v>196763.10010000001</v>
      </c>
      <c r="AE6573">
        <f t="shared" si="459"/>
        <v>396215.64279999997</v>
      </c>
      <c r="AF6573">
        <f t="shared" si="459"/>
        <v>0</v>
      </c>
      <c r="AG6573">
        <f t="shared" si="461"/>
        <v>592978.74289999995</v>
      </c>
    </row>
    <row r="6574" spans="1:33" x14ac:dyDescent="0.25">
      <c r="A6574">
        <v>6566</v>
      </c>
      <c r="B6574" s="10">
        <f t="shared" si="462"/>
        <v>1.5607040317270495E-4</v>
      </c>
      <c r="C6574" s="10">
        <f t="shared" si="463"/>
        <v>1.8348578232855098E-4</v>
      </c>
      <c r="R6574" s="9">
        <v>43466</v>
      </c>
      <c r="S6574">
        <v>20</v>
      </c>
      <c r="T6574">
        <v>62.905500920000001</v>
      </c>
      <c r="U6574">
        <v>258164.1758</v>
      </c>
      <c r="V6574" t="s">
        <v>54</v>
      </c>
      <c r="W6574" t="s">
        <v>42</v>
      </c>
      <c r="AA6574" s="9">
        <v>43739</v>
      </c>
      <c r="AB6574">
        <v>20</v>
      </c>
      <c r="AC6574">
        <f t="shared" si="460"/>
        <v>954604.72860000003</v>
      </c>
      <c r="AD6574">
        <f t="shared" si="459"/>
        <v>180189.34349999999</v>
      </c>
      <c r="AE6574">
        <f t="shared" si="459"/>
        <v>374691.67119999998</v>
      </c>
      <c r="AF6574">
        <f t="shared" si="459"/>
        <v>0</v>
      </c>
      <c r="AG6574">
        <f t="shared" si="461"/>
        <v>554881.01469999994</v>
      </c>
    </row>
    <row r="6575" spans="1:33" x14ac:dyDescent="0.25">
      <c r="A6575">
        <v>6567</v>
      </c>
      <c r="B6575" s="10">
        <f t="shared" si="462"/>
        <v>1.6810500939304761E-4</v>
      </c>
      <c r="C6575" s="10">
        <f t="shared" si="463"/>
        <v>1.8635670991134199E-4</v>
      </c>
      <c r="R6575" s="9">
        <v>43466</v>
      </c>
      <c r="S6575">
        <v>21</v>
      </c>
      <c r="T6575">
        <v>60.552901419999998</v>
      </c>
      <c r="U6575">
        <v>248509.10740000001</v>
      </c>
      <c r="V6575" t="s">
        <v>54</v>
      </c>
      <c r="W6575" t="s">
        <v>42</v>
      </c>
      <c r="AA6575" s="9">
        <v>43739</v>
      </c>
      <c r="AB6575">
        <v>21</v>
      </c>
      <c r="AC6575">
        <f t="shared" si="460"/>
        <v>914189.66599999997</v>
      </c>
      <c r="AD6575">
        <f t="shared" si="459"/>
        <v>178911.5319</v>
      </c>
      <c r="AE6575">
        <f t="shared" si="459"/>
        <v>360759.00229999999</v>
      </c>
      <c r="AF6575">
        <f t="shared" si="459"/>
        <v>0</v>
      </c>
      <c r="AG6575">
        <f t="shared" si="461"/>
        <v>539670.53419999999</v>
      </c>
    </row>
    <row r="6576" spans="1:33" x14ac:dyDescent="0.25">
      <c r="A6576">
        <v>6568</v>
      </c>
      <c r="B6576" s="10">
        <f t="shared" si="462"/>
        <v>1.7876621675750847E-4</v>
      </c>
      <c r="C6576" s="10">
        <f t="shared" si="463"/>
        <v>1.8570015825104306E-4</v>
      </c>
      <c r="R6576" s="9">
        <v>43466</v>
      </c>
      <c r="S6576">
        <v>22</v>
      </c>
      <c r="T6576">
        <v>57.188956810000001</v>
      </c>
      <c r="U6576">
        <v>234703.47870000001</v>
      </c>
      <c r="V6576" t="s">
        <v>54</v>
      </c>
      <c r="W6576" t="s">
        <v>42</v>
      </c>
      <c r="AA6576" s="9">
        <v>43739</v>
      </c>
      <c r="AB6576">
        <v>22</v>
      </c>
      <c r="AC6576">
        <f t="shared" si="460"/>
        <v>847685.09120000002</v>
      </c>
      <c r="AD6576">
        <f t="shared" si="459"/>
        <v>171520.4706</v>
      </c>
      <c r="AE6576">
        <f t="shared" si="459"/>
        <v>341109.77049999998</v>
      </c>
      <c r="AF6576">
        <f t="shared" si="459"/>
        <v>0</v>
      </c>
      <c r="AG6576">
        <f t="shared" si="461"/>
        <v>512630.24109999998</v>
      </c>
    </row>
    <row r="6577" spans="1:33" x14ac:dyDescent="0.25">
      <c r="A6577">
        <v>6569</v>
      </c>
      <c r="B6577" s="10">
        <f t="shared" si="462"/>
        <v>1.7925908216919238E-4</v>
      </c>
      <c r="C6577" s="10">
        <f t="shared" si="463"/>
        <v>1.763300173847099E-4</v>
      </c>
      <c r="R6577" s="9">
        <v>43466</v>
      </c>
      <c r="S6577">
        <v>23</v>
      </c>
      <c r="T6577">
        <v>54.109862579999998</v>
      </c>
      <c r="U6577">
        <v>222066.87599999999</v>
      </c>
      <c r="V6577" t="s">
        <v>54</v>
      </c>
      <c r="W6577" t="s">
        <v>42</v>
      </c>
      <c r="AA6577" s="9">
        <v>43739</v>
      </c>
      <c r="AB6577">
        <v>23</v>
      </c>
      <c r="AC6577">
        <f t="shared" si="460"/>
        <v>745689.61789999995</v>
      </c>
      <c r="AD6577">
        <f t="shared" si="459"/>
        <v>151796.52499999999</v>
      </c>
      <c r="AE6577">
        <f t="shared" si="459"/>
        <v>313907.73019999999</v>
      </c>
      <c r="AF6577">
        <f t="shared" si="459"/>
        <v>0</v>
      </c>
      <c r="AG6577">
        <f t="shared" si="461"/>
        <v>465704.25520000001</v>
      </c>
    </row>
    <row r="6578" spans="1:33" x14ac:dyDescent="0.25">
      <c r="A6578">
        <v>6570</v>
      </c>
      <c r="B6578" s="10">
        <f t="shared" si="462"/>
        <v>1.7467212809227654E-4</v>
      </c>
      <c r="C6578" s="10">
        <f t="shared" si="463"/>
        <v>1.6130267951489663E-4</v>
      </c>
      <c r="R6578" s="9">
        <v>43466</v>
      </c>
      <c r="S6578">
        <v>24</v>
      </c>
      <c r="T6578">
        <v>51.592708819999999</v>
      </c>
      <c r="U6578">
        <v>211736.47700000001</v>
      </c>
      <c r="V6578" t="s">
        <v>54</v>
      </c>
      <c r="W6578" t="s">
        <v>42</v>
      </c>
      <c r="AA6578" s="9">
        <v>43739</v>
      </c>
      <c r="AB6578">
        <v>24</v>
      </c>
      <c r="AC6578">
        <f t="shared" si="460"/>
        <v>641465.83129999996</v>
      </c>
      <c r="AD6578">
        <f t="shared" si="459"/>
        <v>138221.4982</v>
      </c>
      <c r="AE6578">
        <f t="shared" si="459"/>
        <v>292363.47639999999</v>
      </c>
      <c r="AF6578">
        <f t="shared" si="459"/>
        <v>0</v>
      </c>
      <c r="AG6578">
        <f t="shared" si="461"/>
        <v>430584.97459999996</v>
      </c>
    </row>
    <row r="6579" spans="1:33" x14ac:dyDescent="0.25">
      <c r="A6579">
        <v>6571</v>
      </c>
      <c r="B6579" s="10">
        <f t="shared" si="462"/>
        <v>1.7358561543401473E-4</v>
      </c>
      <c r="C6579" s="10">
        <f t="shared" si="463"/>
        <v>1.4556448904726134E-4</v>
      </c>
      <c r="R6579" s="9">
        <v>43467</v>
      </c>
      <c r="S6579">
        <v>1</v>
      </c>
      <c r="T6579">
        <v>49.876124560000001</v>
      </c>
      <c r="U6579">
        <v>204691.6152</v>
      </c>
      <c r="V6579" t="s">
        <v>54</v>
      </c>
      <c r="W6579" t="s">
        <v>42</v>
      </c>
      <c r="AA6579" s="9">
        <v>43740</v>
      </c>
      <c r="AB6579">
        <v>1</v>
      </c>
      <c r="AC6579">
        <f t="shared" si="460"/>
        <v>548647.41929999995</v>
      </c>
      <c r="AD6579">
        <f t="shared" si="459"/>
        <v>127938.0288</v>
      </c>
      <c r="AE6579">
        <f t="shared" si="459"/>
        <v>275496.12030000001</v>
      </c>
      <c r="AF6579">
        <f t="shared" si="459"/>
        <v>0</v>
      </c>
      <c r="AG6579">
        <f t="shared" si="461"/>
        <v>403434.14910000004</v>
      </c>
    </row>
    <row r="6580" spans="1:33" x14ac:dyDescent="0.25">
      <c r="A6580">
        <v>6572</v>
      </c>
      <c r="B6580" s="10">
        <f t="shared" si="462"/>
        <v>1.746105818253502E-4</v>
      </c>
      <c r="C6580" s="10">
        <f t="shared" si="463"/>
        <v>1.3621225440867553E-4</v>
      </c>
      <c r="R6580" s="9">
        <v>43467</v>
      </c>
      <c r="S6580">
        <v>2</v>
      </c>
      <c r="T6580">
        <v>48.314272549999998</v>
      </c>
      <c r="U6580">
        <v>198281.7746</v>
      </c>
      <c r="V6580" t="s">
        <v>54</v>
      </c>
      <c r="W6580" t="s">
        <v>42</v>
      </c>
      <c r="AA6580" s="9">
        <v>43740</v>
      </c>
      <c r="AB6580">
        <v>2</v>
      </c>
      <c r="AC6580">
        <f t="shared" si="460"/>
        <v>489591.875</v>
      </c>
      <c r="AD6580">
        <f t="shared" si="459"/>
        <v>119976.49310000001</v>
      </c>
      <c r="AE6580">
        <f t="shared" si="459"/>
        <v>264181.21649999998</v>
      </c>
      <c r="AF6580">
        <f t="shared" si="459"/>
        <v>0</v>
      </c>
      <c r="AG6580">
        <f t="shared" si="461"/>
        <v>384157.7096</v>
      </c>
    </row>
    <row r="6581" spans="1:33" x14ac:dyDescent="0.25">
      <c r="A6581">
        <v>6573</v>
      </c>
      <c r="B6581" s="10">
        <f t="shared" si="462"/>
        <v>1.6721810053579758E-4</v>
      </c>
      <c r="C6581" s="10">
        <f t="shared" si="463"/>
        <v>1.3247838393075991E-4</v>
      </c>
      <c r="R6581" s="9">
        <v>43467</v>
      </c>
      <c r="S6581">
        <v>3</v>
      </c>
      <c r="T6581">
        <v>47.691067070000003</v>
      </c>
      <c r="U6581">
        <v>195724.13920000001</v>
      </c>
      <c r="V6581" t="s">
        <v>54</v>
      </c>
      <c r="W6581" t="s">
        <v>42</v>
      </c>
      <c r="AA6581" s="9">
        <v>43740</v>
      </c>
      <c r="AB6581">
        <v>3</v>
      </c>
      <c r="AC6581">
        <f t="shared" si="460"/>
        <v>455231.44079999998</v>
      </c>
      <c r="AD6581">
        <f t="shared" si="459"/>
        <v>115905.9154</v>
      </c>
      <c r="AE6581">
        <f t="shared" si="459"/>
        <v>255397.48310000001</v>
      </c>
      <c r="AF6581">
        <f t="shared" si="459"/>
        <v>0</v>
      </c>
      <c r="AG6581">
        <f t="shared" si="461"/>
        <v>371303.39850000001</v>
      </c>
    </row>
    <row r="6582" spans="1:33" x14ac:dyDescent="0.25">
      <c r="A6582">
        <v>6574</v>
      </c>
      <c r="B6582" s="10">
        <f t="shared" si="462"/>
        <v>1.5505348187011593E-4</v>
      </c>
      <c r="C6582" s="10">
        <f t="shared" si="463"/>
        <v>1.2584052971436775E-4</v>
      </c>
      <c r="R6582" s="9">
        <v>43467</v>
      </c>
      <c r="S6582">
        <v>4</v>
      </c>
      <c r="T6582">
        <v>48.293758830000002</v>
      </c>
      <c r="U6582">
        <v>198197.58619999999</v>
      </c>
      <c r="V6582" t="s">
        <v>54</v>
      </c>
      <c r="W6582" t="s">
        <v>42</v>
      </c>
      <c r="AA6582" s="9">
        <v>43740</v>
      </c>
      <c r="AB6582">
        <v>4</v>
      </c>
      <c r="AC6582">
        <f t="shared" si="460"/>
        <v>421127.32740000001</v>
      </c>
      <c r="AD6582">
        <f t="shared" si="459"/>
        <v>111959.4394</v>
      </c>
      <c r="AE6582">
        <f t="shared" si="459"/>
        <v>251241.15330000001</v>
      </c>
      <c r="AF6582">
        <f t="shared" si="459"/>
        <v>0</v>
      </c>
      <c r="AG6582">
        <f t="shared" si="461"/>
        <v>363200.59270000004</v>
      </c>
    </row>
    <row r="6583" spans="1:33" x14ac:dyDescent="0.25">
      <c r="A6583">
        <v>6575</v>
      </c>
      <c r="B6583" s="10">
        <f t="shared" si="462"/>
        <v>1.3639708053153892E-4</v>
      </c>
      <c r="C6583" s="10">
        <f t="shared" si="463"/>
        <v>1.1432113337451544E-4</v>
      </c>
      <c r="R6583" s="9">
        <v>43467</v>
      </c>
      <c r="S6583">
        <v>5</v>
      </c>
      <c r="T6583">
        <v>50.54929156</v>
      </c>
      <c r="U6583">
        <v>207454.29259999999</v>
      </c>
      <c r="V6583" t="s">
        <v>54</v>
      </c>
      <c r="W6583" t="s">
        <v>42</v>
      </c>
      <c r="AA6583" s="9">
        <v>43740</v>
      </c>
      <c r="AB6583">
        <v>5</v>
      </c>
      <c r="AC6583">
        <f t="shared" si="460"/>
        <v>410160.61129999999</v>
      </c>
      <c r="AD6583">
        <f t="shared" si="459"/>
        <v>110795.1887</v>
      </c>
      <c r="AE6583">
        <f t="shared" si="459"/>
        <v>256152.70809999999</v>
      </c>
      <c r="AF6583">
        <f t="shared" si="459"/>
        <v>0</v>
      </c>
      <c r="AG6583">
        <f t="shared" si="461"/>
        <v>366947.89679999999</v>
      </c>
    </row>
    <row r="6584" spans="1:33" x14ac:dyDescent="0.25">
      <c r="A6584">
        <v>6576</v>
      </c>
      <c r="B6584" s="10">
        <f t="shared" si="462"/>
        <v>1.1733308946483143E-4</v>
      </c>
      <c r="C6584" s="10">
        <f t="shared" si="463"/>
        <v>1.0570004839051541E-4</v>
      </c>
      <c r="R6584" s="9">
        <v>43467</v>
      </c>
      <c r="S6584">
        <v>6</v>
      </c>
      <c r="T6584">
        <v>57.850232679999998</v>
      </c>
      <c r="U6584">
        <v>237417.35490000001</v>
      </c>
      <c r="V6584" t="s">
        <v>54</v>
      </c>
      <c r="W6584" t="s">
        <v>42</v>
      </c>
      <c r="AA6584" s="9">
        <v>43740</v>
      </c>
      <c r="AB6584">
        <v>6</v>
      </c>
      <c r="AC6584">
        <f t="shared" si="460"/>
        <v>431914.43349999998</v>
      </c>
      <c r="AD6584">
        <f t="shared" si="459"/>
        <v>111611.21339999999</v>
      </c>
      <c r="AE6584">
        <f t="shared" si="459"/>
        <v>277997.65999999997</v>
      </c>
      <c r="AF6584">
        <f t="shared" si="459"/>
        <v>0</v>
      </c>
      <c r="AG6584">
        <f t="shared" si="461"/>
        <v>389608.87339999998</v>
      </c>
    </row>
    <row r="6585" spans="1:33" x14ac:dyDescent="0.25">
      <c r="A6585">
        <v>6577</v>
      </c>
      <c r="B6585" s="10">
        <f t="shared" si="462"/>
        <v>1.0035530123703377E-4</v>
      </c>
      <c r="C6585" s="10">
        <f t="shared" si="463"/>
        <v>9.9035060668037573E-5</v>
      </c>
      <c r="R6585" s="9">
        <v>43467</v>
      </c>
      <c r="S6585">
        <v>7</v>
      </c>
      <c r="T6585">
        <v>66.932593490000002</v>
      </c>
      <c r="U6585">
        <v>274691.36369999999</v>
      </c>
      <c r="V6585" t="s">
        <v>54</v>
      </c>
      <c r="W6585" t="s">
        <v>42</v>
      </c>
      <c r="AA6585" s="9">
        <v>43740</v>
      </c>
      <c r="AB6585">
        <v>7</v>
      </c>
      <c r="AC6585">
        <f t="shared" si="460"/>
        <v>483181.42340000003</v>
      </c>
      <c r="AD6585">
        <f t="shared" si="459"/>
        <v>117397.55409999999</v>
      </c>
      <c r="AE6585">
        <f t="shared" si="459"/>
        <v>321188.09019999998</v>
      </c>
      <c r="AF6585">
        <f t="shared" si="459"/>
        <v>0</v>
      </c>
      <c r="AG6585">
        <f t="shared" si="461"/>
        <v>438585.64429999999</v>
      </c>
    </row>
    <row r="6586" spans="1:33" x14ac:dyDescent="0.25">
      <c r="A6586">
        <v>6578</v>
      </c>
      <c r="B6586" s="10">
        <f t="shared" si="462"/>
        <v>8.9553214633755933E-5</v>
      </c>
      <c r="C6586" s="10">
        <f t="shared" si="463"/>
        <v>9.4303078113747006E-5</v>
      </c>
      <c r="R6586" s="9">
        <v>43467</v>
      </c>
      <c r="S6586">
        <v>8</v>
      </c>
      <c r="T6586">
        <v>72.627597640000005</v>
      </c>
      <c r="U6586">
        <v>298063.66070000001</v>
      </c>
      <c r="V6586" t="s">
        <v>54</v>
      </c>
      <c r="W6586" t="s">
        <v>42</v>
      </c>
      <c r="AA6586" s="9">
        <v>43740</v>
      </c>
      <c r="AB6586">
        <v>8</v>
      </c>
      <c r="AC6586">
        <f t="shared" si="460"/>
        <v>476478.65769999998</v>
      </c>
      <c r="AD6586">
        <f t="shared" si="459"/>
        <v>130227.7383</v>
      </c>
      <c r="AE6586">
        <f t="shared" si="459"/>
        <v>370761.33689999999</v>
      </c>
      <c r="AF6586">
        <f t="shared" si="459"/>
        <v>0</v>
      </c>
      <c r="AG6586">
        <f t="shared" si="461"/>
        <v>500989.07519999996</v>
      </c>
    </row>
    <row r="6587" spans="1:33" x14ac:dyDescent="0.25">
      <c r="A6587">
        <v>6579</v>
      </c>
      <c r="B6587" s="10">
        <f t="shared" si="462"/>
        <v>8.3268209722631436E-5</v>
      </c>
      <c r="C6587" s="10">
        <f t="shared" si="463"/>
        <v>9.1147600367318604E-5</v>
      </c>
      <c r="R6587" s="9">
        <v>43467</v>
      </c>
      <c r="S6587">
        <v>9</v>
      </c>
      <c r="T6587">
        <v>77.321858410000004</v>
      </c>
      <c r="U6587">
        <v>317328.9069</v>
      </c>
      <c r="V6587" t="s">
        <v>54</v>
      </c>
      <c r="W6587" t="s">
        <v>42</v>
      </c>
      <c r="AA6587" s="9">
        <v>43740</v>
      </c>
      <c r="AB6587">
        <v>9</v>
      </c>
      <c r="AC6587">
        <f t="shared" si="460"/>
        <v>467696.91320000001</v>
      </c>
      <c r="AD6587">
        <f t="shared" si="459"/>
        <v>160480.35</v>
      </c>
      <c r="AE6587">
        <f t="shared" si="459"/>
        <v>412324.64399999997</v>
      </c>
      <c r="AF6587">
        <f t="shared" si="459"/>
        <v>0</v>
      </c>
      <c r="AG6587">
        <f t="shared" si="461"/>
        <v>572804.99399999995</v>
      </c>
    </row>
    <row r="6588" spans="1:33" x14ac:dyDescent="0.25">
      <c r="A6588">
        <v>6580</v>
      </c>
      <c r="B6588" s="10">
        <f t="shared" si="462"/>
        <v>7.7030089477674035E-5</v>
      </c>
      <c r="C6588" s="10">
        <f t="shared" si="463"/>
        <v>8.9158522680725906E-5</v>
      </c>
      <c r="R6588" s="9">
        <v>43467</v>
      </c>
      <c r="S6588">
        <v>10</v>
      </c>
      <c r="T6588">
        <v>82.411802199999997</v>
      </c>
      <c r="U6588">
        <v>338218.03619999997</v>
      </c>
      <c r="V6588" t="s">
        <v>54</v>
      </c>
      <c r="W6588" t="s">
        <v>42</v>
      </c>
      <c r="AA6588" s="9">
        <v>43740</v>
      </c>
      <c r="AB6588">
        <v>10</v>
      </c>
      <c r="AC6588">
        <f t="shared" si="460"/>
        <v>517690.79070000001</v>
      </c>
      <c r="AD6588">
        <f t="shared" si="459"/>
        <v>188114.34969999999</v>
      </c>
      <c r="AE6588">
        <f t="shared" si="459"/>
        <v>445164.47350000002</v>
      </c>
      <c r="AF6588">
        <f t="shared" si="459"/>
        <v>0</v>
      </c>
      <c r="AG6588">
        <f t="shared" si="461"/>
        <v>633278.82319999998</v>
      </c>
    </row>
    <row r="6589" spans="1:33" x14ac:dyDescent="0.25">
      <c r="A6589">
        <v>6581</v>
      </c>
      <c r="B6589" s="10">
        <f t="shared" si="462"/>
        <v>7.5024123425376356E-5</v>
      </c>
      <c r="C6589" s="10">
        <f t="shared" si="463"/>
        <v>9.0078411316115296E-5</v>
      </c>
      <c r="R6589" s="9">
        <v>43467</v>
      </c>
      <c r="S6589">
        <v>11</v>
      </c>
      <c r="T6589">
        <v>85.539890740000004</v>
      </c>
      <c r="U6589">
        <v>351055.71159999998</v>
      </c>
      <c r="V6589" t="s">
        <v>54</v>
      </c>
      <c r="W6589" t="s">
        <v>42</v>
      </c>
      <c r="AA6589" s="9">
        <v>43740</v>
      </c>
      <c r="AB6589">
        <v>11</v>
      </c>
      <c r="AC6589">
        <f t="shared" si="460"/>
        <v>593286.34849999996</v>
      </c>
      <c r="AD6589">
        <f t="shared" si="459"/>
        <v>210734.85579999999</v>
      </c>
      <c r="AE6589">
        <f t="shared" si="459"/>
        <v>479695.31219999999</v>
      </c>
      <c r="AF6589">
        <f t="shared" si="459"/>
        <v>0</v>
      </c>
      <c r="AG6589">
        <f t="shared" si="461"/>
        <v>690430.16799999995</v>
      </c>
    </row>
    <row r="6590" spans="1:33" x14ac:dyDescent="0.25">
      <c r="A6590">
        <v>6582</v>
      </c>
      <c r="B6590" s="10">
        <f t="shared" si="462"/>
        <v>7.900320234408016E-5</v>
      </c>
      <c r="C6590" s="10">
        <f t="shared" si="463"/>
        <v>9.5641230421499699E-5</v>
      </c>
      <c r="R6590" s="9">
        <v>43467</v>
      </c>
      <c r="S6590">
        <v>12</v>
      </c>
      <c r="T6590">
        <v>87.687434469999999</v>
      </c>
      <c r="U6590">
        <v>359869.23109999998</v>
      </c>
      <c r="V6590" t="s">
        <v>54</v>
      </c>
      <c r="W6590" t="s">
        <v>42</v>
      </c>
      <c r="AA6590" s="9">
        <v>43740</v>
      </c>
      <c r="AB6590">
        <v>12</v>
      </c>
      <c r="AC6590">
        <f t="shared" si="460"/>
        <v>673408.38939999999</v>
      </c>
      <c r="AD6590">
        <f t="shared" si="459"/>
        <v>230262.59710000001</v>
      </c>
      <c r="AE6590">
        <f t="shared" si="459"/>
        <v>497223.64899999998</v>
      </c>
      <c r="AF6590">
        <f t="shared" si="459"/>
        <v>0</v>
      </c>
      <c r="AG6590">
        <f t="shared" si="461"/>
        <v>727486.24609999999</v>
      </c>
    </row>
    <row r="6591" spans="1:33" x14ac:dyDescent="0.25">
      <c r="A6591">
        <v>6583</v>
      </c>
      <c r="B6591" s="10">
        <f t="shared" si="462"/>
        <v>8.8380653205864375E-5</v>
      </c>
      <c r="C6591" s="10">
        <f t="shared" si="463"/>
        <v>1.0766405369569851E-4</v>
      </c>
      <c r="R6591" s="9">
        <v>43467</v>
      </c>
      <c r="S6591">
        <v>13</v>
      </c>
      <c r="T6591">
        <v>89.251115290000001</v>
      </c>
      <c r="U6591">
        <v>366286.5772</v>
      </c>
      <c r="V6591" t="s">
        <v>54</v>
      </c>
      <c r="W6591" t="s">
        <v>42</v>
      </c>
      <c r="AA6591" s="9">
        <v>43740</v>
      </c>
      <c r="AB6591">
        <v>13</v>
      </c>
      <c r="AC6591">
        <f t="shared" si="460"/>
        <v>778846.13859999995</v>
      </c>
      <c r="AD6591">
        <f t="shared" si="459"/>
        <v>245152.47070000001</v>
      </c>
      <c r="AE6591">
        <f t="shared" si="459"/>
        <v>503393.40029999998</v>
      </c>
      <c r="AF6591">
        <f t="shared" si="459"/>
        <v>0</v>
      </c>
      <c r="AG6591">
        <f t="shared" si="461"/>
        <v>748545.87100000004</v>
      </c>
    </row>
    <row r="6592" spans="1:33" x14ac:dyDescent="0.25">
      <c r="A6592">
        <v>6584</v>
      </c>
      <c r="B6592" s="10">
        <f t="shared" si="462"/>
        <v>8.7154623432858275E-5</v>
      </c>
      <c r="C6592" s="10">
        <f t="shared" si="463"/>
        <v>1.229828549891986E-4</v>
      </c>
      <c r="R6592" s="9">
        <v>43467</v>
      </c>
      <c r="S6592">
        <v>14</v>
      </c>
      <c r="T6592">
        <v>91.931432839999999</v>
      </c>
      <c r="U6592">
        <v>377286.6004</v>
      </c>
      <c r="V6592" t="s">
        <v>54</v>
      </c>
      <c r="W6592" t="s">
        <v>42</v>
      </c>
      <c r="AA6592" s="9">
        <v>43740</v>
      </c>
      <c r="AB6592">
        <v>14</v>
      </c>
      <c r="AC6592">
        <f t="shared" si="460"/>
        <v>865454.62410000002</v>
      </c>
      <c r="AD6592">
        <f t="shared" si="459"/>
        <v>249734.8744</v>
      </c>
      <c r="AE6592">
        <f t="shared" si="459"/>
        <v>507454.97590000002</v>
      </c>
      <c r="AF6592">
        <f t="shared" si="459"/>
        <v>0</v>
      </c>
      <c r="AG6592">
        <f t="shared" si="461"/>
        <v>757189.85030000005</v>
      </c>
    </row>
    <row r="6593" spans="1:33" x14ac:dyDescent="0.25">
      <c r="A6593">
        <v>6585</v>
      </c>
      <c r="B6593" s="10">
        <f t="shared" si="462"/>
        <v>8.5548319304409859E-5</v>
      </c>
      <c r="C6593" s="10">
        <f t="shared" si="463"/>
        <v>1.4061223487970935E-4</v>
      </c>
      <c r="R6593" s="9">
        <v>43467</v>
      </c>
      <c r="S6593">
        <v>15</v>
      </c>
      <c r="T6593">
        <v>91.139488</v>
      </c>
      <c r="U6593">
        <v>374036.45870000002</v>
      </c>
      <c r="V6593" t="s">
        <v>54</v>
      </c>
      <c r="W6593" t="s">
        <v>42</v>
      </c>
      <c r="AA6593" s="9">
        <v>43740</v>
      </c>
      <c r="AB6593">
        <v>15</v>
      </c>
      <c r="AC6593">
        <f t="shared" si="460"/>
        <v>943372.2831</v>
      </c>
      <c r="AD6593">
        <f t="shared" si="459"/>
        <v>256693.5466</v>
      </c>
      <c r="AE6593">
        <f t="shared" si="459"/>
        <v>512242.73540000001</v>
      </c>
      <c r="AF6593">
        <f t="shared" si="459"/>
        <v>0</v>
      </c>
      <c r="AG6593">
        <f t="shared" si="461"/>
        <v>768936.28200000001</v>
      </c>
    </row>
    <row r="6594" spans="1:33" x14ac:dyDescent="0.25">
      <c r="A6594">
        <v>6586</v>
      </c>
      <c r="B6594" s="10">
        <f t="shared" si="462"/>
        <v>9.4692900067992178E-5</v>
      </c>
      <c r="C6594" s="10">
        <f t="shared" si="463"/>
        <v>1.5545735732908842E-4</v>
      </c>
      <c r="R6594" s="9">
        <v>43467</v>
      </c>
      <c r="S6594">
        <v>16</v>
      </c>
      <c r="T6594">
        <v>87.539633530000003</v>
      </c>
      <c r="U6594">
        <v>359262.65600000002</v>
      </c>
      <c r="V6594" t="s">
        <v>54</v>
      </c>
      <c r="W6594" t="s">
        <v>42</v>
      </c>
      <c r="AA6594" s="9">
        <v>43740</v>
      </c>
      <c r="AB6594">
        <v>16</v>
      </c>
      <c r="AC6594">
        <f t="shared" si="460"/>
        <v>1017859.934</v>
      </c>
      <c r="AD6594">
        <f t="shared" si="459"/>
        <v>263196.09210000001</v>
      </c>
      <c r="AE6594">
        <f t="shared" si="459"/>
        <v>502265.83390000003</v>
      </c>
      <c r="AF6594">
        <f t="shared" si="459"/>
        <v>0</v>
      </c>
      <c r="AG6594">
        <f t="shared" si="461"/>
        <v>765461.92599999998</v>
      </c>
    </row>
    <row r="6595" spans="1:33" x14ac:dyDescent="0.25">
      <c r="A6595">
        <v>6587</v>
      </c>
      <c r="B6595" s="10">
        <f t="shared" si="462"/>
        <v>1.0852038691715996E-4</v>
      </c>
      <c r="C6595" s="10">
        <f t="shared" si="463"/>
        <v>1.6948687593120601E-4</v>
      </c>
      <c r="R6595" s="9">
        <v>43467</v>
      </c>
      <c r="S6595">
        <v>17</v>
      </c>
      <c r="T6595">
        <v>83.078457729999997</v>
      </c>
      <c r="U6595">
        <v>340953.99050000001</v>
      </c>
      <c r="V6595" t="s">
        <v>54</v>
      </c>
      <c r="W6595" t="s">
        <v>42</v>
      </c>
      <c r="AA6595" s="9">
        <v>43740</v>
      </c>
      <c r="AB6595">
        <v>17</v>
      </c>
      <c r="AC6595">
        <f t="shared" si="460"/>
        <v>1065627.95</v>
      </c>
      <c r="AD6595">
        <f t="shared" si="460"/>
        <v>257210.17439999999</v>
      </c>
      <c r="AE6595">
        <f t="shared" si="460"/>
        <v>480881.68640000001</v>
      </c>
      <c r="AF6595">
        <f t="shared" si="460"/>
        <v>0</v>
      </c>
      <c r="AG6595">
        <f t="shared" si="461"/>
        <v>738091.86080000002</v>
      </c>
    </row>
    <row r="6596" spans="1:33" x14ac:dyDescent="0.25">
      <c r="A6596">
        <v>6588</v>
      </c>
      <c r="B6596" s="10">
        <f t="shared" si="462"/>
        <v>1.2317583095534435E-4</v>
      </c>
      <c r="C6596" s="10">
        <f t="shared" si="463"/>
        <v>1.7858340618512704E-4</v>
      </c>
      <c r="R6596" s="9">
        <v>43467</v>
      </c>
      <c r="S6596">
        <v>18</v>
      </c>
      <c r="T6596">
        <v>81.086582399999998</v>
      </c>
      <c r="U6596">
        <v>332779.33419999998</v>
      </c>
      <c r="V6596" t="s">
        <v>54</v>
      </c>
      <c r="W6596" t="s">
        <v>42</v>
      </c>
      <c r="AA6596" s="9">
        <v>43740</v>
      </c>
      <c r="AB6596">
        <v>18</v>
      </c>
      <c r="AC6596">
        <f t="shared" ref="AC6596:AF6659" si="464">SUMIFS($U:$U,$R:$R,$AA6596,$S:$S,$AB6596,$W:$W,AC$2)</f>
        <v>1078797.7819999999</v>
      </c>
      <c r="AD6596">
        <f t="shared" si="464"/>
        <v>241302.8113</v>
      </c>
      <c r="AE6596">
        <f t="shared" si="464"/>
        <v>453245.81800000003</v>
      </c>
      <c r="AF6596">
        <f t="shared" si="464"/>
        <v>0</v>
      </c>
      <c r="AG6596">
        <f t="shared" ref="AG6596:AG6659" si="465">SUM(AD6596:AF6596)</f>
        <v>694548.62930000003</v>
      </c>
    </row>
    <row r="6597" spans="1:33" x14ac:dyDescent="0.25">
      <c r="A6597">
        <v>6589</v>
      </c>
      <c r="B6597" s="10">
        <f t="shared" si="462"/>
        <v>1.4246187279296212E-4</v>
      </c>
      <c r="C6597" s="10">
        <f t="shared" si="463"/>
        <v>1.8375312529361195E-4</v>
      </c>
      <c r="R6597" s="9">
        <v>43467</v>
      </c>
      <c r="S6597">
        <v>19</v>
      </c>
      <c r="T6597">
        <v>78.244266800000005</v>
      </c>
      <c r="U6597">
        <v>321114.47090000001</v>
      </c>
      <c r="V6597" t="s">
        <v>54</v>
      </c>
      <c r="W6597" t="s">
        <v>42</v>
      </c>
      <c r="AA6597" s="9">
        <v>43740</v>
      </c>
      <c r="AB6597">
        <v>19</v>
      </c>
      <c r="AC6597">
        <f t="shared" si="464"/>
        <v>1051900.159</v>
      </c>
      <c r="AD6597">
        <f t="shared" si="464"/>
        <v>218065.2378</v>
      </c>
      <c r="AE6597">
        <f t="shared" si="464"/>
        <v>421535.34830000001</v>
      </c>
      <c r="AF6597">
        <f t="shared" si="464"/>
        <v>0</v>
      </c>
      <c r="AG6597">
        <f t="shared" si="465"/>
        <v>639600.58609999996</v>
      </c>
    </row>
    <row r="6598" spans="1:33" x14ac:dyDescent="0.25">
      <c r="A6598">
        <v>6590</v>
      </c>
      <c r="B6598" s="10">
        <f t="shared" si="462"/>
        <v>1.5830377844363504E-4</v>
      </c>
      <c r="C6598" s="10">
        <f t="shared" si="463"/>
        <v>1.8587505031235043E-4</v>
      </c>
      <c r="R6598" s="9">
        <v>43467</v>
      </c>
      <c r="S6598">
        <v>20</v>
      </c>
      <c r="T6598">
        <v>75.096499460000004</v>
      </c>
      <c r="U6598">
        <v>308196.03379999998</v>
      </c>
      <c r="V6598" t="s">
        <v>54</v>
      </c>
      <c r="W6598" t="s">
        <v>42</v>
      </c>
      <c r="AA6598" s="9">
        <v>43740</v>
      </c>
      <c r="AB6598">
        <v>20</v>
      </c>
      <c r="AC6598">
        <f t="shared" si="464"/>
        <v>1016513.823</v>
      </c>
      <c r="AD6598">
        <f t="shared" si="464"/>
        <v>203072.68520000001</v>
      </c>
      <c r="AE6598">
        <f t="shared" si="464"/>
        <v>393222.51539999997</v>
      </c>
      <c r="AF6598">
        <f t="shared" si="464"/>
        <v>0</v>
      </c>
      <c r="AG6598">
        <f t="shared" si="465"/>
        <v>596295.20059999998</v>
      </c>
    </row>
    <row r="6599" spans="1:33" x14ac:dyDescent="0.25">
      <c r="A6599">
        <v>6591</v>
      </c>
      <c r="B6599" s="10">
        <f t="shared" si="462"/>
        <v>1.7255601014210185E-4</v>
      </c>
      <c r="C6599" s="10">
        <f t="shared" si="463"/>
        <v>1.8875856569804006E-4</v>
      </c>
      <c r="R6599" s="9">
        <v>43467</v>
      </c>
      <c r="S6599">
        <v>21</v>
      </c>
      <c r="T6599">
        <v>72.328671259999993</v>
      </c>
      <c r="U6599">
        <v>296836.86690000002</v>
      </c>
      <c r="V6599" t="s">
        <v>54</v>
      </c>
      <c r="W6599" t="s">
        <v>42</v>
      </c>
      <c r="AA6599" s="9">
        <v>43740</v>
      </c>
      <c r="AB6599">
        <v>21</v>
      </c>
      <c r="AC6599">
        <f t="shared" si="464"/>
        <v>969174.81530000002</v>
      </c>
      <c r="AD6599">
        <f t="shared" si="464"/>
        <v>190690.81150000001</v>
      </c>
      <c r="AE6599">
        <f t="shared" si="464"/>
        <v>376162.8187</v>
      </c>
      <c r="AF6599">
        <f t="shared" si="464"/>
        <v>0</v>
      </c>
      <c r="AG6599">
        <f t="shared" si="465"/>
        <v>566853.63020000001</v>
      </c>
    </row>
    <row r="6600" spans="1:33" x14ac:dyDescent="0.25">
      <c r="A6600">
        <v>6592</v>
      </c>
      <c r="B6600" s="10">
        <f t="shared" si="462"/>
        <v>1.8618084529405771E-4</v>
      </c>
      <c r="C6600" s="10">
        <f t="shared" si="463"/>
        <v>1.8790568039318931E-4</v>
      </c>
      <c r="R6600" s="9">
        <v>43467</v>
      </c>
      <c r="S6600">
        <v>22</v>
      </c>
      <c r="T6600">
        <v>67.320378379999994</v>
      </c>
      <c r="U6600">
        <v>276282.83289999998</v>
      </c>
      <c r="V6600" t="s">
        <v>54</v>
      </c>
      <c r="W6600" t="s">
        <v>42</v>
      </c>
      <c r="AA6600" s="9">
        <v>43740</v>
      </c>
      <c r="AB6600">
        <v>22</v>
      </c>
      <c r="AC6600">
        <f t="shared" si="464"/>
        <v>893116.48620000004</v>
      </c>
      <c r="AD6600">
        <f t="shared" si="464"/>
        <v>174901.00779999999</v>
      </c>
      <c r="AE6600">
        <f t="shared" si="464"/>
        <v>348439.70069999999</v>
      </c>
      <c r="AF6600">
        <f t="shared" si="464"/>
        <v>0</v>
      </c>
      <c r="AG6600">
        <f t="shared" si="465"/>
        <v>523340.70849999995</v>
      </c>
    </row>
    <row r="6601" spans="1:33" x14ac:dyDescent="0.25">
      <c r="A6601">
        <v>6593</v>
      </c>
      <c r="B6601" s="10">
        <f t="shared" si="462"/>
        <v>1.9491828479808681E-4</v>
      </c>
      <c r="C6601" s="10">
        <f t="shared" si="463"/>
        <v>1.8118687368429501E-4</v>
      </c>
      <c r="R6601" s="9">
        <v>43467</v>
      </c>
      <c r="S6601">
        <v>23</v>
      </c>
      <c r="T6601">
        <v>60.851639149999997</v>
      </c>
      <c r="U6601">
        <v>249735.12710000001</v>
      </c>
      <c r="V6601" t="s">
        <v>54</v>
      </c>
      <c r="W6601" t="s">
        <v>42</v>
      </c>
      <c r="AA6601" s="9">
        <v>43740</v>
      </c>
      <c r="AB6601">
        <v>23</v>
      </c>
      <c r="AC6601">
        <f t="shared" si="464"/>
        <v>779337.71420000005</v>
      </c>
      <c r="AD6601">
        <f t="shared" si="464"/>
        <v>155601.17790000001</v>
      </c>
      <c r="AE6601">
        <f t="shared" si="464"/>
        <v>316612.41200000001</v>
      </c>
      <c r="AF6601">
        <f t="shared" si="464"/>
        <v>0</v>
      </c>
      <c r="AG6601">
        <f t="shared" si="465"/>
        <v>472213.58990000002</v>
      </c>
    </row>
    <row r="6602" spans="1:33" x14ac:dyDescent="0.25">
      <c r="A6602">
        <v>6594</v>
      </c>
      <c r="B6602" s="10">
        <f t="shared" ref="B6602:B6665" si="466">AC6596/$AC$1</f>
        <v>1.973272316209615E-4</v>
      </c>
      <c r="C6602" s="10">
        <f t="shared" ref="C6602:C6665" si="467">AG6596/$AG$1</f>
        <v>1.7049787627813838E-4</v>
      </c>
      <c r="R6602" s="9">
        <v>43467</v>
      </c>
      <c r="S6602">
        <v>24</v>
      </c>
      <c r="T6602">
        <v>56.8247882</v>
      </c>
      <c r="U6602">
        <v>233208.9308</v>
      </c>
      <c r="V6602" t="s">
        <v>54</v>
      </c>
      <c r="W6602" t="s">
        <v>42</v>
      </c>
      <c r="AA6602" s="9">
        <v>43740</v>
      </c>
      <c r="AB6602">
        <v>24</v>
      </c>
      <c r="AC6602">
        <f t="shared" si="464"/>
        <v>662112.82909999997</v>
      </c>
      <c r="AD6602">
        <f t="shared" si="464"/>
        <v>143024.35990000001</v>
      </c>
      <c r="AE6602">
        <f t="shared" si="464"/>
        <v>293025.72360000003</v>
      </c>
      <c r="AF6602">
        <f t="shared" si="464"/>
        <v>0</v>
      </c>
      <c r="AG6602">
        <f t="shared" si="465"/>
        <v>436050.08350000007</v>
      </c>
    </row>
    <row r="6603" spans="1:33" x14ac:dyDescent="0.25">
      <c r="A6603">
        <v>6595</v>
      </c>
      <c r="B6603" s="10">
        <f t="shared" si="466"/>
        <v>1.9240727945538105E-4</v>
      </c>
      <c r="C6603" s="10">
        <f t="shared" si="467"/>
        <v>1.5700922440262973E-4</v>
      </c>
      <c r="R6603" s="9">
        <v>43468</v>
      </c>
      <c r="S6603">
        <v>1</v>
      </c>
      <c r="T6603">
        <v>53.472663330000003</v>
      </c>
      <c r="U6603">
        <v>219451.81030000001</v>
      </c>
      <c r="V6603" t="s">
        <v>54</v>
      </c>
      <c r="W6603" t="s">
        <v>42</v>
      </c>
      <c r="AA6603" s="9">
        <v>43741</v>
      </c>
      <c r="AB6603">
        <v>1</v>
      </c>
      <c r="AC6603">
        <f t="shared" si="464"/>
        <v>558923.04980000004</v>
      </c>
      <c r="AD6603">
        <f t="shared" si="464"/>
        <v>133047.68239999999</v>
      </c>
      <c r="AE6603">
        <f t="shared" si="464"/>
        <v>276124.1703</v>
      </c>
      <c r="AF6603">
        <f t="shared" si="464"/>
        <v>0</v>
      </c>
      <c r="AG6603">
        <f t="shared" si="465"/>
        <v>409171.85269999999</v>
      </c>
    </row>
    <row r="6604" spans="1:33" x14ac:dyDescent="0.25">
      <c r="A6604">
        <v>6596</v>
      </c>
      <c r="B6604" s="10">
        <f t="shared" si="466"/>
        <v>1.859346227289797E-4</v>
      </c>
      <c r="C6604" s="10">
        <f t="shared" si="467"/>
        <v>1.463786134595234E-4</v>
      </c>
      <c r="R6604" s="9">
        <v>43468</v>
      </c>
      <c r="S6604">
        <v>2</v>
      </c>
      <c r="T6604">
        <v>51.743667209999998</v>
      </c>
      <c r="U6604">
        <v>212356.01019999999</v>
      </c>
      <c r="V6604" t="s">
        <v>54</v>
      </c>
      <c r="W6604" t="s">
        <v>42</v>
      </c>
      <c r="AA6604" s="9">
        <v>43741</v>
      </c>
      <c r="AB6604">
        <v>2</v>
      </c>
      <c r="AC6604">
        <f t="shared" si="464"/>
        <v>495969.538</v>
      </c>
      <c r="AD6604">
        <f t="shared" si="464"/>
        <v>124935.788</v>
      </c>
      <c r="AE6604">
        <f t="shared" si="464"/>
        <v>265677.91440000001</v>
      </c>
      <c r="AF6604">
        <f t="shared" si="464"/>
        <v>0</v>
      </c>
      <c r="AG6604">
        <f t="shared" si="465"/>
        <v>390613.70240000001</v>
      </c>
    </row>
    <row r="6605" spans="1:33" x14ac:dyDescent="0.25">
      <c r="A6605">
        <v>6597</v>
      </c>
      <c r="B6605" s="10">
        <f t="shared" si="466"/>
        <v>1.7727565485475358E-4</v>
      </c>
      <c r="C6605" s="10">
        <f t="shared" si="467"/>
        <v>1.3915129341923705E-4</v>
      </c>
      <c r="R6605" s="9">
        <v>43468</v>
      </c>
      <c r="S6605">
        <v>3</v>
      </c>
      <c r="T6605">
        <v>50.288534429999999</v>
      </c>
      <c r="U6605">
        <v>206384.1453</v>
      </c>
      <c r="V6605" t="s">
        <v>54</v>
      </c>
      <c r="W6605" t="s">
        <v>42</v>
      </c>
      <c r="AA6605" s="9">
        <v>43741</v>
      </c>
      <c r="AB6605">
        <v>3</v>
      </c>
      <c r="AC6605">
        <f t="shared" si="464"/>
        <v>435613.46840000001</v>
      </c>
      <c r="AD6605">
        <f t="shared" si="464"/>
        <v>120271.9461</v>
      </c>
      <c r="AE6605">
        <f t="shared" si="464"/>
        <v>256829.92920000001</v>
      </c>
      <c r="AF6605">
        <f t="shared" si="464"/>
        <v>0</v>
      </c>
      <c r="AG6605">
        <f t="shared" si="465"/>
        <v>377101.87530000001</v>
      </c>
    </row>
    <row r="6606" spans="1:33" x14ac:dyDescent="0.25">
      <c r="A6606">
        <v>6598</v>
      </c>
      <c r="B6606" s="10">
        <f t="shared" si="466"/>
        <v>1.6336352064995875E-4</v>
      </c>
      <c r="C6606" s="10">
        <f t="shared" si="467"/>
        <v>1.2846973646622137E-4</v>
      </c>
      <c r="R6606" s="9">
        <v>43468</v>
      </c>
      <c r="S6606">
        <v>4</v>
      </c>
      <c r="T6606">
        <v>51.58178204</v>
      </c>
      <c r="U6606">
        <v>211691.6335</v>
      </c>
      <c r="V6606" t="s">
        <v>54</v>
      </c>
      <c r="W6606" t="s">
        <v>42</v>
      </c>
      <c r="AA6606" s="9">
        <v>43741</v>
      </c>
      <c r="AB6606">
        <v>4</v>
      </c>
      <c r="AC6606">
        <f t="shared" si="464"/>
        <v>415212.2255</v>
      </c>
      <c r="AD6606">
        <f t="shared" si="464"/>
        <v>114819.0888</v>
      </c>
      <c r="AE6606">
        <f t="shared" si="464"/>
        <v>252300.91459999999</v>
      </c>
      <c r="AF6606">
        <f t="shared" si="464"/>
        <v>0</v>
      </c>
      <c r="AG6606">
        <f t="shared" si="465"/>
        <v>367120.00339999999</v>
      </c>
    </row>
    <row r="6607" spans="1:33" x14ac:dyDescent="0.25">
      <c r="A6607">
        <v>6599</v>
      </c>
      <c r="B6607" s="10">
        <f t="shared" si="466"/>
        <v>1.4255178885869653E-4</v>
      </c>
      <c r="C6607" s="10">
        <f t="shared" si="467"/>
        <v>1.1591904559479026E-4</v>
      </c>
      <c r="R6607" s="9">
        <v>43468</v>
      </c>
      <c r="S6607">
        <v>5</v>
      </c>
      <c r="T6607">
        <v>53.85442157</v>
      </c>
      <c r="U6607">
        <v>221018.54610000001</v>
      </c>
      <c r="V6607" t="s">
        <v>54</v>
      </c>
      <c r="W6607" t="s">
        <v>42</v>
      </c>
      <c r="AA6607" s="9">
        <v>43741</v>
      </c>
      <c r="AB6607">
        <v>5</v>
      </c>
      <c r="AC6607">
        <f t="shared" si="464"/>
        <v>407578.27740000002</v>
      </c>
      <c r="AD6607">
        <f t="shared" si="464"/>
        <v>113054.1651</v>
      </c>
      <c r="AE6607">
        <f t="shared" si="464"/>
        <v>255403.07889999999</v>
      </c>
      <c r="AF6607">
        <f t="shared" si="464"/>
        <v>0</v>
      </c>
      <c r="AG6607">
        <f t="shared" si="465"/>
        <v>368457.24400000001</v>
      </c>
    </row>
    <row r="6608" spans="1:33" x14ac:dyDescent="0.25">
      <c r="A6608">
        <v>6600</v>
      </c>
      <c r="B6608" s="10">
        <f t="shared" si="466"/>
        <v>1.2110971469074248E-4</v>
      </c>
      <c r="C6608" s="10">
        <f t="shared" si="467"/>
        <v>1.0704162394299743E-4</v>
      </c>
      <c r="R6608" s="9">
        <v>43468</v>
      </c>
      <c r="S6608">
        <v>6</v>
      </c>
      <c r="T6608">
        <v>61.084848039999997</v>
      </c>
      <c r="U6608">
        <v>250692.2163</v>
      </c>
      <c r="V6608" t="s">
        <v>54</v>
      </c>
      <c r="W6608" t="s">
        <v>42</v>
      </c>
      <c r="AA6608" s="9">
        <v>43741</v>
      </c>
      <c r="AB6608">
        <v>6</v>
      </c>
      <c r="AC6608">
        <f t="shared" si="464"/>
        <v>418092.47509999998</v>
      </c>
      <c r="AD6608">
        <f t="shared" si="464"/>
        <v>113562.08470000001</v>
      </c>
      <c r="AE6608">
        <f t="shared" si="464"/>
        <v>278496.45299999998</v>
      </c>
      <c r="AF6608">
        <f t="shared" si="464"/>
        <v>0</v>
      </c>
      <c r="AG6608">
        <f t="shared" si="465"/>
        <v>392058.53769999999</v>
      </c>
    </row>
    <row r="6609" spans="1:33" x14ac:dyDescent="0.25">
      <c r="A6609">
        <v>6601</v>
      </c>
      <c r="B6609" s="10">
        <f t="shared" si="466"/>
        <v>1.0223485804884499E-4</v>
      </c>
      <c r="C6609" s="10">
        <f t="shared" si="467"/>
        <v>1.0044355279838613E-4</v>
      </c>
      <c r="R6609" s="9">
        <v>43468</v>
      </c>
      <c r="S6609">
        <v>7</v>
      </c>
      <c r="T6609">
        <v>70.135685030000005</v>
      </c>
      <c r="U6609">
        <v>287836.85139999999</v>
      </c>
      <c r="V6609" t="s">
        <v>54</v>
      </c>
      <c r="W6609" t="s">
        <v>42</v>
      </c>
      <c r="AA6609" s="9">
        <v>43741</v>
      </c>
      <c r="AB6609">
        <v>7</v>
      </c>
      <c r="AC6609">
        <f t="shared" si="464"/>
        <v>470134.17680000002</v>
      </c>
      <c r="AD6609">
        <f t="shared" si="464"/>
        <v>119980.6862</v>
      </c>
      <c r="AE6609">
        <f t="shared" si="464"/>
        <v>319349.49109999998</v>
      </c>
      <c r="AF6609">
        <f t="shared" si="464"/>
        <v>0</v>
      </c>
      <c r="AG6609">
        <f t="shared" si="465"/>
        <v>439330.17729999998</v>
      </c>
    </row>
    <row r="6610" spans="1:33" x14ac:dyDescent="0.25">
      <c r="A6610">
        <v>6602</v>
      </c>
      <c r="B6610" s="10">
        <f t="shared" si="466"/>
        <v>9.071977856723779E-5</v>
      </c>
      <c r="C6610" s="10">
        <f t="shared" si="467"/>
        <v>9.5887895958361185E-5</v>
      </c>
      <c r="R6610" s="9">
        <v>43468</v>
      </c>
      <c r="S6610">
        <v>8</v>
      </c>
      <c r="T6610">
        <v>76.806806609999995</v>
      </c>
      <c r="U6610">
        <v>315215.13429999998</v>
      </c>
      <c r="V6610" t="s">
        <v>54</v>
      </c>
      <c r="W6610" t="s">
        <v>42</v>
      </c>
      <c r="AA6610" s="9">
        <v>43741</v>
      </c>
      <c r="AB6610">
        <v>8</v>
      </c>
      <c r="AC6610">
        <f t="shared" si="464"/>
        <v>467612.1434</v>
      </c>
      <c r="AD6610">
        <f t="shared" si="464"/>
        <v>132658.25719999999</v>
      </c>
      <c r="AE6610">
        <f t="shared" si="464"/>
        <v>368479.554</v>
      </c>
      <c r="AF6610">
        <f t="shared" si="464"/>
        <v>0</v>
      </c>
      <c r="AG6610">
        <f t="shared" si="465"/>
        <v>501137.8112</v>
      </c>
    </row>
    <row r="6611" spans="1:33" x14ac:dyDescent="0.25">
      <c r="A6611">
        <v>6603</v>
      </c>
      <c r="B6611" s="10">
        <f t="shared" si="466"/>
        <v>7.9679807662208564E-5</v>
      </c>
      <c r="C6611" s="10">
        <f t="shared" si="467"/>
        <v>9.2571011109694482E-5</v>
      </c>
      <c r="R6611" s="9">
        <v>43468</v>
      </c>
      <c r="S6611">
        <v>9</v>
      </c>
      <c r="T6611">
        <v>81.330898590000004</v>
      </c>
      <c r="U6611">
        <v>333782.00780000002</v>
      </c>
      <c r="V6611" t="s">
        <v>54</v>
      </c>
      <c r="W6611" t="s">
        <v>42</v>
      </c>
      <c r="AA6611" s="9">
        <v>43741</v>
      </c>
      <c r="AB6611">
        <v>9</v>
      </c>
      <c r="AC6611">
        <f t="shared" si="464"/>
        <v>462174.4142</v>
      </c>
      <c r="AD6611">
        <f t="shared" si="464"/>
        <v>158895.88149999999</v>
      </c>
      <c r="AE6611">
        <f t="shared" si="464"/>
        <v>404999.1054</v>
      </c>
      <c r="AF6611">
        <f t="shared" si="464"/>
        <v>0</v>
      </c>
      <c r="AG6611">
        <f t="shared" si="465"/>
        <v>563894.98690000002</v>
      </c>
    </row>
    <row r="6612" spans="1:33" x14ac:dyDescent="0.25">
      <c r="A6612">
        <v>6604</v>
      </c>
      <c r="B6612" s="10">
        <f t="shared" si="466"/>
        <v>7.5948134451293671E-5</v>
      </c>
      <c r="C6612" s="10">
        <f t="shared" si="467"/>
        <v>9.0120660063799135E-5</v>
      </c>
      <c r="R6612" s="9">
        <v>43468</v>
      </c>
      <c r="S6612">
        <v>10</v>
      </c>
      <c r="T6612">
        <v>86.788837459999996</v>
      </c>
      <c r="U6612">
        <v>356181.38890000002</v>
      </c>
      <c r="V6612" t="s">
        <v>54</v>
      </c>
      <c r="W6612" t="s">
        <v>42</v>
      </c>
      <c r="AA6612" s="9">
        <v>43741</v>
      </c>
      <c r="AB6612">
        <v>10</v>
      </c>
      <c r="AC6612">
        <f t="shared" si="464"/>
        <v>504414.47779999999</v>
      </c>
      <c r="AD6612">
        <f t="shared" si="464"/>
        <v>178001.37479999999</v>
      </c>
      <c r="AE6612">
        <f t="shared" si="464"/>
        <v>446332.30050000001</v>
      </c>
      <c r="AF6612">
        <f t="shared" si="464"/>
        <v>0</v>
      </c>
      <c r="AG6612">
        <f t="shared" si="465"/>
        <v>624333.6753</v>
      </c>
    </row>
    <row r="6613" spans="1:33" x14ac:dyDescent="0.25">
      <c r="A6613">
        <v>6605</v>
      </c>
      <c r="B6613" s="10">
        <f t="shared" si="466"/>
        <v>7.4551778368582436E-5</v>
      </c>
      <c r="C6613" s="10">
        <f t="shared" si="467"/>
        <v>9.0448926037922056E-5</v>
      </c>
      <c r="R6613" s="9">
        <v>43468</v>
      </c>
      <c r="S6613">
        <v>11</v>
      </c>
      <c r="T6613">
        <v>90.796225759999999</v>
      </c>
      <c r="U6613">
        <v>372627.71049999999</v>
      </c>
      <c r="V6613" t="s">
        <v>54</v>
      </c>
      <c r="W6613" t="s">
        <v>42</v>
      </c>
      <c r="AA6613" s="9">
        <v>43741</v>
      </c>
      <c r="AB6613">
        <v>11</v>
      </c>
      <c r="AC6613">
        <f t="shared" si="464"/>
        <v>574040.78559999994</v>
      </c>
      <c r="AD6613">
        <f t="shared" si="464"/>
        <v>205965.93419999999</v>
      </c>
      <c r="AE6613">
        <f t="shared" si="464"/>
        <v>478612.82900000003</v>
      </c>
      <c r="AF6613">
        <f t="shared" si="464"/>
        <v>0</v>
      </c>
      <c r="AG6613">
        <f t="shared" si="465"/>
        <v>684578.76320000004</v>
      </c>
    </row>
    <row r="6614" spans="1:33" x14ac:dyDescent="0.25">
      <c r="A6614">
        <v>6606</v>
      </c>
      <c r="B6614" s="10">
        <f t="shared" si="466"/>
        <v>7.6474972464337884E-5</v>
      </c>
      <c r="C6614" s="10">
        <f t="shared" si="467"/>
        <v>9.6242574291640682E-5</v>
      </c>
      <c r="R6614" s="9">
        <v>43468</v>
      </c>
      <c r="S6614">
        <v>12</v>
      </c>
      <c r="T6614">
        <v>93.346603950000002</v>
      </c>
      <c r="U6614">
        <v>383094.46260000003</v>
      </c>
      <c r="V6614" t="s">
        <v>54</v>
      </c>
      <c r="W6614" t="s">
        <v>42</v>
      </c>
      <c r="AA6614" s="9">
        <v>43741</v>
      </c>
      <c r="AB6614">
        <v>12</v>
      </c>
      <c r="AC6614">
        <f t="shared" si="464"/>
        <v>674386.52919999999</v>
      </c>
      <c r="AD6614">
        <f t="shared" si="464"/>
        <v>229666.33110000001</v>
      </c>
      <c r="AE6614">
        <f t="shared" si="464"/>
        <v>493837.81939999998</v>
      </c>
      <c r="AF6614">
        <f t="shared" si="464"/>
        <v>0</v>
      </c>
      <c r="AG6614">
        <f t="shared" si="465"/>
        <v>723504.15049999999</v>
      </c>
    </row>
    <row r="6615" spans="1:33" x14ac:dyDescent="0.25">
      <c r="A6615">
        <v>6607</v>
      </c>
      <c r="B6615" s="10">
        <f t="shared" si="466"/>
        <v>8.5994128970450249E-5</v>
      </c>
      <c r="C6615" s="10">
        <f t="shared" si="467"/>
        <v>1.0784682174096402E-4</v>
      </c>
      <c r="R6615" s="9">
        <v>43468</v>
      </c>
      <c r="S6615">
        <v>13</v>
      </c>
      <c r="T6615">
        <v>93.562018219999999</v>
      </c>
      <c r="U6615">
        <v>383978.52279999998</v>
      </c>
      <c r="V6615" t="s">
        <v>54</v>
      </c>
      <c r="W6615" t="s">
        <v>42</v>
      </c>
      <c r="AA6615" s="9">
        <v>43741</v>
      </c>
      <c r="AB6615">
        <v>13</v>
      </c>
      <c r="AC6615">
        <f t="shared" si="464"/>
        <v>767331.98430000001</v>
      </c>
      <c r="AD6615">
        <f t="shared" si="464"/>
        <v>240222.30669999999</v>
      </c>
      <c r="AE6615">
        <f t="shared" si="464"/>
        <v>502864.25219999999</v>
      </c>
      <c r="AF6615">
        <f t="shared" si="464"/>
        <v>0</v>
      </c>
      <c r="AG6615">
        <f t="shared" si="465"/>
        <v>743086.55889999995</v>
      </c>
    </row>
    <row r="6616" spans="1:33" x14ac:dyDescent="0.25">
      <c r="A6616">
        <v>6608</v>
      </c>
      <c r="B6616" s="10">
        <f t="shared" si="466"/>
        <v>8.5532813720102794E-5</v>
      </c>
      <c r="C6616" s="10">
        <f t="shared" si="467"/>
        <v>1.2301936671934438E-4</v>
      </c>
      <c r="R6616" s="9">
        <v>43468</v>
      </c>
      <c r="S6616">
        <v>14</v>
      </c>
      <c r="T6616">
        <v>94.023898180000003</v>
      </c>
      <c r="U6616">
        <v>385874.07809999998</v>
      </c>
      <c r="V6616" t="s">
        <v>54</v>
      </c>
      <c r="W6616" t="s">
        <v>42</v>
      </c>
      <c r="AA6616" s="9">
        <v>43741</v>
      </c>
      <c r="AB6616">
        <v>14</v>
      </c>
      <c r="AC6616">
        <f t="shared" si="464"/>
        <v>869526.32759999996</v>
      </c>
      <c r="AD6616">
        <f t="shared" si="464"/>
        <v>250025.01379999999</v>
      </c>
      <c r="AE6616">
        <f t="shared" si="464"/>
        <v>505658.587</v>
      </c>
      <c r="AF6616">
        <f t="shared" si="464"/>
        <v>0</v>
      </c>
      <c r="AG6616">
        <f t="shared" si="465"/>
        <v>755683.60080000001</v>
      </c>
    </row>
    <row r="6617" spans="1:33" x14ac:dyDescent="0.25">
      <c r="A6617">
        <v>6609</v>
      </c>
      <c r="B6617" s="10">
        <f t="shared" si="466"/>
        <v>8.453817685002026E-5</v>
      </c>
      <c r="C6617" s="10">
        <f t="shared" si="467"/>
        <v>1.3842500532646097E-4</v>
      </c>
      <c r="R6617" s="9">
        <v>43468</v>
      </c>
      <c r="S6617">
        <v>15</v>
      </c>
      <c r="T6617">
        <v>92.473940650000003</v>
      </c>
      <c r="U6617">
        <v>379513.05239999999</v>
      </c>
      <c r="V6617" t="s">
        <v>54</v>
      </c>
      <c r="W6617" t="s">
        <v>42</v>
      </c>
      <c r="AA6617" s="9">
        <v>43741</v>
      </c>
      <c r="AB6617">
        <v>15</v>
      </c>
      <c r="AC6617">
        <f t="shared" si="464"/>
        <v>952306.10699999996</v>
      </c>
      <c r="AD6617">
        <f t="shared" si="464"/>
        <v>257101.94010000001</v>
      </c>
      <c r="AE6617">
        <f t="shared" si="464"/>
        <v>509333.2879</v>
      </c>
      <c r="AF6617">
        <f t="shared" si="464"/>
        <v>0</v>
      </c>
      <c r="AG6617">
        <f t="shared" si="465"/>
        <v>766435.228</v>
      </c>
    </row>
    <row r="6618" spans="1:33" x14ac:dyDescent="0.25">
      <c r="A6618">
        <v>6610</v>
      </c>
      <c r="B6618" s="10">
        <f t="shared" si="466"/>
        <v>9.2264476396380782E-5</v>
      </c>
      <c r="C6618" s="10">
        <f t="shared" si="467"/>
        <v>1.5326150140827126E-4</v>
      </c>
      <c r="R6618" s="9">
        <v>43468</v>
      </c>
      <c r="S6618">
        <v>16</v>
      </c>
      <c r="T6618">
        <v>89.631741509999998</v>
      </c>
      <c r="U6618">
        <v>367848.66720000003</v>
      </c>
      <c r="V6618" t="s">
        <v>54</v>
      </c>
      <c r="W6618" t="s">
        <v>42</v>
      </c>
      <c r="AA6618" s="9">
        <v>43741</v>
      </c>
      <c r="AB6618">
        <v>16</v>
      </c>
      <c r="AC6618">
        <f t="shared" si="464"/>
        <v>1014490.763</v>
      </c>
      <c r="AD6618">
        <f t="shared" si="464"/>
        <v>257570.31169999999</v>
      </c>
      <c r="AE6618">
        <f t="shared" si="464"/>
        <v>499761.33779999998</v>
      </c>
      <c r="AF6618">
        <f t="shared" si="464"/>
        <v>0</v>
      </c>
      <c r="AG6618">
        <f t="shared" si="465"/>
        <v>757331.64949999994</v>
      </c>
    </row>
    <row r="6619" spans="1:33" x14ac:dyDescent="0.25">
      <c r="A6619">
        <v>6611</v>
      </c>
      <c r="B6619" s="10">
        <f t="shared" si="466"/>
        <v>1.0500010377289587E-4</v>
      </c>
      <c r="C6619" s="10">
        <f t="shared" si="467"/>
        <v>1.6805047241738843E-4</v>
      </c>
      <c r="R6619" s="9">
        <v>43468</v>
      </c>
      <c r="S6619">
        <v>17</v>
      </c>
      <c r="T6619">
        <v>83.542214400000006</v>
      </c>
      <c r="U6619">
        <v>342857.24790000002</v>
      </c>
      <c r="V6619" t="s">
        <v>54</v>
      </c>
      <c r="W6619" t="s">
        <v>42</v>
      </c>
      <c r="AA6619" s="9">
        <v>43741</v>
      </c>
      <c r="AB6619">
        <v>17</v>
      </c>
      <c r="AC6619">
        <f t="shared" si="464"/>
        <v>1081864.8160000001</v>
      </c>
      <c r="AD6619">
        <f t="shared" si="464"/>
        <v>252954.5122</v>
      </c>
      <c r="AE6619">
        <f t="shared" si="464"/>
        <v>477857.1078</v>
      </c>
      <c r="AF6619">
        <f t="shared" si="464"/>
        <v>0</v>
      </c>
      <c r="AG6619">
        <f t="shared" si="465"/>
        <v>730811.62</v>
      </c>
    </row>
    <row r="6620" spans="1:33" x14ac:dyDescent="0.25">
      <c r="A6620">
        <v>6612</v>
      </c>
      <c r="B6620" s="10">
        <f t="shared" si="466"/>
        <v>1.2335474643152791E-4</v>
      </c>
      <c r="C6620" s="10">
        <f t="shared" si="467"/>
        <v>1.7760588090569372E-4</v>
      </c>
      <c r="R6620" s="9">
        <v>43468</v>
      </c>
      <c r="S6620">
        <v>18</v>
      </c>
      <c r="T6620">
        <v>81.92048364</v>
      </c>
      <c r="U6620">
        <v>336201.66480000003</v>
      </c>
      <c r="V6620" t="s">
        <v>54</v>
      </c>
      <c r="W6620" t="s">
        <v>42</v>
      </c>
      <c r="AA6620" s="9">
        <v>43741</v>
      </c>
      <c r="AB6620">
        <v>18</v>
      </c>
      <c r="AC6620">
        <f t="shared" si="464"/>
        <v>1104767.602</v>
      </c>
      <c r="AD6620">
        <f t="shared" si="464"/>
        <v>239560.5864</v>
      </c>
      <c r="AE6620">
        <f t="shared" si="464"/>
        <v>445854.32150000002</v>
      </c>
      <c r="AF6620">
        <f t="shared" si="464"/>
        <v>0</v>
      </c>
      <c r="AG6620">
        <f t="shared" si="465"/>
        <v>685414.90789999999</v>
      </c>
    </row>
    <row r="6621" spans="1:33" x14ac:dyDescent="0.25">
      <c r="A6621">
        <v>6613</v>
      </c>
      <c r="B6621" s="10">
        <f t="shared" si="466"/>
        <v>1.4035577262258231E-4</v>
      </c>
      <c r="C6621" s="10">
        <f t="shared" si="467"/>
        <v>1.8241297274025126E-4</v>
      </c>
      <c r="R6621" s="9">
        <v>43468</v>
      </c>
      <c r="S6621">
        <v>19</v>
      </c>
      <c r="T6621">
        <v>78.50998817</v>
      </c>
      <c r="U6621">
        <v>322204.9914</v>
      </c>
      <c r="V6621" t="s">
        <v>54</v>
      </c>
      <c r="W6621" t="s">
        <v>42</v>
      </c>
      <c r="AA6621" s="9">
        <v>43741</v>
      </c>
      <c r="AB6621">
        <v>19</v>
      </c>
      <c r="AC6621">
        <f t="shared" si="464"/>
        <v>1062290.102</v>
      </c>
      <c r="AD6621">
        <f t="shared" si="464"/>
        <v>217447.9871</v>
      </c>
      <c r="AE6621">
        <f t="shared" si="464"/>
        <v>413358.85739999998</v>
      </c>
      <c r="AF6621">
        <f t="shared" si="464"/>
        <v>0</v>
      </c>
      <c r="AG6621">
        <f t="shared" si="465"/>
        <v>630806.84450000001</v>
      </c>
    </row>
    <row r="6622" spans="1:33" x14ac:dyDescent="0.25">
      <c r="A6622">
        <v>6614</v>
      </c>
      <c r="B6622" s="10">
        <f t="shared" si="466"/>
        <v>1.5904855007094299E-4</v>
      </c>
      <c r="C6622" s="10">
        <f t="shared" si="467"/>
        <v>1.8550529601429094E-4</v>
      </c>
      <c r="R6622" s="9">
        <v>43468</v>
      </c>
      <c r="S6622">
        <v>20</v>
      </c>
      <c r="T6622">
        <v>74.867611949999997</v>
      </c>
      <c r="U6622">
        <v>307256.67940000002</v>
      </c>
      <c r="V6622" t="s">
        <v>54</v>
      </c>
      <c r="W6622" t="s">
        <v>42</v>
      </c>
      <c r="AA6622" s="9">
        <v>43741</v>
      </c>
      <c r="AB6622">
        <v>20</v>
      </c>
      <c r="AC6622">
        <f t="shared" si="464"/>
        <v>1001773.502</v>
      </c>
      <c r="AD6622">
        <f t="shared" si="464"/>
        <v>198413.26079999999</v>
      </c>
      <c r="AE6622">
        <f t="shared" si="464"/>
        <v>384262.0417</v>
      </c>
      <c r="AF6622">
        <f t="shared" si="464"/>
        <v>0</v>
      </c>
      <c r="AG6622">
        <f t="shared" si="465"/>
        <v>582675.30249999999</v>
      </c>
    </row>
    <row r="6623" spans="1:33" x14ac:dyDescent="0.25">
      <c r="A6623">
        <v>6615</v>
      </c>
      <c r="B6623" s="10">
        <f t="shared" si="466"/>
        <v>1.7419013172391298E-4</v>
      </c>
      <c r="C6623" s="10">
        <f t="shared" si="467"/>
        <v>1.8814460667851581E-4</v>
      </c>
      <c r="R6623" s="9">
        <v>43468</v>
      </c>
      <c r="S6623">
        <v>21</v>
      </c>
      <c r="T6623">
        <v>72.151985949999997</v>
      </c>
      <c r="U6623">
        <v>296111.75040000002</v>
      </c>
      <c r="V6623" t="s">
        <v>54</v>
      </c>
      <c r="W6623" t="s">
        <v>42</v>
      </c>
      <c r="AA6623" s="9">
        <v>43741</v>
      </c>
      <c r="AB6623">
        <v>21</v>
      </c>
      <c r="AC6623">
        <f t="shared" si="464"/>
        <v>949343.82830000005</v>
      </c>
      <c r="AD6623">
        <f t="shared" si="464"/>
        <v>186205.64749999999</v>
      </c>
      <c r="AE6623">
        <f t="shared" si="464"/>
        <v>364738.26909999998</v>
      </c>
      <c r="AF6623">
        <f t="shared" si="464"/>
        <v>0</v>
      </c>
      <c r="AG6623">
        <f t="shared" si="465"/>
        <v>550943.9166</v>
      </c>
    </row>
    <row r="6624" spans="1:33" x14ac:dyDescent="0.25">
      <c r="A6624">
        <v>6616</v>
      </c>
      <c r="B6624" s="10">
        <f t="shared" si="466"/>
        <v>1.8556457670565268E-4</v>
      </c>
      <c r="C6624" s="10">
        <f t="shared" si="467"/>
        <v>1.8590985919604558E-4</v>
      </c>
      <c r="R6624" s="9">
        <v>43468</v>
      </c>
      <c r="S6624">
        <v>22</v>
      </c>
      <c r="T6624">
        <v>67.226704130000002</v>
      </c>
      <c r="U6624">
        <v>275898.39370000002</v>
      </c>
      <c r="V6624" t="s">
        <v>54</v>
      </c>
      <c r="W6624" t="s">
        <v>42</v>
      </c>
      <c r="AA6624" s="9">
        <v>43741</v>
      </c>
      <c r="AB6624">
        <v>22</v>
      </c>
      <c r="AC6624">
        <f t="shared" si="464"/>
        <v>843705.97230000002</v>
      </c>
      <c r="AD6624">
        <f t="shared" si="464"/>
        <v>173122.552</v>
      </c>
      <c r="AE6624">
        <f t="shared" si="464"/>
        <v>341599.16210000002</v>
      </c>
      <c r="AF6624">
        <f t="shared" si="464"/>
        <v>0</v>
      </c>
      <c r="AG6624">
        <f t="shared" si="465"/>
        <v>514721.71409999998</v>
      </c>
    </row>
    <row r="6625" spans="1:33" x14ac:dyDescent="0.25">
      <c r="A6625">
        <v>6617</v>
      </c>
      <c r="B6625" s="10">
        <f t="shared" si="466"/>
        <v>1.9788823511819283E-4</v>
      </c>
      <c r="C6625" s="10">
        <f t="shared" si="467"/>
        <v>1.7939971934717615E-4</v>
      </c>
      <c r="R6625" s="9">
        <v>43468</v>
      </c>
      <c r="S6625">
        <v>23</v>
      </c>
      <c r="T6625">
        <v>60.82122176</v>
      </c>
      <c r="U6625">
        <v>249610.2941</v>
      </c>
      <c r="V6625" t="s">
        <v>54</v>
      </c>
      <c r="W6625" t="s">
        <v>42</v>
      </c>
      <c r="AA6625" s="9">
        <v>43741</v>
      </c>
      <c r="AB6625">
        <v>23</v>
      </c>
      <c r="AC6625">
        <f t="shared" si="464"/>
        <v>731960.34109999996</v>
      </c>
      <c r="AD6625">
        <f t="shared" si="464"/>
        <v>151615.89989999999</v>
      </c>
      <c r="AE6625">
        <f t="shared" si="464"/>
        <v>312207.94150000002</v>
      </c>
      <c r="AF6625">
        <f t="shared" si="464"/>
        <v>0</v>
      </c>
      <c r="AG6625">
        <f t="shared" si="465"/>
        <v>463823.84140000003</v>
      </c>
    </row>
    <row r="6626" spans="1:33" x14ac:dyDescent="0.25">
      <c r="A6626">
        <v>6618</v>
      </c>
      <c r="B6626" s="10">
        <f t="shared" si="466"/>
        <v>2.0207747561645266E-4</v>
      </c>
      <c r="C6626" s="10">
        <f t="shared" si="467"/>
        <v>1.6825572931315815E-4</v>
      </c>
      <c r="R6626" s="9">
        <v>43468</v>
      </c>
      <c r="S6626">
        <v>24</v>
      </c>
      <c r="T6626">
        <v>56.693493400000001</v>
      </c>
      <c r="U6626">
        <v>232670.0969</v>
      </c>
      <c r="V6626" t="s">
        <v>54</v>
      </c>
      <c r="W6626" t="s">
        <v>42</v>
      </c>
      <c r="AA6626" s="9">
        <v>43741</v>
      </c>
      <c r="AB6626">
        <v>24</v>
      </c>
      <c r="AC6626">
        <f t="shared" si="464"/>
        <v>618627.46499999997</v>
      </c>
      <c r="AD6626">
        <f t="shared" si="464"/>
        <v>135036.23850000001</v>
      </c>
      <c r="AE6626">
        <f t="shared" si="464"/>
        <v>289111.80349999998</v>
      </c>
      <c r="AF6626">
        <f t="shared" si="464"/>
        <v>0</v>
      </c>
      <c r="AG6626">
        <f t="shared" si="465"/>
        <v>424148.04200000002</v>
      </c>
    </row>
    <row r="6627" spans="1:33" x14ac:dyDescent="0.25">
      <c r="A6627">
        <v>6619</v>
      </c>
      <c r="B6627" s="10">
        <f t="shared" si="466"/>
        <v>1.9430774562531389E-4</v>
      </c>
      <c r="C6627" s="10">
        <f t="shared" si="467"/>
        <v>1.5485053571750513E-4</v>
      </c>
      <c r="R6627" s="9">
        <v>43469</v>
      </c>
      <c r="S6627">
        <v>1</v>
      </c>
      <c r="T6627">
        <v>53.37777552</v>
      </c>
      <c r="U6627">
        <v>219062.39079999999</v>
      </c>
      <c r="V6627" t="s">
        <v>54</v>
      </c>
      <c r="W6627" t="s">
        <v>42</v>
      </c>
      <c r="AA6627" s="9">
        <v>43742</v>
      </c>
      <c r="AB6627">
        <v>1</v>
      </c>
      <c r="AC6627">
        <f t="shared" si="464"/>
        <v>524713.56229999999</v>
      </c>
      <c r="AD6627">
        <f t="shared" si="464"/>
        <v>125880.6664</v>
      </c>
      <c r="AE6627">
        <f t="shared" si="464"/>
        <v>271787.04320000001</v>
      </c>
      <c r="AF6627">
        <f t="shared" si="464"/>
        <v>0</v>
      </c>
      <c r="AG6627">
        <f t="shared" si="465"/>
        <v>397667.7096</v>
      </c>
    </row>
    <row r="6628" spans="1:33" x14ac:dyDescent="0.25">
      <c r="A6628">
        <v>6620</v>
      </c>
      <c r="B6628" s="10">
        <f t="shared" si="466"/>
        <v>1.8323841146059729E-4</v>
      </c>
      <c r="C6628" s="10">
        <f t="shared" si="467"/>
        <v>1.4303519932952211E-4</v>
      </c>
      <c r="R6628" s="9">
        <v>43469</v>
      </c>
      <c r="S6628">
        <v>2</v>
      </c>
      <c r="T6628">
        <v>52.428325139999998</v>
      </c>
      <c r="U6628">
        <v>215165.84640000001</v>
      </c>
      <c r="V6628" t="s">
        <v>54</v>
      </c>
      <c r="W6628" t="s">
        <v>42</v>
      </c>
      <c r="AA6628" s="9">
        <v>43742</v>
      </c>
      <c r="AB6628">
        <v>2</v>
      </c>
      <c r="AC6628">
        <f t="shared" si="464"/>
        <v>450106.69309999997</v>
      </c>
      <c r="AD6628">
        <f t="shared" si="464"/>
        <v>116786.9592</v>
      </c>
      <c r="AE6628">
        <f t="shared" si="464"/>
        <v>256558.7126</v>
      </c>
      <c r="AF6628">
        <f t="shared" si="464"/>
        <v>0</v>
      </c>
      <c r="AG6628">
        <f t="shared" si="465"/>
        <v>373345.67180000001</v>
      </c>
    </row>
    <row r="6629" spans="1:33" x14ac:dyDescent="0.25">
      <c r="A6629">
        <v>6621</v>
      </c>
      <c r="B6629" s="10">
        <f t="shared" si="466"/>
        <v>1.7364828943899742E-4</v>
      </c>
      <c r="C6629" s="10">
        <f t="shared" si="467"/>
        <v>1.3524577512064465E-4</v>
      </c>
      <c r="R6629" s="9">
        <v>43469</v>
      </c>
      <c r="S6629">
        <v>3</v>
      </c>
      <c r="T6629">
        <v>51.361704899999999</v>
      </c>
      <c r="U6629">
        <v>210788.4369</v>
      </c>
      <c r="V6629" t="s">
        <v>54</v>
      </c>
      <c r="W6629" t="s">
        <v>42</v>
      </c>
      <c r="AA6629" s="9">
        <v>43742</v>
      </c>
      <c r="AB6629">
        <v>3</v>
      </c>
      <c r="AC6629">
        <f t="shared" si="464"/>
        <v>399475.64600000001</v>
      </c>
      <c r="AD6629">
        <f t="shared" si="464"/>
        <v>112491.6295</v>
      </c>
      <c r="AE6629">
        <f t="shared" si="464"/>
        <v>249187.48370000001</v>
      </c>
      <c r="AF6629">
        <f t="shared" si="464"/>
        <v>0</v>
      </c>
      <c r="AG6629">
        <f t="shared" si="465"/>
        <v>361679.11320000002</v>
      </c>
    </row>
    <row r="6630" spans="1:33" x14ac:dyDescent="0.25">
      <c r="A6630">
        <v>6622</v>
      </c>
      <c r="B6630" s="10">
        <f t="shared" si="466"/>
        <v>1.5432564526354452E-4</v>
      </c>
      <c r="C6630" s="10">
        <f t="shared" si="467"/>
        <v>1.2635394474356802E-4</v>
      </c>
      <c r="R6630" s="9">
        <v>43469</v>
      </c>
      <c r="S6630">
        <v>4</v>
      </c>
      <c r="T6630">
        <v>52.090282950000002</v>
      </c>
      <c r="U6630">
        <v>213778.52119999999</v>
      </c>
      <c r="V6630" t="s">
        <v>54</v>
      </c>
      <c r="W6630" t="s">
        <v>42</v>
      </c>
      <c r="AA6630" s="9">
        <v>43742</v>
      </c>
      <c r="AB6630">
        <v>4</v>
      </c>
      <c r="AC6630">
        <f t="shared" si="464"/>
        <v>365982.4534</v>
      </c>
      <c r="AD6630">
        <f t="shared" si="464"/>
        <v>107214.39939999999</v>
      </c>
      <c r="AE6630">
        <f t="shared" si="464"/>
        <v>246003.3567</v>
      </c>
      <c r="AF6630">
        <f t="shared" si="464"/>
        <v>0</v>
      </c>
      <c r="AG6630">
        <f t="shared" si="465"/>
        <v>353217.7561</v>
      </c>
    </row>
    <row r="6631" spans="1:33" x14ac:dyDescent="0.25">
      <c r="A6631">
        <v>6623</v>
      </c>
      <c r="B6631" s="10">
        <f t="shared" si="466"/>
        <v>1.3388580341519248E-4</v>
      </c>
      <c r="C6631" s="10">
        <f t="shared" si="467"/>
        <v>1.1385952918166401E-4</v>
      </c>
      <c r="R6631" s="9">
        <v>43469</v>
      </c>
      <c r="S6631">
        <v>5</v>
      </c>
      <c r="T6631">
        <v>54.650095899999997</v>
      </c>
      <c r="U6631">
        <v>224283.99359999999</v>
      </c>
      <c r="V6631" t="s">
        <v>54</v>
      </c>
      <c r="W6631" t="s">
        <v>42</v>
      </c>
      <c r="AA6631" s="9">
        <v>43742</v>
      </c>
      <c r="AB6631">
        <v>5</v>
      </c>
      <c r="AC6631">
        <f t="shared" si="464"/>
        <v>347224.71769999998</v>
      </c>
      <c r="AD6631">
        <f t="shared" si="464"/>
        <v>104948.1298</v>
      </c>
      <c r="AE6631">
        <f t="shared" si="464"/>
        <v>249638.42559999999</v>
      </c>
      <c r="AF6631">
        <f t="shared" si="464"/>
        <v>0</v>
      </c>
      <c r="AG6631">
        <f t="shared" si="465"/>
        <v>354586.55539999995</v>
      </c>
    </row>
    <row r="6632" spans="1:33" x14ac:dyDescent="0.25">
      <c r="A6632">
        <v>6624</v>
      </c>
      <c r="B6632" s="10">
        <f t="shared" si="466"/>
        <v>1.1315563223242079E-4</v>
      </c>
      <c r="C6632" s="10">
        <f t="shared" si="467"/>
        <v>1.0411990944595856E-4</v>
      </c>
      <c r="R6632" s="9">
        <v>43469</v>
      </c>
      <c r="S6632">
        <v>6</v>
      </c>
      <c r="T6632">
        <v>61.270232800000002</v>
      </c>
      <c r="U6632">
        <v>251453.03539999999</v>
      </c>
      <c r="V6632" t="s">
        <v>54</v>
      </c>
      <c r="W6632" t="s">
        <v>42</v>
      </c>
      <c r="AA6632" s="9">
        <v>43742</v>
      </c>
      <c r="AB6632">
        <v>6</v>
      </c>
      <c r="AC6632">
        <f t="shared" si="464"/>
        <v>366047.37929999997</v>
      </c>
      <c r="AD6632">
        <f t="shared" si="464"/>
        <v>105349.36410000001</v>
      </c>
      <c r="AE6632">
        <f t="shared" si="464"/>
        <v>265489.26329999999</v>
      </c>
      <c r="AF6632">
        <f t="shared" si="464"/>
        <v>0</v>
      </c>
      <c r="AG6632">
        <f t="shared" si="465"/>
        <v>370838.6274</v>
      </c>
    </row>
    <row r="6633" spans="1:33" x14ac:dyDescent="0.25">
      <c r="A6633">
        <v>6625</v>
      </c>
      <c r="B6633" s="10">
        <f t="shared" si="466"/>
        <v>9.5977463404380562E-5</v>
      </c>
      <c r="C6633" s="10">
        <f t="shared" si="467"/>
        <v>9.7619514445698526E-5</v>
      </c>
      <c r="R6633" s="9">
        <v>43469</v>
      </c>
      <c r="S6633">
        <v>7</v>
      </c>
      <c r="T6633">
        <v>70.327606360000004</v>
      </c>
      <c r="U6633">
        <v>288624.49650000001</v>
      </c>
      <c r="V6633" t="s">
        <v>54</v>
      </c>
      <c r="W6633" t="s">
        <v>42</v>
      </c>
      <c r="AA6633" s="9">
        <v>43742</v>
      </c>
      <c r="AB6633">
        <v>7</v>
      </c>
      <c r="AC6633">
        <f t="shared" si="464"/>
        <v>423940.93479999999</v>
      </c>
      <c r="AD6633">
        <f t="shared" si="464"/>
        <v>108774.74</v>
      </c>
      <c r="AE6633">
        <f t="shared" si="464"/>
        <v>301854.6225</v>
      </c>
      <c r="AF6633">
        <f t="shared" si="464"/>
        <v>0</v>
      </c>
      <c r="AG6633">
        <f t="shared" si="465"/>
        <v>410629.36249999999</v>
      </c>
    </row>
    <row r="6634" spans="1:33" x14ac:dyDescent="0.25">
      <c r="A6634">
        <v>6626</v>
      </c>
      <c r="B6634" s="10">
        <f t="shared" si="466"/>
        <v>8.2330821554737617E-5</v>
      </c>
      <c r="C6634" s="10">
        <f t="shared" si="467"/>
        <v>9.1648937848583936E-5</v>
      </c>
      <c r="R6634" s="9">
        <v>43469</v>
      </c>
      <c r="S6634">
        <v>8</v>
      </c>
      <c r="T6634">
        <v>78.170839729999997</v>
      </c>
      <c r="U6634">
        <v>320813.1263</v>
      </c>
      <c r="V6634" t="s">
        <v>54</v>
      </c>
      <c r="W6634" t="s">
        <v>42</v>
      </c>
      <c r="AA6634" s="9">
        <v>43742</v>
      </c>
      <c r="AB6634">
        <v>8</v>
      </c>
      <c r="AC6634">
        <f t="shared" si="464"/>
        <v>420988.78739999997</v>
      </c>
      <c r="AD6634">
        <f t="shared" si="464"/>
        <v>118921.327</v>
      </c>
      <c r="AE6634">
        <f t="shared" si="464"/>
        <v>346415.44959999999</v>
      </c>
      <c r="AF6634">
        <f t="shared" si="464"/>
        <v>0</v>
      </c>
      <c r="AG6634">
        <f t="shared" si="465"/>
        <v>465336.77659999998</v>
      </c>
    </row>
    <row r="6635" spans="1:33" x14ac:dyDescent="0.25">
      <c r="A6635">
        <v>6627</v>
      </c>
      <c r="B6635" s="10">
        <f t="shared" si="466"/>
        <v>7.3069693542598732E-5</v>
      </c>
      <c r="C6635" s="10">
        <f t="shared" si="467"/>
        <v>8.8785029720539409E-5</v>
      </c>
      <c r="R6635" s="9">
        <v>43469</v>
      </c>
      <c r="S6635">
        <v>9</v>
      </c>
      <c r="T6635">
        <v>83.721131110000002</v>
      </c>
      <c r="U6635">
        <v>343591.5221</v>
      </c>
      <c r="V6635" t="s">
        <v>54</v>
      </c>
      <c r="W6635" t="s">
        <v>42</v>
      </c>
      <c r="AA6635" s="9">
        <v>43742</v>
      </c>
      <c r="AB6635">
        <v>9</v>
      </c>
      <c r="AC6635">
        <f t="shared" si="464"/>
        <v>423425.62890000001</v>
      </c>
      <c r="AD6635">
        <f t="shared" si="464"/>
        <v>142470.98120000001</v>
      </c>
      <c r="AE6635">
        <f t="shared" si="464"/>
        <v>385050.47029999999</v>
      </c>
      <c r="AF6635">
        <f t="shared" si="464"/>
        <v>0</v>
      </c>
      <c r="AG6635">
        <f t="shared" si="465"/>
        <v>527521.45149999997</v>
      </c>
    </row>
    <row r="6636" spans="1:33" x14ac:dyDescent="0.25">
      <c r="A6636">
        <v>6628</v>
      </c>
      <c r="B6636" s="10">
        <f t="shared" si="466"/>
        <v>6.6943319272851036E-5</v>
      </c>
      <c r="C6636" s="10">
        <f t="shared" si="467"/>
        <v>8.6707934820165174E-5</v>
      </c>
      <c r="R6636" s="9">
        <v>43469</v>
      </c>
      <c r="S6636">
        <v>10</v>
      </c>
      <c r="T6636">
        <v>87.643101299999998</v>
      </c>
      <c r="U6636">
        <v>359687.28769999999</v>
      </c>
      <c r="V6636" t="s">
        <v>54</v>
      </c>
      <c r="W6636" t="s">
        <v>42</v>
      </c>
      <c r="AA6636" s="9">
        <v>43742</v>
      </c>
      <c r="AB6636">
        <v>10</v>
      </c>
      <c r="AC6636">
        <f t="shared" si="464"/>
        <v>462067.43479999999</v>
      </c>
      <c r="AD6636">
        <f t="shared" si="464"/>
        <v>169281.31479999999</v>
      </c>
      <c r="AE6636">
        <f t="shared" si="464"/>
        <v>423563.7366</v>
      </c>
      <c r="AF6636">
        <f t="shared" si="464"/>
        <v>0</v>
      </c>
      <c r="AG6636">
        <f t="shared" si="465"/>
        <v>592845.0514</v>
      </c>
    </row>
    <row r="6637" spans="1:33" x14ac:dyDescent="0.25">
      <c r="A6637">
        <v>6629</v>
      </c>
      <c r="B6637" s="10">
        <f t="shared" si="466"/>
        <v>6.3512266559434652E-5</v>
      </c>
      <c r="C6637" s="10">
        <f t="shared" si="467"/>
        <v>8.7043947827542635E-5</v>
      </c>
      <c r="R6637" s="9">
        <v>43469</v>
      </c>
      <c r="S6637">
        <v>11</v>
      </c>
      <c r="T6637">
        <v>89.983869560000002</v>
      </c>
      <c r="U6637">
        <v>369293.80070000002</v>
      </c>
      <c r="V6637" t="s">
        <v>54</v>
      </c>
      <c r="W6637" t="s">
        <v>42</v>
      </c>
      <c r="AA6637" s="9">
        <v>43742</v>
      </c>
      <c r="AB6637">
        <v>11</v>
      </c>
      <c r="AC6637">
        <f t="shared" si="464"/>
        <v>515510.85969999997</v>
      </c>
      <c r="AD6637">
        <f t="shared" si="464"/>
        <v>190144.77600000001</v>
      </c>
      <c r="AE6637">
        <f t="shared" si="464"/>
        <v>454508.78110000002</v>
      </c>
      <c r="AF6637">
        <f t="shared" si="464"/>
        <v>0</v>
      </c>
      <c r="AG6637">
        <f t="shared" si="465"/>
        <v>644653.55710000009</v>
      </c>
    </row>
    <row r="6638" spans="1:33" x14ac:dyDescent="0.25">
      <c r="A6638">
        <v>6630</v>
      </c>
      <c r="B6638" s="10">
        <f t="shared" si="466"/>
        <v>6.6955195129773679E-5</v>
      </c>
      <c r="C6638" s="10">
        <f t="shared" si="467"/>
        <v>9.1033508304988399E-5</v>
      </c>
      <c r="R6638" s="9">
        <v>43469</v>
      </c>
      <c r="S6638">
        <v>12</v>
      </c>
      <c r="T6638">
        <v>89.965559870000007</v>
      </c>
      <c r="U6638">
        <v>369218.65769999998</v>
      </c>
      <c r="V6638" t="s">
        <v>54</v>
      </c>
      <c r="W6638" t="s">
        <v>42</v>
      </c>
      <c r="AA6638" s="9">
        <v>43742</v>
      </c>
      <c r="AB6638">
        <v>12</v>
      </c>
      <c r="AC6638">
        <f t="shared" si="464"/>
        <v>639211.09820000001</v>
      </c>
      <c r="AD6638">
        <f t="shared" si="464"/>
        <v>212507.30609999999</v>
      </c>
      <c r="AE6638">
        <f t="shared" si="464"/>
        <v>473300.10769999999</v>
      </c>
      <c r="AF6638">
        <f t="shared" si="464"/>
        <v>0</v>
      </c>
      <c r="AG6638">
        <f t="shared" si="465"/>
        <v>685807.41379999998</v>
      </c>
    </row>
    <row r="6639" spans="1:33" x14ac:dyDescent="0.25">
      <c r="A6639">
        <v>6631</v>
      </c>
      <c r="B6639" s="10">
        <f t="shared" si="466"/>
        <v>7.7544737698474926E-5</v>
      </c>
      <c r="C6639" s="10">
        <f t="shared" si="467"/>
        <v>1.0080134246936283E-4</v>
      </c>
      <c r="R6639" s="9">
        <v>43469</v>
      </c>
      <c r="S6639">
        <v>13</v>
      </c>
      <c r="T6639">
        <v>91.696519159999994</v>
      </c>
      <c r="U6639">
        <v>376322.51459999999</v>
      </c>
      <c r="V6639" t="s">
        <v>54</v>
      </c>
      <c r="W6639" t="s">
        <v>42</v>
      </c>
      <c r="AA6639" s="9">
        <v>43742</v>
      </c>
      <c r="AB6639">
        <v>13</v>
      </c>
      <c r="AC6639">
        <f t="shared" si="464"/>
        <v>765946.0956</v>
      </c>
      <c r="AD6639">
        <f t="shared" si="464"/>
        <v>234205.497</v>
      </c>
      <c r="AE6639">
        <f t="shared" si="464"/>
        <v>485872.24329999997</v>
      </c>
      <c r="AF6639">
        <f t="shared" si="464"/>
        <v>0</v>
      </c>
      <c r="AG6639">
        <f t="shared" si="465"/>
        <v>720077.74029999995</v>
      </c>
    </row>
    <row r="6640" spans="1:33" x14ac:dyDescent="0.25">
      <c r="A6640">
        <v>6632</v>
      </c>
      <c r="B6640" s="10">
        <f t="shared" si="466"/>
        <v>7.7004748570300198E-5</v>
      </c>
      <c r="C6640" s="10">
        <f t="shared" si="467"/>
        <v>1.142309246861176E-4</v>
      </c>
      <c r="R6640" s="9">
        <v>43469</v>
      </c>
      <c r="S6640">
        <v>14</v>
      </c>
      <c r="T6640">
        <v>93.009501400000005</v>
      </c>
      <c r="U6640">
        <v>381710.99369999999</v>
      </c>
      <c r="V6640" t="s">
        <v>54</v>
      </c>
      <c r="W6640" t="s">
        <v>42</v>
      </c>
      <c r="AA6640" s="9">
        <v>43742</v>
      </c>
      <c r="AB6640">
        <v>14</v>
      </c>
      <c r="AC6640">
        <f t="shared" si="464"/>
        <v>889588.05460000003</v>
      </c>
      <c r="AD6640">
        <f t="shared" si="464"/>
        <v>241543.5742</v>
      </c>
      <c r="AE6640">
        <f t="shared" si="464"/>
        <v>495252.55479999998</v>
      </c>
      <c r="AF6640">
        <f t="shared" si="464"/>
        <v>0</v>
      </c>
      <c r="AG6640">
        <f t="shared" si="465"/>
        <v>736796.12899999996</v>
      </c>
    </row>
    <row r="6641" spans="1:33" x14ac:dyDescent="0.25">
      <c r="A6641">
        <v>6633</v>
      </c>
      <c r="B6641" s="10">
        <f t="shared" si="466"/>
        <v>7.7450481028335666E-5</v>
      </c>
      <c r="C6641" s="10">
        <f t="shared" si="467"/>
        <v>1.294960257319321E-4</v>
      </c>
      <c r="R6641" s="9">
        <v>43469</v>
      </c>
      <c r="S6641">
        <v>15</v>
      </c>
      <c r="T6641">
        <v>90.485614990000002</v>
      </c>
      <c r="U6641">
        <v>371352.96389999997</v>
      </c>
      <c r="V6641" t="s">
        <v>54</v>
      </c>
      <c r="W6641" t="s">
        <v>42</v>
      </c>
      <c r="AA6641" s="9">
        <v>43742</v>
      </c>
      <c r="AB6641">
        <v>15</v>
      </c>
      <c r="AC6641">
        <f t="shared" si="464"/>
        <v>981439.32620000001</v>
      </c>
      <c r="AD6641">
        <f t="shared" si="464"/>
        <v>252570.959</v>
      </c>
      <c r="AE6641">
        <f t="shared" si="464"/>
        <v>498253.77299999999</v>
      </c>
      <c r="AF6641">
        <f t="shared" si="464"/>
        <v>0</v>
      </c>
      <c r="AG6641">
        <f t="shared" si="465"/>
        <v>750824.73199999996</v>
      </c>
    </row>
    <row r="6642" spans="1:33" x14ac:dyDescent="0.25">
      <c r="A6642">
        <v>6634</v>
      </c>
      <c r="B6642" s="10">
        <f t="shared" si="466"/>
        <v>8.4518608818648022E-5</v>
      </c>
      <c r="C6642" s="10">
        <f t="shared" si="467"/>
        <v>1.4553167044268156E-4</v>
      </c>
      <c r="R6642" s="9">
        <v>43469</v>
      </c>
      <c r="S6642">
        <v>16</v>
      </c>
      <c r="T6642">
        <v>83.304236029999998</v>
      </c>
      <c r="U6642">
        <v>341880.58470000001</v>
      </c>
      <c r="V6642" t="s">
        <v>54</v>
      </c>
      <c r="W6642" t="s">
        <v>42</v>
      </c>
      <c r="AA6642" s="9">
        <v>43742</v>
      </c>
      <c r="AB6642">
        <v>16</v>
      </c>
      <c r="AC6642">
        <f t="shared" si="464"/>
        <v>1070079.899</v>
      </c>
      <c r="AD6642">
        <f t="shared" si="464"/>
        <v>260229.80679999999</v>
      </c>
      <c r="AE6642">
        <f t="shared" si="464"/>
        <v>489361.38189999998</v>
      </c>
      <c r="AF6642">
        <f t="shared" si="464"/>
        <v>0</v>
      </c>
      <c r="AG6642">
        <f t="shared" si="465"/>
        <v>749591.18869999994</v>
      </c>
    </row>
    <row r="6643" spans="1:33" x14ac:dyDescent="0.25">
      <c r="A6643">
        <v>6635</v>
      </c>
      <c r="B6643" s="10">
        <f t="shared" si="466"/>
        <v>9.4294160140517318E-5</v>
      </c>
      <c r="C6643" s="10">
        <f t="shared" si="467"/>
        <v>1.5824962829668582E-4</v>
      </c>
      <c r="R6643" s="9">
        <v>43469</v>
      </c>
      <c r="S6643">
        <v>17</v>
      </c>
      <c r="T6643">
        <v>78.663955520000002</v>
      </c>
      <c r="U6643">
        <v>322836.87349999999</v>
      </c>
      <c r="V6643" t="s">
        <v>54</v>
      </c>
      <c r="W6643" t="s">
        <v>42</v>
      </c>
      <c r="AA6643" s="9">
        <v>43742</v>
      </c>
      <c r="AB6643">
        <v>17</v>
      </c>
      <c r="AC6643">
        <f t="shared" si="464"/>
        <v>1122352.699</v>
      </c>
      <c r="AD6643">
        <f t="shared" si="464"/>
        <v>252311.91089999999</v>
      </c>
      <c r="AE6643">
        <f t="shared" si="464"/>
        <v>470387.74200000003</v>
      </c>
      <c r="AF6643">
        <f t="shared" si="464"/>
        <v>0</v>
      </c>
      <c r="AG6643">
        <f t="shared" si="465"/>
        <v>722699.65289999999</v>
      </c>
    </row>
    <row r="6644" spans="1:33" x14ac:dyDescent="0.25">
      <c r="A6644">
        <v>6636</v>
      </c>
      <c r="B6644" s="10">
        <f t="shared" si="466"/>
        <v>1.1692066718505784E-4</v>
      </c>
      <c r="C6644" s="10">
        <f t="shared" si="467"/>
        <v>1.683520817059979E-4</v>
      </c>
      <c r="R6644" s="9">
        <v>43469</v>
      </c>
      <c r="S6644">
        <v>18</v>
      </c>
      <c r="T6644">
        <v>76.522508110000004</v>
      </c>
      <c r="U6644">
        <v>314048.37329999998</v>
      </c>
      <c r="V6644" t="s">
        <v>54</v>
      </c>
      <c r="W6644" t="s">
        <v>42</v>
      </c>
      <c r="AA6644" s="9">
        <v>43742</v>
      </c>
      <c r="AB6644">
        <v>18</v>
      </c>
      <c r="AC6644">
        <f t="shared" si="464"/>
        <v>1144447.3289999999</v>
      </c>
      <c r="AD6644">
        <f t="shared" si="464"/>
        <v>233092.11480000001</v>
      </c>
      <c r="AE6644">
        <f t="shared" si="464"/>
        <v>441103.17170000001</v>
      </c>
      <c r="AF6644">
        <f t="shared" si="464"/>
        <v>0</v>
      </c>
      <c r="AG6644">
        <f t="shared" si="465"/>
        <v>674195.28650000005</v>
      </c>
    </row>
    <row r="6645" spans="1:33" x14ac:dyDescent="0.25">
      <c r="A6645">
        <v>6637</v>
      </c>
      <c r="B6645" s="10">
        <f t="shared" si="466"/>
        <v>1.4010227415876567E-4</v>
      </c>
      <c r="C6645" s="10">
        <f t="shared" si="467"/>
        <v>1.7676476534126372E-4</v>
      </c>
      <c r="R6645" s="9">
        <v>43469</v>
      </c>
      <c r="S6645">
        <v>19</v>
      </c>
      <c r="T6645">
        <v>72.820207929999995</v>
      </c>
      <c r="U6645">
        <v>298854.13329999999</v>
      </c>
      <c r="V6645" t="s">
        <v>54</v>
      </c>
      <c r="W6645" t="s">
        <v>42</v>
      </c>
      <c r="AA6645" s="9">
        <v>43742</v>
      </c>
      <c r="AB6645">
        <v>19</v>
      </c>
      <c r="AC6645">
        <f t="shared" si="464"/>
        <v>1077071.18</v>
      </c>
      <c r="AD6645">
        <f t="shared" si="464"/>
        <v>212944.8939</v>
      </c>
      <c r="AE6645">
        <f t="shared" si="464"/>
        <v>409961.0417</v>
      </c>
      <c r="AF6645">
        <f t="shared" si="464"/>
        <v>0</v>
      </c>
      <c r="AG6645">
        <f t="shared" si="465"/>
        <v>622905.93559999997</v>
      </c>
    </row>
    <row r="6646" spans="1:33" x14ac:dyDescent="0.25">
      <c r="A6646">
        <v>6638</v>
      </c>
      <c r="B6646" s="10">
        <f t="shared" si="466"/>
        <v>1.6271812106608016E-4</v>
      </c>
      <c r="C6646" s="10">
        <f t="shared" si="467"/>
        <v>1.8086879729510292E-4</v>
      </c>
      <c r="R6646" s="9">
        <v>43469</v>
      </c>
      <c r="S6646">
        <v>20</v>
      </c>
      <c r="T6646">
        <v>69.210256299999998</v>
      </c>
      <c r="U6646">
        <v>284038.89179999998</v>
      </c>
      <c r="V6646" t="s">
        <v>54</v>
      </c>
      <c r="W6646" t="s">
        <v>42</v>
      </c>
      <c r="AA6646" s="9">
        <v>43742</v>
      </c>
      <c r="AB6646">
        <v>20</v>
      </c>
      <c r="AC6646">
        <f t="shared" si="464"/>
        <v>977051.43590000004</v>
      </c>
      <c r="AD6646">
        <f t="shared" si="464"/>
        <v>198524.5606</v>
      </c>
      <c r="AE6646">
        <f t="shared" si="464"/>
        <v>380389.61249999999</v>
      </c>
      <c r="AF6646">
        <f t="shared" si="464"/>
        <v>0</v>
      </c>
      <c r="AG6646">
        <f t="shared" si="465"/>
        <v>578914.17310000001</v>
      </c>
    </row>
    <row r="6647" spans="1:33" x14ac:dyDescent="0.25">
      <c r="A6647">
        <v>6639</v>
      </c>
      <c r="B6647" s="10">
        <f t="shared" si="466"/>
        <v>1.7951900576208989E-4</v>
      </c>
      <c r="C6647" s="10">
        <f t="shared" si="467"/>
        <v>1.8431254035030086E-4</v>
      </c>
      <c r="R6647" s="9">
        <v>43469</v>
      </c>
      <c r="S6647">
        <v>21</v>
      </c>
      <c r="T6647">
        <v>66.024888880000006</v>
      </c>
      <c r="U6647">
        <v>270966.14399999997</v>
      </c>
      <c r="V6647" t="s">
        <v>54</v>
      </c>
      <c r="W6647" t="s">
        <v>42</v>
      </c>
      <c r="AA6647" s="9">
        <v>43742</v>
      </c>
      <c r="AB6647">
        <v>21</v>
      </c>
      <c r="AC6647">
        <f t="shared" si="464"/>
        <v>915588.14069999999</v>
      </c>
      <c r="AD6647">
        <f t="shared" si="464"/>
        <v>185895.11840000001</v>
      </c>
      <c r="AE6647">
        <f t="shared" si="464"/>
        <v>362771.71240000002</v>
      </c>
      <c r="AF6647">
        <f t="shared" si="464"/>
        <v>0</v>
      </c>
      <c r="AG6647">
        <f t="shared" si="465"/>
        <v>548666.8308</v>
      </c>
    </row>
    <row r="6648" spans="1:33" x14ac:dyDescent="0.25">
      <c r="A6648">
        <v>6640</v>
      </c>
      <c r="B6648" s="10">
        <f t="shared" si="466"/>
        <v>1.9573260865576018E-4</v>
      </c>
      <c r="C6648" s="10">
        <f t="shared" si="467"/>
        <v>1.8400973000114057E-4</v>
      </c>
      <c r="R6648" s="9">
        <v>43469</v>
      </c>
      <c r="S6648">
        <v>22</v>
      </c>
      <c r="T6648">
        <v>63.05748474</v>
      </c>
      <c r="U6648">
        <v>258787.91740000001</v>
      </c>
      <c r="V6648" t="s">
        <v>54</v>
      </c>
      <c r="W6648" t="s">
        <v>42</v>
      </c>
      <c r="AA6648" s="9">
        <v>43742</v>
      </c>
      <c r="AB6648">
        <v>22</v>
      </c>
      <c r="AC6648">
        <f t="shared" si="464"/>
        <v>825329.37719999999</v>
      </c>
      <c r="AD6648">
        <f t="shared" si="464"/>
        <v>173579.3927</v>
      </c>
      <c r="AE6648">
        <f t="shared" si="464"/>
        <v>341677.49430000002</v>
      </c>
      <c r="AF6648">
        <f t="shared" si="464"/>
        <v>0</v>
      </c>
      <c r="AG6648">
        <f t="shared" si="465"/>
        <v>515256.88699999999</v>
      </c>
    </row>
    <row r="6649" spans="1:33" x14ac:dyDescent="0.25">
      <c r="A6649">
        <v>6641</v>
      </c>
      <c r="B6649" s="10">
        <f t="shared" si="466"/>
        <v>2.0529403627934443E-4</v>
      </c>
      <c r="C6649" s="10">
        <f t="shared" si="467"/>
        <v>1.774083927436206E-4</v>
      </c>
      <c r="R6649" s="9">
        <v>43469</v>
      </c>
      <c r="S6649">
        <v>23</v>
      </c>
      <c r="T6649">
        <v>58.261491069999998</v>
      </c>
      <c r="U6649">
        <v>239105.1594</v>
      </c>
      <c r="V6649" t="s">
        <v>54</v>
      </c>
      <c r="W6649" t="s">
        <v>42</v>
      </c>
      <c r="AA6649" s="9">
        <v>43742</v>
      </c>
      <c r="AB6649">
        <v>23</v>
      </c>
      <c r="AC6649">
        <f t="shared" si="464"/>
        <v>747580.36939999997</v>
      </c>
      <c r="AD6649">
        <f t="shared" si="464"/>
        <v>160592.35200000001</v>
      </c>
      <c r="AE6649">
        <f t="shared" si="464"/>
        <v>311896.64130000002</v>
      </c>
      <c r="AF6649">
        <f t="shared" si="464"/>
        <v>0</v>
      </c>
      <c r="AG6649">
        <f t="shared" si="465"/>
        <v>472488.99330000003</v>
      </c>
    </row>
    <row r="6650" spans="1:33" x14ac:dyDescent="0.25">
      <c r="A6650">
        <v>6642</v>
      </c>
      <c r="B6650" s="10">
        <f t="shared" si="466"/>
        <v>2.0933545372043945E-4</v>
      </c>
      <c r="C6650" s="10">
        <f t="shared" si="467"/>
        <v>1.6550153537964958E-4</v>
      </c>
      <c r="R6650" s="9">
        <v>43469</v>
      </c>
      <c r="S6650">
        <v>24</v>
      </c>
      <c r="T6650">
        <v>54.556179319999998</v>
      </c>
      <c r="U6650">
        <v>223898.55989999999</v>
      </c>
      <c r="V6650" t="s">
        <v>54</v>
      </c>
      <c r="W6650" t="s">
        <v>42</v>
      </c>
      <c r="AA6650" s="9">
        <v>43742</v>
      </c>
      <c r="AB6650">
        <v>24</v>
      </c>
      <c r="AC6650">
        <f t="shared" si="464"/>
        <v>661372.07940000005</v>
      </c>
      <c r="AD6650">
        <f t="shared" si="464"/>
        <v>147322.05379999999</v>
      </c>
      <c r="AE6650">
        <f t="shared" si="464"/>
        <v>289690.61109999998</v>
      </c>
      <c r="AF6650">
        <f t="shared" si="464"/>
        <v>0</v>
      </c>
      <c r="AG6650">
        <f t="shared" si="465"/>
        <v>437012.66489999997</v>
      </c>
    </row>
    <row r="6651" spans="1:33" x14ac:dyDescent="0.25">
      <c r="A6651">
        <v>6643</v>
      </c>
      <c r="B6651" s="10">
        <f t="shared" si="466"/>
        <v>1.9701141192012789E-4</v>
      </c>
      <c r="C6651" s="10">
        <f t="shared" si="467"/>
        <v>1.5291101970481828E-4</v>
      </c>
      <c r="R6651" s="9">
        <v>43470</v>
      </c>
      <c r="S6651">
        <v>1</v>
      </c>
      <c r="T6651">
        <v>51.656600140000002</v>
      </c>
      <c r="U6651">
        <v>211998.68700000001</v>
      </c>
      <c r="V6651" t="s">
        <v>54</v>
      </c>
      <c r="W6651" t="s">
        <v>42</v>
      </c>
      <c r="AA6651" s="9">
        <v>43743</v>
      </c>
      <c r="AB6651">
        <v>1</v>
      </c>
      <c r="AC6651">
        <f t="shared" si="464"/>
        <v>567519.51130000001</v>
      </c>
      <c r="AD6651">
        <f t="shared" si="464"/>
        <v>136206.1318</v>
      </c>
      <c r="AE6651">
        <f t="shared" si="464"/>
        <v>274595.10590000002</v>
      </c>
      <c r="AF6651">
        <f t="shared" si="464"/>
        <v>0</v>
      </c>
      <c r="AG6651">
        <f t="shared" si="465"/>
        <v>410801.23770000006</v>
      </c>
    </row>
    <row r="6652" spans="1:33" x14ac:dyDescent="0.25">
      <c r="A6652">
        <v>6644</v>
      </c>
      <c r="B6652" s="10">
        <f t="shared" si="466"/>
        <v>1.7871639913830703E-4</v>
      </c>
      <c r="C6652" s="10">
        <f t="shared" si="467"/>
        <v>1.4211191685792099E-4</v>
      </c>
      <c r="R6652" s="9">
        <v>43470</v>
      </c>
      <c r="S6652">
        <v>2</v>
      </c>
      <c r="T6652">
        <v>50.409534610000001</v>
      </c>
      <c r="U6652">
        <v>206880.73</v>
      </c>
      <c r="V6652" t="s">
        <v>54</v>
      </c>
      <c r="W6652" t="s">
        <v>42</v>
      </c>
      <c r="AA6652" s="9">
        <v>43743</v>
      </c>
      <c r="AB6652">
        <v>2</v>
      </c>
      <c r="AC6652">
        <f t="shared" si="464"/>
        <v>492388.01730000001</v>
      </c>
      <c r="AD6652">
        <f t="shared" si="464"/>
        <v>125913.4007</v>
      </c>
      <c r="AE6652">
        <f t="shared" si="464"/>
        <v>260301.51550000001</v>
      </c>
      <c r="AF6652">
        <f t="shared" si="464"/>
        <v>0</v>
      </c>
      <c r="AG6652">
        <f t="shared" si="465"/>
        <v>386214.91619999998</v>
      </c>
    </row>
    <row r="6653" spans="1:33" x14ac:dyDescent="0.25">
      <c r="A6653">
        <v>6645</v>
      </c>
      <c r="B6653" s="10">
        <f t="shared" si="466"/>
        <v>1.6747390115538297E-4</v>
      </c>
      <c r="C6653" s="10">
        <f t="shared" si="467"/>
        <v>1.3468679584025304E-4</v>
      </c>
      <c r="R6653" s="9">
        <v>43470</v>
      </c>
      <c r="S6653">
        <v>3</v>
      </c>
      <c r="T6653">
        <v>49.162190590000002</v>
      </c>
      <c r="U6653">
        <v>201761.63020000001</v>
      </c>
      <c r="V6653" t="s">
        <v>54</v>
      </c>
      <c r="W6653" t="s">
        <v>42</v>
      </c>
      <c r="AA6653" s="9">
        <v>43743</v>
      </c>
      <c r="AB6653">
        <v>3</v>
      </c>
      <c r="AC6653">
        <f t="shared" si="464"/>
        <v>436495.57539999997</v>
      </c>
      <c r="AD6653">
        <f t="shared" si="464"/>
        <v>116632.1719</v>
      </c>
      <c r="AE6653">
        <f t="shared" si="464"/>
        <v>251250.0301</v>
      </c>
      <c r="AF6653">
        <f t="shared" si="464"/>
        <v>0</v>
      </c>
      <c r="AG6653">
        <f t="shared" si="465"/>
        <v>367882.20199999999</v>
      </c>
    </row>
    <row r="6654" spans="1:33" x14ac:dyDescent="0.25">
      <c r="A6654">
        <v>6646</v>
      </c>
      <c r="B6654" s="10">
        <f t="shared" si="466"/>
        <v>1.5096430850682663E-4</v>
      </c>
      <c r="C6654" s="10">
        <f t="shared" si="467"/>
        <v>1.2648531904774538E-4</v>
      </c>
      <c r="R6654" s="9">
        <v>43470</v>
      </c>
      <c r="S6654">
        <v>4</v>
      </c>
      <c r="T6654">
        <v>49.193650650000002</v>
      </c>
      <c r="U6654">
        <v>201890.74230000001</v>
      </c>
      <c r="V6654" t="s">
        <v>54</v>
      </c>
      <c r="W6654" t="s">
        <v>42</v>
      </c>
      <c r="AA6654" s="9">
        <v>43743</v>
      </c>
      <c r="AB6654">
        <v>4</v>
      </c>
      <c r="AC6654">
        <f t="shared" si="464"/>
        <v>405816.57650000002</v>
      </c>
      <c r="AD6654">
        <f t="shared" si="464"/>
        <v>110469.20909999999</v>
      </c>
      <c r="AE6654">
        <f t="shared" si="464"/>
        <v>244663.53760000001</v>
      </c>
      <c r="AF6654">
        <f t="shared" si="464"/>
        <v>0</v>
      </c>
      <c r="AG6654">
        <f t="shared" si="465"/>
        <v>355132.74670000002</v>
      </c>
    </row>
    <row r="6655" spans="1:33" x14ac:dyDescent="0.25">
      <c r="A6655">
        <v>6647</v>
      </c>
      <c r="B6655" s="10">
        <f t="shared" si="466"/>
        <v>1.367429254761647E-4</v>
      </c>
      <c r="C6655" s="10">
        <f t="shared" si="467"/>
        <v>1.1598665165265132E-4</v>
      </c>
      <c r="R6655" s="9">
        <v>43470</v>
      </c>
      <c r="S6655">
        <v>5</v>
      </c>
      <c r="T6655">
        <v>49.922352619999998</v>
      </c>
      <c r="U6655">
        <v>204881.3352</v>
      </c>
      <c r="V6655" t="s">
        <v>54</v>
      </c>
      <c r="W6655" t="s">
        <v>42</v>
      </c>
      <c r="AA6655" s="9">
        <v>43743</v>
      </c>
      <c r="AB6655">
        <v>5</v>
      </c>
      <c r="AC6655">
        <f t="shared" si="464"/>
        <v>379016.18060000002</v>
      </c>
      <c r="AD6655">
        <f t="shared" si="464"/>
        <v>106796.34540000001</v>
      </c>
      <c r="AE6655">
        <f t="shared" si="464"/>
        <v>242263.12520000001</v>
      </c>
      <c r="AF6655">
        <f t="shared" si="464"/>
        <v>0</v>
      </c>
      <c r="AG6655">
        <f t="shared" si="465"/>
        <v>349059.4706</v>
      </c>
    </row>
    <row r="6656" spans="1:33" x14ac:dyDescent="0.25">
      <c r="A6656">
        <v>6648</v>
      </c>
      <c r="B6656" s="10">
        <f t="shared" si="466"/>
        <v>1.2097422119041838E-4</v>
      </c>
      <c r="C6656" s="10">
        <f t="shared" si="467"/>
        <v>1.0727791853422025E-4</v>
      </c>
      <c r="R6656" s="9">
        <v>43470</v>
      </c>
      <c r="S6656">
        <v>6</v>
      </c>
      <c r="T6656">
        <v>52.541940740000001</v>
      </c>
      <c r="U6656">
        <v>215632.12479999999</v>
      </c>
      <c r="V6656" t="s">
        <v>54</v>
      </c>
      <c r="W6656" t="s">
        <v>42</v>
      </c>
      <c r="AA6656" s="9">
        <v>43743</v>
      </c>
      <c r="AB6656">
        <v>6</v>
      </c>
      <c r="AC6656">
        <f t="shared" si="464"/>
        <v>372579.4755</v>
      </c>
      <c r="AD6656">
        <f t="shared" si="464"/>
        <v>106501.2219</v>
      </c>
      <c r="AE6656">
        <f t="shared" si="464"/>
        <v>245529.7898</v>
      </c>
      <c r="AF6656">
        <f t="shared" si="464"/>
        <v>0</v>
      </c>
      <c r="AG6656">
        <f t="shared" si="465"/>
        <v>352031.01170000003</v>
      </c>
    </row>
    <row r="6657" spans="1:33" x14ac:dyDescent="0.25">
      <c r="A6657">
        <v>6649</v>
      </c>
      <c r="B6657" s="10">
        <f t="shared" si="466"/>
        <v>1.0380727132020558E-4</v>
      </c>
      <c r="C6657" s="10">
        <f t="shared" si="467"/>
        <v>1.0084353441294845E-4</v>
      </c>
      <c r="R6657" s="9">
        <v>43470</v>
      </c>
      <c r="S6657">
        <v>7</v>
      </c>
      <c r="T6657">
        <v>57.579381849999997</v>
      </c>
      <c r="U6657">
        <v>236305.7831</v>
      </c>
      <c r="V6657" t="s">
        <v>54</v>
      </c>
      <c r="W6657" t="s">
        <v>42</v>
      </c>
      <c r="AA6657" s="9">
        <v>43743</v>
      </c>
      <c r="AB6657">
        <v>7</v>
      </c>
      <c r="AC6657">
        <f t="shared" si="464"/>
        <v>374830.43109999999</v>
      </c>
      <c r="AD6657">
        <f t="shared" si="464"/>
        <v>108690.1042</v>
      </c>
      <c r="AE6657">
        <f t="shared" si="464"/>
        <v>261378.79930000001</v>
      </c>
      <c r="AF6657">
        <f t="shared" si="464"/>
        <v>0</v>
      </c>
      <c r="AG6657">
        <f t="shared" si="465"/>
        <v>370068.90350000001</v>
      </c>
    </row>
    <row r="6658" spans="1:33" x14ac:dyDescent="0.25">
      <c r="A6658">
        <v>6650</v>
      </c>
      <c r="B6658" s="10">
        <f t="shared" si="466"/>
        <v>9.0064668243026761E-5</v>
      </c>
      <c r="C6658" s="10">
        <f t="shared" si="467"/>
        <v>9.4808081423189674E-5</v>
      </c>
      <c r="R6658" s="9">
        <v>43470</v>
      </c>
      <c r="S6658">
        <v>8</v>
      </c>
      <c r="T6658">
        <v>61.335820910000002</v>
      </c>
      <c r="U6658">
        <v>251722.209</v>
      </c>
      <c r="V6658" t="s">
        <v>54</v>
      </c>
      <c r="W6658" t="s">
        <v>42</v>
      </c>
      <c r="AA6658" s="9">
        <v>43743</v>
      </c>
      <c r="AB6658">
        <v>8</v>
      </c>
      <c r="AC6658">
        <f t="shared" si="464"/>
        <v>417875.62439999997</v>
      </c>
      <c r="AD6658">
        <f t="shared" si="464"/>
        <v>112102.76519999999</v>
      </c>
      <c r="AE6658">
        <f t="shared" si="464"/>
        <v>281713.47879999998</v>
      </c>
      <c r="AF6658">
        <f t="shared" si="464"/>
        <v>0</v>
      </c>
      <c r="AG6658">
        <f t="shared" si="465"/>
        <v>393816.24399999995</v>
      </c>
    </row>
    <row r="6659" spans="1:33" x14ac:dyDescent="0.25">
      <c r="A6659">
        <v>6651</v>
      </c>
      <c r="B6659" s="10">
        <f t="shared" si="466"/>
        <v>7.9841157393555583E-5</v>
      </c>
      <c r="C6659" s="10">
        <f t="shared" si="467"/>
        <v>9.030776466255581E-5</v>
      </c>
      <c r="R6659" s="9">
        <v>43470</v>
      </c>
      <c r="S6659">
        <v>9</v>
      </c>
      <c r="T6659">
        <v>62.801870110000003</v>
      </c>
      <c r="U6659">
        <v>257738.8749</v>
      </c>
      <c r="V6659" t="s">
        <v>54</v>
      </c>
      <c r="W6659" t="s">
        <v>42</v>
      </c>
      <c r="AA6659" s="9">
        <v>43743</v>
      </c>
      <c r="AB6659">
        <v>9</v>
      </c>
      <c r="AC6659">
        <f t="shared" si="464"/>
        <v>488225.00589999999</v>
      </c>
      <c r="AD6659">
        <f t="shared" si="464"/>
        <v>121728.7401</v>
      </c>
      <c r="AE6659">
        <f t="shared" si="464"/>
        <v>297757.84980000003</v>
      </c>
      <c r="AF6659">
        <f t="shared" ref="AD6659:AF6722" si="468">SUMIFS($U:$U,$R:$R,$AA6659,$S:$S,$AB6659,$W:$W,AF$2)</f>
        <v>0</v>
      </c>
      <c r="AG6659">
        <f t="shared" si="465"/>
        <v>419486.58990000002</v>
      </c>
    </row>
    <row r="6660" spans="1:33" x14ac:dyDescent="0.25">
      <c r="A6660">
        <v>6652</v>
      </c>
      <c r="B6660" s="10">
        <f t="shared" si="466"/>
        <v>7.4229538587094679E-5</v>
      </c>
      <c r="C6660" s="10">
        <f t="shared" si="467"/>
        <v>8.7178026929801418E-5</v>
      </c>
      <c r="R6660" s="9">
        <v>43470</v>
      </c>
      <c r="S6660">
        <v>10</v>
      </c>
      <c r="T6660">
        <v>64.365863469999994</v>
      </c>
      <c r="U6660">
        <v>264157.5037</v>
      </c>
      <c r="V6660" t="s">
        <v>54</v>
      </c>
      <c r="W6660" t="s">
        <v>42</v>
      </c>
      <c r="AA6660" s="9">
        <v>43743</v>
      </c>
      <c r="AB6660">
        <v>10</v>
      </c>
      <c r="AC6660">
        <f t="shared" ref="AC6660:AF6723" si="469">SUMIFS($U:$U,$R:$R,$AA6660,$S:$S,$AB6660,$W:$W,AC$2)</f>
        <v>600677.04779999994</v>
      </c>
      <c r="AD6660">
        <f t="shared" si="468"/>
        <v>133616.76300000001</v>
      </c>
      <c r="AE6660">
        <f t="shared" si="468"/>
        <v>321494.10440000001</v>
      </c>
      <c r="AF6660">
        <f t="shared" si="468"/>
        <v>0</v>
      </c>
      <c r="AG6660">
        <f t="shared" ref="AG6660:AG6723" si="470">SUM(AD6660:AF6660)</f>
        <v>455110.86739999999</v>
      </c>
    </row>
    <row r="6661" spans="1:33" x14ac:dyDescent="0.25">
      <c r="A6661">
        <v>6653</v>
      </c>
      <c r="B6661" s="10">
        <f t="shared" si="466"/>
        <v>6.9327370620556565E-5</v>
      </c>
      <c r="C6661" s="10">
        <f t="shared" si="467"/>
        <v>8.5687158424100981E-5</v>
      </c>
      <c r="R6661" s="9">
        <v>43470</v>
      </c>
      <c r="S6661">
        <v>11</v>
      </c>
      <c r="T6661">
        <v>63.546540669999999</v>
      </c>
      <c r="U6661">
        <v>260795.00289999999</v>
      </c>
      <c r="V6661" t="s">
        <v>54</v>
      </c>
      <c r="W6661" t="s">
        <v>42</v>
      </c>
      <c r="AA6661" s="9">
        <v>43743</v>
      </c>
      <c r="AB6661">
        <v>11</v>
      </c>
      <c r="AC6661">
        <f t="shared" si="469"/>
        <v>710198.99470000004</v>
      </c>
      <c r="AD6661">
        <f t="shared" si="468"/>
        <v>156178.54860000001</v>
      </c>
      <c r="AE6661">
        <f t="shared" si="468"/>
        <v>343056.2733</v>
      </c>
      <c r="AF6661">
        <f t="shared" si="468"/>
        <v>0</v>
      </c>
      <c r="AG6661">
        <f t="shared" si="470"/>
        <v>499234.82189999998</v>
      </c>
    </row>
    <row r="6662" spans="1:33" x14ac:dyDescent="0.25">
      <c r="A6662">
        <v>6654</v>
      </c>
      <c r="B6662" s="10">
        <f t="shared" si="466"/>
        <v>6.8150007059622272E-5</v>
      </c>
      <c r="C6662" s="10">
        <f t="shared" si="467"/>
        <v>8.64166126702836E-5</v>
      </c>
      <c r="R6662" s="9">
        <v>43470</v>
      </c>
      <c r="S6662">
        <v>12</v>
      </c>
      <c r="T6662">
        <v>63.398569680000001</v>
      </c>
      <c r="U6662">
        <v>260187.73</v>
      </c>
      <c r="V6662" t="s">
        <v>54</v>
      </c>
      <c r="W6662" t="s">
        <v>42</v>
      </c>
      <c r="AA6662" s="9">
        <v>43743</v>
      </c>
      <c r="AB6662">
        <v>12</v>
      </c>
      <c r="AC6662">
        <f t="shared" si="469"/>
        <v>833927.86899999995</v>
      </c>
      <c r="AD6662">
        <f t="shared" si="468"/>
        <v>177090.39430000001</v>
      </c>
      <c r="AE6662">
        <f t="shared" si="468"/>
        <v>353780.05129999999</v>
      </c>
      <c r="AF6662">
        <f t="shared" si="468"/>
        <v>0</v>
      </c>
      <c r="AG6662">
        <f t="shared" si="470"/>
        <v>530870.44559999998</v>
      </c>
    </row>
    <row r="6663" spans="1:33" x14ac:dyDescent="0.25">
      <c r="A6663">
        <v>6655</v>
      </c>
      <c r="B6663" s="10">
        <f t="shared" si="466"/>
        <v>6.8561738381711429E-5</v>
      </c>
      <c r="C6663" s="10">
        <f t="shared" si="467"/>
        <v>9.0844556394734417E-5</v>
      </c>
      <c r="R6663" s="9">
        <v>43470</v>
      </c>
      <c r="S6663">
        <v>13</v>
      </c>
      <c r="T6663">
        <v>63.262621799999998</v>
      </c>
      <c r="U6663">
        <v>259629.79990000001</v>
      </c>
      <c r="V6663" t="s">
        <v>54</v>
      </c>
      <c r="W6663" t="s">
        <v>42</v>
      </c>
      <c r="AA6663" s="9">
        <v>43743</v>
      </c>
      <c r="AB6663">
        <v>13</v>
      </c>
      <c r="AC6663">
        <f t="shared" si="469"/>
        <v>905068.1298</v>
      </c>
      <c r="AD6663">
        <f t="shared" si="468"/>
        <v>187841.72320000001</v>
      </c>
      <c r="AE6663">
        <f t="shared" si="468"/>
        <v>359762.6801</v>
      </c>
      <c r="AF6663">
        <f t="shared" si="468"/>
        <v>0</v>
      </c>
      <c r="AG6663">
        <f t="shared" si="470"/>
        <v>547604.40330000001</v>
      </c>
    </row>
    <row r="6664" spans="1:33" x14ac:dyDescent="0.25">
      <c r="A6664">
        <v>6656</v>
      </c>
      <c r="B6664" s="10">
        <f t="shared" si="466"/>
        <v>7.6435307432558952E-5</v>
      </c>
      <c r="C6664" s="10">
        <f t="shared" si="467"/>
        <v>9.6674056233477825E-5</v>
      </c>
      <c r="R6664" s="9">
        <v>43470</v>
      </c>
      <c r="S6664">
        <v>14</v>
      </c>
      <c r="T6664">
        <v>60.082338319999998</v>
      </c>
      <c r="U6664">
        <v>246577.91649999999</v>
      </c>
      <c r="V6664" t="s">
        <v>54</v>
      </c>
      <c r="W6664" t="s">
        <v>42</v>
      </c>
      <c r="AA6664" s="9">
        <v>43743</v>
      </c>
      <c r="AB6664">
        <v>14</v>
      </c>
      <c r="AC6664">
        <f t="shared" si="469"/>
        <v>975020.94559999998</v>
      </c>
      <c r="AD6664">
        <f t="shared" si="468"/>
        <v>191775.4069</v>
      </c>
      <c r="AE6664">
        <f t="shared" si="468"/>
        <v>357877.26939999999</v>
      </c>
      <c r="AF6664">
        <f t="shared" si="468"/>
        <v>0</v>
      </c>
      <c r="AG6664">
        <f t="shared" si="470"/>
        <v>549652.67629999993</v>
      </c>
    </row>
    <row r="6665" spans="1:33" x14ac:dyDescent="0.25">
      <c r="A6665">
        <v>6657</v>
      </c>
      <c r="B6665" s="10">
        <f t="shared" si="466"/>
        <v>8.9303195121302723E-5</v>
      </c>
      <c r="C6665" s="10">
        <f t="shared" si="467"/>
        <v>1.0297561565587036E-4</v>
      </c>
      <c r="R6665" s="9">
        <v>43470</v>
      </c>
      <c r="S6665">
        <v>15</v>
      </c>
      <c r="T6665">
        <v>59.028098190000001</v>
      </c>
      <c r="U6665">
        <v>242251.315</v>
      </c>
      <c r="V6665" t="s">
        <v>54</v>
      </c>
      <c r="W6665" t="s">
        <v>42</v>
      </c>
      <c r="AA6665" s="9">
        <v>43743</v>
      </c>
      <c r="AB6665">
        <v>15</v>
      </c>
      <c r="AC6665">
        <f t="shared" si="469"/>
        <v>1031538.485</v>
      </c>
      <c r="AD6665">
        <f t="shared" si="468"/>
        <v>194480.6305</v>
      </c>
      <c r="AE6665">
        <f t="shared" si="468"/>
        <v>353240.82490000001</v>
      </c>
      <c r="AF6665">
        <f t="shared" si="468"/>
        <v>0</v>
      </c>
      <c r="AG6665">
        <f t="shared" si="470"/>
        <v>547721.45539999998</v>
      </c>
    </row>
    <row r="6666" spans="1:33" x14ac:dyDescent="0.25">
      <c r="A6666">
        <v>6658</v>
      </c>
      <c r="B6666" s="10">
        <f t="shared" ref="B6666:B6729" si="471">AC6660/$AC$1</f>
        <v>1.0987224938568325E-4</v>
      </c>
      <c r="C6666" s="10">
        <f t="shared" ref="C6666:C6729" si="472">AG6660/$AG$1</f>
        <v>1.1172066733614593E-4</v>
      </c>
      <c r="R6666" s="9">
        <v>43470</v>
      </c>
      <c r="S6666">
        <v>16</v>
      </c>
      <c r="T6666">
        <v>58.237321889999997</v>
      </c>
      <c r="U6666">
        <v>239005.96900000001</v>
      </c>
      <c r="V6666" t="s">
        <v>54</v>
      </c>
      <c r="W6666" t="s">
        <v>42</v>
      </c>
      <c r="AA6666" s="9">
        <v>43743</v>
      </c>
      <c r="AB6666">
        <v>16</v>
      </c>
      <c r="AC6666">
        <f t="shared" si="469"/>
        <v>1058054.111</v>
      </c>
      <c r="AD6666">
        <f t="shared" si="468"/>
        <v>194228.82579999999</v>
      </c>
      <c r="AE6666">
        <f t="shared" si="468"/>
        <v>354719.1557</v>
      </c>
      <c r="AF6666">
        <f t="shared" si="468"/>
        <v>0</v>
      </c>
      <c r="AG6666">
        <f t="shared" si="470"/>
        <v>548947.98149999999</v>
      </c>
    </row>
    <row r="6667" spans="1:33" x14ac:dyDescent="0.25">
      <c r="A6667">
        <v>6659</v>
      </c>
      <c r="B6667" s="10">
        <f t="shared" si="471"/>
        <v>1.2990534821487139E-4</v>
      </c>
      <c r="C6667" s="10">
        <f t="shared" si="472"/>
        <v>1.2255222069019301E-4</v>
      </c>
      <c r="R6667" s="9">
        <v>43470</v>
      </c>
      <c r="S6667">
        <v>17</v>
      </c>
      <c r="T6667">
        <v>58.261555010000002</v>
      </c>
      <c r="U6667">
        <v>239105.42180000001</v>
      </c>
      <c r="V6667" t="s">
        <v>54</v>
      </c>
      <c r="W6667" t="s">
        <v>42</v>
      </c>
      <c r="AA6667" s="9">
        <v>43743</v>
      </c>
      <c r="AB6667">
        <v>17</v>
      </c>
      <c r="AC6667">
        <f t="shared" si="469"/>
        <v>1075588.243</v>
      </c>
      <c r="AD6667">
        <f t="shared" si="468"/>
        <v>196130.98639999999</v>
      </c>
      <c r="AE6667">
        <f t="shared" si="468"/>
        <v>354039.30940000003</v>
      </c>
      <c r="AF6667">
        <f t="shared" si="468"/>
        <v>0</v>
      </c>
      <c r="AG6667">
        <f t="shared" si="470"/>
        <v>550170.29579999996</v>
      </c>
    </row>
    <row r="6668" spans="1:33" x14ac:dyDescent="0.25">
      <c r="A6668">
        <v>6660</v>
      </c>
      <c r="B6668" s="10">
        <f t="shared" si="471"/>
        <v>1.5253709314850801E-4</v>
      </c>
      <c r="C6668" s="10">
        <f t="shared" si="472"/>
        <v>1.3031813718335559E-4</v>
      </c>
      <c r="R6668" s="9">
        <v>43470</v>
      </c>
      <c r="S6668">
        <v>18</v>
      </c>
      <c r="T6668">
        <v>59.904954500000002</v>
      </c>
      <c r="U6668">
        <v>245849.9333</v>
      </c>
      <c r="V6668" t="s">
        <v>54</v>
      </c>
      <c r="W6668" t="s">
        <v>42</v>
      </c>
      <c r="AA6668" s="9">
        <v>43743</v>
      </c>
      <c r="AB6668">
        <v>18</v>
      </c>
      <c r="AC6668">
        <f t="shared" si="469"/>
        <v>1058245.25</v>
      </c>
      <c r="AD6668">
        <f t="shared" si="468"/>
        <v>191419.95730000001</v>
      </c>
      <c r="AE6668">
        <f t="shared" si="468"/>
        <v>348795.97460000002</v>
      </c>
      <c r="AF6668">
        <f t="shared" si="468"/>
        <v>0</v>
      </c>
      <c r="AG6668">
        <f t="shared" si="470"/>
        <v>540215.93189999997</v>
      </c>
    </row>
    <row r="6669" spans="1:33" x14ac:dyDescent="0.25">
      <c r="A6669">
        <v>6661</v>
      </c>
      <c r="B6669" s="10">
        <f t="shared" si="471"/>
        <v>1.6554964374388662E-4</v>
      </c>
      <c r="C6669" s="10">
        <f t="shared" si="472"/>
        <v>1.3442599101708025E-4</v>
      </c>
      <c r="R6669" s="9">
        <v>43470</v>
      </c>
      <c r="S6669">
        <v>19</v>
      </c>
      <c r="T6669">
        <v>61.475841170000002</v>
      </c>
      <c r="U6669">
        <v>252296.85219999999</v>
      </c>
      <c r="V6669" t="s">
        <v>54</v>
      </c>
      <c r="W6669" t="s">
        <v>42</v>
      </c>
      <c r="AA6669" s="9">
        <v>43743</v>
      </c>
      <c r="AB6669">
        <v>19</v>
      </c>
      <c r="AC6669">
        <f t="shared" si="469"/>
        <v>1005348.5060000001</v>
      </c>
      <c r="AD6669">
        <f t="shared" si="468"/>
        <v>185183.7347</v>
      </c>
      <c r="AE6669">
        <f t="shared" si="468"/>
        <v>339648.8028</v>
      </c>
      <c r="AF6669">
        <f t="shared" si="468"/>
        <v>0</v>
      </c>
      <c r="AG6669">
        <f t="shared" si="470"/>
        <v>524832.53749999998</v>
      </c>
    </row>
    <row r="6670" spans="1:33" x14ac:dyDescent="0.25">
      <c r="A6670">
        <v>6662</v>
      </c>
      <c r="B6670" s="10">
        <f t="shared" si="471"/>
        <v>1.7834499400898852E-4</v>
      </c>
      <c r="C6670" s="10">
        <f t="shared" si="472"/>
        <v>1.3492880130538189E-4</v>
      </c>
      <c r="R6670" s="9">
        <v>43470</v>
      </c>
      <c r="S6670">
        <v>20</v>
      </c>
      <c r="T6670">
        <v>59.97185314</v>
      </c>
      <c r="U6670">
        <v>246124.4853</v>
      </c>
      <c r="V6670" t="s">
        <v>54</v>
      </c>
      <c r="W6670" t="s">
        <v>42</v>
      </c>
      <c r="AA6670" s="9">
        <v>43743</v>
      </c>
      <c r="AB6670">
        <v>20</v>
      </c>
      <c r="AC6670">
        <f t="shared" si="469"/>
        <v>940596.28390000004</v>
      </c>
      <c r="AD6670">
        <f t="shared" si="468"/>
        <v>175606.58249999999</v>
      </c>
      <c r="AE6670">
        <f t="shared" si="468"/>
        <v>330468.96759999997</v>
      </c>
      <c r="AF6670">
        <f t="shared" si="468"/>
        <v>0</v>
      </c>
      <c r="AG6670">
        <f t="shared" si="470"/>
        <v>506075.55009999999</v>
      </c>
    </row>
    <row r="6671" spans="1:33" x14ac:dyDescent="0.25">
      <c r="A6671">
        <v>6663</v>
      </c>
      <c r="B6671" s="10">
        <f t="shared" si="471"/>
        <v>1.8868284395075883E-4</v>
      </c>
      <c r="C6671" s="10">
        <f t="shared" si="472"/>
        <v>1.3445472497986122E-4</v>
      </c>
      <c r="R6671" s="9">
        <v>43470</v>
      </c>
      <c r="S6671">
        <v>21</v>
      </c>
      <c r="T6671">
        <v>58.78085248</v>
      </c>
      <c r="U6671">
        <v>241236.61859999999</v>
      </c>
      <c r="V6671" t="s">
        <v>54</v>
      </c>
      <c r="W6671" t="s">
        <v>42</v>
      </c>
      <c r="AA6671" s="9">
        <v>43743</v>
      </c>
      <c r="AB6671">
        <v>21</v>
      </c>
      <c r="AC6671">
        <f t="shared" si="469"/>
        <v>892817.17810000002</v>
      </c>
      <c r="AD6671">
        <f t="shared" si="468"/>
        <v>171517.5619</v>
      </c>
      <c r="AE6671">
        <f t="shared" si="468"/>
        <v>321342.8959</v>
      </c>
      <c r="AF6671">
        <f t="shared" si="468"/>
        <v>0</v>
      </c>
      <c r="AG6671">
        <f t="shared" si="470"/>
        <v>492860.45779999997</v>
      </c>
    </row>
    <row r="6672" spans="1:33" x14ac:dyDescent="0.25">
      <c r="A6672">
        <v>6664</v>
      </c>
      <c r="B6672" s="10">
        <f t="shared" si="471"/>
        <v>1.9353292351207996E-4</v>
      </c>
      <c r="C6672" s="10">
        <f t="shared" si="472"/>
        <v>1.347558127459698E-4</v>
      </c>
      <c r="R6672" s="9">
        <v>43470</v>
      </c>
      <c r="S6672">
        <v>22</v>
      </c>
      <c r="T6672">
        <v>57.417231110000003</v>
      </c>
      <c r="U6672">
        <v>235640.31649999999</v>
      </c>
      <c r="V6672" t="s">
        <v>54</v>
      </c>
      <c r="W6672" t="s">
        <v>42</v>
      </c>
      <c r="AA6672" s="9">
        <v>43743</v>
      </c>
      <c r="AB6672">
        <v>22</v>
      </c>
      <c r="AC6672">
        <f t="shared" si="469"/>
        <v>842186.66910000006</v>
      </c>
      <c r="AD6672">
        <f t="shared" si="468"/>
        <v>167845.79449999999</v>
      </c>
      <c r="AE6672">
        <f t="shared" si="468"/>
        <v>309493.93819999998</v>
      </c>
      <c r="AF6672">
        <f t="shared" si="468"/>
        <v>0</v>
      </c>
      <c r="AG6672">
        <f t="shared" si="470"/>
        <v>477339.73269999993</v>
      </c>
    </row>
    <row r="6673" spans="1:33" x14ac:dyDescent="0.25">
      <c r="A6673">
        <v>6665</v>
      </c>
      <c r="B6673" s="10">
        <f t="shared" si="471"/>
        <v>1.9674016196229448E-4</v>
      </c>
      <c r="C6673" s="10">
        <f t="shared" si="472"/>
        <v>1.3505586659893679E-4</v>
      </c>
      <c r="R6673" s="9">
        <v>43470</v>
      </c>
      <c r="S6673">
        <v>23</v>
      </c>
      <c r="T6673">
        <v>53.77797794</v>
      </c>
      <c r="U6673">
        <v>220704.82149999999</v>
      </c>
      <c r="V6673" t="s">
        <v>54</v>
      </c>
      <c r="W6673" t="s">
        <v>42</v>
      </c>
      <c r="AA6673" s="9">
        <v>43743</v>
      </c>
      <c r="AB6673">
        <v>23</v>
      </c>
      <c r="AC6673">
        <f t="shared" si="469"/>
        <v>766377.33070000005</v>
      </c>
      <c r="AD6673">
        <f t="shared" si="468"/>
        <v>161161.97169999999</v>
      </c>
      <c r="AE6673">
        <f t="shared" si="468"/>
        <v>287878.9094</v>
      </c>
      <c r="AF6673">
        <f t="shared" si="468"/>
        <v>0</v>
      </c>
      <c r="AG6673">
        <f t="shared" si="470"/>
        <v>449040.8811</v>
      </c>
    </row>
    <row r="6674" spans="1:33" x14ac:dyDescent="0.25">
      <c r="A6674">
        <v>6666</v>
      </c>
      <c r="B6674" s="10">
        <f t="shared" si="471"/>
        <v>1.9356788551362847E-4</v>
      </c>
      <c r="C6674" s="10">
        <f t="shared" si="472"/>
        <v>1.3261226822000068E-4</v>
      </c>
      <c r="R6674" s="9">
        <v>43470</v>
      </c>
      <c r="S6674">
        <v>24</v>
      </c>
      <c r="T6674">
        <v>50.798862190000001</v>
      </c>
      <c r="U6674">
        <v>208478.53039999999</v>
      </c>
      <c r="V6674" t="s">
        <v>54</v>
      </c>
      <c r="W6674" t="s">
        <v>42</v>
      </c>
      <c r="AA6674" s="9">
        <v>43743</v>
      </c>
      <c r="AB6674">
        <v>24</v>
      </c>
      <c r="AC6674">
        <f t="shared" si="469"/>
        <v>690294.76199999999</v>
      </c>
      <c r="AD6674">
        <f t="shared" si="468"/>
        <v>150771.7911</v>
      </c>
      <c r="AE6674">
        <f t="shared" si="468"/>
        <v>270502.33370000002</v>
      </c>
      <c r="AF6674">
        <f t="shared" si="468"/>
        <v>0</v>
      </c>
      <c r="AG6674">
        <f t="shared" si="470"/>
        <v>421274.12479999999</v>
      </c>
    </row>
    <row r="6675" spans="1:33" x14ac:dyDescent="0.25">
      <c r="A6675">
        <v>6667</v>
      </c>
      <c r="B6675" s="10">
        <f t="shared" si="471"/>
        <v>1.8389232978905924E-4</v>
      </c>
      <c r="C6675" s="10">
        <f t="shared" si="472"/>
        <v>1.2883595081830568E-4</v>
      </c>
      <c r="R6675" s="9">
        <v>43471</v>
      </c>
      <c r="S6675">
        <v>1</v>
      </c>
      <c r="T6675">
        <v>48.658280580000003</v>
      </c>
      <c r="U6675">
        <v>199693.58350000001</v>
      </c>
      <c r="V6675" t="s">
        <v>54</v>
      </c>
      <c r="W6675" t="s">
        <v>42</v>
      </c>
      <c r="AA6675" s="9">
        <v>43744</v>
      </c>
      <c r="AB6675">
        <v>1</v>
      </c>
      <c r="AC6675">
        <f t="shared" si="469"/>
        <v>597059.34530000004</v>
      </c>
      <c r="AD6675">
        <f t="shared" si="468"/>
        <v>139819.2127</v>
      </c>
      <c r="AE6675">
        <f t="shared" si="468"/>
        <v>260385.8505</v>
      </c>
      <c r="AF6675">
        <f t="shared" si="468"/>
        <v>0</v>
      </c>
      <c r="AG6675">
        <f t="shared" si="470"/>
        <v>400205.06319999998</v>
      </c>
    </row>
    <row r="6676" spans="1:33" x14ac:dyDescent="0.25">
      <c r="A6676">
        <v>6668</v>
      </c>
      <c r="B6676" s="10">
        <f t="shared" si="471"/>
        <v>1.7204824098808816E-4</v>
      </c>
      <c r="C6676" s="10">
        <f t="shared" si="472"/>
        <v>1.2423148342442583E-4</v>
      </c>
      <c r="R6676" s="9">
        <v>43471</v>
      </c>
      <c r="S6676">
        <v>2</v>
      </c>
      <c r="T6676">
        <v>48.105657260000001</v>
      </c>
      <c r="U6676">
        <v>197425.61739999999</v>
      </c>
      <c r="V6676" t="s">
        <v>54</v>
      </c>
      <c r="W6676" t="s">
        <v>42</v>
      </c>
      <c r="AA6676" s="9">
        <v>43744</v>
      </c>
      <c r="AB6676">
        <v>2</v>
      </c>
      <c r="AC6676">
        <f t="shared" si="469"/>
        <v>522043.83659999998</v>
      </c>
      <c r="AD6676">
        <f t="shared" si="468"/>
        <v>131093.041</v>
      </c>
      <c r="AE6676">
        <f t="shared" si="468"/>
        <v>246871.32320000001</v>
      </c>
      <c r="AF6676">
        <f t="shared" si="468"/>
        <v>0</v>
      </c>
      <c r="AG6676">
        <f t="shared" si="470"/>
        <v>377964.36420000001</v>
      </c>
    </row>
    <row r="6677" spans="1:33" x14ac:dyDescent="0.25">
      <c r="A6677">
        <v>6669</v>
      </c>
      <c r="B6677" s="10">
        <f t="shared" si="471"/>
        <v>1.6330877300423663E-4</v>
      </c>
      <c r="C6677" s="10">
        <f t="shared" si="472"/>
        <v>1.2098744106811103E-4</v>
      </c>
      <c r="R6677" s="9">
        <v>43471</v>
      </c>
      <c r="S6677">
        <v>3</v>
      </c>
      <c r="T6677">
        <v>47.812367459999997</v>
      </c>
      <c r="U6677">
        <v>196221.95600000001</v>
      </c>
      <c r="V6677" t="s">
        <v>54</v>
      </c>
      <c r="W6677" t="s">
        <v>42</v>
      </c>
      <c r="AA6677" s="9">
        <v>43744</v>
      </c>
      <c r="AB6677">
        <v>3</v>
      </c>
      <c r="AC6677">
        <f t="shared" si="469"/>
        <v>468873.37890000001</v>
      </c>
      <c r="AD6677">
        <f t="shared" si="468"/>
        <v>123842.26149999999</v>
      </c>
      <c r="AE6677">
        <f t="shared" si="468"/>
        <v>240138.80489999999</v>
      </c>
      <c r="AF6677">
        <f t="shared" si="468"/>
        <v>0</v>
      </c>
      <c r="AG6677">
        <f t="shared" si="470"/>
        <v>363981.06640000001</v>
      </c>
    </row>
    <row r="6678" spans="1:33" x14ac:dyDescent="0.25">
      <c r="A6678">
        <v>6670</v>
      </c>
      <c r="B6678" s="10">
        <f t="shared" si="471"/>
        <v>1.5404774341812818E-4</v>
      </c>
      <c r="C6678" s="10">
        <f t="shared" si="472"/>
        <v>1.1717741171060753E-4</v>
      </c>
      <c r="R6678" s="9">
        <v>43471</v>
      </c>
      <c r="S6678">
        <v>4</v>
      </c>
      <c r="T6678">
        <v>48.730076179999998</v>
      </c>
      <c r="U6678">
        <v>199988.23259999999</v>
      </c>
      <c r="V6678" t="s">
        <v>54</v>
      </c>
      <c r="W6678" t="s">
        <v>42</v>
      </c>
      <c r="AA6678" s="9">
        <v>43744</v>
      </c>
      <c r="AB6678">
        <v>4</v>
      </c>
      <c r="AC6678">
        <f t="shared" si="469"/>
        <v>444438.50079999998</v>
      </c>
      <c r="AD6678">
        <f t="shared" si="468"/>
        <v>117054.3351</v>
      </c>
      <c r="AE6678">
        <f t="shared" si="468"/>
        <v>240126.3314</v>
      </c>
      <c r="AF6678">
        <f t="shared" si="468"/>
        <v>0</v>
      </c>
      <c r="AG6678">
        <f t="shared" si="470"/>
        <v>357180.66649999999</v>
      </c>
    </row>
    <row r="6679" spans="1:33" x14ac:dyDescent="0.25">
      <c r="A6679">
        <v>6671</v>
      </c>
      <c r="B6679" s="10">
        <f t="shared" si="471"/>
        <v>1.4018115310149306E-4</v>
      </c>
      <c r="C6679" s="10">
        <f t="shared" si="472"/>
        <v>1.1023060641092254E-4</v>
      </c>
      <c r="R6679" s="9">
        <v>43471</v>
      </c>
      <c r="S6679">
        <v>5</v>
      </c>
      <c r="T6679">
        <v>49.692976889999997</v>
      </c>
      <c r="U6679">
        <v>203939.97709999999</v>
      </c>
      <c r="V6679" t="s">
        <v>54</v>
      </c>
      <c r="W6679" t="s">
        <v>42</v>
      </c>
      <c r="AA6679" s="9">
        <v>43744</v>
      </c>
      <c r="AB6679">
        <v>5</v>
      </c>
      <c r="AC6679">
        <f t="shared" si="469"/>
        <v>426833.17369999998</v>
      </c>
      <c r="AD6679">
        <f t="shared" si="468"/>
        <v>112939.1738</v>
      </c>
      <c r="AE6679">
        <f t="shared" si="468"/>
        <v>240116.84409999999</v>
      </c>
      <c r="AF6679">
        <f t="shared" si="468"/>
        <v>0</v>
      </c>
      <c r="AG6679">
        <f t="shared" si="470"/>
        <v>353056.01789999998</v>
      </c>
    </row>
    <row r="6680" spans="1:33" x14ac:dyDescent="0.25">
      <c r="A6680">
        <v>6672</v>
      </c>
      <c r="B6680" s="10">
        <f t="shared" si="471"/>
        <v>1.2626458513418645E-4</v>
      </c>
      <c r="C6680" s="10">
        <f t="shared" si="472"/>
        <v>1.034144199258179E-4</v>
      </c>
      <c r="R6680" s="9">
        <v>43471</v>
      </c>
      <c r="S6680">
        <v>6</v>
      </c>
      <c r="T6680">
        <v>52.262123080000002</v>
      </c>
      <c r="U6680">
        <v>214483.7531</v>
      </c>
      <c r="V6680" t="s">
        <v>54</v>
      </c>
      <c r="W6680" t="s">
        <v>42</v>
      </c>
      <c r="AA6680" s="9">
        <v>43744</v>
      </c>
      <c r="AB6680">
        <v>6</v>
      </c>
      <c r="AC6680">
        <f t="shared" si="469"/>
        <v>422356.35330000002</v>
      </c>
      <c r="AD6680">
        <f t="shared" si="468"/>
        <v>113286.7311</v>
      </c>
      <c r="AE6680">
        <f t="shared" si="468"/>
        <v>245099.2334</v>
      </c>
      <c r="AF6680">
        <f t="shared" si="468"/>
        <v>0</v>
      </c>
      <c r="AG6680">
        <f t="shared" si="470"/>
        <v>358385.9645</v>
      </c>
    </row>
    <row r="6681" spans="1:33" x14ac:dyDescent="0.25">
      <c r="A6681">
        <v>6673</v>
      </c>
      <c r="B6681" s="10">
        <f t="shared" si="471"/>
        <v>1.0921052090323333E-4</v>
      </c>
      <c r="C6681" s="10">
        <f t="shared" si="472"/>
        <v>9.8242384295146932E-5</v>
      </c>
      <c r="R6681" s="9">
        <v>43471</v>
      </c>
      <c r="S6681">
        <v>7</v>
      </c>
      <c r="T6681">
        <v>55.798145769999998</v>
      </c>
      <c r="U6681">
        <v>228995.59030000001</v>
      </c>
      <c r="V6681" t="s">
        <v>54</v>
      </c>
      <c r="W6681" t="s">
        <v>42</v>
      </c>
      <c r="AA6681" s="9">
        <v>43744</v>
      </c>
      <c r="AB6681">
        <v>7</v>
      </c>
      <c r="AC6681">
        <f t="shared" si="469"/>
        <v>423915.74609999999</v>
      </c>
      <c r="AD6681">
        <f t="shared" si="468"/>
        <v>114166.5655</v>
      </c>
      <c r="AE6681">
        <f t="shared" si="468"/>
        <v>257492.41699999999</v>
      </c>
      <c r="AF6681">
        <f t="shared" si="468"/>
        <v>0</v>
      </c>
      <c r="AG6681">
        <f t="shared" si="470"/>
        <v>371658.98249999998</v>
      </c>
    </row>
    <row r="6682" spans="1:33" x14ac:dyDescent="0.25">
      <c r="A6682">
        <v>6674</v>
      </c>
      <c r="B6682" s="10">
        <f t="shared" si="471"/>
        <v>9.5489133162737246E-5</v>
      </c>
      <c r="C6682" s="10">
        <f t="shared" si="472"/>
        <v>9.2782734982667454E-5</v>
      </c>
      <c r="R6682" s="9">
        <v>43471</v>
      </c>
      <c r="S6682">
        <v>8</v>
      </c>
      <c r="T6682">
        <v>58.487058400000002</v>
      </c>
      <c r="U6682">
        <v>240030.88769999999</v>
      </c>
      <c r="V6682" t="s">
        <v>54</v>
      </c>
      <c r="W6682" t="s">
        <v>42</v>
      </c>
      <c r="AA6682" s="9">
        <v>43744</v>
      </c>
      <c r="AB6682">
        <v>8</v>
      </c>
      <c r="AC6682">
        <f t="shared" si="469"/>
        <v>462826.95549999998</v>
      </c>
      <c r="AD6682">
        <f t="shared" si="468"/>
        <v>116169.94899999999</v>
      </c>
      <c r="AE6682">
        <f t="shared" si="468"/>
        <v>273994.99489999999</v>
      </c>
      <c r="AF6682">
        <f t="shared" si="468"/>
        <v>0</v>
      </c>
      <c r="AG6682">
        <f t="shared" si="470"/>
        <v>390164.94389999995</v>
      </c>
    </row>
    <row r="6683" spans="1:33" x14ac:dyDescent="0.25">
      <c r="A6683">
        <v>6675</v>
      </c>
      <c r="B6683" s="10">
        <f t="shared" si="471"/>
        <v>8.576351136686259E-5</v>
      </c>
      <c r="C6683" s="10">
        <f t="shared" si="472"/>
        <v>8.9350113453102846E-5</v>
      </c>
      <c r="R6683" s="9">
        <v>43471</v>
      </c>
      <c r="S6683">
        <v>9</v>
      </c>
      <c r="T6683">
        <v>59.105955590000001</v>
      </c>
      <c r="U6683">
        <v>242570.84169999999</v>
      </c>
      <c r="V6683" t="s">
        <v>54</v>
      </c>
      <c r="W6683" t="s">
        <v>42</v>
      </c>
      <c r="AA6683" s="9">
        <v>43744</v>
      </c>
      <c r="AB6683">
        <v>9</v>
      </c>
      <c r="AC6683">
        <f t="shared" si="469"/>
        <v>542255.63800000004</v>
      </c>
      <c r="AD6683">
        <f t="shared" si="468"/>
        <v>115223.83719999999</v>
      </c>
      <c r="AE6683">
        <f t="shared" si="468"/>
        <v>283943.23340000003</v>
      </c>
      <c r="AF6683">
        <f t="shared" si="468"/>
        <v>0</v>
      </c>
      <c r="AG6683">
        <f t="shared" si="470"/>
        <v>399167.07060000004</v>
      </c>
    </row>
    <row r="6684" spans="1:33" x14ac:dyDescent="0.25">
      <c r="A6684">
        <v>6676</v>
      </c>
      <c r="B6684" s="10">
        <f t="shared" si="471"/>
        <v>8.1294029754164327E-5</v>
      </c>
      <c r="C6684" s="10">
        <f t="shared" si="472"/>
        <v>8.7680750514527005E-5</v>
      </c>
      <c r="R6684" s="9">
        <v>43471</v>
      </c>
      <c r="S6684">
        <v>10</v>
      </c>
      <c r="T6684">
        <v>59.92660678</v>
      </c>
      <c r="U6684">
        <v>245938.7942</v>
      </c>
      <c r="V6684" t="s">
        <v>54</v>
      </c>
      <c r="W6684" t="s">
        <v>42</v>
      </c>
      <c r="AA6684" s="9">
        <v>43744</v>
      </c>
      <c r="AB6684">
        <v>10</v>
      </c>
      <c r="AC6684">
        <f t="shared" si="469"/>
        <v>654782.01269999996</v>
      </c>
      <c r="AD6684">
        <f t="shared" si="468"/>
        <v>126122.8802</v>
      </c>
      <c r="AE6684">
        <f t="shared" si="468"/>
        <v>296883.07089999999</v>
      </c>
      <c r="AF6684">
        <f t="shared" si="468"/>
        <v>0</v>
      </c>
      <c r="AG6684">
        <f t="shared" si="470"/>
        <v>423005.95110000001</v>
      </c>
    </row>
    <row r="6685" spans="1:33" x14ac:dyDescent="0.25">
      <c r="A6685">
        <v>6677</v>
      </c>
      <c r="B6685" s="10">
        <f t="shared" si="471"/>
        <v>7.8073768722496312E-5</v>
      </c>
      <c r="C6685" s="10">
        <f t="shared" si="472"/>
        <v>8.6668231308489036E-5</v>
      </c>
      <c r="R6685" s="9">
        <v>43471</v>
      </c>
      <c r="S6685">
        <v>11</v>
      </c>
      <c r="T6685">
        <v>59.856061869999998</v>
      </c>
      <c r="U6685">
        <v>245649.27789999999</v>
      </c>
      <c r="V6685" t="s">
        <v>54</v>
      </c>
      <c r="W6685" t="s">
        <v>42</v>
      </c>
      <c r="AA6685" s="9">
        <v>43744</v>
      </c>
      <c r="AB6685">
        <v>11</v>
      </c>
      <c r="AC6685">
        <f t="shared" si="469"/>
        <v>734754.65119999996</v>
      </c>
      <c r="AD6685">
        <f t="shared" si="468"/>
        <v>159525.84220000001</v>
      </c>
      <c r="AE6685">
        <f t="shared" si="468"/>
        <v>314451.19410000002</v>
      </c>
      <c r="AF6685">
        <f t="shared" si="468"/>
        <v>0</v>
      </c>
      <c r="AG6685">
        <f t="shared" si="470"/>
        <v>473977.03630000004</v>
      </c>
    </row>
    <row r="6686" spans="1:33" x14ac:dyDescent="0.25">
      <c r="A6686">
        <v>6678</v>
      </c>
      <c r="B6686" s="10">
        <f t="shared" si="471"/>
        <v>7.7254895537237726E-5</v>
      </c>
      <c r="C6686" s="10">
        <f t="shared" si="472"/>
        <v>8.7976627204240448E-5</v>
      </c>
      <c r="R6686" s="9">
        <v>43471</v>
      </c>
      <c r="S6686">
        <v>12</v>
      </c>
      <c r="T6686">
        <v>59.82936308</v>
      </c>
      <c r="U6686">
        <v>245539.70610000001</v>
      </c>
      <c r="V6686" t="s">
        <v>54</v>
      </c>
      <c r="W6686" t="s">
        <v>42</v>
      </c>
      <c r="AA6686" s="9">
        <v>43744</v>
      </c>
      <c r="AB6686">
        <v>12</v>
      </c>
      <c r="AC6686">
        <f t="shared" si="469"/>
        <v>830549.90529999998</v>
      </c>
      <c r="AD6686">
        <f t="shared" si="468"/>
        <v>175088.2672</v>
      </c>
      <c r="AE6686">
        <f t="shared" si="468"/>
        <v>333088.6801</v>
      </c>
      <c r="AF6686">
        <f t="shared" si="468"/>
        <v>0</v>
      </c>
      <c r="AG6686">
        <f t="shared" si="470"/>
        <v>508176.9473</v>
      </c>
    </row>
    <row r="6687" spans="1:33" x14ac:dyDescent="0.25">
      <c r="A6687">
        <v>6679</v>
      </c>
      <c r="B6687" s="10">
        <f t="shared" si="471"/>
        <v>7.7540130332273341E-5</v>
      </c>
      <c r="C6687" s="10">
        <f t="shared" si="472"/>
        <v>9.1234889167959653E-5</v>
      </c>
      <c r="R6687" s="9">
        <v>43471</v>
      </c>
      <c r="S6687">
        <v>13</v>
      </c>
      <c r="T6687">
        <v>59.561955859999998</v>
      </c>
      <c r="U6687">
        <v>244442.26680000001</v>
      </c>
      <c r="V6687" t="s">
        <v>54</v>
      </c>
      <c r="W6687" t="s">
        <v>42</v>
      </c>
      <c r="AA6687" s="9">
        <v>43744</v>
      </c>
      <c r="AB6687">
        <v>13</v>
      </c>
      <c r="AC6687">
        <f t="shared" si="469"/>
        <v>892451.60629999998</v>
      </c>
      <c r="AD6687">
        <f t="shared" si="468"/>
        <v>183877.56039999999</v>
      </c>
      <c r="AE6687">
        <f t="shared" si="468"/>
        <v>337892.14750000002</v>
      </c>
      <c r="AF6687">
        <f t="shared" si="468"/>
        <v>0</v>
      </c>
      <c r="AG6687">
        <f t="shared" si="470"/>
        <v>521769.70790000004</v>
      </c>
    </row>
    <row r="6688" spans="1:33" x14ac:dyDescent="0.25">
      <c r="A6688">
        <v>6680</v>
      </c>
      <c r="B6688" s="10">
        <f t="shared" si="471"/>
        <v>8.4657535797911883E-5</v>
      </c>
      <c r="C6688" s="10">
        <f t="shared" si="472"/>
        <v>9.5777734670894691E-5</v>
      </c>
      <c r="R6688" s="9">
        <v>43471</v>
      </c>
      <c r="S6688">
        <v>14</v>
      </c>
      <c r="T6688">
        <v>58.375196649999999</v>
      </c>
      <c r="U6688">
        <v>239571.807</v>
      </c>
      <c r="V6688" t="s">
        <v>54</v>
      </c>
      <c r="W6688" t="s">
        <v>42</v>
      </c>
      <c r="AA6688" s="9">
        <v>43744</v>
      </c>
      <c r="AB6688">
        <v>14</v>
      </c>
      <c r="AC6688">
        <f t="shared" si="469"/>
        <v>955752.73860000004</v>
      </c>
      <c r="AD6688">
        <f t="shared" si="468"/>
        <v>178535.05379999999</v>
      </c>
      <c r="AE6688">
        <f t="shared" si="468"/>
        <v>337645.06650000002</v>
      </c>
      <c r="AF6688">
        <f t="shared" si="468"/>
        <v>0</v>
      </c>
      <c r="AG6688">
        <f t="shared" si="470"/>
        <v>516180.12030000001</v>
      </c>
    </row>
    <row r="6689" spans="1:33" x14ac:dyDescent="0.25">
      <c r="A6689">
        <v>6681</v>
      </c>
      <c r="B6689" s="10">
        <f t="shared" si="471"/>
        <v>9.918615486864087E-5</v>
      </c>
      <c r="C6689" s="10">
        <f t="shared" si="472"/>
        <v>9.7987577753996929E-5</v>
      </c>
      <c r="R6689" s="9">
        <v>43471</v>
      </c>
      <c r="S6689">
        <v>15</v>
      </c>
      <c r="T6689">
        <v>57.720855120000003</v>
      </c>
      <c r="U6689">
        <v>236886.38939999999</v>
      </c>
      <c r="V6689" t="s">
        <v>54</v>
      </c>
      <c r="W6689" t="s">
        <v>42</v>
      </c>
      <c r="AA6689" s="9">
        <v>43744</v>
      </c>
      <c r="AB6689">
        <v>15</v>
      </c>
      <c r="AC6689">
        <f t="shared" si="469"/>
        <v>1018265.536</v>
      </c>
      <c r="AD6689">
        <f t="shared" si="468"/>
        <v>174346.00930000001</v>
      </c>
      <c r="AE6689">
        <f t="shared" si="468"/>
        <v>331520.32620000001</v>
      </c>
      <c r="AF6689">
        <f t="shared" si="468"/>
        <v>0</v>
      </c>
      <c r="AG6689">
        <f t="shared" si="470"/>
        <v>505866.33550000004</v>
      </c>
    </row>
    <row r="6690" spans="1:33" x14ac:dyDescent="0.25">
      <c r="A6690">
        <v>6682</v>
      </c>
      <c r="B6690" s="10">
        <f t="shared" si="471"/>
        <v>1.197688056437738E-4</v>
      </c>
      <c r="C6690" s="10">
        <f t="shared" si="472"/>
        <v>1.0383954884232043E-4</v>
      </c>
      <c r="R6690" s="9">
        <v>43471</v>
      </c>
      <c r="S6690">
        <v>16</v>
      </c>
      <c r="T6690">
        <v>57.55684085</v>
      </c>
      <c r="U6690">
        <v>236213.27480000001</v>
      </c>
      <c r="V6690" t="s">
        <v>54</v>
      </c>
      <c r="W6690" t="s">
        <v>42</v>
      </c>
      <c r="AA6690" s="9">
        <v>43744</v>
      </c>
      <c r="AB6690">
        <v>16</v>
      </c>
      <c r="AC6690">
        <f t="shared" si="469"/>
        <v>1039664.776</v>
      </c>
      <c r="AD6690">
        <f t="shared" si="468"/>
        <v>173193.20449999999</v>
      </c>
      <c r="AE6690">
        <f t="shared" si="468"/>
        <v>331792.1556</v>
      </c>
      <c r="AF6690">
        <f t="shared" si="468"/>
        <v>0</v>
      </c>
      <c r="AG6690">
        <f t="shared" si="470"/>
        <v>504985.36009999999</v>
      </c>
    </row>
    <row r="6691" spans="1:33" x14ac:dyDescent="0.25">
      <c r="A6691">
        <v>6683</v>
      </c>
      <c r="B6691" s="10">
        <f t="shared" si="471"/>
        <v>1.3439692188940854E-4</v>
      </c>
      <c r="C6691" s="10">
        <f t="shared" si="472"/>
        <v>1.1635193661702633E-4</v>
      </c>
      <c r="R6691" s="9">
        <v>43471</v>
      </c>
      <c r="S6691">
        <v>17</v>
      </c>
      <c r="T6691">
        <v>57.85039587</v>
      </c>
      <c r="U6691">
        <v>237418.0246</v>
      </c>
      <c r="V6691" t="s">
        <v>54</v>
      </c>
      <c r="W6691" t="s">
        <v>42</v>
      </c>
      <c r="AA6691" s="9">
        <v>43744</v>
      </c>
      <c r="AB6691">
        <v>17</v>
      </c>
      <c r="AC6691">
        <f t="shared" si="469"/>
        <v>1018277.387</v>
      </c>
      <c r="AD6691">
        <f t="shared" si="468"/>
        <v>170013.7138</v>
      </c>
      <c r="AE6691">
        <f t="shared" si="468"/>
        <v>331978.4437</v>
      </c>
      <c r="AF6691">
        <f t="shared" si="468"/>
        <v>0</v>
      </c>
      <c r="AG6691">
        <f t="shared" si="470"/>
        <v>501992.15749999997</v>
      </c>
    </row>
    <row r="6692" spans="1:33" x14ac:dyDescent="0.25">
      <c r="A6692">
        <v>6684</v>
      </c>
      <c r="B6692" s="10">
        <f t="shared" si="471"/>
        <v>1.5191921625206005E-4</v>
      </c>
      <c r="C6692" s="10">
        <f t="shared" si="472"/>
        <v>1.2474733464736744E-4</v>
      </c>
      <c r="R6692" s="9">
        <v>43471</v>
      </c>
      <c r="S6692">
        <v>18</v>
      </c>
      <c r="T6692">
        <v>58.905529260000002</v>
      </c>
      <c r="U6692">
        <v>241748.29209999999</v>
      </c>
      <c r="V6692" t="s">
        <v>54</v>
      </c>
      <c r="W6692" t="s">
        <v>42</v>
      </c>
      <c r="AA6692" s="9">
        <v>43744</v>
      </c>
      <c r="AB6692">
        <v>18</v>
      </c>
      <c r="AC6692">
        <f t="shared" si="469"/>
        <v>1007036.449</v>
      </c>
      <c r="AD6692">
        <f t="shared" si="468"/>
        <v>165079.49129999999</v>
      </c>
      <c r="AE6692">
        <f t="shared" si="468"/>
        <v>321778.62650000001</v>
      </c>
      <c r="AF6692">
        <f t="shared" si="468"/>
        <v>0</v>
      </c>
      <c r="AG6692">
        <f t="shared" si="470"/>
        <v>486858.11780000001</v>
      </c>
    </row>
    <row r="6693" spans="1:33" x14ac:dyDescent="0.25">
      <c r="A6693">
        <v>6685</v>
      </c>
      <c r="B6693" s="10">
        <f t="shared" si="471"/>
        <v>1.6324190479922516E-4</v>
      </c>
      <c r="C6693" s="10">
        <f t="shared" si="472"/>
        <v>1.2808408706079151E-4</v>
      </c>
      <c r="R6693" s="9">
        <v>43471</v>
      </c>
      <c r="S6693">
        <v>19</v>
      </c>
      <c r="T6693">
        <v>59.901761759999999</v>
      </c>
      <c r="U6693">
        <v>245836.8303</v>
      </c>
      <c r="V6693" t="s">
        <v>54</v>
      </c>
      <c r="W6693" t="s">
        <v>42</v>
      </c>
      <c r="AA6693" s="9">
        <v>43744</v>
      </c>
      <c r="AB6693">
        <v>19</v>
      </c>
      <c r="AC6693">
        <f t="shared" si="469"/>
        <v>977523.32</v>
      </c>
      <c r="AD6693">
        <f t="shared" si="468"/>
        <v>156793.58240000001</v>
      </c>
      <c r="AE6693">
        <f t="shared" si="468"/>
        <v>309793.58299999998</v>
      </c>
      <c r="AF6693">
        <f t="shared" si="468"/>
        <v>0</v>
      </c>
      <c r="AG6693">
        <f t="shared" si="470"/>
        <v>466587.1654</v>
      </c>
    </row>
    <row r="6694" spans="1:33" x14ac:dyDescent="0.25">
      <c r="A6694">
        <v>6686</v>
      </c>
      <c r="B6694" s="10">
        <f t="shared" si="471"/>
        <v>1.7482056894152059E-4</v>
      </c>
      <c r="C6694" s="10">
        <f t="shared" si="472"/>
        <v>1.267119544629184E-4</v>
      </c>
      <c r="R6694" s="9">
        <v>43471</v>
      </c>
      <c r="S6694">
        <v>20</v>
      </c>
      <c r="T6694">
        <v>57.958592080000003</v>
      </c>
      <c r="U6694">
        <v>237862.0619</v>
      </c>
      <c r="V6694" t="s">
        <v>54</v>
      </c>
      <c r="W6694" t="s">
        <v>42</v>
      </c>
      <c r="AA6694" s="9">
        <v>43744</v>
      </c>
      <c r="AB6694">
        <v>20</v>
      </c>
      <c r="AC6694">
        <f t="shared" si="469"/>
        <v>948152.19620000001</v>
      </c>
      <c r="AD6694">
        <f t="shared" si="468"/>
        <v>155845.15669999999</v>
      </c>
      <c r="AE6694">
        <f t="shared" si="468"/>
        <v>301244.8848</v>
      </c>
      <c r="AF6694">
        <f t="shared" si="468"/>
        <v>0</v>
      </c>
      <c r="AG6694">
        <f t="shared" si="470"/>
        <v>457090.04149999999</v>
      </c>
    </row>
    <row r="6695" spans="1:33" x14ac:dyDescent="0.25">
      <c r="A6695">
        <v>6687</v>
      </c>
      <c r="B6695" s="10">
        <f t="shared" si="471"/>
        <v>1.8625503558359607E-4</v>
      </c>
      <c r="C6695" s="10">
        <f t="shared" si="472"/>
        <v>1.2418012540069416E-4</v>
      </c>
      <c r="R6695" s="9">
        <v>43471</v>
      </c>
      <c r="S6695">
        <v>21</v>
      </c>
      <c r="T6695">
        <v>55.949109909999997</v>
      </c>
      <c r="U6695">
        <v>229615.1471</v>
      </c>
      <c r="V6695" t="s">
        <v>54</v>
      </c>
      <c r="W6695" t="s">
        <v>42</v>
      </c>
      <c r="AA6695" s="9">
        <v>43744</v>
      </c>
      <c r="AB6695">
        <v>21</v>
      </c>
      <c r="AC6695">
        <f t="shared" si="469"/>
        <v>912106.74950000003</v>
      </c>
      <c r="AD6695">
        <f t="shared" si="468"/>
        <v>151006.23910000001</v>
      </c>
      <c r="AE6695">
        <f t="shared" si="468"/>
        <v>294031.94949999999</v>
      </c>
      <c r="AF6695">
        <f t="shared" si="468"/>
        <v>0</v>
      </c>
      <c r="AG6695">
        <f t="shared" si="470"/>
        <v>445038.18859999999</v>
      </c>
    </row>
    <row r="6696" spans="1:33" x14ac:dyDescent="0.25">
      <c r="A6696">
        <v>6688</v>
      </c>
      <c r="B6696" s="10">
        <f t="shared" si="471"/>
        <v>1.9016925644912668E-4</v>
      </c>
      <c r="C6696" s="10">
        <f t="shared" si="472"/>
        <v>1.2396386345960491E-4</v>
      </c>
      <c r="R6696" s="9">
        <v>43471</v>
      </c>
      <c r="S6696">
        <v>22</v>
      </c>
      <c r="T6696">
        <v>54.752578669999998</v>
      </c>
      <c r="U6696">
        <v>224704.58290000001</v>
      </c>
      <c r="V6696" t="s">
        <v>54</v>
      </c>
      <c r="W6696" t="s">
        <v>42</v>
      </c>
      <c r="AA6696" s="9">
        <v>43744</v>
      </c>
      <c r="AB6696">
        <v>22</v>
      </c>
      <c r="AC6696">
        <f t="shared" si="469"/>
        <v>814204.78599999996</v>
      </c>
      <c r="AD6696">
        <f t="shared" si="468"/>
        <v>142277.59700000001</v>
      </c>
      <c r="AE6696">
        <f t="shared" si="468"/>
        <v>283283.48629999999</v>
      </c>
      <c r="AF6696">
        <f t="shared" si="468"/>
        <v>0</v>
      </c>
      <c r="AG6696">
        <f t="shared" si="470"/>
        <v>425561.0833</v>
      </c>
    </row>
    <row r="6697" spans="1:33" x14ac:dyDescent="0.25">
      <c r="A6697">
        <v>6689</v>
      </c>
      <c r="B6697" s="10">
        <f t="shared" si="471"/>
        <v>1.8625720329756523E-4</v>
      </c>
      <c r="C6697" s="10">
        <f t="shared" si="472"/>
        <v>1.2322909174594603E-4</v>
      </c>
      <c r="R6697" s="9">
        <v>43471</v>
      </c>
      <c r="S6697">
        <v>23</v>
      </c>
      <c r="T6697">
        <v>52.582238449999998</v>
      </c>
      <c r="U6697">
        <v>215797.50659999999</v>
      </c>
      <c r="V6697" t="s">
        <v>54</v>
      </c>
      <c r="W6697" t="s">
        <v>42</v>
      </c>
      <c r="AA6697" s="9">
        <v>43744</v>
      </c>
      <c r="AB6697">
        <v>23</v>
      </c>
      <c r="AC6697">
        <f t="shared" si="469"/>
        <v>729605.52960000001</v>
      </c>
      <c r="AD6697">
        <f t="shared" si="468"/>
        <v>137922.99110000001</v>
      </c>
      <c r="AE6697">
        <f t="shared" si="468"/>
        <v>269091.48969999998</v>
      </c>
      <c r="AF6697">
        <f t="shared" si="468"/>
        <v>0</v>
      </c>
      <c r="AG6697">
        <f t="shared" si="470"/>
        <v>407014.48080000002</v>
      </c>
    </row>
    <row r="6698" spans="1:33" x14ac:dyDescent="0.25">
      <c r="A6698">
        <v>6690</v>
      </c>
      <c r="B6698" s="10">
        <f t="shared" si="471"/>
        <v>1.842010782170607E-4</v>
      </c>
      <c r="C6698" s="10">
        <f t="shared" si="472"/>
        <v>1.1951398596428232E-4</v>
      </c>
      <c r="R6698" s="9">
        <v>43471</v>
      </c>
      <c r="S6698">
        <v>24</v>
      </c>
      <c r="T6698">
        <v>50.58875613</v>
      </c>
      <c r="U6698">
        <v>207616.25520000001</v>
      </c>
      <c r="V6698" t="s">
        <v>54</v>
      </c>
      <c r="W6698" t="s">
        <v>42</v>
      </c>
      <c r="AA6698" s="9">
        <v>43744</v>
      </c>
      <c r="AB6698">
        <v>24</v>
      </c>
      <c r="AC6698">
        <f t="shared" si="469"/>
        <v>628272.8774</v>
      </c>
      <c r="AD6698">
        <f t="shared" si="468"/>
        <v>127996.68919999999</v>
      </c>
      <c r="AE6698">
        <f t="shared" si="468"/>
        <v>257779.96160000001</v>
      </c>
      <c r="AF6698">
        <f t="shared" si="468"/>
        <v>0</v>
      </c>
      <c r="AG6698">
        <f t="shared" si="470"/>
        <v>385776.6508</v>
      </c>
    </row>
    <row r="6699" spans="1:33" x14ac:dyDescent="0.25">
      <c r="A6699">
        <v>6691</v>
      </c>
      <c r="B6699" s="10">
        <f t="shared" si="471"/>
        <v>1.7880271335275259E-4</v>
      </c>
      <c r="C6699" s="10">
        <f t="shared" si="472"/>
        <v>1.1453787027052806E-4</v>
      </c>
      <c r="R6699" s="9">
        <v>43472</v>
      </c>
      <c r="S6699">
        <v>1</v>
      </c>
      <c r="T6699">
        <v>49.030565889999998</v>
      </c>
      <c r="U6699">
        <v>201221.4424</v>
      </c>
      <c r="V6699" t="s">
        <v>54</v>
      </c>
      <c r="W6699" t="s">
        <v>42</v>
      </c>
      <c r="AA6699" s="9">
        <v>43745</v>
      </c>
      <c r="AB6699">
        <v>1</v>
      </c>
      <c r="AC6699">
        <f t="shared" si="469"/>
        <v>543415.93039999995</v>
      </c>
      <c r="AD6699">
        <f t="shared" si="468"/>
        <v>122195.8453</v>
      </c>
      <c r="AE6699">
        <f t="shared" si="468"/>
        <v>251421.16190000001</v>
      </c>
      <c r="AF6699">
        <f t="shared" si="468"/>
        <v>0</v>
      </c>
      <c r="AG6699">
        <f t="shared" si="470"/>
        <v>373617.00719999999</v>
      </c>
    </row>
    <row r="6700" spans="1:33" x14ac:dyDescent="0.25">
      <c r="A6700">
        <v>6692</v>
      </c>
      <c r="B6700" s="10">
        <f t="shared" si="471"/>
        <v>1.7343032322945649E-4</v>
      </c>
      <c r="C6700" s="10">
        <f t="shared" si="472"/>
        <v>1.122065152186402E-4</v>
      </c>
      <c r="R6700" s="9">
        <v>43472</v>
      </c>
      <c r="S6700">
        <v>2</v>
      </c>
      <c r="T6700">
        <v>48.679311730000002</v>
      </c>
      <c r="U6700">
        <v>199779.89540000001</v>
      </c>
      <c r="V6700" t="s">
        <v>54</v>
      </c>
      <c r="W6700" t="s">
        <v>42</v>
      </c>
      <c r="AA6700" s="9">
        <v>43745</v>
      </c>
      <c r="AB6700">
        <v>2</v>
      </c>
      <c r="AC6700">
        <f t="shared" si="469"/>
        <v>488628.0086</v>
      </c>
      <c r="AD6700">
        <f t="shared" si="468"/>
        <v>117564.45</v>
      </c>
      <c r="AE6700">
        <f t="shared" si="468"/>
        <v>243964.28820000001</v>
      </c>
      <c r="AF6700">
        <f t="shared" si="468"/>
        <v>0</v>
      </c>
      <c r="AG6700">
        <f t="shared" si="470"/>
        <v>361528.73820000002</v>
      </c>
    </row>
    <row r="6701" spans="1:33" x14ac:dyDescent="0.25">
      <c r="A6701">
        <v>6693</v>
      </c>
      <c r="B6701" s="10">
        <f t="shared" si="471"/>
        <v>1.6683710591984589E-4</v>
      </c>
      <c r="C6701" s="10">
        <f t="shared" si="472"/>
        <v>1.0924802500214166E-4</v>
      </c>
      <c r="R6701" s="9">
        <v>43472</v>
      </c>
      <c r="S6701">
        <v>3</v>
      </c>
      <c r="T6701">
        <v>49.072374359999998</v>
      </c>
      <c r="U6701">
        <v>201393.02439999999</v>
      </c>
      <c r="V6701" t="s">
        <v>54</v>
      </c>
      <c r="W6701" t="s">
        <v>42</v>
      </c>
      <c r="AA6701" s="9">
        <v>43745</v>
      </c>
      <c r="AB6701">
        <v>3</v>
      </c>
      <c r="AC6701">
        <f t="shared" si="469"/>
        <v>452080.09759999998</v>
      </c>
      <c r="AD6701">
        <f t="shared" si="468"/>
        <v>115366.3857</v>
      </c>
      <c r="AE6701">
        <f t="shared" si="468"/>
        <v>241661.30059999999</v>
      </c>
      <c r="AF6701">
        <f t="shared" si="468"/>
        <v>0</v>
      </c>
      <c r="AG6701">
        <f t="shared" si="470"/>
        <v>357027.6863</v>
      </c>
    </row>
    <row r="6702" spans="1:33" x14ac:dyDescent="0.25">
      <c r="A6702">
        <v>6694</v>
      </c>
      <c r="B6702" s="10">
        <f t="shared" si="471"/>
        <v>1.4892946488642057E-4</v>
      </c>
      <c r="C6702" s="10">
        <f t="shared" si="472"/>
        <v>1.0446678298451282E-4</v>
      </c>
      <c r="R6702" s="9">
        <v>43472</v>
      </c>
      <c r="S6702">
        <v>4</v>
      </c>
      <c r="T6702">
        <v>50.199524609999997</v>
      </c>
      <c r="U6702">
        <v>206018.84899999999</v>
      </c>
      <c r="V6702" t="s">
        <v>54</v>
      </c>
      <c r="W6702" t="s">
        <v>42</v>
      </c>
      <c r="AA6702" s="9">
        <v>43745</v>
      </c>
      <c r="AB6702">
        <v>4</v>
      </c>
      <c r="AC6702">
        <f t="shared" si="469"/>
        <v>435282.69</v>
      </c>
      <c r="AD6702">
        <f t="shared" si="468"/>
        <v>112599.6609</v>
      </c>
      <c r="AE6702">
        <f t="shared" si="468"/>
        <v>242978.97150000001</v>
      </c>
      <c r="AF6702">
        <f t="shared" si="468"/>
        <v>0</v>
      </c>
      <c r="AG6702">
        <f t="shared" si="470"/>
        <v>355578.6324</v>
      </c>
    </row>
    <row r="6703" spans="1:33" x14ac:dyDescent="0.25">
      <c r="A6703">
        <v>6695</v>
      </c>
      <c r="B6703" s="10">
        <f t="shared" si="471"/>
        <v>1.3345507539365103E-4</v>
      </c>
      <c r="C6703" s="10">
        <f t="shared" si="472"/>
        <v>9.9913960899741331E-5</v>
      </c>
      <c r="R6703" s="9">
        <v>43472</v>
      </c>
      <c r="S6703">
        <v>5</v>
      </c>
      <c r="T6703">
        <v>53.818071840000002</v>
      </c>
      <c r="U6703">
        <v>220869.36679999999</v>
      </c>
      <c r="V6703" t="s">
        <v>54</v>
      </c>
      <c r="W6703" t="s">
        <v>42</v>
      </c>
      <c r="AA6703" s="9">
        <v>43745</v>
      </c>
      <c r="AB6703">
        <v>5</v>
      </c>
      <c r="AC6703">
        <f t="shared" si="469"/>
        <v>429247.44079999998</v>
      </c>
      <c r="AD6703">
        <f t="shared" si="468"/>
        <v>109831.1207</v>
      </c>
      <c r="AE6703">
        <f t="shared" si="468"/>
        <v>254588.53080000001</v>
      </c>
      <c r="AF6703">
        <f t="shared" si="468"/>
        <v>0</v>
      </c>
      <c r="AG6703">
        <f t="shared" si="470"/>
        <v>364419.65150000004</v>
      </c>
    </row>
    <row r="6704" spans="1:33" x14ac:dyDescent="0.25">
      <c r="A6704">
        <v>6696</v>
      </c>
      <c r="B6704" s="10">
        <f t="shared" si="471"/>
        <v>1.1491991332243743E-4</v>
      </c>
      <c r="C6704" s="10">
        <f t="shared" si="472"/>
        <v>9.4700495983101064E-5</v>
      </c>
      <c r="R6704" s="9">
        <v>43472</v>
      </c>
      <c r="S6704">
        <v>6</v>
      </c>
      <c r="T6704">
        <v>61.666135920000002</v>
      </c>
      <c r="U6704">
        <v>253077.82180000001</v>
      </c>
      <c r="V6704" t="s">
        <v>54</v>
      </c>
      <c r="W6704" t="s">
        <v>42</v>
      </c>
      <c r="AA6704" s="9">
        <v>43745</v>
      </c>
      <c r="AB6704">
        <v>6</v>
      </c>
      <c r="AC6704">
        <f t="shared" si="469"/>
        <v>462619.80440000002</v>
      </c>
      <c r="AD6704">
        <f t="shared" si="468"/>
        <v>111766.85219999999</v>
      </c>
      <c r="AE6704">
        <f t="shared" si="468"/>
        <v>284019.72139999998</v>
      </c>
      <c r="AF6704">
        <f t="shared" si="468"/>
        <v>0</v>
      </c>
      <c r="AG6704">
        <f t="shared" si="470"/>
        <v>395786.5736</v>
      </c>
    </row>
    <row r="6705" spans="1:33" x14ac:dyDescent="0.25">
      <c r="A6705">
        <v>6697</v>
      </c>
      <c r="B6705" s="10">
        <f t="shared" si="471"/>
        <v>9.939838860788563E-5</v>
      </c>
      <c r="C6705" s="10">
        <f t="shared" si="472"/>
        <v>9.1715545293343708E-5</v>
      </c>
      <c r="R6705" s="9">
        <v>43472</v>
      </c>
      <c r="S6705">
        <v>7</v>
      </c>
      <c r="T6705">
        <v>73.314720359999995</v>
      </c>
      <c r="U6705">
        <v>300883.61239999998</v>
      </c>
      <c r="V6705" t="s">
        <v>54</v>
      </c>
      <c r="W6705" t="s">
        <v>42</v>
      </c>
      <c r="AA6705" s="9">
        <v>43745</v>
      </c>
      <c r="AB6705">
        <v>7</v>
      </c>
      <c r="AC6705">
        <f t="shared" si="469"/>
        <v>513332.9</v>
      </c>
      <c r="AD6705">
        <f t="shared" si="468"/>
        <v>119888.9314</v>
      </c>
      <c r="AE6705">
        <f t="shared" si="468"/>
        <v>330868.00280000002</v>
      </c>
      <c r="AF6705">
        <f t="shared" si="468"/>
        <v>0</v>
      </c>
      <c r="AG6705">
        <f t="shared" si="470"/>
        <v>450756.93420000002</v>
      </c>
    </row>
    <row r="6706" spans="1:33" x14ac:dyDescent="0.25">
      <c r="A6706">
        <v>6698</v>
      </c>
      <c r="B6706" s="10">
        <f t="shared" si="471"/>
        <v>8.9376909962446857E-5</v>
      </c>
      <c r="C6706" s="10">
        <f t="shared" si="472"/>
        <v>8.87481156484878E-5</v>
      </c>
      <c r="R6706" s="9">
        <v>43472</v>
      </c>
      <c r="S6706">
        <v>8</v>
      </c>
      <c r="T6706">
        <v>82.025817739999994</v>
      </c>
      <c r="U6706">
        <v>336633.95600000001</v>
      </c>
      <c r="V6706" t="s">
        <v>54</v>
      </c>
      <c r="W6706" t="s">
        <v>42</v>
      </c>
      <c r="AA6706" s="9">
        <v>43745</v>
      </c>
      <c r="AB6706">
        <v>8</v>
      </c>
      <c r="AC6706">
        <f t="shared" si="469"/>
        <v>519220.28049999999</v>
      </c>
      <c r="AD6706">
        <f t="shared" si="468"/>
        <v>139062.71170000001</v>
      </c>
      <c r="AE6706">
        <f t="shared" si="468"/>
        <v>384533.72369999997</v>
      </c>
      <c r="AF6706">
        <f t="shared" si="468"/>
        <v>0</v>
      </c>
      <c r="AG6706">
        <f t="shared" si="470"/>
        <v>523596.43539999996</v>
      </c>
    </row>
    <row r="6707" spans="1:33" x14ac:dyDescent="0.25">
      <c r="A6707">
        <v>6699</v>
      </c>
      <c r="B6707" s="10">
        <f t="shared" si="471"/>
        <v>8.2691784891287515E-5</v>
      </c>
      <c r="C6707" s="10">
        <f t="shared" si="472"/>
        <v>8.7643196917683996E-5</v>
      </c>
      <c r="R6707" s="9">
        <v>43472</v>
      </c>
      <c r="S6707">
        <v>9</v>
      </c>
      <c r="T6707">
        <v>86.857322690000004</v>
      </c>
      <c r="U6707">
        <v>356462.4523</v>
      </c>
      <c r="V6707" t="s">
        <v>54</v>
      </c>
      <c r="W6707" t="s">
        <v>42</v>
      </c>
      <c r="AA6707" s="9">
        <v>43745</v>
      </c>
      <c r="AB6707">
        <v>9</v>
      </c>
      <c r="AC6707">
        <f t="shared" si="469"/>
        <v>491427.89010000002</v>
      </c>
      <c r="AD6707">
        <f t="shared" si="468"/>
        <v>157693.0166</v>
      </c>
      <c r="AE6707">
        <f t="shared" si="468"/>
        <v>415716.3014</v>
      </c>
      <c r="AF6707">
        <f t="shared" si="468"/>
        <v>0</v>
      </c>
      <c r="AG6707">
        <f t="shared" si="470"/>
        <v>573409.31799999997</v>
      </c>
    </row>
    <row r="6708" spans="1:33" x14ac:dyDescent="0.25">
      <c r="A6708">
        <v>6700</v>
      </c>
      <c r="B6708" s="10">
        <f t="shared" si="471"/>
        <v>7.9619303657620232E-5</v>
      </c>
      <c r="C6708" s="10">
        <f t="shared" si="472"/>
        <v>8.7287483001998131E-5</v>
      </c>
      <c r="R6708" s="9">
        <v>43472</v>
      </c>
      <c r="S6708">
        <v>10</v>
      </c>
      <c r="T6708">
        <v>88.170414280000003</v>
      </c>
      <c r="U6708">
        <v>361851.38020000001</v>
      </c>
      <c r="V6708" t="s">
        <v>54</v>
      </c>
      <c r="W6708" t="s">
        <v>42</v>
      </c>
      <c r="AA6708" s="9">
        <v>43745</v>
      </c>
      <c r="AB6708">
        <v>10</v>
      </c>
      <c r="AC6708">
        <f t="shared" si="469"/>
        <v>480100.6421</v>
      </c>
      <c r="AD6708">
        <f t="shared" si="468"/>
        <v>171268.9302</v>
      </c>
      <c r="AE6708">
        <f t="shared" si="468"/>
        <v>439902.02659999998</v>
      </c>
      <c r="AF6708">
        <f t="shared" si="468"/>
        <v>0</v>
      </c>
      <c r="AG6708">
        <f t="shared" si="470"/>
        <v>611170.95680000004</v>
      </c>
    </row>
    <row r="6709" spans="1:33" x14ac:dyDescent="0.25">
      <c r="A6709">
        <v>6701</v>
      </c>
      <c r="B6709" s="10">
        <f t="shared" si="471"/>
        <v>7.8515372006434625E-5</v>
      </c>
      <c r="C6709" s="10">
        <f t="shared" si="472"/>
        <v>8.9457777373183722E-5</v>
      </c>
      <c r="R6709" s="9">
        <v>43472</v>
      </c>
      <c r="S6709">
        <v>11</v>
      </c>
      <c r="T6709">
        <v>89.122489920000007</v>
      </c>
      <c r="U6709">
        <v>365758.6986</v>
      </c>
      <c r="V6709" t="s">
        <v>54</v>
      </c>
      <c r="W6709" t="s">
        <v>42</v>
      </c>
      <c r="AA6709" s="9">
        <v>43745</v>
      </c>
      <c r="AB6709">
        <v>11</v>
      </c>
      <c r="AC6709">
        <f t="shared" si="469"/>
        <v>506882.02069999999</v>
      </c>
      <c r="AD6709">
        <f t="shared" si="468"/>
        <v>182400.02499999999</v>
      </c>
      <c r="AE6709">
        <f t="shared" si="468"/>
        <v>452901.99900000001</v>
      </c>
      <c r="AF6709">
        <f t="shared" si="468"/>
        <v>0</v>
      </c>
      <c r="AG6709">
        <f t="shared" si="470"/>
        <v>635302.02399999998</v>
      </c>
    </row>
    <row r="6710" spans="1:33" x14ac:dyDescent="0.25">
      <c r="A6710">
        <v>6702</v>
      </c>
      <c r="B6710" s="10">
        <f t="shared" si="471"/>
        <v>8.4619644958894354E-5</v>
      </c>
      <c r="C6710" s="10">
        <f t="shared" si="472"/>
        <v>9.7157732967109199E-5</v>
      </c>
      <c r="R6710" s="9">
        <v>43472</v>
      </c>
      <c r="S6710">
        <v>12</v>
      </c>
      <c r="T6710">
        <v>90.312977329999995</v>
      </c>
      <c r="U6710">
        <v>370644.45899999997</v>
      </c>
      <c r="V6710" t="s">
        <v>54</v>
      </c>
      <c r="W6710" t="s">
        <v>42</v>
      </c>
      <c r="AA6710" s="9">
        <v>43745</v>
      </c>
      <c r="AB6710">
        <v>12</v>
      </c>
      <c r="AC6710">
        <f t="shared" si="469"/>
        <v>532645.76049999997</v>
      </c>
      <c r="AD6710">
        <f t="shared" si="468"/>
        <v>193239.2898</v>
      </c>
      <c r="AE6710">
        <f t="shared" si="468"/>
        <v>461649.48359999998</v>
      </c>
      <c r="AF6710">
        <f t="shared" si="468"/>
        <v>0</v>
      </c>
      <c r="AG6710">
        <f t="shared" si="470"/>
        <v>654888.77339999995</v>
      </c>
    </row>
    <row r="6711" spans="1:33" x14ac:dyDescent="0.25">
      <c r="A6711">
        <v>6703</v>
      </c>
      <c r="B6711" s="10">
        <f t="shared" si="471"/>
        <v>9.3895780791436478E-5</v>
      </c>
      <c r="C6711" s="10">
        <f t="shared" si="472"/>
        <v>1.1065186332050049E-4</v>
      </c>
      <c r="R6711" s="9">
        <v>43472</v>
      </c>
      <c r="S6711">
        <v>13</v>
      </c>
      <c r="T6711">
        <v>90.429057009999994</v>
      </c>
      <c r="U6711">
        <v>371120.85</v>
      </c>
      <c r="V6711" t="s">
        <v>54</v>
      </c>
      <c r="W6711" t="s">
        <v>42</v>
      </c>
      <c r="AA6711" s="9">
        <v>43745</v>
      </c>
      <c r="AB6711">
        <v>13</v>
      </c>
      <c r="AC6711">
        <f t="shared" si="469"/>
        <v>539262.15540000005</v>
      </c>
      <c r="AD6711">
        <f t="shared" si="468"/>
        <v>196429.86410000001</v>
      </c>
      <c r="AE6711">
        <f t="shared" si="468"/>
        <v>459926.56410000002</v>
      </c>
      <c r="AF6711">
        <f t="shared" si="468"/>
        <v>0</v>
      </c>
      <c r="AG6711">
        <f t="shared" si="470"/>
        <v>656356.42819999997</v>
      </c>
    </row>
    <row r="6712" spans="1:33" x14ac:dyDescent="0.25">
      <c r="A6712">
        <v>6704</v>
      </c>
      <c r="B6712" s="10">
        <f t="shared" si="471"/>
        <v>9.4972665185294295E-5</v>
      </c>
      <c r="C6712" s="10">
        <f t="shared" si="472"/>
        <v>1.2853251233463123E-4</v>
      </c>
      <c r="R6712" s="9">
        <v>43472</v>
      </c>
      <c r="S6712">
        <v>14</v>
      </c>
      <c r="T6712">
        <v>92.310972939999999</v>
      </c>
      <c r="U6712">
        <v>378844.2329</v>
      </c>
      <c r="V6712" t="s">
        <v>54</v>
      </c>
      <c r="W6712" t="s">
        <v>42</v>
      </c>
      <c r="AA6712" s="9">
        <v>43745</v>
      </c>
      <c r="AB6712">
        <v>14</v>
      </c>
      <c r="AC6712">
        <f t="shared" si="469"/>
        <v>530104.65110000002</v>
      </c>
      <c r="AD6712">
        <f t="shared" si="468"/>
        <v>193404.07070000001</v>
      </c>
      <c r="AE6712">
        <f t="shared" si="468"/>
        <v>451128.9031</v>
      </c>
      <c r="AF6712">
        <f t="shared" si="468"/>
        <v>0</v>
      </c>
      <c r="AG6712">
        <f t="shared" si="470"/>
        <v>644532.97380000004</v>
      </c>
    </row>
    <row r="6713" spans="1:33" x14ac:dyDescent="0.25">
      <c r="A6713">
        <v>6705</v>
      </c>
      <c r="B6713" s="10">
        <f t="shared" si="471"/>
        <v>8.9889047523795452E-5</v>
      </c>
      <c r="C6713" s="10">
        <f t="shared" si="472"/>
        <v>1.4076058440375602E-4</v>
      </c>
      <c r="R6713" s="9">
        <v>43472</v>
      </c>
      <c r="S6713">
        <v>15</v>
      </c>
      <c r="T6713">
        <v>91.174599380000004</v>
      </c>
      <c r="U6713">
        <v>374180.55589999998</v>
      </c>
      <c r="V6713" t="s">
        <v>54</v>
      </c>
      <c r="W6713" t="s">
        <v>42</v>
      </c>
      <c r="AA6713" s="9">
        <v>43745</v>
      </c>
      <c r="AB6713">
        <v>15</v>
      </c>
      <c r="AC6713">
        <f t="shared" si="469"/>
        <v>527287.14659999998</v>
      </c>
      <c r="AD6713">
        <f t="shared" si="468"/>
        <v>188069.6385</v>
      </c>
      <c r="AE6713">
        <f t="shared" si="468"/>
        <v>442667.80680000002</v>
      </c>
      <c r="AF6713">
        <f t="shared" si="468"/>
        <v>0</v>
      </c>
      <c r="AG6713">
        <f t="shared" si="470"/>
        <v>630737.44530000002</v>
      </c>
    </row>
    <row r="6714" spans="1:33" x14ac:dyDescent="0.25">
      <c r="A6714">
        <v>6706</v>
      </c>
      <c r="B6714" s="10">
        <f t="shared" si="471"/>
        <v>8.7817135134820885E-5</v>
      </c>
      <c r="C6714" s="10">
        <f t="shared" si="472"/>
        <v>1.5003031577831934E-4</v>
      </c>
      <c r="R6714" s="9">
        <v>43472</v>
      </c>
      <c r="S6714">
        <v>16</v>
      </c>
      <c r="T6714">
        <v>87.522886830000004</v>
      </c>
      <c r="U6714">
        <v>359193.9276</v>
      </c>
      <c r="V6714" t="s">
        <v>54</v>
      </c>
      <c r="W6714" t="s">
        <v>42</v>
      </c>
      <c r="AA6714" s="9">
        <v>43745</v>
      </c>
      <c r="AB6714">
        <v>16</v>
      </c>
      <c r="AC6714">
        <f t="shared" si="469"/>
        <v>529411.14950000006</v>
      </c>
      <c r="AD6714">
        <f t="shared" si="468"/>
        <v>186637.76370000001</v>
      </c>
      <c r="AE6714">
        <f t="shared" si="468"/>
        <v>422736.10479999997</v>
      </c>
      <c r="AF6714">
        <f t="shared" si="468"/>
        <v>0</v>
      </c>
      <c r="AG6714">
        <f t="shared" si="470"/>
        <v>609373.86849999998</v>
      </c>
    </row>
    <row r="6715" spans="1:33" x14ac:dyDescent="0.25">
      <c r="A6715">
        <v>6707</v>
      </c>
      <c r="B6715" s="10">
        <f t="shared" si="471"/>
        <v>9.2715824570697823E-5</v>
      </c>
      <c r="C6715" s="10">
        <f t="shared" si="472"/>
        <v>1.5595401289089102E-4</v>
      </c>
      <c r="R6715" s="9">
        <v>43472</v>
      </c>
      <c r="S6715">
        <v>17</v>
      </c>
      <c r="T6715">
        <v>82.109641710000005</v>
      </c>
      <c r="U6715">
        <v>336977.96960000001</v>
      </c>
      <c r="V6715" t="s">
        <v>54</v>
      </c>
      <c r="W6715" t="s">
        <v>42</v>
      </c>
      <c r="AA6715" s="9">
        <v>43745</v>
      </c>
      <c r="AB6715">
        <v>17</v>
      </c>
      <c r="AC6715">
        <f t="shared" si="469"/>
        <v>557893.73210000002</v>
      </c>
      <c r="AD6715">
        <f t="shared" si="468"/>
        <v>175143.87049999999</v>
      </c>
      <c r="AE6715">
        <f t="shared" si="468"/>
        <v>398142.58390000003</v>
      </c>
      <c r="AF6715">
        <f t="shared" si="468"/>
        <v>0</v>
      </c>
      <c r="AG6715">
        <f t="shared" si="470"/>
        <v>573286.45440000005</v>
      </c>
    </row>
    <row r="6716" spans="1:33" x14ac:dyDescent="0.25">
      <c r="A6716">
        <v>6708</v>
      </c>
      <c r="B6716" s="10">
        <f t="shared" si="471"/>
        <v>9.7428373609788062E-5</v>
      </c>
      <c r="C6716" s="10">
        <f t="shared" si="472"/>
        <v>1.6076217035462082E-4</v>
      </c>
      <c r="R6716" s="9">
        <v>43472</v>
      </c>
      <c r="S6716">
        <v>18</v>
      </c>
      <c r="T6716">
        <v>78.876581880000003</v>
      </c>
      <c r="U6716">
        <v>323709.49200000003</v>
      </c>
      <c r="V6716" t="s">
        <v>54</v>
      </c>
      <c r="W6716" t="s">
        <v>42</v>
      </c>
      <c r="AA6716" s="9">
        <v>43745</v>
      </c>
      <c r="AB6716">
        <v>18</v>
      </c>
      <c r="AC6716">
        <f t="shared" si="469"/>
        <v>626183.16249999998</v>
      </c>
      <c r="AD6716">
        <f t="shared" si="468"/>
        <v>162257.47519999999</v>
      </c>
      <c r="AE6716">
        <f t="shared" si="468"/>
        <v>371121.19150000002</v>
      </c>
      <c r="AF6716">
        <f t="shared" si="468"/>
        <v>0</v>
      </c>
      <c r="AG6716">
        <f t="shared" si="470"/>
        <v>533378.66669999994</v>
      </c>
    </row>
    <row r="6717" spans="1:33" x14ac:dyDescent="0.25">
      <c r="A6717">
        <v>6709</v>
      </c>
      <c r="B6717" s="10">
        <f t="shared" si="471"/>
        <v>9.8638604953152147E-5</v>
      </c>
      <c r="C6717" s="10">
        <f t="shared" si="472"/>
        <v>1.6112245042134793E-4</v>
      </c>
      <c r="R6717" s="9">
        <v>43472</v>
      </c>
      <c r="S6717">
        <v>19</v>
      </c>
      <c r="T6717">
        <v>76.62158531</v>
      </c>
      <c r="U6717">
        <v>314454.98609999998</v>
      </c>
      <c r="V6717" t="s">
        <v>54</v>
      </c>
      <c r="W6717" t="s">
        <v>42</v>
      </c>
      <c r="AA6717" s="9">
        <v>43745</v>
      </c>
      <c r="AB6717">
        <v>19</v>
      </c>
      <c r="AC6717">
        <f t="shared" si="469"/>
        <v>670555.67390000005</v>
      </c>
      <c r="AD6717">
        <f t="shared" si="468"/>
        <v>146431.70680000001</v>
      </c>
      <c r="AE6717">
        <f t="shared" si="468"/>
        <v>346731.19449999998</v>
      </c>
      <c r="AF6717">
        <f t="shared" si="468"/>
        <v>0</v>
      </c>
      <c r="AG6717">
        <f t="shared" si="470"/>
        <v>493162.90130000003</v>
      </c>
    </row>
    <row r="6718" spans="1:33" x14ac:dyDescent="0.25">
      <c r="A6718">
        <v>6710</v>
      </c>
      <c r="B6718" s="10">
        <f t="shared" si="471"/>
        <v>9.6963569091726868E-5</v>
      </c>
      <c r="C6718" s="10">
        <f t="shared" si="472"/>
        <v>1.582200274945284E-4</v>
      </c>
      <c r="R6718" s="9">
        <v>43472</v>
      </c>
      <c r="S6718">
        <v>20</v>
      </c>
      <c r="T6718">
        <v>73.732070500000006</v>
      </c>
      <c r="U6718">
        <v>302596.41729999997</v>
      </c>
      <c r="V6718" t="s">
        <v>54</v>
      </c>
      <c r="W6718" t="s">
        <v>42</v>
      </c>
      <c r="AA6718" s="9">
        <v>43745</v>
      </c>
      <c r="AB6718">
        <v>20</v>
      </c>
      <c r="AC6718">
        <f t="shared" si="469"/>
        <v>691224.28659999999</v>
      </c>
      <c r="AD6718">
        <f t="shared" si="468"/>
        <v>138021.30590000001</v>
      </c>
      <c r="AE6718">
        <f t="shared" si="468"/>
        <v>329465.5649</v>
      </c>
      <c r="AF6718">
        <f t="shared" si="468"/>
        <v>0</v>
      </c>
      <c r="AG6718">
        <f t="shared" si="470"/>
        <v>467486.87080000003</v>
      </c>
    </row>
    <row r="6719" spans="1:33" x14ac:dyDescent="0.25">
      <c r="A6719">
        <v>6711</v>
      </c>
      <c r="B6719" s="10">
        <f t="shared" si="471"/>
        <v>9.6448208036725537E-5</v>
      </c>
      <c r="C6719" s="10">
        <f t="shared" si="472"/>
        <v>1.5483349959401969E-4</v>
      </c>
      <c r="R6719" s="9">
        <v>43472</v>
      </c>
      <c r="S6719">
        <v>21</v>
      </c>
      <c r="T6719">
        <v>69.902945639999999</v>
      </c>
      <c r="U6719">
        <v>286881.68890000001</v>
      </c>
      <c r="V6719" t="s">
        <v>54</v>
      </c>
      <c r="W6719" t="s">
        <v>42</v>
      </c>
      <c r="AA6719" s="9">
        <v>43745</v>
      </c>
      <c r="AB6719">
        <v>21</v>
      </c>
      <c r="AC6719">
        <f t="shared" si="469"/>
        <v>700476.64280000003</v>
      </c>
      <c r="AD6719">
        <f t="shared" si="468"/>
        <v>135629.704</v>
      </c>
      <c r="AE6719">
        <f t="shared" si="468"/>
        <v>321302.47830000002</v>
      </c>
      <c r="AF6719">
        <f t="shared" si="468"/>
        <v>0</v>
      </c>
      <c r="AG6719">
        <f t="shared" si="470"/>
        <v>456932.18229999999</v>
      </c>
    </row>
    <row r="6720" spans="1:33" x14ac:dyDescent="0.25">
      <c r="A6720">
        <v>6712</v>
      </c>
      <c r="B6720" s="10">
        <f t="shared" si="471"/>
        <v>9.6836717930984768E-5</v>
      </c>
      <c r="C6720" s="10">
        <f t="shared" si="472"/>
        <v>1.4958916633865649E-4</v>
      </c>
      <c r="R6720" s="9">
        <v>43472</v>
      </c>
      <c r="S6720">
        <v>22</v>
      </c>
      <c r="T6720">
        <v>64.884304119999996</v>
      </c>
      <c r="U6720">
        <v>266285.18410000001</v>
      </c>
      <c r="V6720" t="s">
        <v>54</v>
      </c>
      <c r="W6720" t="s">
        <v>42</v>
      </c>
      <c r="AA6720" s="9">
        <v>43745</v>
      </c>
      <c r="AB6720">
        <v>22</v>
      </c>
      <c r="AC6720">
        <f t="shared" si="469"/>
        <v>670544.40379999997</v>
      </c>
      <c r="AD6720">
        <f t="shared" si="468"/>
        <v>131203.32329999999</v>
      </c>
      <c r="AE6720">
        <f t="shared" si="468"/>
        <v>306826.69449999998</v>
      </c>
      <c r="AF6720">
        <f t="shared" si="468"/>
        <v>0</v>
      </c>
      <c r="AG6720">
        <f t="shared" si="470"/>
        <v>438030.01779999997</v>
      </c>
    </row>
    <row r="6721" spans="1:33" x14ac:dyDescent="0.25">
      <c r="A6721">
        <v>6713</v>
      </c>
      <c r="B6721" s="10">
        <f t="shared" si="471"/>
        <v>1.0204658141759078E-4</v>
      </c>
      <c r="C6721" s="10">
        <f t="shared" si="472"/>
        <v>1.4073042383329606E-4</v>
      </c>
      <c r="R6721" s="9">
        <v>43472</v>
      </c>
      <c r="S6721">
        <v>23</v>
      </c>
      <c r="T6721">
        <v>58.813371600000004</v>
      </c>
      <c r="U6721">
        <v>241370.07699999999</v>
      </c>
      <c r="V6721" t="s">
        <v>54</v>
      </c>
      <c r="W6721" t="s">
        <v>42</v>
      </c>
      <c r="AA6721" s="9">
        <v>43745</v>
      </c>
      <c r="AB6721">
        <v>23</v>
      </c>
      <c r="AC6721">
        <f t="shared" si="469"/>
        <v>601214.70959999994</v>
      </c>
      <c r="AD6721">
        <f t="shared" si="468"/>
        <v>122112.0791</v>
      </c>
      <c r="AE6721">
        <f t="shared" si="468"/>
        <v>285294.16149999999</v>
      </c>
      <c r="AF6721">
        <f t="shared" si="468"/>
        <v>0</v>
      </c>
      <c r="AG6721">
        <f t="shared" si="470"/>
        <v>407406.24060000002</v>
      </c>
    </row>
    <row r="6722" spans="1:33" x14ac:dyDescent="0.25">
      <c r="A6722">
        <v>6714</v>
      </c>
      <c r="B6722" s="10">
        <f t="shared" si="471"/>
        <v>1.1453767518385913E-4</v>
      </c>
      <c r="C6722" s="10">
        <f t="shared" si="472"/>
        <v>1.3093385558340056E-4</v>
      </c>
      <c r="R6722" s="9">
        <v>43472</v>
      </c>
      <c r="S6722">
        <v>24</v>
      </c>
      <c r="T6722">
        <v>55.410978290000003</v>
      </c>
      <c r="U6722">
        <v>227406.65489999999</v>
      </c>
      <c r="V6722" t="s">
        <v>54</v>
      </c>
      <c r="W6722" t="s">
        <v>42</v>
      </c>
      <c r="AA6722" s="9">
        <v>43745</v>
      </c>
      <c r="AB6722">
        <v>24</v>
      </c>
      <c r="AC6722">
        <f t="shared" si="469"/>
        <v>512962.45990000002</v>
      </c>
      <c r="AD6722">
        <f t="shared" si="468"/>
        <v>114747.01549999999</v>
      </c>
      <c r="AE6722">
        <f t="shared" si="468"/>
        <v>268562.89689999999</v>
      </c>
      <c r="AF6722">
        <f t="shared" si="468"/>
        <v>0</v>
      </c>
      <c r="AG6722">
        <f t="shared" si="470"/>
        <v>383309.91239999997</v>
      </c>
    </row>
    <row r="6723" spans="1:33" x14ac:dyDescent="0.25">
      <c r="A6723">
        <v>6715</v>
      </c>
      <c r="B6723" s="10">
        <f t="shared" si="471"/>
        <v>1.2265402931502806E-4</v>
      </c>
      <c r="C6723" s="10">
        <f t="shared" si="472"/>
        <v>1.2106168493278628E-4</v>
      </c>
      <c r="R6723" s="9">
        <v>43473</v>
      </c>
      <c r="S6723">
        <v>1</v>
      </c>
      <c r="T6723">
        <v>52.105683740000003</v>
      </c>
      <c r="U6723">
        <v>213841.7261</v>
      </c>
      <c r="V6723" t="s">
        <v>54</v>
      </c>
      <c r="W6723" t="s">
        <v>42</v>
      </c>
      <c r="AA6723" s="9">
        <v>43746</v>
      </c>
      <c r="AB6723">
        <v>1</v>
      </c>
      <c r="AC6723">
        <f t="shared" si="469"/>
        <v>444122.45549999998</v>
      </c>
      <c r="AD6723">
        <f t="shared" si="469"/>
        <v>109506.4872</v>
      </c>
      <c r="AE6723">
        <f t="shared" si="469"/>
        <v>255075.64799999999</v>
      </c>
      <c r="AF6723">
        <f t="shared" si="469"/>
        <v>0</v>
      </c>
      <c r="AG6723">
        <f t="shared" si="470"/>
        <v>364582.13520000002</v>
      </c>
    </row>
    <row r="6724" spans="1:33" x14ac:dyDescent="0.25">
      <c r="A6724">
        <v>6716</v>
      </c>
      <c r="B6724" s="10">
        <f t="shared" si="471"/>
        <v>1.264346082090407E-4</v>
      </c>
      <c r="C6724" s="10">
        <f t="shared" si="472"/>
        <v>1.1475873005414118E-4</v>
      </c>
      <c r="R6724" s="9">
        <v>43473</v>
      </c>
      <c r="S6724">
        <v>2</v>
      </c>
      <c r="T6724">
        <v>50.985435969999997</v>
      </c>
      <c r="U6724">
        <v>209244.2292</v>
      </c>
      <c r="V6724" t="s">
        <v>54</v>
      </c>
      <c r="W6724" t="s">
        <v>42</v>
      </c>
      <c r="AA6724" s="9">
        <v>43746</v>
      </c>
      <c r="AB6724">
        <v>2</v>
      </c>
      <c r="AC6724">
        <f t="shared" ref="AC6724:AF6787" si="473">SUMIFS($U:$U,$R:$R,$AA6724,$S:$S,$AB6724,$W:$W,AC$2)</f>
        <v>396031.0098</v>
      </c>
      <c r="AD6724">
        <f t="shared" si="473"/>
        <v>103600.1835</v>
      </c>
      <c r="AE6724">
        <f t="shared" si="473"/>
        <v>246228.57120000001</v>
      </c>
      <c r="AF6724">
        <f t="shared" si="473"/>
        <v>0</v>
      </c>
      <c r="AG6724">
        <f t="shared" ref="AG6724:AG6787" si="474">SUM(AD6724:AF6724)</f>
        <v>349828.75469999999</v>
      </c>
    </row>
    <row r="6725" spans="1:33" x14ac:dyDescent="0.25">
      <c r="A6725">
        <v>6717</v>
      </c>
      <c r="B6725" s="10">
        <f t="shared" si="471"/>
        <v>1.2812699381214442E-4</v>
      </c>
      <c r="C6725" s="10">
        <f t="shared" si="472"/>
        <v>1.1216776392432393E-4</v>
      </c>
      <c r="R6725" s="9">
        <v>43473</v>
      </c>
      <c r="S6725">
        <v>3</v>
      </c>
      <c r="T6725">
        <v>50.167412560000002</v>
      </c>
      <c r="U6725">
        <v>205887.0612</v>
      </c>
      <c r="V6725" t="s">
        <v>54</v>
      </c>
      <c r="W6725" t="s">
        <v>42</v>
      </c>
      <c r="AA6725" s="9">
        <v>43746</v>
      </c>
      <c r="AB6725">
        <v>3</v>
      </c>
      <c r="AC6725">
        <f t="shared" si="473"/>
        <v>371928.54470000003</v>
      </c>
      <c r="AD6725">
        <f t="shared" si="473"/>
        <v>102386.36380000001</v>
      </c>
      <c r="AE6725">
        <f t="shared" si="473"/>
        <v>243503.8677</v>
      </c>
      <c r="AF6725">
        <f t="shared" si="473"/>
        <v>0</v>
      </c>
      <c r="AG6725">
        <f t="shared" si="474"/>
        <v>345890.23149999999</v>
      </c>
    </row>
    <row r="6726" spans="1:33" x14ac:dyDescent="0.25">
      <c r="A6726">
        <v>6718</v>
      </c>
      <c r="B6726" s="10">
        <f t="shared" si="471"/>
        <v>1.2265196785580908E-4</v>
      </c>
      <c r="C6726" s="10">
        <f t="shared" si="472"/>
        <v>1.0752765843947386E-4</v>
      </c>
      <c r="R6726" s="9">
        <v>43473</v>
      </c>
      <c r="S6726">
        <v>4</v>
      </c>
      <c r="T6726">
        <v>51.014569629999997</v>
      </c>
      <c r="U6726">
        <v>209363.79380000001</v>
      </c>
      <c r="V6726" t="s">
        <v>54</v>
      </c>
      <c r="W6726" t="s">
        <v>42</v>
      </c>
      <c r="AA6726" s="9">
        <v>43746</v>
      </c>
      <c r="AB6726">
        <v>4</v>
      </c>
      <c r="AC6726">
        <f t="shared" si="473"/>
        <v>367754.33889999997</v>
      </c>
      <c r="AD6726">
        <f t="shared" si="473"/>
        <v>100683.8774</v>
      </c>
      <c r="AE6726">
        <f t="shared" si="473"/>
        <v>241932.39360000001</v>
      </c>
      <c r="AF6726">
        <f t="shared" si="473"/>
        <v>0</v>
      </c>
      <c r="AG6726">
        <f t="shared" si="474"/>
        <v>342616.27100000001</v>
      </c>
    </row>
    <row r="6727" spans="1:33" x14ac:dyDescent="0.25">
      <c r="A6727">
        <v>6719</v>
      </c>
      <c r="B6727" s="10">
        <f t="shared" si="471"/>
        <v>1.0997059526320782E-4</v>
      </c>
      <c r="C6727" s="10">
        <f t="shared" si="472"/>
        <v>1.000101301398685E-4</v>
      </c>
      <c r="R6727" s="9">
        <v>43473</v>
      </c>
      <c r="S6727">
        <v>5</v>
      </c>
      <c r="T6727">
        <v>53.638608320000003</v>
      </c>
      <c r="U6727">
        <v>220132.84849999999</v>
      </c>
      <c r="V6727" t="s">
        <v>54</v>
      </c>
      <c r="W6727" t="s">
        <v>42</v>
      </c>
      <c r="AA6727" s="9">
        <v>43746</v>
      </c>
      <c r="AB6727">
        <v>5</v>
      </c>
      <c r="AC6727">
        <f t="shared" si="473"/>
        <v>363071.68479999999</v>
      </c>
      <c r="AD6727">
        <f t="shared" si="473"/>
        <v>101503.34020000001</v>
      </c>
      <c r="AE6727">
        <f t="shared" si="473"/>
        <v>245399.90849999999</v>
      </c>
      <c r="AF6727">
        <f t="shared" si="473"/>
        <v>0</v>
      </c>
      <c r="AG6727">
        <f t="shared" si="474"/>
        <v>346903.2487</v>
      </c>
    </row>
    <row r="6728" spans="1:33" x14ac:dyDescent="0.25">
      <c r="A6728">
        <v>6720</v>
      </c>
      <c r="B6728" s="10">
        <f t="shared" si="471"/>
        <v>9.3828022106135075E-5</v>
      </c>
      <c r="C6728" s="10">
        <f t="shared" si="472"/>
        <v>9.4094960760955979E-5</v>
      </c>
      <c r="R6728" s="9">
        <v>43473</v>
      </c>
      <c r="S6728">
        <v>6</v>
      </c>
      <c r="T6728">
        <v>61.231541239999999</v>
      </c>
      <c r="U6728">
        <v>251294.2452</v>
      </c>
      <c r="V6728" t="s">
        <v>54</v>
      </c>
      <c r="W6728" t="s">
        <v>42</v>
      </c>
      <c r="AA6728" s="9">
        <v>43746</v>
      </c>
      <c r="AB6728">
        <v>6</v>
      </c>
      <c r="AC6728">
        <f t="shared" si="473"/>
        <v>400851.01459999999</v>
      </c>
      <c r="AD6728">
        <f t="shared" si="473"/>
        <v>102843.7576</v>
      </c>
      <c r="AE6728">
        <f t="shared" si="473"/>
        <v>268277.86310000002</v>
      </c>
      <c r="AF6728">
        <f t="shared" si="473"/>
        <v>0</v>
      </c>
      <c r="AG6728">
        <f t="shared" si="474"/>
        <v>371121.62070000003</v>
      </c>
    </row>
    <row r="6729" spans="1:33" x14ac:dyDescent="0.25">
      <c r="A6729">
        <v>6721</v>
      </c>
      <c r="B6729" s="10">
        <f t="shared" si="471"/>
        <v>8.1236220640022291E-5</v>
      </c>
      <c r="C6729" s="10">
        <f t="shared" si="472"/>
        <v>8.9497663890284382E-5</v>
      </c>
      <c r="R6729" s="9">
        <v>43473</v>
      </c>
      <c r="S6729">
        <v>7</v>
      </c>
      <c r="T6729">
        <v>72.189644509999994</v>
      </c>
      <c r="U6729">
        <v>296266.30109999998</v>
      </c>
      <c r="V6729" t="s">
        <v>54</v>
      </c>
      <c r="W6729" t="s">
        <v>42</v>
      </c>
      <c r="AA6729" s="9">
        <v>43746</v>
      </c>
      <c r="AB6729">
        <v>7</v>
      </c>
      <c r="AC6729">
        <f t="shared" si="473"/>
        <v>458247.32809999998</v>
      </c>
      <c r="AD6729">
        <f t="shared" si="473"/>
        <v>110280.0943</v>
      </c>
      <c r="AE6729">
        <f t="shared" si="473"/>
        <v>311750.04550000001</v>
      </c>
      <c r="AF6729">
        <f t="shared" si="473"/>
        <v>0</v>
      </c>
      <c r="AG6729">
        <f t="shared" si="474"/>
        <v>422030.1398</v>
      </c>
    </row>
    <row r="6730" spans="1:33" x14ac:dyDescent="0.25">
      <c r="A6730">
        <v>6722</v>
      </c>
      <c r="B6730" s="10">
        <f t="shared" ref="B6730:B6793" si="475">AC6724/$AC$1</f>
        <v>7.2439621311612851E-5</v>
      </c>
      <c r="C6730" s="10">
        <f t="shared" ref="C6730:C6793" si="476">AG6724/$AG$1</f>
        <v>8.5876002372201098E-5</v>
      </c>
      <c r="R6730" s="9">
        <v>43473</v>
      </c>
      <c r="S6730">
        <v>8</v>
      </c>
      <c r="T6730">
        <v>80.591942230000001</v>
      </c>
      <c r="U6730">
        <v>330749.3309</v>
      </c>
      <c r="V6730" t="s">
        <v>54</v>
      </c>
      <c r="W6730" t="s">
        <v>42</v>
      </c>
      <c r="AA6730" s="9">
        <v>43746</v>
      </c>
      <c r="AB6730">
        <v>8</v>
      </c>
      <c r="AC6730">
        <f t="shared" si="473"/>
        <v>462361.81109999999</v>
      </c>
      <c r="AD6730">
        <f t="shared" si="473"/>
        <v>126703.5763</v>
      </c>
      <c r="AE6730">
        <f t="shared" si="473"/>
        <v>362785.22200000001</v>
      </c>
      <c r="AF6730">
        <f t="shared" si="473"/>
        <v>0</v>
      </c>
      <c r="AG6730">
        <f t="shared" si="474"/>
        <v>489488.79830000002</v>
      </c>
    </row>
    <row r="6731" spans="1:33" x14ac:dyDescent="0.25">
      <c r="A6731">
        <v>6723</v>
      </c>
      <c r="B6731" s="10">
        <f t="shared" si="475"/>
        <v>6.8030942694748744E-5</v>
      </c>
      <c r="C6731" s="10">
        <f t="shared" si="476"/>
        <v>8.4909173250460605E-5</v>
      </c>
      <c r="R6731" s="9">
        <v>43473</v>
      </c>
      <c r="S6731">
        <v>9</v>
      </c>
      <c r="T6731">
        <v>85.843350569999998</v>
      </c>
      <c r="U6731">
        <v>352301.11070000002</v>
      </c>
      <c r="V6731" t="s">
        <v>54</v>
      </c>
      <c r="W6731" t="s">
        <v>42</v>
      </c>
      <c r="AA6731" s="9">
        <v>43746</v>
      </c>
      <c r="AB6731">
        <v>9</v>
      </c>
      <c r="AC6731">
        <f t="shared" si="473"/>
        <v>459223.95169999998</v>
      </c>
      <c r="AD6731">
        <f t="shared" si="473"/>
        <v>144928.58499999999</v>
      </c>
      <c r="AE6731">
        <f t="shared" si="473"/>
        <v>395672.9963</v>
      </c>
      <c r="AF6731">
        <f t="shared" si="473"/>
        <v>0</v>
      </c>
      <c r="AG6731">
        <f t="shared" si="474"/>
        <v>540601.58129999996</v>
      </c>
    </row>
    <row r="6732" spans="1:33" x14ac:dyDescent="0.25">
      <c r="A6732">
        <v>6724</v>
      </c>
      <c r="B6732" s="10">
        <f t="shared" si="475"/>
        <v>6.7267421960396533E-5</v>
      </c>
      <c r="C6732" s="10">
        <f t="shared" si="476"/>
        <v>8.4105481055673481E-5</v>
      </c>
      <c r="R6732" s="9">
        <v>43473</v>
      </c>
      <c r="S6732">
        <v>10</v>
      </c>
      <c r="T6732">
        <v>90.29534898</v>
      </c>
      <c r="U6732">
        <v>370572.11219999997</v>
      </c>
      <c r="V6732" t="s">
        <v>54</v>
      </c>
      <c r="W6732" t="s">
        <v>42</v>
      </c>
      <c r="AA6732" s="9">
        <v>43746</v>
      </c>
      <c r="AB6732">
        <v>10</v>
      </c>
      <c r="AC6732">
        <f t="shared" si="473"/>
        <v>461294.18979999999</v>
      </c>
      <c r="AD6732">
        <f t="shared" si="473"/>
        <v>163126.4999</v>
      </c>
      <c r="AE6732">
        <f t="shared" si="473"/>
        <v>423176.2071</v>
      </c>
      <c r="AF6732">
        <f t="shared" si="473"/>
        <v>0</v>
      </c>
      <c r="AG6732">
        <f t="shared" si="474"/>
        <v>586302.70699999994</v>
      </c>
    </row>
    <row r="6733" spans="1:33" x14ac:dyDescent="0.25">
      <c r="A6733">
        <v>6725</v>
      </c>
      <c r="B6733" s="10">
        <f t="shared" si="475"/>
        <v>6.641089890704126E-5</v>
      </c>
      <c r="C6733" s="10">
        <f t="shared" si="476"/>
        <v>8.5157848827586573E-5</v>
      </c>
      <c r="R6733" s="9">
        <v>43473</v>
      </c>
      <c r="S6733">
        <v>11</v>
      </c>
      <c r="T6733">
        <v>91.764242920000001</v>
      </c>
      <c r="U6733">
        <v>376600.45289999997</v>
      </c>
      <c r="V6733" t="s">
        <v>54</v>
      </c>
      <c r="W6733" t="s">
        <v>42</v>
      </c>
      <c r="AA6733" s="9">
        <v>43746</v>
      </c>
      <c r="AB6733">
        <v>11</v>
      </c>
      <c r="AC6733">
        <f t="shared" si="473"/>
        <v>480673.94790000003</v>
      </c>
      <c r="AD6733">
        <f t="shared" si="473"/>
        <v>182887.11809999999</v>
      </c>
      <c r="AE6733">
        <f t="shared" si="473"/>
        <v>444389.70140000002</v>
      </c>
      <c r="AF6733">
        <f t="shared" si="473"/>
        <v>0</v>
      </c>
      <c r="AG6733">
        <f t="shared" si="474"/>
        <v>627276.81949999998</v>
      </c>
    </row>
    <row r="6734" spans="1:33" x14ac:dyDescent="0.25">
      <c r="A6734">
        <v>6726</v>
      </c>
      <c r="B6734" s="10">
        <f t="shared" si="475"/>
        <v>7.3321267732706202E-5</v>
      </c>
      <c r="C6734" s="10">
        <f t="shared" si="476"/>
        <v>9.1102977532362114E-5</v>
      </c>
      <c r="R6734" s="9">
        <v>43473</v>
      </c>
      <c r="S6734">
        <v>12</v>
      </c>
      <c r="T6734">
        <v>93.574091879999997</v>
      </c>
      <c r="U6734">
        <v>384028.07309999998</v>
      </c>
      <c r="V6734" t="s">
        <v>54</v>
      </c>
      <c r="W6734" t="s">
        <v>42</v>
      </c>
      <c r="AA6734" s="9">
        <v>43746</v>
      </c>
      <c r="AB6734">
        <v>12</v>
      </c>
      <c r="AC6734">
        <f t="shared" si="473"/>
        <v>525160.3003</v>
      </c>
      <c r="AD6734">
        <f t="shared" si="473"/>
        <v>198439.37169999999</v>
      </c>
      <c r="AE6734">
        <f t="shared" si="473"/>
        <v>460377.91200000001</v>
      </c>
      <c r="AF6734">
        <f t="shared" si="473"/>
        <v>0</v>
      </c>
      <c r="AG6734">
        <f t="shared" si="474"/>
        <v>658817.28370000003</v>
      </c>
    </row>
    <row r="6735" spans="1:33" x14ac:dyDescent="0.25">
      <c r="A6735">
        <v>6727</v>
      </c>
      <c r="B6735" s="10">
        <f t="shared" si="475"/>
        <v>8.3819857771709285E-5</v>
      </c>
      <c r="C6735" s="10">
        <f t="shared" si="476"/>
        <v>1.0360000657374538E-4</v>
      </c>
      <c r="R6735" s="9">
        <v>43473</v>
      </c>
      <c r="S6735">
        <v>13</v>
      </c>
      <c r="T6735">
        <v>94.359025680000002</v>
      </c>
      <c r="U6735">
        <v>387249.44140000001</v>
      </c>
      <c r="V6735" t="s">
        <v>54</v>
      </c>
      <c r="W6735" t="s">
        <v>42</v>
      </c>
      <c r="AA6735" s="9">
        <v>43746</v>
      </c>
      <c r="AB6735">
        <v>13</v>
      </c>
      <c r="AC6735">
        <f t="shared" si="473"/>
        <v>601402.02430000005</v>
      </c>
      <c r="AD6735">
        <f t="shared" si="473"/>
        <v>212156.00889999999</v>
      </c>
      <c r="AE6735">
        <f t="shared" si="473"/>
        <v>470414.55940000003</v>
      </c>
      <c r="AF6735">
        <f t="shared" si="473"/>
        <v>0</v>
      </c>
      <c r="AG6735">
        <f t="shared" si="474"/>
        <v>682570.56830000004</v>
      </c>
    </row>
    <row r="6736" spans="1:33" x14ac:dyDescent="0.25">
      <c r="A6736">
        <v>6728</v>
      </c>
      <c r="B6736" s="10">
        <f t="shared" si="475"/>
        <v>8.4572454369040361E-5</v>
      </c>
      <c r="C6736" s="10">
        <f t="shared" si="476"/>
        <v>1.2015976571172543E-4</v>
      </c>
      <c r="R6736" s="9">
        <v>43473</v>
      </c>
      <c r="S6736">
        <v>14</v>
      </c>
      <c r="T6736">
        <v>95.415069000000003</v>
      </c>
      <c r="U6736">
        <v>391583.44319999998</v>
      </c>
      <c r="V6736" t="s">
        <v>54</v>
      </c>
      <c r="W6736" t="s">
        <v>42</v>
      </c>
      <c r="AA6736" s="9">
        <v>43746</v>
      </c>
      <c r="AB6736">
        <v>14</v>
      </c>
      <c r="AC6736">
        <f t="shared" si="473"/>
        <v>692093.16890000005</v>
      </c>
      <c r="AD6736">
        <f t="shared" si="473"/>
        <v>219588.57629999999</v>
      </c>
      <c r="AE6736">
        <f t="shared" si="473"/>
        <v>478947.07030000002</v>
      </c>
      <c r="AF6736">
        <f t="shared" si="473"/>
        <v>0</v>
      </c>
      <c r="AG6736">
        <f t="shared" si="474"/>
        <v>698535.64659999998</v>
      </c>
    </row>
    <row r="6737" spans="1:33" x14ac:dyDescent="0.25">
      <c r="A6737">
        <v>6729</v>
      </c>
      <c r="B6737" s="10">
        <f t="shared" si="475"/>
        <v>8.3998495913666175E-5</v>
      </c>
      <c r="C6737" s="10">
        <f t="shared" si="476"/>
        <v>1.3270693747844298E-4</v>
      </c>
      <c r="R6737" s="9">
        <v>43473</v>
      </c>
      <c r="S6737">
        <v>15</v>
      </c>
      <c r="T6737">
        <v>93.981717869999997</v>
      </c>
      <c r="U6737">
        <v>385700.97009999998</v>
      </c>
      <c r="V6737" t="s">
        <v>54</v>
      </c>
      <c r="W6737" t="s">
        <v>42</v>
      </c>
      <c r="AA6737" s="9">
        <v>43746</v>
      </c>
      <c r="AB6737">
        <v>15</v>
      </c>
      <c r="AC6737">
        <f t="shared" si="473"/>
        <v>755956.25569999998</v>
      </c>
      <c r="AD6737">
        <f t="shared" si="473"/>
        <v>229590.72140000001</v>
      </c>
      <c r="AE6737">
        <f t="shared" si="473"/>
        <v>481815.16019999998</v>
      </c>
      <c r="AF6737">
        <f t="shared" si="473"/>
        <v>0</v>
      </c>
      <c r="AG6737">
        <f t="shared" si="474"/>
        <v>711405.88159999996</v>
      </c>
    </row>
    <row r="6738" spans="1:33" x14ac:dyDescent="0.25">
      <c r="A6738">
        <v>6730</v>
      </c>
      <c r="B6738" s="10">
        <f t="shared" si="475"/>
        <v>8.4377171472594284E-5</v>
      </c>
      <c r="C6738" s="10">
        <f t="shared" si="476"/>
        <v>1.4392565499750761E-4</v>
      </c>
      <c r="R6738" s="9">
        <v>43473</v>
      </c>
      <c r="S6738">
        <v>16</v>
      </c>
      <c r="T6738">
        <v>91.672582129999995</v>
      </c>
      <c r="U6738">
        <v>376224.27710000001</v>
      </c>
      <c r="V6738" t="s">
        <v>54</v>
      </c>
      <c r="W6738" t="s">
        <v>42</v>
      </c>
      <c r="AA6738" s="9">
        <v>43746</v>
      </c>
      <c r="AB6738">
        <v>16</v>
      </c>
      <c r="AC6738">
        <f t="shared" si="473"/>
        <v>795574.98809999996</v>
      </c>
      <c r="AD6738">
        <f t="shared" si="473"/>
        <v>231097.6801</v>
      </c>
      <c r="AE6738">
        <f t="shared" si="473"/>
        <v>471489.33179999999</v>
      </c>
      <c r="AF6738">
        <f t="shared" si="473"/>
        <v>0</v>
      </c>
      <c r="AG6738">
        <f t="shared" si="474"/>
        <v>702587.01190000004</v>
      </c>
    </row>
    <row r="6739" spans="1:33" x14ac:dyDescent="0.25">
      <c r="A6739">
        <v>6731</v>
      </c>
      <c r="B6739" s="10">
        <f t="shared" si="475"/>
        <v>8.7922000799428126E-5</v>
      </c>
      <c r="C6739" s="10">
        <f t="shared" si="476"/>
        <v>1.5398398478022184E-4</v>
      </c>
      <c r="R6739" s="9">
        <v>43473</v>
      </c>
      <c r="S6739">
        <v>17</v>
      </c>
      <c r="T6739">
        <v>85.816151450000007</v>
      </c>
      <c r="U6739">
        <v>352189.48560000001</v>
      </c>
      <c r="V6739" t="s">
        <v>54</v>
      </c>
      <c r="W6739" t="s">
        <v>42</v>
      </c>
      <c r="AA6739" s="9">
        <v>43746</v>
      </c>
      <c r="AB6739">
        <v>17</v>
      </c>
      <c r="AC6739">
        <f t="shared" si="473"/>
        <v>815179.22259999998</v>
      </c>
      <c r="AD6739">
        <f t="shared" si="473"/>
        <v>223137.05309999999</v>
      </c>
      <c r="AE6739">
        <f t="shared" si="473"/>
        <v>448829.52830000001</v>
      </c>
      <c r="AF6739">
        <f t="shared" si="473"/>
        <v>0</v>
      </c>
      <c r="AG6739">
        <f t="shared" si="474"/>
        <v>671966.58140000002</v>
      </c>
    </row>
    <row r="6740" spans="1:33" x14ac:dyDescent="0.25">
      <c r="A6740">
        <v>6732</v>
      </c>
      <c r="B6740" s="10">
        <f t="shared" si="475"/>
        <v>9.6059178044761507E-5</v>
      </c>
      <c r="C6740" s="10">
        <f t="shared" si="476"/>
        <v>1.6172654150853393E-4</v>
      </c>
      <c r="R6740" s="9">
        <v>43473</v>
      </c>
      <c r="S6740">
        <v>18</v>
      </c>
      <c r="T6740">
        <v>80.805200569999997</v>
      </c>
      <c r="U6740">
        <v>331624.54310000001</v>
      </c>
      <c r="V6740" t="s">
        <v>54</v>
      </c>
      <c r="W6740" t="s">
        <v>42</v>
      </c>
      <c r="AA6740" s="9">
        <v>43746</v>
      </c>
      <c r="AB6740">
        <v>18</v>
      </c>
      <c r="AC6740">
        <f t="shared" si="473"/>
        <v>838201.79960000003</v>
      </c>
      <c r="AD6740">
        <f t="shared" si="473"/>
        <v>204906.14970000001</v>
      </c>
      <c r="AE6740">
        <f t="shared" si="473"/>
        <v>415372.38140000001</v>
      </c>
      <c r="AF6740">
        <f t="shared" si="473"/>
        <v>0</v>
      </c>
      <c r="AG6740">
        <f t="shared" si="474"/>
        <v>620278.53110000002</v>
      </c>
    </row>
    <row r="6741" spans="1:33" x14ac:dyDescent="0.25">
      <c r="A6741">
        <v>6733</v>
      </c>
      <c r="B6741" s="10">
        <f t="shared" si="475"/>
        <v>1.1000485774669607E-4</v>
      </c>
      <c r="C6741" s="10">
        <f t="shared" si="476"/>
        <v>1.6755750050561941E-4</v>
      </c>
      <c r="R6741" s="9">
        <v>43473</v>
      </c>
      <c r="S6741">
        <v>19</v>
      </c>
      <c r="T6741">
        <v>78.155256600000001</v>
      </c>
      <c r="U6741">
        <v>320749.17310000001</v>
      </c>
      <c r="V6741" t="s">
        <v>54</v>
      </c>
      <c r="W6741" t="s">
        <v>42</v>
      </c>
      <c r="AA6741" s="9">
        <v>43746</v>
      </c>
      <c r="AB6741">
        <v>19</v>
      </c>
      <c r="AC6741">
        <f t="shared" si="473"/>
        <v>848321.13780000003</v>
      </c>
      <c r="AD6741">
        <f t="shared" si="473"/>
        <v>180236.57070000001</v>
      </c>
      <c r="AE6741">
        <f t="shared" si="473"/>
        <v>382045.21360000002</v>
      </c>
      <c r="AF6741">
        <f t="shared" si="473"/>
        <v>0</v>
      </c>
      <c r="AG6741">
        <f t="shared" si="474"/>
        <v>562281.78430000006</v>
      </c>
    </row>
    <row r="6742" spans="1:33" x14ac:dyDescent="0.25">
      <c r="A6742">
        <v>6734</v>
      </c>
      <c r="B6742" s="10">
        <f t="shared" si="475"/>
        <v>1.2659353895743878E-4</v>
      </c>
      <c r="C6742" s="10">
        <f t="shared" si="476"/>
        <v>1.7147660973704579E-4</v>
      </c>
      <c r="R6742" s="9">
        <v>43473</v>
      </c>
      <c r="S6742">
        <v>20</v>
      </c>
      <c r="T6742">
        <v>74.836172689999998</v>
      </c>
      <c r="U6742">
        <v>307127.65269999998</v>
      </c>
      <c r="V6742" t="s">
        <v>54</v>
      </c>
      <c r="W6742" t="s">
        <v>42</v>
      </c>
      <c r="AA6742" s="9">
        <v>43746</v>
      </c>
      <c r="AB6742">
        <v>20</v>
      </c>
      <c r="AC6742">
        <f t="shared" si="473"/>
        <v>857286.00260000001</v>
      </c>
      <c r="AD6742">
        <f t="shared" si="473"/>
        <v>169253.09599999999</v>
      </c>
      <c r="AE6742">
        <f t="shared" si="473"/>
        <v>355176.27919999999</v>
      </c>
      <c r="AF6742">
        <f t="shared" si="473"/>
        <v>0</v>
      </c>
      <c r="AG6742">
        <f t="shared" si="474"/>
        <v>524429.37520000001</v>
      </c>
    </row>
    <row r="6743" spans="1:33" x14ac:dyDescent="0.25">
      <c r="A6743">
        <v>6735</v>
      </c>
      <c r="B6743" s="10">
        <f t="shared" si="475"/>
        <v>1.3827499245250459E-4</v>
      </c>
      <c r="C6743" s="10">
        <f t="shared" si="476"/>
        <v>1.7463599648425188E-4</v>
      </c>
      <c r="R6743" s="9">
        <v>43473</v>
      </c>
      <c r="S6743">
        <v>21</v>
      </c>
      <c r="T6743">
        <v>71.110108650000001</v>
      </c>
      <c r="U6743">
        <v>291835.88589999999</v>
      </c>
      <c r="V6743" t="s">
        <v>54</v>
      </c>
      <c r="W6743" t="s">
        <v>42</v>
      </c>
      <c r="AA6743" s="9">
        <v>43746</v>
      </c>
      <c r="AB6743">
        <v>21</v>
      </c>
      <c r="AC6743">
        <f t="shared" si="473"/>
        <v>848276.82180000003</v>
      </c>
      <c r="AD6743">
        <f t="shared" si="473"/>
        <v>166104.766</v>
      </c>
      <c r="AE6743">
        <f t="shared" si="473"/>
        <v>344487.4767</v>
      </c>
      <c r="AF6743">
        <f t="shared" si="473"/>
        <v>0</v>
      </c>
      <c r="AG6743">
        <f t="shared" si="474"/>
        <v>510592.2427</v>
      </c>
    </row>
    <row r="6744" spans="1:33" x14ac:dyDescent="0.25">
      <c r="A6744">
        <v>6736</v>
      </c>
      <c r="B6744" s="10">
        <f t="shared" si="475"/>
        <v>1.4552181378942841E-4</v>
      </c>
      <c r="C6744" s="10">
        <f t="shared" si="476"/>
        <v>1.724711393502899E-4</v>
      </c>
      <c r="R6744" s="9">
        <v>43473</v>
      </c>
      <c r="S6744">
        <v>22</v>
      </c>
      <c r="T6744">
        <v>66.979695269999993</v>
      </c>
      <c r="U6744">
        <v>274884.66940000001</v>
      </c>
      <c r="V6744" t="s">
        <v>54</v>
      </c>
      <c r="W6744" t="s">
        <v>42</v>
      </c>
      <c r="AA6744" s="9">
        <v>43746</v>
      </c>
      <c r="AB6744">
        <v>22</v>
      </c>
      <c r="AC6744">
        <f t="shared" si="473"/>
        <v>757919.3861</v>
      </c>
      <c r="AD6744">
        <f t="shared" si="473"/>
        <v>155418.1899</v>
      </c>
      <c r="AE6744">
        <f t="shared" si="473"/>
        <v>322670.4143</v>
      </c>
      <c r="AF6744">
        <f t="shared" si="473"/>
        <v>0</v>
      </c>
      <c r="AG6744">
        <f t="shared" si="474"/>
        <v>478088.6042</v>
      </c>
    </row>
    <row r="6745" spans="1:33" x14ac:dyDescent="0.25">
      <c r="A6745">
        <v>6737</v>
      </c>
      <c r="B6745" s="10">
        <f t="shared" si="475"/>
        <v>1.4910770299543082E-4</v>
      </c>
      <c r="C6745" s="10">
        <f t="shared" si="476"/>
        <v>1.6495443259898003E-4</v>
      </c>
      <c r="R6745" s="9">
        <v>43473</v>
      </c>
      <c r="S6745">
        <v>23</v>
      </c>
      <c r="T6745">
        <v>61.022143640000003</v>
      </c>
      <c r="U6745">
        <v>250434.8775</v>
      </c>
      <c r="V6745" t="s">
        <v>54</v>
      </c>
      <c r="W6745" t="s">
        <v>42</v>
      </c>
      <c r="AA6745" s="9">
        <v>43746</v>
      </c>
      <c r="AB6745">
        <v>23</v>
      </c>
      <c r="AC6745">
        <f t="shared" si="473"/>
        <v>674702.54579999996</v>
      </c>
      <c r="AD6745">
        <f t="shared" si="473"/>
        <v>137955.8461</v>
      </c>
      <c r="AE6745">
        <f t="shared" si="473"/>
        <v>298155.76299999998</v>
      </c>
      <c r="AF6745">
        <f t="shared" si="473"/>
        <v>0</v>
      </c>
      <c r="AG6745">
        <f t="shared" si="474"/>
        <v>436111.6091</v>
      </c>
    </row>
    <row r="6746" spans="1:33" x14ac:dyDescent="0.25">
      <c r="A6746">
        <v>6738</v>
      </c>
      <c r="B6746" s="10">
        <f t="shared" si="475"/>
        <v>1.5331885494623308E-4</v>
      </c>
      <c r="C6746" s="10">
        <f t="shared" si="476"/>
        <v>1.5226604415022666E-4</v>
      </c>
      <c r="R6746" s="9">
        <v>43473</v>
      </c>
      <c r="S6746">
        <v>24</v>
      </c>
      <c r="T6746">
        <v>56.336574730000002</v>
      </c>
      <c r="U6746">
        <v>231205.3027</v>
      </c>
      <c r="V6746" t="s">
        <v>54</v>
      </c>
      <c r="W6746" t="s">
        <v>42</v>
      </c>
      <c r="AA6746" s="9">
        <v>43746</v>
      </c>
      <c r="AB6746">
        <v>24</v>
      </c>
      <c r="AC6746">
        <f t="shared" si="473"/>
        <v>564499.69180000003</v>
      </c>
      <c r="AD6746">
        <f t="shared" si="473"/>
        <v>125232.1767</v>
      </c>
      <c r="AE6746">
        <f t="shared" si="473"/>
        <v>275481.30080000003</v>
      </c>
      <c r="AF6746">
        <f t="shared" si="473"/>
        <v>0</v>
      </c>
      <c r="AG6746">
        <f t="shared" si="474"/>
        <v>400713.47750000004</v>
      </c>
    </row>
    <row r="6747" spans="1:33" x14ac:dyDescent="0.25">
      <c r="A6747">
        <v>6739</v>
      </c>
      <c r="B6747" s="10">
        <f t="shared" si="475"/>
        <v>1.5516982370623582E-4</v>
      </c>
      <c r="C6747" s="10">
        <f t="shared" si="476"/>
        <v>1.3802899616928565E-4</v>
      </c>
      <c r="R6747" s="9">
        <v>43474</v>
      </c>
      <c r="S6747">
        <v>1</v>
      </c>
      <c r="T6747">
        <v>52.759681749999999</v>
      </c>
      <c r="U6747">
        <v>216525.73389999999</v>
      </c>
      <c r="V6747" t="s">
        <v>54</v>
      </c>
      <c r="W6747" t="s">
        <v>42</v>
      </c>
      <c r="AA6747" s="9">
        <v>43747</v>
      </c>
      <c r="AB6747">
        <v>1</v>
      </c>
      <c r="AC6747">
        <f t="shared" si="473"/>
        <v>471831.54629999999</v>
      </c>
      <c r="AD6747">
        <f t="shared" si="473"/>
        <v>115578.7056</v>
      </c>
      <c r="AE6747">
        <f t="shared" si="473"/>
        <v>258678.25</v>
      </c>
      <c r="AF6747">
        <f t="shared" si="473"/>
        <v>0</v>
      </c>
      <c r="AG6747">
        <f t="shared" si="474"/>
        <v>374256.95559999999</v>
      </c>
    </row>
    <row r="6748" spans="1:33" x14ac:dyDescent="0.25">
      <c r="A6748">
        <v>6740</v>
      </c>
      <c r="B6748" s="10">
        <f t="shared" si="475"/>
        <v>1.5680962310363596E-4</v>
      </c>
      <c r="C6748" s="10">
        <f t="shared" si="476"/>
        <v>1.2873698249118553E-4</v>
      </c>
      <c r="R6748" s="9">
        <v>43474</v>
      </c>
      <c r="S6748">
        <v>2</v>
      </c>
      <c r="T6748">
        <v>52.013865699999997</v>
      </c>
      <c r="U6748">
        <v>213464.90479999999</v>
      </c>
      <c r="V6748" t="s">
        <v>54</v>
      </c>
      <c r="W6748" t="s">
        <v>42</v>
      </c>
      <c r="AA6748" s="9">
        <v>43747</v>
      </c>
      <c r="AB6748">
        <v>2</v>
      </c>
      <c r="AC6748">
        <f t="shared" si="473"/>
        <v>416094.00719999999</v>
      </c>
      <c r="AD6748">
        <f t="shared" si="473"/>
        <v>109817.7101</v>
      </c>
      <c r="AE6748">
        <f t="shared" si="473"/>
        <v>246645.40710000001</v>
      </c>
      <c r="AF6748">
        <f t="shared" si="473"/>
        <v>0</v>
      </c>
      <c r="AG6748">
        <f t="shared" si="474"/>
        <v>356463.11719999998</v>
      </c>
    </row>
    <row r="6749" spans="1:33" x14ac:dyDescent="0.25">
      <c r="A6749">
        <v>6741</v>
      </c>
      <c r="B6749" s="10">
        <f t="shared" si="475"/>
        <v>1.5516171768883161E-4</v>
      </c>
      <c r="C6749" s="10">
        <f t="shared" si="476"/>
        <v>1.2534024163603918E-4</v>
      </c>
      <c r="R6749" s="9">
        <v>43474</v>
      </c>
      <c r="S6749">
        <v>3</v>
      </c>
      <c r="T6749">
        <v>51.424406050000002</v>
      </c>
      <c r="U6749">
        <v>211045.76240000001</v>
      </c>
      <c r="V6749" t="s">
        <v>54</v>
      </c>
      <c r="W6749" t="s">
        <v>42</v>
      </c>
      <c r="AA6749" s="9">
        <v>43747</v>
      </c>
      <c r="AB6749">
        <v>3</v>
      </c>
      <c r="AC6749">
        <f t="shared" si="473"/>
        <v>391367.52250000002</v>
      </c>
      <c r="AD6749">
        <f t="shared" si="473"/>
        <v>106001.90360000001</v>
      </c>
      <c r="AE6749">
        <f t="shared" si="473"/>
        <v>243453.02830000001</v>
      </c>
      <c r="AF6749">
        <f t="shared" si="473"/>
        <v>0</v>
      </c>
      <c r="AG6749">
        <f t="shared" si="474"/>
        <v>349454.93190000003</v>
      </c>
    </row>
    <row r="6750" spans="1:33" x14ac:dyDescent="0.25">
      <c r="A6750">
        <v>6742</v>
      </c>
      <c r="B6750" s="10">
        <f t="shared" si="475"/>
        <v>1.3863407651219258E-4</v>
      </c>
      <c r="C6750" s="10">
        <f t="shared" si="476"/>
        <v>1.1736124477134501E-4</v>
      </c>
      <c r="R6750" s="9">
        <v>43474</v>
      </c>
      <c r="S6750">
        <v>4</v>
      </c>
      <c r="T6750">
        <v>51.510498200000001</v>
      </c>
      <c r="U6750">
        <v>211399.0846</v>
      </c>
      <c r="V6750" t="s">
        <v>54</v>
      </c>
      <c r="W6750" t="s">
        <v>42</v>
      </c>
      <c r="AA6750" s="9">
        <v>43747</v>
      </c>
      <c r="AB6750">
        <v>4</v>
      </c>
      <c r="AC6750">
        <f t="shared" si="473"/>
        <v>370331.1287</v>
      </c>
      <c r="AD6750">
        <f t="shared" si="473"/>
        <v>103155.5056</v>
      </c>
      <c r="AE6750">
        <f t="shared" si="473"/>
        <v>243127.8518</v>
      </c>
      <c r="AF6750">
        <f t="shared" si="473"/>
        <v>0</v>
      </c>
      <c r="AG6750">
        <f t="shared" si="474"/>
        <v>346283.35739999998</v>
      </c>
    </row>
    <row r="6751" spans="1:33" x14ac:dyDescent="0.25">
      <c r="A6751">
        <v>6743</v>
      </c>
      <c r="B6751" s="10">
        <f t="shared" si="475"/>
        <v>1.2341255029603776E-4</v>
      </c>
      <c r="C6751" s="10">
        <f t="shared" si="476"/>
        <v>1.0705672725426203E-4</v>
      </c>
      <c r="R6751" s="9">
        <v>43474</v>
      </c>
      <c r="S6751">
        <v>5</v>
      </c>
      <c r="T6751">
        <v>53.889213490000003</v>
      </c>
      <c r="U6751">
        <v>221161.3321</v>
      </c>
      <c r="V6751" t="s">
        <v>54</v>
      </c>
      <c r="W6751" t="s">
        <v>42</v>
      </c>
      <c r="AA6751" s="9">
        <v>43747</v>
      </c>
      <c r="AB6751">
        <v>5</v>
      </c>
      <c r="AC6751">
        <f t="shared" si="473"/>
        <v>372654.43160000001</v>
      </c>
      <c r="AD6751">
        <f t="shared" si="473"/>
        <v>104190.5272</v>
      </c>
      <c r="AE6751">
        <f t="shared" si="473"/>
        <v>245808.69380000001</v>
      </c>
      <c r="AF6751">
        <f t="shared" si="473"/>
        <v>0</v>
      </c>
      <c r="AG6751">
        <f t="shared" si="474"/>
        <v>349999.22100000002</v>
      </c>
    </row>
    <row r="6752" spans="1:33" x14ac:dyDescent="0.25">
      <c r="A6752">
        <v>6744</v>
      </c>
      <c r="B6752" s="10">
        <f t="shared" si="475"/>
        <v>1.0325490401664545E-4</v>
      </c>
      <c r="C6752" s="10">
        <f t="shared" si="476"/>
        <v>9.8367189895162029E-5</v>
      </c>
      <c r="R6752" s="9">
        <v>43474</v>
      </c>
      <c r="S6752">
        <v>6</v>
      </c>
      <c r="T6752">
        <v>60.843806559999997</v>
      </c>
      <c r="U6752">
        <v>249702.98209999999</v>
      </c>
      <c r="V6752" t="s">
        <v>54</v>
      </c>
      <c r="W6752" t="s">
        <v>42</v>
      </c>
      <c r="AA6752" s="9">
        <v>43747</v>
      </c>
      <c r="AB6752">
        <v>6</v>
      </c>
      <c r="AC6752">
        <f t="shared" si="473"/>
        <v>400044.77069999999</v>
      </c>
      <c r="AD6752">
        <f t="shared" si="473"/>
        <v>105351.13589999999</v>
      </c>
      <c r="AE6752">
        <f t="shared" si="473"/>
        <v>266785.16580000002</v>
      </c>
      <c r="AF6752">
        <f t="shared" si="473"/>
        <v>0</v>
      </c>
      <c r="AG6752">
        <f t="shared" si="474"/>
        <v>372136.30170000001</v>
      </c>
    </row>
    <row r="6753" spans="1:33" x14ac:dyDescent="0.25">
      <c r="A6753">
        <v>6745</v>
      </c>
      <c r="B6753" s="10">
        <f t="shared" si="475"/>
        <v>8.6304601637396145E-5</v>
      </c>
      <c r="C6753" s="10">
        <f t="shared" si="476"/>
        <v>9.1872639899141938E-5</v>
      </c>
      <c r="R6753" s="9">
        <v>43474</v>
      </c>
      <c r="S6753">
        <v>7</v>
      </c>
      <c r="T6753">
        <v>72.02489344</v>
      </c>
      <c r="U6753">
        <v>295590.16269999999</v>
      </c>
      <c r="V6753" t="s">
        <v>54</v>
      </c>
      <c r="W6753" t="s">
        <v>42</v>
      </c>
      <c r="AA6753" s="9">
        <v>43747</v>
      </c>
      <c r="AB6753">
        <v>7</v>
      </c>
      <c r="AC6753">
        <f t="shared" si="473"/>
        <v>461167.6409</v>
      </c>
      <c r="AD6753">
        <f t="shared" si="473"/>
        <v>111709.0864</v>
      </c>
      <c r="AE6753">
        <f t="shared" si="473"/>
        <v>309667.28090000001</v>
      </c>
      <c r="AF6753">
        <f t="shared" si="473"/>
        <v>0</v>
      </c>
      <c r="AG6753">
        <f t="shared" si="474"/>
        <v>421376.36730000004</v>
      </c>
    </row>
    <row r="6754" spans="1:33" x14ac:dyDescent="0.25">
      <c r="A6754">
        <v>6746</v>
      </c>
      <c r="B6754" s="10">
        <f t="shared" si="475"/>
        <v>7.610942468071224E-5</v>
      </c>
      <c r="C6754" s="10">
        <f t="shared" si="476"/>
        <v>8.7504606430997305E-5</v>
      </c>
      <c r="R6754" s="9">
        <v>43474</v>
      </c>
      <c r="S6754">
        <v>8</v>
      </c>
      <c r="T6754">
        <v>80.937067799999994</v>
      </c>
      <c r="U6754">
        <v>332165.72619999998</v>
      </c>
      <c r="V6754" t="s">
        <v>54</v>
      </c>
      <c r="W6754" t="s">
        <v>42</v>
      </c>
      <c r="AA6754" s="9">
        <v>43747</v>
      </c>
      <c r="AB6754">
        <v>8</v>
      </c>
      <c r="AC6754">
        <f t="shared" si="473"/>
        <v>461873.18</v>
      </c>
      <c r="AD6754">
        <f t="shared" si="473"/>
        <v>126508.2325</v>
      </c>
      <c r="AE6754">
        <f t="shared" si="473"/>
        <v>355304.00550000003</v>
      </c>
      <c r="AF6754">
        <f t="shared" si="473"/>
        <v>0</v>
      </c>
      <c r="AG6754">
        <f t="shared" si="474"/>
        <v>481812.23800000001</v>
      </c>
    </row>
    <row r="6755" spans="1:33" x14ac:dyDescent="0.25">
      <c r="A6755">
        <v>6747</v>
      </c>
      <c r="B6755" s="10">
        <f t="shared" si="475"/>
        <v>7.1586604134563721E-5</v>
      </c>
      <c r="C6755" s="10">
        <f t="shared" si="476"/>
        <v>8.5784236308867877E-5</v>
      </c>
      <c r="R6755" s="9">
        <v>43474</v>
      </c>
      <c r="S6755">
        <v>9</v>
      </c>
      <c r="T6755">
        <v>86.399129520000002</v>
      </c>
      <c r="U6755">
        <v>354582.02750000003</v>
      </c>
      <c r="V6755" t="s">
        <v>54</v>
      </c>
      <c r="W6755" t="s">
        <v>42</v>
      </c>
      <c r="AA6755" s="9">
        <v>43747</v>
      </c>
      <c r="AB6755">
        <v>9</v>
      </c>
      <c r="AC6755">
        <f t="shared" si="473"/>
        <v>443765.22320000001</v>
      </c>
      <c r="AD6755">
        <f t="shared" si="473"/>
        <v>143048.26439999999</v>
      </c>
      <c r="AE6755">
        <f t="shared" si="473"/>
        <v>394832.41440000001</v>
      </c>
      <c r="AF6755">
        <f t="shared" si="473"/>
        <v>0</v>
      </c>
      <c r="AG6755">
        <f t="shared" si="474"/>
        <v>537880.67879999999</v>
      </c>
    </row>
    <row r="6756" spans="1:33" x14ac:dyDescent="0.25">
      <c r="A6756">
        <v>6748</v>
      </c>
      <c r="B6756" s="10">
        <f t="shared" si="475"/>
        <v>6.7738752923610484E-5</v>
      </c>
      <c r="C6756" s="10">
        <f t="shared" si="476"/>
        <v>8.500567784097068E-5</v>
      </c>
      <c r="R6756" s="9">
        <v>43474</v>
      </c>
      <c r="S6756">
        <v>10</v>
      </c>
      <c r="T6756">
        <v>88.569716979999995</v>
      </c>
      <c r="U6756">
        <v>363490.11849999998</v>
      </c>
      <c r="V6756" t="s">
        <v>54</v>
      </c>
      <c r="W6756" t="s">
        <v>42</v>
      </c>
      <c r="AA6756" s="9">
        <v>43747</v>
      </c>
      <c r="AB6756">
        <v>10</v>
      </c>
      <c r="AC6756">
        <f t="shared" si="473"/>
        <v>442976.25589999999</v>
      </c>
      <c r="AD6756">
        <f t="shared" si="473"/>
        <v>160797.70800000001</v>
      </c>
      <c r="AE6756">
        <f t="shared" si="473"/>
        <v>423764.4743</v>
      </c>
      <c r="AF6756">
        <f t="shared" si="473"/>
        <v>0</v>
      </c>
      <c r="AG6756">
        <f t="shared" si="474"/>
        <v>584562.18229999999</v>
      </c>
    </row>
    <row r="6757" spans="1:33" x14ac:dyDescent="0.25">
      <c r="A6757">
        <v>6749</v>
      </c>
      <c r="B6757" s="10">
        <f t="shared" si="475"/>
        <v>6.8163717580679045E-5</v>
      </c>
      <c r="C6757" s="10">
        <f t="shared" si="476"/>
        <v>8.5917848458854943E-5</v>
      </c>
      <c r="R6757" s="9">
        <v>43474</v>
      </c>
      <c r="S6757">
        <v>11</v>
      </c>
      <c r="T6757">
        <v>89.370563700000005</v>
      </c>
      <c r="U6757">
        <v>366776.79340000002</v>
      </c>
      <c r="V6757" t="s">
        <v>54</v>
      </c>
      <c r="W6757" t="s">
        <v>42</v>
      </c>
      <c r="AA6757" s="9">
        <v>43747</v>
      </c>
      <c r="AB6757">
        <v>11</v>
      </c>
      <c r="AC6757">
        <f t="shared" si="473"/>
        <v>468639.3651</v>
      </c>
      <c r="AD6757">
        <f t="shared" si="473"/>
        <v>180534.71890000001</v>
      </c>
      <c r="AE6757">
        <f t="shared" si="473"/>
        <v>440015.62280000001</v>
      </c>
      <c r="AF6757">
        <f t="shared" si="473"/>
        <v>0</v>
      </c>
      <c r="AG6757">
        <f t="shared" si="474"/>
        <v>620550.34169999999</v>
      </c>
    </row>
    <row r="6758" spans="1:33" x14ac:dyDescent="0.25">
      <c r="A6758">
        <v>6750</v>
      </c>
      <c r="B6758" s="10">
        <f t="shared" si="475"/>
        <v>7.3173794425425819E-5</v>
      </c>
      <c r="C6758" s="10">
        <f t="shared" si="476"/>
        <v>9.1352061539300744E-5</v>
      </c>
      <c r="R6758" s="9">
        <v>43474</v>
      </c>
      <c r="S6758">
        <v>12</v>
      </c>
      <c r="T6758">
        <v>89.081109510000005</v>
      </c>
      <c r="U6758">
        <v>365588.87339999998</v>
      </c>
      <c r="V6758" t="s">
        <v>54</v>
      </c>
      <c r="W6758" t="s">
        <v>42</v>
      </c>
      <c r="AA6758" s="9">
        <v>43747</v>
      </c>
      <c r="AB6758">
        <v>12</v>
      </c>
      <c r="AC6758">
        <f t="shared" si="473"/>
        <v>523811.2941</v>
      </c>
      <c r="AD6758">
        <f t="shared" si="473"/>
        <v>198689.68160000001</v>
      </c>
      <c r="AE6758">
        <f t="shared" si="473"/>
        <v>455094.51980000001</v>
      </c>
      <c r="AF6758">
        <f t="shared" si="473"/>
        <v>0</v>
      </c>
      <c r="AG6758">
        <f t="shared" si="474"/>
        <v>653784.20140000002</v>
      </c>
    </row>
    <row r="6759" spans="1:33" x14ac:dyDescent="0.25">
      <c r="A6759">
        <v>6751</v>
      </c>
      <c r="B6759" s="10">
        <f t="shared" si="475"/>
        <v>8.4354023905442837E-5</v>
      </c>
      <c r="C6759" s="10">
        <f t="shared" si="476"/>
        <v>1.0343951842631159E-4</v>
      </c>
      <c r="R6759" s="9">
        <v>43474</v>
      </c>
      <c r="S6759">
        <v>13</v>
      </c>
      <c r="T6759">
        <v>88.380444580000002</v>
      </c>
      <c r="U6759">
        <v>362713.34460000001</v>
      </c>
      <c r="V6759" t="s">
        <v>54</v>
      </c>
      <c r="W6759" t="s">
        <v>42</v>
      </c>
      <c r="AA6759" s="9">
        <v>43747</v>
      </c>
      <c r="AB6759">
        <v>13</v>
      </c>
      <c r="AC6759">
        <f t="shared" si="473"/>
        <v>581014.64469999995</v>
      </c>
      <c r="AD6759">
        <f t="shared" si="473"/>
        <v>209023.39079999999</v>
      </c>
      <c r="AE6759">
        <f t="shared" si="473"/>
        <v>460796.52879999997</v>
      </c>
      <c r="AF6759">
        <f t="shared" si="473"/>
        <v>0</v>
      </c>
      <c r="AG6759">
        <f t="shared" si="474"/>
        <v>669819.91959999991</v>
      </c>
    </row>
    <row r="6760" spans="1:33" x14ac:dyDescent="0.25">
      <c r="A6760">
        <v>6752</v>
      </c>
      <c r="B6760" s="10">
        <f t="shared" si="475"/>
        <v>8.4483076893617542E-5</v>
      </c>
      <c r="C6760" s="10">
        <f t="shared" si="476"/>
        <v>1.1827532281880636E-4</v>
      </c>
      <c r="R6760" s="9">
        <v>43474</v>
      </c>
      <c r="S6760">
        <v>14</v>
      </c>
      <c r="T6760">
        <v>87.393621359999997</v>
      </c>
      <c r="U6760">
        <v>358663.42210000003</v>
      </c>
      <c r="V6760" t="s">
        <v>54</v>
      </c>
      <c r="W6760" t="s">
        <v>42</v>
      </c>
      <c r="AA6760" s="9">
        <v>43747</v>
      </c>
      <c r="AB6760">
        <v>14</v>
      </c>
      <c r="AC6760">
        <f t="shared" si="473"/>
        <v>615800.41890000005</v>
      </c>
      <c r="AD6760">
        <f t="shared" si="473"/>
        <v>215592.4878</v>
      </c>
      <c r="AE6760">
        <f t="shared" si="473"/>
        <v>458621.64559999999</v>
      </c>
      <c r="AF6760">
        <f t="shared" si="473"/>
        <v>0</v>
      </c>
      <c r="AG6760">
        <f t="shared" si="474"/>
        <v>674214.13339999993</v>
      </c>
    </row>
    <row r="6761" spans="1:33" x14ac:dyDescent="0.25">
      <c r="A6761">
        <v>6753</v>
      </c>
      <c r="B6761" s="10">
        <f t="shared" si="475"/>
        <v>8.1170877846423019E-5</v>
      </c>
      <c r="C6761" s="10">
        <f t="shared" si="476"/>
        <v>1.3203901002420925E-4</v>
      </c>
      <c r="R6761" s="9">
        <v>43474</v>
      </c>
      <c r="S6761">
        <v>15</v>
      </c>
      <c r="T6761">
        <v>85.816090270000004</v>
      </c>
      <c r="U6761">
        <v>352189.23450000002</v>
      </c>
      <c r="V6761" t="s">
        <v>54</v>
      </c>
      <c r="W6761" t="s">
        <v>42</v>
      </c>
      <c r="AA6761" s="9">
        <v>43747</v>
      </c>
      <c r="AB6761">
        <v>15</v>
      </c>
      <c r="AC6761">
        <f t="shared" si="473"/>
        <v>647777.45310000004</v>
      </c>
      <c r="AD6761">
        <f t="shared" si="473"/>
        <v>213810.61120000001</v>
      </c>
      <c r="AE6761">
        <f t="shared" si="473"/>
        <v>458900.78529999999</v>
      </c>
      <c r="AF6761">
        <f t="shared" si="473"/>
        <v>0</v>
      </c>
      <c r="AG6761">
        <f t="shared" si="474"/>
        <v>672711.39650000003</v>
      </c>
    </row>
    <row r="6762" spans="1:33" x14ac:dyDescent="0.25">
      <c r="A6762">
        <v>6754</v>
      </c>
      <c r="B6762" s="10">
        <f t="shared" si="475"/>
        <v>8.102656467138122E-5</v>
      </c>
      <c r="C6762" s="10">
        <f t="shared" si="476"/>
        <v>1.4349839079678676E-4</v>
      </c>
      <c r="R6762" s="9">
        <v>43474</v>
      </c>
      <c r="S6762">
        <v>16</v>
      </c>
      <c r="T6762">
        <v>82.721505680000007</v>
      </c>
      <c r="U6762">
        <v>339489.05930000002</v>
      </c>
      <c r="V6762" t="s">
        <v>54</v>
      </c>
      <c r="W6762" t="s">
        <v>42</v>
      </c>
      <c r="AA6762" s="9">
        <v>43747</v>
      </c>
      <c r="AB6762">
        <v>16</v>
      </c>
      <c r="AC6762">
        <f t="shared" si="473"/>
        <v>661139.75120000006</v>
      </c>
      <c r="AD6762">
        <f t="shared" si="473"/>
        <v>213674.46799999999</v>
      </c>
      <c r="AE6762">
        <f t="shared" si="473"/>
        <v>447309.35969999997</v>
      </c>
      <c r="AF6762">
        <f t="shared" si="473"/>
        <v>0</v>
      </c>
      <c r="AG6762">
        <f t="shared" si="474"/>
        <v>660983.82770000002</v>
      </c>
    </row>
    <row r="6763" spans="1:33" x14ac:dyDescent="0.25">
      <c r="A6763">
        <v>6755</v>
      </c>
      <c r="B6763" s="10">
        <f t="shared" si="475"/>
        <v>8.5720706963585545E-5</v>
      </c>
      <c r="C6763" s="10">
        <f t="shared" si="476"/>
        <v>1.5233276824713632E-4</v>
      </c>
      <c r="R6763" s="9">
        <v>43474</v>
      </c>
      <c r="S6763">
        <v>17</v>
      </c>
      <c r="T6763">
        <v>78.183046880000006</v>
      </c>
      <c r="U6763">
        <v>320863.22440000001</v>
      </c>
      <c r="V6763" t="s">
        <v>54</v>
      </c>
      <c r="W6763" t="s">
        <v>42</v>
      </c>
      <c r="AA6763" s="9">
        <v>43747</v>
      </c>
      <c r="AB6763">
        <v>17</v>
      </c>
      <c r="AC6763">
        <f t="shared" si="473"/>
        <v>700867.7709</v>
      </c>
      <c r="AD6763">
        <f t="shared" si="473"/>
        <v>203353.1324</v>
      </c>
      <c r="AE6763">
        <f t="shared" si="473"/>
        <v>420278.9486</v>
      </c>
      <c r="AF6763">
        <f t="shared" si="473"/>
        <v>0</v>
      </c>
      <c r="AG6763">
        <f t="shared" si="474"/>
        <v>623632.08100000001</v>
      </c>
    </row>
    <row r="6764" spans="1:33" x14ac:dyDescent="0.25">
      <c r="A6764">
        <v>6756</v>
      </c>
      <c r="B6764" s="10">
        <f t="shared" si="475"/>
        <v>9.5812425907032769E-5</v>
      </c>
      <c r="C6764" s="10">
        <f t="shared" si="476"/>
        <v>1.6049101989480913E-4</v>
      </c>
      <c r="R6764" s="9">
        <v>43474</v>
      </c>
      <c r="S6764">
        <v>18</v>
      </c>
      <c r="T6764">
        <v>75.198489350000003</v>
      </c>
      <c r="U6764">
        <v>308614.60029999999</v>
      </c>
      <c r="V6764" t="s">
        <v>54</v>
      </c>
      <c r="W6764" t="s">
        <v>42</v>
      </c>
      <c r="AA6764" s="9">
        <v>43747</v>
      </c>
      <c r="AB6764">
        <v>18</v>
      </c>
      <c r="AC6764">
        <f t="shared" si="473"/>
        <v>698515.21569999994</v>
      </c>
      <c r="AD6764">
        <f t="shared" si="473"/>
        <v>186101.0962</v>
      </c>
      <c r="AE6764">
        <f t="shared" si="473"/>
        <v>391847.46549999999</v>
      </c>
      <c r="AF6764">
        <f t="shared" si="473"/>
        <v>0</v>
      </c>
      <c r="AG6764">
        <f t="shared" si="474"/>
        <v>577948.56169999996</v>
      </c>
    </row>
    <row r="6765" spans="1:33" x14ac:dyDescent="0.25">
      <c r="A6765">
        <v>6757</v>
      </c>
      <c r="B6765" s="10">
        <f t="shared" si="475"/>
        <v>1.0627572032761886E-4</v>
      </c>
      <c r="C6765" s="10">
        <f t="shared" si="476"/>
        <v>1.6442746981689766E-4</v>
      </c>
      <c r="R6765" s="9">
        <v>43474</v>
      </c>
      <c r="S6765">
        <v>19</v>
      </c>
      <c r="T6765">
        <v>74.424510909999995</v>
      </c>
      <c r="U6765">
        <v>305438.19280000002</v>
      </c>
      <c r="V6765" t="s">
        <v>54</v>
      </c>
      <c r="W6765" t="s">
        <v>42</v>
      </c>
      <c r="AA6765" s="9">
        <v>43747</v>
      </c>
      <c r="AB6765">
        <v>19</v>
      </c>
      <c r="AC6765">
        <f t="shared" si="473"/>
        <v>717938.96380000003</v>
      </c>
      <c r="AD6765">
        <f t="shared" si="473"/>
        <v>166607.57440000001</v>
      </c>
      <c r="AE6765">
        <f t="shared" si="473"/>
        <v>365540.7303</v>
      </c>
      <c r="AF6765">
        <f t="shared" si="473"/>
        <v>0</v>
      </c>
      <c r="AG6765">
        <f t="shared" si="474"/>
        <v>532148.30469999998</v>
      </c>
    </row>
    <row r="6766" spans="1:33" x14ac:dyDescent="0.25">
      <c r="A6766">
        <v>6758</v>
      </c>
      <c r="B6766" s="10">
        <f t="shared" si="475"/>
        <v>1.1263852588507216E-4</v>
      </c>
      <c r="C6766" s="10">
        <f t="shared" si="476"/>
        <v>1.6550616191879868E-4</v>
      </c>
      <c r="R6766" s="9">
        <v>43474</v>
      </c>
      <c r="S6766">
        <v>20</v>
      </c>
      <c r="T6766">
        <v>72.175744379999998</v>
      </c>
      <c r="U6766">
        <v>296209.2549</v>
      </c>
      <c r="V6766" t="s">
        <v>54</v>
      </c>
      <c r="W6766" t="s">
        <v>42</v>
      </c>
      <c r="AA6766" s="9">
        <v>43747</v>
      </c>
      <c r="AB6766">
        <v>20</v>
      </c>
      <c r="AC6766">
        <f t="shared" si="473"/>
        <v>733607.89809999999</v>
      </c>
      <c r="AD6766">
        <f t="shared" si="473"/>
        <v>156105.69750000001</v>
      </c>
      <c r="AE6766">
        <f t="shared" si="473"/>
        <v>345690.08889999997</v>
      </c>
      <c r="AF6766">
        <f t="shared" si="473"/>
        <v>0</v>
      </c>
      <c r="AG6766">
        <f t="shared" si="474"/>
        <v>501795.78639999998</v>
      </c>
    </row>
    <row r="6767" spans="1:33" x14ac:dyDescent="0.25">
      <c r="A6767">
        <v>6759</v>
      </c>
      <c r="B6767" s="10">
        <f t="shared" si="475"/>
        <v>1.1848757353739187E-4</v>
      </c>
      <c r="C6767" s="10">
        <f t="shared" si="476"/>
        <v>1.6513726989418549E-4</v>
      </c>
      <c r="R6767" s="9">
        <v>43474</v>
      </c>
      <c r="S6767">
        <v>21</v>
      </c>
      <c r="T6767">
        <v>70.025208160000005</v>
      </c>
      <c r="U6767">
        <v>287383.45429999998</v>
      </c>
      <c r="V6767" t="s">
        <v>54</v>
      </c>
      <c r="W6767" t="s">
        <v>42</v>
      </c>
      <c r="AA6767" s="9">
        <v>43747</v>
      </c>
      <c r="AB6767">
        <v>21</v>
      </c>
      <c r="AC6767">
        <f t="shared" si="473"/>
        <v>734871.66299999994</v>
      </c>
      <c r="AD6767">
        <f t="shared" si="473"/>
        <v>153792.53700000001</v>
      </c>
      <c r="AE6767">
        <f t="shared" si="473"/>
        <v>335471.64199999999</v>
      </c>
      <c r="AF6767">
        <f t="shared" si="473"/>
        <v>0</v>
      </c>
      <c r="AG6767">
        <f t="shared" si="474"/>
        <v>489264.179</v>
      </c>
    </row>
    <row r="6768" spans="1:33" x14ac:dyDescent="0.25">
      <c r="A6768">
        <v>6760</v>
      </c>
      <c r="B6768" s="10">
        <f t="shared" si="475"/>
        <v>1.2093172510700182E-4</v>
      </c>
      <c r="C6768" s="10">
        <f t="shared" si="476"/>
        <v>1.6225838497532679E-4</v>
      </c>
      <c r="R6768" s="9">
        <v>43474</v>
      </c>
      <c r="S6768">
        <v>22</v>
      </c>
      <c r="T6768">
        <v>65.37595322</v>
      </c>
      <c r="U6768">
        <v>268302.91200000001</v>
      </c>
      <c r="V6768" t="s">
        <v>54</v>
      </c>
      <c r="W6768" t="s">
        <v>42</v>
      </c>
      <c r="AA6768" s="9">
        <v>43747</v>
      </c>
      <c r="AB6768">
        <v>22</v>
      </c>
      <c r="AC6768">
        <f t="shared" si="473"/>
        <v>698245.93570000003</v>
      </c>
      <c r="AD6768">
        <f t="shared" si="473"/>
        <v>139690.5453</v>
      </c>
      <c r="AE6768">
        <f t="shared" si="473"/>
        <v>314519.39449999999</v>
      </c>
      <c r="AF6768">
        <f t="shared" si="473"/>
        <v>0</v>
      </c>
      <c r="AG6768">
        <f t="shared" si="474"/>
        <v>454209.93979999999</v>
      </c>
    </row>
    <row r="6769" spans="1:33" x14ac:dyDescent="0.25">
      <c r="A6769">
        <v>6761</v>
      </c>
      <c r="B6769" s="10">
        <f t="shared" si="475"/>
        <v>1.2819853662254869E-4</v>
      </c>
      <c r="C6769" s="10">
        <f t="shared" si="476"/>
        <v>1.5308927395995075E-4</v>
      </c>
      <c r="R6769" s="9">
        <v>43474</v>
      </c>
      <c r="S6769">
        <v>23</v>
      </c>
      <c r="T6769">
        <v>59.82105378</v>
      </c>
      <c r="U6769">
        <v>245505.6047</v>
      </c>
      <c r="V6769" t="s">
        <v>54</v>
      </c>
      <c r="W6769" t="s">
        <v>42</v>
      </c>
      <c r="AA6769" s="9">
        <v>43747</v>
      </c>
      <c r="AB6769">
        <v>23</v>
      </c>
      <c r="AC6769">
        <f t="shared" si="473"/>
        <v>618218.94839999999</v>
      </c>
      <c r="AD6769">
        <f t="shared" si="473"/>
        <v>127021.6833</v>
      </c>
      <c r="AE6769">
        <f t="shared" si="473"/>
        <v>286253.7487</v>
      </c>
      <c r="AF6769">
        <f t="shared" si="473"/>
        <v>0</v>
      </c>
      <c r="AG6769">
        <f t="shared" si="474"/>
        <v>413275.43200000003</v>
      </c>
    </row>
    <row r="6770" spans="1:33" x14ac:dyDescent="0.25">
      <c r="A6770">
        <v>6762</v>
      </c>
      <c r="B6770" s="10">
        <f t="shared" si="475"/>
        <v>1.2776822130989492E-4</v>
      </c>
      <c r="C6770" s="10">
        <f t="shared" si="476"/>
        <v>1.4187487846195455E-4</v>
      </c>
      <c r="R6770" s="9">
        <v>43474</v>
      </c>
      <c r="S6770">
        <v>24</v>
      </c>
      <c r="T6770">
        <v>56.346450879999999</v>
      </c>
      <c r="U6770">
        <v>231245.83439999999</v>
      </c>
      <c r="V6770" t="s">
        <v>54</v>
      </c>
      <c r="W6770" t="s">
        <v>42</v>
      </c>
      <c r="AA6770" s="9">
        <v>43747</v>
      </c>
      <c r="AB6770">
        <v>24</v>
      </c>
      <c r="AC6770">
        <f t="shared" si="473"/>
        <v>510470.92920000001</v>
      </c>
      <c r="AD6770">
        <f t="shared" si="473"/>
        <v>117342.0454</v>
      </c>
      <c r="AE6770">
        <f t="shared" si="473"/>
        <v>264636.00959999999</v>
      </c>
      <c r="AF6770">
        <f t="shared" si="473"/>
        <v>0</v>
      </c>
      <c r="AG6770">
        <f t="shared" si="474"/>
        <v>381978.05499999999</v>
      </c>
    </row>
    <row r="6771" spans="1:33" x14ac:dyDescent="0.25">
      <c r="A6771">
        <v>6763</v>
      </c>
      <c r="B6771" s="10">
        <f t="shared" si="475"/>
        <v>1.3132109702416472E-4</v>
      </c>
      <c r="C6771" s="10">
        <f t="shared" si="476"/>
        <v>1.3063182618012502E-4</v>
      </c>
      <c r="R6771" s="9">
        <v>43475</v>
      </c>
      <c r="S6771">
        <v>1</v>
      </c>
      <c r="T6771">
        <v>53.50231222</v>
      </c>
      <c r="U6771">
        <v>219573.48929999999</v>
      </c>
      <c r="V6771" t="s">
        <v>54</v>
      </c>
      <c r="W6771" t="s">
        <v>42</v>
      </c>
      <c r="AA6771" s="9">
        <v>43748</v>
      </c>
      <c r="AB6771">
        <v>1</v>
      </c>
      <c r="AC6771">
        <f t="shared" si="473"/>
        <v>438704.95289999997</v>
      </c>
      <c r="AD6771">
        <f t="shared" si="473"/>
        <v>109653.15640000001</v>
      </c>
      <c r="AE6771">
        <f t="shared" si="473"/>
        <v>249676.5742</v>
      </c>
      <c r="AF6771">
        <f t="shared" si="473"/>
        <v>0</v>
      </c>
      <c r="AG6771">
        <f t="shared" si="474"/>
        <v>359329.73060000001</v>
      </c>
    </row>
    <row r="6772" spans="1:33" x14ac:dyDescent="0.25">
      <c r="A6772">
        <v>6764</v>
      </c>
      <c r="B6772" s="10">
        <f t="shared" si="475"/>
        <v>1.3418716467786121E-4</v>
      </c>
      <c r="C6772" s="10">
        <f t="shared" si="476"/>
        <v>1.2318088654605073E-4</v>
      </c>
      <c r="R6772" s="9">
        <v>43475</v>
      </c>
      <c r="S6772">
        <v>2</v>
      </c>
      <c r="T6772">
        <v>53.395226000000001</v>
      </c>
      <c r="U6772">
        <v>219134.00750000001</v>
      </c>
      <c r="V6772" t="s">
        <v>54</v>
      </c>
      <c r="W6772" t="s">
        <v>42</v>
      </c>
      <c r="AA6772" s="9">
        <v>43748</v>
      </c>
      <c r="AB6772">
        <v>2</v>
      </c>
      <c r="AC6772">
        <f t="shared" si="473"/>
        <v>389039.49430000002</v>
      </c>
      <c r="AD6772">
        <f t="shared" si="473"/>
        <v>104051.09239999999</v>
      </c>
      <c r="AE6772">
        <f t="shared" si="473"/>
        <v>241058.02720000001</v>
      </c>
      <c r="AF6772">
        <f t="shared" si="473"/>
        <v>0</v>
      </c>
      <c r="AG6772">
        <f t="shared" si="474"/>
        <v>345109.11959999998</v>
      </c>
    </row>
    <row r="6773" spans="1:33" x14ac:dyDescent="0.25">
      <c r="A6773">
        <v>6765</v>
      </c>
      <c r="B6773" s="10">
        <f t="shared" si="475"/>
        <v>1.3441832498732571E-4</v>
      </c>
      <c r="C6773" s="10">
        <f t="shared" si="476"/>
        <v>1.2010462614049096E-4</v>
      </c>
      <c r="R6773" s="9">
        <v>43475</v>
      </c>
      <c r="S6773">
        <v>3</v>
      </c>
      <c r="T6773">
        <v>53.48113206</v>
      </c>
      <c r="U6773">
        <v>219486.56599999999</v>
      </c>
      <c r="V6773" t="s">
        <v>54</v>
      </c>
      <c r="W6773" t="s">
        <v>42</v>
      </c>
      <c r="AA6773" s="9">
        <v>43748</v>
      </c>
      <c r="AB6773">
        <v>3</v>
      </c>
      <c r="AC6773">
        <f t="shared" si="473"/>
        <v>352762.75459999999</v>
      </c>
      <c r="AD6773">
        <f t="shared" si="473"/>
        <v>100447.8728</v>
      </c>
      <c r="AE6773">
        <f t="shared" si="473"/>
        <v>236219.79329999999</v>
      </c>
      <c r="AF6773">
        <f t="shared" si="473"/>
        <v>0</v>
      </c>
      <c r="AG6773">
        <f t="shared" si="474"/>
        <v>336667.66609999997</v>
      </c>
    </row>
    <row r="6774" spans="1:33" x14ac:dyDescent="0.25">
      <c r="A6774">
        <v>6766</v>
      </c>
      <c r="B6774" s="10">
        <f t="shared" si="475"/>
        <v>1.2771896622444938E-4</v>
      </c>
      <c r="C6774" s="10">
        <f t="shared" si="476"/>
        <v>1.1149950752673824E-4</v>
      </c>
      <c r="R6774" s="9">
        <v>43475</v>
      </c>
      <c r="S6774">
        <v>4</v>
      </c>
      <c r="T6774">
        <v>54.783006999999998</v>
      </c>
      <c r="U6774">
        <v>224829.4607</v>
      </c>
      <c r="V6774" t="s">
        <v>54</v>
      </c>
      <c r="W6774" t="s">
        <v>42</v>
      </c>
      <c r="AA6774" s="9">
        <v>43748</v>
      </c>
      <c r="AB6774">
        <v>4</v>
      </c>
      <c r="AC6774">
        <f t="shared" si="473"/>
        <v>337428.53259999998</v>
      </c>
      <c r="AD6774">
        <f t="shared" si="473"/>
        <v>98589.948279999997</v>
      </c>
      <c r="AE6774">
        <f t="shared" si="473"/>
        <v>234977.36470000001</v>
      </c>
      <c r="AF6774">
        <f t="shared" si="473"/>
        <v>0</v>
      </c>
      <c r="AG6774">
        <f t="shared" si="474"/>
        <v>333567.31297999999</v>
      </c>
    </row>
    <row r="6775" spans="1:33" x14ac:dyDescent="0.25">
      <c r="A6775">
        <v>6767</v>
      </c>
      <c r="B6775" s="10">
        <f t="shared" si="475"/>
        <v>1.1308090882169987E-4</v>
      </c>
      <c r="C6775" s="10">
        <f t="shared" si="476"/>
        <v>1.0145089991027098E-4</v>
      </c>
      <c r="R6775" s="9">
        <v>43475</v>
      </c>
      <c r="S6775">
        <v>5</v>
      </c>
      <c r="T6775">
        <v>57.88583362</v>
      </c>
      <c r="U6775">
        <v>237563.46119999999</v>
      </c>
      <c r="V6775" t="s">
        <v>54</v>
      </c>
      <c r="W6775" t="s">
        <v>42</v>
      </c>
      <c r="AA6775" s="9">
        <v>43748</v>
      </c>
      <c r="AB6775">
        <v>5</v>
      </c>
      <c r="AC6775">
        <f t="shared" si="473"/>
        <v>340118.69170000002</v>
      </c>
      <c r="AD6775">
        <f t="shared" si="473"/>
        <v>98410.263260000007</v>
      </c>
      <c r="AE6775">
        <f t="shared" si="473"/>
        <v>236383.929</v>
      </c>
      <c r="AF6775">
        <f t="shared" si="473"/>
        <v>0</v>
      </c>
      <c r="AG6775">
        <f t="shared" si="474"/>
        <v>334794.19226000004</v>
      </c>
    </row>
    <row r="6776" spans="1:33" x14ac:dyDescent="0.25">
      <c r="A6776">
        <v>6768</v>
      </c>
      <c r="B6776" s="10">
        <f t="shared" si="475"/>
        <v>9.337228622705478E-5</v>
      </c>
      <c r="C6776" s="10">
        <f t="shared" si="476"/>
        <v>9.3768016255379476E-5</v>
      </c>
      <c r="R6776" s="9">
        <v>43475</v>
      </c>
      <c r="S6776">
        <v>6</v>
      </c>
      <c r="T6776">
        <v>66.280555179999993</v>
      </c>
      <c r="U6776">
        <v>272015.39850000001</v>
      </c>
      <c r="V6776" t="s">
        <v>54</v>
      </c>
      <c r="W6776" t="s">
        <v>42</v>
      </c>
      <c r="AA6776" s="9">
        <v>43748</v>
      </c>
      <c r="AB6776">
        <v>6</v>
      </c>
      <c r="AC6776">
        <f t="shared" si="473"/>
        <v>367683.65990000003</v>
      </c>
      <c r="AD6776">
        <f t="shared" si="473"/>
        <v>99585.50907</v>
      </c>
      <c r="AE6776">
        <f t="shared" si="473"/>
        <v>257645.9804</v>
      </c>
      <c r="AF6776">
        <f t="shared" si="473"/>
        <v>0</v>
      </c>
      <c r="AG6776">
        <f t="shared" si="474"/>
        <v>357231.48947000003</v>
      </c>
    </row>
    <row r="6777" spans="1:33" x14ac:dyDescent="0.25">
      <c r="A6777">
        <v>6769</v>
      </c>
      <c r="B6777" s="10">
        <f t="shared" si="475"/>
        <v>8.0245283498516968E-5</v>
      </c>
      <c r="C6777" s="10">
        <f t="shared" si="476"/>
        <v>8.8208303013485769E-5</v>
      </c>
      <c r="R6777" s="9">
        <v>43475</v>
      </c>
      <c r="S6777">
        <v>7</v>
      </c>
      <c r="T6777">
        <v>78.609482069999999</v>
      </c>
      <c r="U6777">
        <v>322613.31439999997</v>
      </c>
      <c r="V6777" t="s">
        <v>54</v>
      </c>
      <c r="W6777" t="s">
        <v>42</v>
      </c>
      <c r="AA6777" s="9">
        <v>43748</v>
      </c>
      <c r="AB6777">
        <v>7</v>
      </c>
      <c r="AC6777">
        <f t="shared" si="473"/>
        <v>433679.4376</v>
      </c>
      <c r="AD6777">
        <f t="shared" si="473"/>
        <v>108172.0779</v>
      </c>
      <c r="AE6777">
        <f t="shared" si="473"/>
        <v>296180.43790000002</v>
      </c>
      <c r="AF6777">
        <f t="shared" si="473"/>
        <v>0</v>
      </c>
      <c r="AG6777">
        <f t="shared" si="474"/>
        <v>404352.51580000005</v>
      </c>
    </row>
    <row r="6778" spans="1:33" x14ac:dyDescent="0.25">
      <c r="A6778">
        <v>6770</v>
      </c>
      <c r="B6778" s="10">
        <f t="shared" si="475"/>
        <v>7.1160775153909095E-5</v>
      </c>
      <c r="C6778" s="10">
        <f t="shared" si="476"/>
        <v>8.471742581267529E-5</v>
      </c>
      <c r="R6778" s="9">
        <v>43475</v>
      </c>
      <c r="S6778">
        <v>8</v>
      </c>
      <c r="T6778">
        <v>88.374568999999994</v>
      </c>
      <c r="U6778">
        <v>362689.23119999998</v>
      </c>
      <c r="V6778" t="s">
        <v>54</v>
      </c>
      <c r="W6778" t="s">
        <v>42</v>
      </c>
      <c r="AA6778" s="9">
        <v>43748</v>
      </c>
      <c r="AB6778">
        <v>8</v>
      </c>
      <c r="AC6778">
        <f t="shared" si="473"/>
        <v>441061.56559999997</v>
      </c>
      <c r="AD6778">
        <f t="shared" si="473"/>
        <v>121508.04429999999</v>
      </c>
      <c r="AE6778">
        <f t="shared" si="473"/>
        <v>346897.56660000002</v>
      </c>
      <c r="AF6778">
        <f t="shared" si="473"/>
        <v>0</v>
      </c>
      <c r="AG6778">
        <f t="shared" si="474"/>
        <v>468405.61090000003</v>
      </c>
    </row>
    <row r="6779" spans="1:33" x14ac:dyDescent="0.25">
      <c r="A6779">
        <v>6771</v>
      </c>
      <c r="B6779" s="10">
        <f t="shared" si="475"/>
        <v>6.4525251113468272E-5</v>
      </c>
      <c r="C6779" s="10">
        <f t="shared" si="476"/>
        <v>8.2645216850285998E-5</v>
      </c>
      <c r="R6779" s="9">
        <v>43475</v>
      </c>
      <c r="S6779">
        <v>9</v>
      </c>
      <c r="T6779">
        <v>91.527952130000003</v>
      </c>
      <c r="U6779">
        <v>375630.71549999999</v>
      </c>
      <c r="V6779" t="s">
        <v>54</v>
      </c>
      <c r="W6779" t="s">
        <v>42</v>
      </c>
      <c r="AA6779" s="9">
        <v>43748</v>
      </c>
      <c r="AB6779">
        <v>9</v>
      </c>
      <c r="AC6779">
        <f t="shared" si="473"/>
        <v>422547.9241</v>
      </c>
      <c r="AD6779">
        <f t="shared" si="473"/>
        <v>136285.60680000001</v>
      </c>
      <c r="AE6779">
        <f t="shared" si="473"/>
        <v>384322.26679999998</v>
      </c>
      <c r="AF6779">
        <f t="shared" si="473"/>
        <v>0</v>
      </c>
      <c r="AG6779">
        <f t="shared" si="474"/>
        <v>520607.87359999999</v>
      </c>
    </row>
    <row r="6780" spans="1:33" x14ac:dyDescent="0.25">
      <c r="A6780">
        <v>6772</v>
      </c>
      <c r="B6780" s="10">
        <f t="shared" si="475"/>
        <v>6.1720407029796205E-5</v>
      </c>
      <c r="C6780" s="10">
        <f t="shared" si="476"/>
        <v>8.1884141814827274E-5</v>
      </c>
      <c r="R6780" s="9">
        <v>43475</v>
      </c>
      <c r="S6780">
        <v>10</v>
      </c>
      <c r="T6780">
        <v>92.317965380000004</v>
      </c>
      <c r="U6780">
        <v>378872.92989999999</v>
      </c>
      <c r="V6780" t="s">
        <v>54</v>
      </c>
      <c r="W6780" t="s">
        <v>42</v>
      </c>
      <c r="AA6780" s="9">
        <v>43748</v>
      </c>
      <c r="AB6780">
        <v>10</v>
      </c>
      <c r="AC6780">
        <f t="shared" si="473"/>
        <v>438654.20439999999</v>
      </c>
      <c r="AD6780">
        <f t="shared" si="473"/>
        <v>155912.285</v>
      </c>
      <c r="AE6780">
        <f t="shared" si="473"/>
        <v>418212.96769999998</v>
      </c>
      <c r="AF6780">
        <f t="shared" si="473"/>
        <v>0</v>
      </c>
      <c r="AG6780">
        <f t="shared" si="474"/>
        <v>574125.25269999995</v>
      </c>
    </row>
    <row r="6781" spans="1:33" x14ac:dyDescent="0.25">
      <c r="A6781">
        <v>6773</v>
      </c>
      <c r="B6781" s="10">
        <f t="shared" si="475"/>
        <v>6.2212474826634656E-5</v>
      </c>
      <c r="C6781" s="10">
        <f t="shared" si="476"/>
        <v>8.2185316279602307E-5</v>
      </c>
      <c r="R6781" s="9">
        <v>43475</v>
      </c>
      <c r="S6781">
        <v>11</v>
      </c>
      <c r="T6781">
        <v>91.901805049999993</v>
      </c>
      <c r="U6781">
        <v>377165.00790000003</v>
      </c>
      <c r="V6781" t="s">
        <v>54</v>
      </c>
      <c r="W6781" t="s">
        <v>42</v>
      </c>
      <c r="AA6781" s="9">
        <v>43748</v>
      </c>
      <c r="AB6781">
        <v>11</v>
      </c>
      <c r="AC6781">
        <f t="shared" si="473"/>
        <v>489353.65620000003</v>
      </c>
      <c r="AD6781">
        <f t="shared" si="473"/>
        <v>179551.0631</v>
      </c>
      <c r="AE6781">
        <f t="shared" si="473"/>
        <v>444043.28129999997</v>
      </c>
      <c r="AF6781">
        <f t="shared" si="473"/>
        <v>0</v>
      </c>
      <c r="AG6781">
        <f t="shared" si="474"/>
        <v>623594.34439999994</v>
      </c>
    </row>
    <row r="6782" spans="1:33" x14ac:dyDescent="0.25">
      <c r="A6782">
        <v>6774</v>
      </c>
      <c r="B6782" s="10">
        <f t="shared" si="475"/>
        <v>6.7254493780865172E-5</v>
      </c>
      <c r="C6782" s="10">
        <f t="shared" si="476"/>
        <v>8.7693226542965636E-5</v>
      </c>
      <c r="R6782" s="9">
        <v>43475</v>
      </c>
      <c r="S6782">
        <v>12</v>
      </c>
      <c r="T6782">
        <v>90.867652730000003</v>
      </c>
      <c r="U6782">
        <v>372920.8468</v>
      </c>
      <c r="V6782" t="s">
        <v>54</v>
      </c>
      <c r="W6782" t="s">
        <v>42</v>
      </c>
      <c r="AA6782" s="9">
        <v>43748</v>
      </c>
      <c r="AB6782">
        <v>12</v>
      </c>
      <c r="AC6782">
        <f t="shared" si="473"/>
        <v>541417.08600000001</v>
      </c>
      <c r="AD6782">
        <f t="shared" si="473"/>
        <v>201291.0111</v>
      </c>
      <c r="AE6782">
        <f t="shared" si="473"/>
        <v>458892.50229999999</v>
      </c>
      <c r="AF6782">
        <f t="shared" si="473"/>
        <v>0</v>
      </c>
      <c r="AG6782">
        <f t="shared" si="474"/>
        <v>660183.51340000005</v>
      </c>
    </row>
    <row r="6783" spans="1:33" x14ac:dyDescent="0.25">
      <c r="A6783">
        <v>6775</v>
      </c>
      <c r="B6783" s="10">
        <f t="shared" si="475"/>
        <v>7.9326046327135967E-5</v>
      </c>
      <c r="C6783" s="10">
        <f t="shared" si="476"/>
        <v>9.926050142969076E-5</v>
      </c>
      <c r="R6783" s="9">
        <v>43475</v>
      </c>
      <c r="S6783">
        <v>13</v>
      </c>
      <c r="T6783">
        <v>88.897173460000005</v>
      </c>
      <c r="U6783">
        <v>364833.9999</v>
      </c>
      <c r="V6783" t="s">
        <v>54</v>
      </c>
      <c r="W6783" t="s">
        <v>42</v>
      </c>
      <c r="AA6783" s="9">
        <v>43748</v>
      </c>
      <c r="AB6783">
        <v>13</v>
      </c>
      <c r="AC6783">
        <f t="shared" si="473"/>
        <v>612716.60149999999</v>
      </c>
      <c r="AD6783">
        <f t="shared" si="473"/>
        <v>212756.29879999999</v>
      </c>
      <c r="AE6783">
        <f t="shared" si="473"/>
        <v>465547.52899999998</v>
      </c>
      <c r="AF6783">
        <f t="shared" si="473"/>
        <v>0</v>
      </c>
      <c r="AG6783">
        <f t="shared" si="474"/>
        <v>678303.82779999997</v>
      </c>
    </row>
    <row r="6784" spans="1:33" x14ac:dyDescent="0.25">
      <c r="A6784">
        <v>6776</v>
      </c>
      <c r="B6784" s="10">
        <f t="shared" si="475"/>
        <v>8.0676340984778836E-5</v>
      </c>
      <c r="C6784" s="10">
        <f t="shared" si="476"/>
        <v>1.1498426247806869E-4</v>
      </c>
      <c r="R6784" s="9">
        <v>43475</v>
      </c>
      <c r="S6784">
        <v>14</v>
      </c>
      <c r="T6784">
        <v>87.777028060000006</v>
      </c>
      <c r="U6784">
        <v>360236.92320000002</v>
      </c>
      <c r="V6784" t="s">
        <v>54</v>
      </c>
      <c r="W6784" t="s">
        <v>42</v>
      </c>
      <c r="AA6784" s="9">
        <v>43748</v>
      </c>
      <c r="AB6784">
        <v>14</v>
      </c>
      <c r="AC6784">
        <f t="shared" si="473"/>
        <v>661714.37360000005</v>
      </c>
      <c r="AD6784">
        <f t="shared" si="473"/>
        <v>216996.44330000001</v>
      </c>
      <c r="AE6784">
        <f t="shared" si="473"/>
        <v>466751.90779999999</v>
      </c>
      <c r="AF6784">
        <f t="shared" si="473"/>
        <v>0</v>
      </c>
      <c r="AG6784">
        <f t="shared" si="474"/>
        <v>683748.35109999997</v>
      </c>
    </row>
    <row r="6785" spans="1:33" x14ac:dyDescent="0.25">
      <c r="A6785">
        <v>6777</v>
      </c>
      <c r="B6785" s="10">
        <f t="shared" si="475"/>
        <v>7.7289936521057073E-5</v>
      </c>
      <c r="C6785" s="10">
        <f t="shared" si="476"/>
        <v>1.2779887984508257E-4</v>
      </c>
      <c r="R6785" s="9">
        <v>43475</v>
      </c>
      <c r="S6785">
        <v>15</v>
      </c>
      <c r="T6785">
        <v>85.860785829999998</v>
      </c>
      <c r="U6785">
        <v>352372.66499999998</v>
      </c>
      <c r="V6785" t="s">
        <v>54</v>
      </c>
      <c r="W6785" t="s">
        <v>42</v>
      </c>
      <c r="AA6785" s="9">
        <v>43748</v>
      </c>
      <c r="AB6785">
        <v>15</v>
      </c>
      <c r="AC6785">
        <f t="shared" si="473"/>
        <v>713793.06920000003</v>
      </c>
      <c r="AD6785">
        <f t="shared" si="473"/>
        <v>219443.69029999999</v>
      </c>
      <c r="AE6785">
        <f t="shared" si="473"/>
        <v>466086.1887</v>
      </c>
      <c r="AF6785">
        <f t="shared" si="473"/>
        <v>0</v>
      </c>
      <c r="AG6785">
        <f t="shared" si="474"/>
        <v>685529.87899999996</v>
      </c>
    </row>
    <row r="6786" spans="1:33" x14ac:dyDescent="0.25">
      <c r="A6786">
        <v>6778</v>
      </c>
      <c r="B6786" s="10">
        <f t="shared" si="475"/>
        <v>8.0236000886723538E-5</v>
      </c>
      <c r="C6786" s="10">
        <f t="shared" si="476"/>
        <v>1.4093633213509464E-4</v>
      </c>
      <c r="R6786" s="9">
        <v>43475</v>
      </c>
      <c r="S6786">
        <v>16</v>
      </c>
      <c r="T6786">
        <v>82.642239669999995</v>
      </c>
      <c r="U6786">
        <v>339163.75160000002</v>
      </c>
      <c r="V6786" t="s">
        <v>54</v>
      </c>
      <c r="W6786" t="s">
        <v>42</v>
      </c>
      <c r="AA6786" s="9">
        <v>43748</v>
      </c>
      <c r="AB6786">
        <v>16</v>
      </c>
      <c r="AC6786">
        <f t="shared" si="473"/>
        <v>746057.79119999998</v>
      </c>
      <c r="AD6786">
        <f t="shared" si="473"/>
        <v>223732.133</v>
      </c>
      <c r="AE6786">
        <f t="shared" si="473"/>
        <v>455278.27130000002</v>
      </c>
      <c r="AF6786">
        <f t="shared" si="473"/>
        <v>0</v>
      </c>
      <c r="AG6786">
        <f t="shared" si="474"/>
        <v>679010.40430000005</v>
      </c>
    </row>
    <row r="6787" spans="1:33" x14ac:dyDescent="0.25">
      <c r="A6787">
        <v>6779</v>
      </c>
      <c r="B6787" s="10">
        <f t="shared" si="475"/>
        <v>8.9509641077053842E-5</v>
      </c>
      <c r="C6787" s="10">
        <f t="shared" si="476"/>
        <v>1.5308001037510363E-4</v>
      </c>
      <c r="R6787" s="9">
        <v>43475</v>
      </c>
      <c r="S6787">
        <v>17</v>
      </c>
      <c r="T6787">
        <v>77.316402789999998</v>
      </c>
      <c r="U6787">
        <v>317306.51699999999</v>
      </c>
      <c r="V6787" t="s">
        <v>54</v>
      </c>
      <c r="W6787" t="s">
        <v>42</v>
      </c>
      <c r="AA6787" s="9">
        <v>43748</v>
      </c>
      <c r="AB6787">
        <v>17</v>
      </c>
      <c r="AC6787">
        <f t="shared" si="473"/>
        <v>795676.0392</v>
      </c>
      <c r="AD6787">
        <f t="shared" si="473"/>
        <v>218177.47089999999</v>
      </c>
      <c r="AE6787">
        <f t="shared" si="473"/>
        <v>430370.34159999999</v>
      </c>
      <c r="AF6787">
        <f t="shared" ref="AD6787:AF6850" si="477">SUMIFS($U:$U,$R:$R,$AA6787,$S:$S,$AB6787,$W:$W,AF$2)</f>
        <v>0</v>
      </c>
      <c r="AG6787">
        <f t="shared" si="474"/>
        <v>648547.8125</v>
      </c>
    </row>
    <row r="6788" spans="1:33" x14ac:dyDescent="0.25">
      <c r="A6788">
        <v>6780</v>
      </c>
      <c r="B6788" s="10">
        <f t="shared" si="475"/>
        <v>9.9032771957134077E-5</v>
      </c>
      <c r="C6788" s="10">
        <f t="shared" si="476"/>
        <v>1.6206192373021205E-4</v>
      </c>
      <c r="R6788" s="9">
        <v>43475</v>
      </c>
      <c r="S6788">
        <v>18</v>
      </c>
      <c r="T6788">
        <v>75.530849020000005</v>
      </c>
      <c r="U6788">
        <v>309978.60440000001</v>
      </c>
      <c r="V6788" t="s">
        <v>54</v>
      </c>
      <c r="W6788" t="s">
        <v>42</v>
      </c>
      <c r="AA6788" s="9">
        <v>43748</v>
      </c>
      <c r="AB6788">
        <v>18</v>
      </c>
      <c r="AC6788">
        <f t="shared" ref="AC6788:AF6851" si="478">SUMIFS($U:$U,$R:$R,$AA6788,$S:$S,$AB6788,$W:$W,AC$2)</f>
        <v>815611.01240000001</v>
      </c>
      <c r="AD6788">
        <f t="shared" si="477"/>
        <v>201243.18609999999</v>
      </c>
      <c r="AE6788">
        <f t="shared" si="477"/>
        <v>400830.60470000003</v>
      </c>
      <c r="AF6788">
        <f t="shared" si="477"/>
        <v>0</v>
      </c>
      <c r="AG6788">
        <f t="shared" ref="AG6788:AG6851" si="479">SUM(AD6788:AF6788)</f>
        <v>602073.79080000008</v>
      </c>
    </row>
    <row r="6789" spans="1:33" x14ac:dyDescent="0.25">
      <c r="A6789">
        <v>6781</v>
      </c>
      <c r="B6789" s="10">
        <f t="shared" si="475"/>
        <v>1.1207445246879352E-4</v>
      </c>
      <c r="C6789" s="10">
        <f t="shared" si="476"/>
        <v>1.6651010056385705E-4</v>
      </c>
      <c r="R6789" s="9">
        <v>43475</v>
      </c>
      <c r="S6789">
        <v>19</v>
      </c>
      <c r="T6789">
        <v>77.003474199999999</v>
      </c>
      <c r="U6789">
        <v>316022.25809999998</v>
      </c>
      <c r="V6789" t="s">
        <v>54</v>
      </c>
      <c r="W6789" t="s">
        <v>42</v>
      </c>
      <c r="AA6789" s="9">
        <v>43748</v>
      </c>
      <c r="AB6789">
        <v>19</v>
      </c>
      <c r="AC6789">
        <f t="shared" si="478"/>
        <v>791803.07900000003</v>
      </c>
      <c r="AD6789">
        <f t="shared" si="477"/>
        <v>178300.7199</v>
      </c>
      <c r="AE6789">
        <f t="shared" si="477"/>
        <v>374057.92959999997</v>
      </c>
      <c r="AF6789">
        <f t="shared" si="477"/>
        <v>0</v>
      </c>
      <c r="AG6789">
        <f t="shared" si="479"/>
        <v>552358.64949999994</v>
      </c>
    </row>
    <row r="6790" spans="1:33" x14ac:dyDescent="0.25">
      <c r="A6790">
        <v>6782</v>
      </c>
      <c r="B6790" s="10">
        <f t="shared" si="475"/>
        <v>1.2103683159619869E-4</v>
      </c>
      <c r="C6790" s="10">
        <f t="shared" si="476"/>
        <v>1.6784662276091676E-4</v>
      </c>
      <c r="R6790" s="9">
        <v>43475</v>
      </c>
      <c r="S6790">
        <v>20</v>
      </c>
      <c r="T6790">
        <v>73.520502460000003</v>
      </c>
      <c r="U6790">
        <v>301728.1421</v>
      </c>
      <c r="V6790" t="s">
        <v>54</v>
      </c>
      <c r="W6790" t="s">
        <v>42</v>
      </c>
      <c r="AA6790" s="9">
        <v>43748</v>
      </c>
      <c r="AB6790">
        <v>20</v>
      </c>
      <c r="AC6790">
        <f t="shared" si="478"/>
        <v>791275.24769999995</v>
      </c>
      <c r="AD6790">
        <f t="shared" si="477"/>
        <v>163542.94219999999</v>
      </c>
      <c r="AE6790">
        <f t="shared" si="477"/>
        <v>350766.68</v>
      </c>
      <c r="AF6790">
        <f t="shared" si="477"/>
        <v>0</v>
      </c>
      <c r="AG6790">
        <f t="shared" si="479"/>
        <v>514309.62219999998</v>
      </c>
    </row>
    <row r="6791" spans="1:33" x14ac:dyDescent="0.25">
      <c r="A6791">
        <v>6783</v>
      </c>
      <c r="B6791" s="10">
        <f t="shared" si="475"/>
        <v>1.3056275480502E-4</v>
      </c>
      <c r="C6791" s="10">
        <f t="shared" si="476"/>
        <v>1.6828395243182313E-4</v>
      </c>
      <c r="R6791" s="9">
        <v>43475</v>
      </c>
      <c r="S6791">
        <v>21</v>
      </c>
      <c r="T6791">
        <v>71.527302079999998</v>
      </c>
      <c r="U6791">
        <v>293548.0477</v>
      </c>
      <c r="V6791" t="s">
        <v>54</v>
      </c>
      <c r="W6791" t="s">
        <v>42</v>
      </c>
      <c r="AA6791" s="9">
        <v>43748</v>
      </c>
      <c r="AB6791">
        <v>21</v>
      </c>
      <c r="AC6791">
        <f t="shared" si="478"/>
        <v>750556.32629999996</v>
      </c>
      <c r="AD6791">
        <f t="shared" si="477"/>
        <v>163584.7187</v>
      </c>
      <c r="AE6791">
        <f t="shared" si="477"/>
        <v>337574.03230000002</v>
      </c>
      <c r="AF6791">
        <f t="shared" si="477"/>
        <v>0</v>
      </c>
      <c r="AG6791">
        <f t="shared" si="479"/>
        <v>501158.75100000005</v>
      </c>
    </row>
    <row r="6792" spans="1:33" x14ac:dyDescent="0.25">
      <c r="A6792">
        <v>6784</v>
      </c>
      <c r="B6792" s="10">
        <f t="shared" si="475"/>
        <v>1.3646442458735547E-4</v>
      </c>
      <c r="C6792" s="10">
        <f t="shared" si="476"/>
        <v>1.6668355104319853E-4</v>
      </c>
      <c r="R6792" s="9">
        <v>43475</v>
      </c>
      <c r="S6792">
        <v>22</v>
      </c>
      <c r="T6792">
        <v>67.714147909999994</v>
      </c>
      <c r="U6792">
        <v>277898.86300000001</v>
      </c>
      <c r="V6792" t="s">
        <v>54</v>
      </c>
      <c r="W6792" t="s">
        <v>42</v>
      </c>
      <c r="AA6792" s="9">
        <v>43748</v>
      </c>
      <c r="AB6792">
        <v>22</v>
      </c>
      <c r="AC6792">
        <f t="shared" si="478"/>
        <v>702632.95200000005</v>
      </c>
      <c r="AD6792">
        <f t="shared" si="477"/>
        <v>151110.87969999999</v>
      </c>
      <c r="AE6792">
        <f t="shared" si="477"/>
        <v>314041.75809999998</v>
      </c>
      <c r="AF6792">
        <f t="shared" si="477"/>
        <v>0</v>
      </c>
      <c r="AG6792">
        <f t="shared" si="479"/>
        <v>465152.63779999997</v>
      </c>
    </row>
    <row r="6793" spans="1:33" x14ac:dyDescent="0.25">
      <c r="A6793">
        <v>6785</v>
      </c>
      <c r="B6793" s="10">
        <f t="shared" si="475"/>
        <v>1.4554029745165683E-4</v>
      </c>
      <c r="C6793" s="10">
        <f t="shared" si="476"/>
        <v>1.5920559055386258E-4</v>
      </c>
      <c r="R6793" s="9">
        <v>43475</v>
      </c>
      <c r="S6793">
        <v>23</v>
      </c>
      <c r="T6793">
        <v>61.523261519999998</v>
      </c>
      <c r="U6793">
        <v>252491.46530000001</v>
      </c>
      <c r="V6793" t="s">
        <v>54</v>
      </c>
      <c r="W6793" t="s">
        <v>42</v>
      </c>
      <c r="AA6793" s="9">
        <v>43748</v>
      </c>
      <c r="AB6793">
        <v>23</v>
      </c>
      <c r="AC6793">
        <f t="shared" si="478"/>
        <v>615274.16249999998</v>
      </c>
      <c r="AD6793">
        <f t="shared" si="477"/>
        <v>132798.54579999999</v>
      </c>
      <c r="AE6793">
        <f t="shared" si="477"/>
        <v>289886.18180000002</v>
      </c>
      <c r="AF6793">
        <f t="shared" si="477"/>
        <v>0</v>
      </c>
      <c r="AG6793">
        <f t="shared" si="479"/>
        <v>422684.72759999998</v>
      </c>
    </row>
    <row r="6794" spans="1:33" x14ac:dyDescent="0.25">
      <c r="A6794">
        <v>6786</v>
      </c>
      <c r="B6794" s="10">
        <f t="shared" ref="B6794:B6857" si="480">AC6788/$AC$1</f>
        <v>1.4918668340056126E-4</v>
      </c>
      <c r="C6794" s="10">
        <f t="shared" ref="C6794:C6857" si="481">AG6788/$AG$1</f>
        <v>1.4779714243707626E-4</v>
      </c>
      <c r="R6794" s="9">
        <v>43475</v>
      </c>
      <c r="S6794">
        <v>24</v>
      </c>
      <c r="T6794">
        <v>59.089076650000003</v>
      </c>
      <c r="U6794">
        <v>242501.57060000001</v>
      </c>
      <c r="V6794" t="s">
        <v>54</v>
      </c>
      <c r="W6794" t="s">
        <v>42</v>
      </c>
      <c r="AA6794" s="9">
        <v>43748</v>
      </c>
      <c r="AB6794">
        <v>24</v>
      </c>
      <c r="AC6794">
        <f t="shared" si="478"/>
        <v>514929.30940000003</v>
      </c>
      <c r="AD6794">
        <f t="shared" si="477"/>
        <v>117960.6721</v>
      </c>
      <c r="AE6794">
        <f t="shared" si="477"/>
        <v>269853.06510000001</v>
      </c>
      <c r="AF6794">
        <f t="shared" si="477"/>
        <v>0</v>
      </c>
      <c r="AG6794">
        <f t="shared" si="479"/>
        <v>387813.73719999997</v>
      </c>
    </row>
    <row r="6795" spans="1:33" x14ac:dyDescent="0.25">
      <c r="A6795">
        <v>6787</v>
      </c>
      <c r="B6795" s="10">
        <f t="shared" si="480"/>
        <v>1.4483187875892711E-4</v>
      </c>
      <c r="C6795" s="10">
        <f t="shared" si="481"/>
        <v>1.3559306391335872E-4</v>
      </c>
      <c r="R6795" s="9">
        <v>43476</v>
      </c>
      <c r="S6795">
        <v>1</v>
      </c>
      <c r="T6795">
        <v>57.514334959999999</v>
      </c>
      <c r="U6795">
        <v>236038.83069999999</v>
      </c>
      <c r="V6795" t="s">
        <v>54</v>
      </c>
      <c r="W6795" t="s">
        <v>42</v>
      </c>
      <c r="AA6795" s="9">
        <v>43749</v>
      </c>
      <c r="AB6795">
        <v>1</v>
      </c>
      <c r="AC6795">
        <f t="shared" si="478"/>
        <v>431494.18400000001</v>
      </c>
      <c r="AD6795">
        <f t="shared" si="477"/>
        <v>109461.8538</v>
      </c>
      <c r="AE6795">
        <f t="shared" si="477"/>
        <v>251581.7751</v>
      </c>
      <c r="AF6795">
        <f t="shared" si="477"/>
        <v>0</v>
      </c>
      <c r="AG6795">
        <f t="shared" si="479"/>
        <v>361043.62890000001</v>
      </c>
    </row>
    <row r="6796" spans="1:33" x14ac:dyDescent="0.25">
      <c r="A6796">
        <v>6788</v>
      </c>
      <c r="B6796" s="10">
        <f t="shared" si="480"/>
        <v>1.4473533101760824E-4</v>
      </c>
      <c r="C6796" s="10">
        <f t="shared" si="481"/>
        <v>1.2625278437722732E-4</v>
      </c>
      <c r="R6796" s="9">
        <v>43476</v>
      </c>
      <c r="S6796">
        <v>2</v>
      </c>
      <c r="T6796">
        <v>57.632558860000003</v>
      </c>
      <c r="U6796">
        <v>236524.02160000001</v>
      </c>
      <c r="V6796" t="s">
        <v>54</v>
      </c>
      <c r="W6796" t="s">
        <v>42</v>
      </c>
      <c r="AA6796" s="9">
        <v>43749</v>
      </c>
      <c r="AB6796">
        <v>2</v>
      </c>
      <c r="AC6796">
        <f t="shared" si="478"/>
        <v>372655.1888</v>
      </c>
      <c r="AD6796">
        <f t="shared" si="477"/>
        <v>102896.4135</v>
      </c>
      <c r="AE6796">
        <f t="shared" si="477"/>
        <v>238933.201</v>
      </c>
      <c r="AF6796">
        <f t="shared" si="477"/>
        <v>0</v>
      </c>
      <c r="AG6796">
        <f t="shared" si="479"/>
        <v>341829.61450000003</v>
      </c>
    </row>
    <row r="6797" spans="1:33" x14ac:dyDescent="0.25">
      <c r="A6797">
        <v>6789</v>
      </c>
      <c r="B6797" s="10">
        <f t="shared" si="480"/>
        <v>1.3728726969553415E-4</v>
      </c>
      <c r="C6797" s="10">
        <f t="shared" si="481"/>
        <v>1.2302450702382284E-4</v>
      </c>
      <c r="R6797" s="9">
        <v>43476</v>
      </c>
      <c r="S6797">
        <v>3</v>
      </c>
      <c r="T6797">
        <v>58.135991820000001</v>
      </c>
      <c r="U6797">
        <v>238590.11040000001</v>
      </c>
      <c r="V6797" t="s">
        <v>54</v>
      </c>
      <c r="W6797" t="s">
        <v>42</v>
      </c>
      <c r="AA6797" s="9">
        <v>43749</v>
      </c>
      <c r="AB6797">
        <v>3</v>
      </c>
      <c r="AC6797">
        <f t="shared" si="478"/>
        <v>339122.88400000002</v>
      </c>
      <c r="AD6797">
        <f t="shared" si="477"/>
        <v>100684.4255</v>
      </c>
      <c r="AE6797">
        <f t="shared" si="477"/>
        <v>233029.8083</v>
      </c>
      <c r="AF6797">
        <f t="shared" si="477"/>
        <v>0</v>
      </c>
      <c r="AG6797">
        <f t="shared" si="479"/>
        <v>333714.23379999999</v>
      </c>
    </row>
    <row r="6798" spans="1:33" x14ac:dyDescent="0.25">
      <c r="A6798">
        <v>6790</v>
      </c>
      <c r="B6798" s="10">
        <f t="shared" si="480"/>
        <v>1.2852141298138481E-4</v>
      </c>
      <c r="C6798" s="10">
        <f t="shared" si="481"/>
        <v>1.1418572227261339E-4</v>
      </c>
      <c r="R6798" s="9">
        <v>43476</v>
      </c>
      <c r="S6798">
        <v>4</v>
      </c>
      <c r="T6798">
        <v>59.098131299999999</v>
      </c>
      <c r="U6798">
        <v>242538.7309</v>
      </c>
      <c r="V6798" t="s">
        <v>54</v>
      </c>
      <c r="W6798" t="s">
        <v>42</v>
      </c>
      <c r="AA6798" s="9">
        <v>43749</v>
      </c>
      <c r="AB6798">
        <v>4</v>
      </c>
      <c r="AC6798">
        <f t="shared" si="478"/>
        <v>308606.73710000003</v>
      </c>
      <c r="AD6798">
        <f t="shared" si="477"/>
        <v>95162.876019999996</v>
      </c>
      <c r="AE6798">
        <f t="shared" si="477"/>
        <v>232299.31289999999</v>
      </c>
      <c r="AF6798">
        <f t="shared" si="477"/>
        <v>0</v>
      </c>
      <c r="AG6798">
        <f t="shared" si="479"/>
        <v>327462.18891999999</v>
      </c>
    </row>
    <row r="6799" spans="1:33" x14ac:dyDescent="0.25">
      <c r="A6799">
        <v>6791</v>
      </c>
      <c r="B6799" s="10">
        <f t="shared" si="480"/>
        <v>1.1254226621503252E-4</v>
      </c>
      <c r="C6799" s="10">
        <f t="shared" si="481"/>
        <v>1.0376069486111564E-4</v>
      </c>
      <c r="R6799" s="9">
        <v>43476</v>
      </c>
      <c r="S6799">
        <v>5</v>
      </c>
      <c r="T6799">
        <v>63.093485620000003</v>
      </c>
      <c r="U6799">
        <v>258935.66500000001</v>
      </c>
      <c r="V6799" t="s">
        <v>54</v>
      </c>
      <c r="W6799" t="s">
        <v>42</v>
      </c>
      <c r="AA6799" s="9">
        <v>43749</v>
      </c>
      <c r="AB6799">
        <v>5</v>
      </c>
      <c r="AC6799">
        <f t="shared" si="478"/>
        <v>302159.02240000002</v>
      </c>
      <c r="AD6799">
        <f t="shared" si="477"/>
        <v>95754.350909999994</v>
      </c>
      <c r="AE6799">
        <f t="shared" si="477"/>
        <v>233286.03719999999</v>
      </c>
      <c r="AF6799">
        <f t="shared" si="477"/>
        <v>0</v>
      </c>
      <c r="AG6799">
        <f t="shared" si="479"/>
        <v>329040.38811</v>
      </c>
    </row>
    <row r="6800" spans="1:33" x14ac:dyDescent="0.25">
      <c r="A6800">
        <v>6792</v>
      </c>
      <c r="B6800" s="10">
        <f t="shared" si="480"/>
        <v>9.4187786441329144E-5</v>
      </c>
      <c r="C6800" s="10">
        <f t="shared" si="481"/>
        <v>9.5200560183566211E-5</v>
      </c>
      <c r="R6800" s="9">
        <v>43476</v>
      </c>
      <c r="S6800">
        <v>6</v>
      </c>
      <c r="T6800">
        <v>72.075890229999999</v>
      </c>
      <c r="U6800">
        <v>295799.4535</v>
      </c>
      <c r="V6800" t="s">
        <v>54</v>
      </c>
      <c r="W6800" t="s">
        <v>42</v>
      </c>
      <c r="AA6800" s="9">
        <v>43749</v>
      </c>
      <c r="AB6800">
        <v>6</v>
      </c>
      <c r="AC6800">
        <f t="shared" si="478"/>
        <v>334273.42680000002</v>
      </c>
      <c r="AD6800">
        <f t="shared" si="477"/>
        <v>95527.070659999998</v>
      </c>
      <c r="AE6800">
        <f t="shared" si="477"/>
        <v>250108.09570000001</v>
      </c>
      <c r="AF6800">
        <f t="shared" si="477"/>
        <v>0</v>
      </c>
      <c r="AG6800">
        <f t="shared" si="479"/>
        <v>345635.16636000003</v>
      </c>
    </row>
    <row r="6801" spans="1:33" x14ac:dyDescent="0.25">
      <c r="A6801">
        <v>6793</v>
      </c>
      <c r="B6801" s="10">
        <f t="shared" si="480"/>
        <v>7.8926332821535031E-5</v>
      </c>
      <c r="C6801" s="10">
        <f t="shared" si="481"/>
        <v>8.862903096251537E-5</v>
      </c>
      <c r="R6801" s="9">
        <v>43476</v>
      </c>
      <c r="S6801">
        <v>7</v>
      </c>
      <c r="T6801">
        <v>83.851033360000002</v>
      </c>
      <c r="U6801">
        <v>344124.6409</v>
      </c>
      <c r="V6801" t="s">
        <v>54</v>
      </c>
      <c r="W6801" t="s">
        <v>42</v>
      </c>
      <c r="AA6801" s="9">
        <v>43749</v>
      </c>
      <c r="AB6801">
        <v>7</v>
      </c>
      <c r="AC6801">
        <f t="shared" si="478"/>
        <v>387302.06060000003</v>
      </c>
      <c r="AD6801">
        <f t="shared" si="477"/>
        <v>101744.2975</v>
      </c>
      <c r="AE6801">
        <f t="shared" si="477"/>
        <v>288572.94809999998</v>
      </c>
      <c r="AF6801">
        <f t="shared" si="477"/>
        <v>0</v>
      </c>
      <c r="AG6801">
        <f t="shared" si="479"/>
        <v>390317.24559999997</v>
      </c>
    </row>
    <row r="6802" spans="1:33" x14ac:dyDescent="0.25">
      <c r="A6802">
        <v>6794</v>
      </c>
      <c r="B6802" s="10">
        <f t="shared" si="480"/>
        <v>6.8163856083169758E-5</v>
      </c>
      <c r="C6802" s="10">
        <f t="shared" si="481"/>
        <v>8.3912372528851441E-5</v>
      </c>
      <c r="R6802" s="9">
        <v>43476</v>
      </c>
      <c r="S6802">
        <v>8</v>
      </c>
      <c r="T6802">
        <v>92.001809399999999</v>
      </c>
      <c r="U6802">
        <v>377575.42580000003</v>
      </c>
      <c r="V6802" t="s">
        <v>54</v>
      </c>
      <c r="W6802" t="s">
        <v>42</v>
      </c>
      <c r="AA6802" s="9">
        <v>43749</v>
      </c>
      <c r="AB6802">
        <v>8</v>
      </c>
      <c r="AC6802">
        <f t="shared" si="478"/>
        <v>403426.04430000001</v>
      </c>
      <c r="AD6802">
        <f t="shared" si="477"/>
        <v>111623.0558</v>
      </c>
      <c r="AE6802">
        <f t="shared" si="477"/>
        <v>328739.86200000002</v>
      </c>
      <c r="AF6802">
        <f t="shared" si="477"/>
        <v>0</v>
      </c>
      <c r="AG6802">
        <f t="shared" si="479"/>
        <v>440362.91780000005</v>
      </c>
    </row>
    <row r="6803" spans="1:33" x14ac:dyDescent="0.25">
      <c r="A6803">
        <v>6795</v>
      </c>
      <c r="B6803" s="10">
        <f t="shared" si="480"/>
        <v>6.2030327643959192E-5</v>
      </c>
      <c r="C6803" s="10">
        <f t="shared" si="481"/>
        <v>8.1920207954380809E-5</v>
      </c>
      <c r="R6803" s="9">
        <v>43476</v>
      </c>
      <c r="S6803">
        <v>9</v>
      </c>
      <c r="T6803">
        <v>94.086731670000006</v>
      </c>
      <c r="U6803">
        <v>386131.94679999998</v>
      </c>
      <c r="V6803" t="s">
        <v>54</v>
      </c>
      <c r="W6803" t="s">
        <v>42</v>
      </c>
      <c r="AA6803" s="9">
        <v>43749</v>
      </c>
      <c r="AB6803">
        <v>9</v>
      </c>
      <c r="AC6803">
        <f t="shared" si="478"/>
        <v>392643.103</v>
      </c>
      <c r="AD6803">
        <f t="shared" si="477"/>
        <v>120855.95110000001</v>
      </c>
      <c r="AE6803">
        <f t="shared" si="477"/>
        <v>362042.2084</v>
      </c>
      <c r="AF6803">
        <f t="shared" si="477"/>
        <v>0</v>
      </c>
      <c r="AG6803">
        <f t="shared" si="479"/>
        <v>482898.15950000001</v>
      </c>
    </row>
    <row r="6804" spans="1:33" x14ac:dyDescent="0.25">
      <c r="A6804">
        <v>6796</v>
      </c>
      <c r="B6804" s="10">
        <f t="shared" si="480"/>
        <v>5.644849675035843E-5</v>
      </c>
      <c r="C6804" s="10">
        <f t="shared" si="481"/>
        <v>8.0385455268294686E-5</v>
      </c>
      <c r="R6804" s="9">
        <v>43476</v>
      </c>
      <c r="S6804">
        <v>10</v>
      </c>
      <c r="T6804">
        <v>93.247178910000002</v>
      </c>
      <c r="U6804">
        <v>382686.42229999998</v>
      </c>
      <c r="V6804" t="s">
        <v>54</v>
      </c>
      <c r="W6804" t="s">
        <v>42</v>
      </c>
      <c r="AA6804" s="9">
        <v>43749</v>
      </c>
      <c r="AB6804">
        <v>10</v>
      </c>
      <c r="AC6804">
        <f t="shared" si="478"/>
        <v>416745.59120000002</v>
      </c>
      <c r="AD6804">
        <f t="shared" si="477"/>
        <v>142861.82999999999</v>
      </c>
      <c r="AE6804">
        <f t="shared" si="477"/>
        <v>399917.14850000001</v>
      </c>
      <c r="AF6804">
        <f t="shared" si="477"/>
        <v>0</v>
      </c>
      <c r="AG6804">
        <f t="shared" si="479"/>
        <v>542778.97849999997</v>
      </c>
    </row>
    <row r="6805" spans="1:33" x14ac:dyDescent="0.25">
      <c r="A6805">
        <v>6797</v>
      </c>
      <c r="B6805" s="10">
        <f t="shared" si="480"/>
        <v>5.5269119379305604E-5</v>
      </c>
      <c r="C6805" s="10">
        <f t="shared" si="481"/>
        <v>8.0772871784414046E-5</v>
      </c>
      <c r="R6805" s="9">
        <v>43476</v>
      </c>
      <c r="S6805">
        <v>11</v>
      </c>
      <c r="T6805">
        <v>91.28359528</v>
      </c>
      <c r="U6805">
        <v>374627.875</v>
      </c>
      <c r="V6805" t="s">
        <v>54</v>
      </c>
      <c r="W6805" t="s">
        <v>42</v>
      </c>
      <c r="AA6805" s="9">
        <v>43749</v>
      </c>
      <c r="AB6805">
        <v>11</v>
      </c>
      <c r="AC6805">
        <f t="shared" si="478"/>
        <v>466754.01309999998</v>
      </c>
      <c r="AD6805">
        <f t="shared" si="477"/>
        <v>167164.79749999999</v>
      </c>
      <c r="AE6805">
        <f t="shared" si="477"/>
        <v>425849.71090000001</v>
      </c>
      <c r="AF6805">
        <f t="shared" si="477"/>
        <v>0</v>
      </c>
      <c r="AG6805">
        <f t="shared" si="479"/>
        <v>593014.50839999993</v>
      </c>
    </row>
    <row r="6806" spans="1:33" x14ac:dyDescent="0.25">
      <c r="A6806">
        <v>6798</v>
      </c>
      <c r="B6806" s="10">
        <f t="shared" si="480"/>
        <v>6.1143293966186633E-5</v>
      </c>
      <c r="C6806" s="10">
        <f t="shared" si="481"/>
        <v>8.4846559830970597E-5</v>
      </c>
      <c r="R6806" s="9">
        <v>43476</v>
      </c>
      <c r="S6806">
        <v>12</v>
      </c>
      <c r="T6806">
        <v>90.079256110000003</v>
      </c>
      <c r="U6806">
        <v>369685.2671</v>
      </c>
      <c r="V6806" t="s">
        <v>54</v>
      </c>
      <c r="W6806" t="s">
        <v>42</v>
      </c>
      <c r="AA6806" s="9">
        <v>43749</v>
      </c>
      <c r="AB6806">
        <v>12</v>
      </c>
      <c r="AC6806">
        <f t="shared" si="478"/>
        <v>512420.15629999997</v>
      </c>
      <c r="AD6806">
        <f t="shared" si="477"/>
        <v>186236.76449999999</v>
      </c>
      <c r="AE6806">
        <f t="shared" si="477"/>
        <v>439819.38040000002</v>
      </c>
      <c r="AF6806">
        <f t="shared" si="477"/>
        <v>0</v>
      </c>
      <c r="AG6806">
        <f t="shared" si="479"/>
        <v>626056.14489999996</v>
      </c>
    </row>
    <row r="6807" spans="1:33" x14ac:dyDescent="0.25">
      <c r="A6807">
        <v>6799</v>
      </c>
      <c r="B6807" s="10">
        <f t="shared" si="480"/>
        <v>7.0842974183359859E-5</v>
      </c>
      <c r="C6807" s="10">
        <f t="shared" si="481"/>
        <v>9.5815121709480781E-5</v>
      </c>
      <c r="R6807" s="9">
        <v>43476</v>
      </c>
      <c r="S6807">
        <v>13</v>
      </c>
      <c r="T6807">
        <v>88.256302840000004</v>
      </c>
      <c r="U6807">
        <v>362203.86690000002</v>
      </c>
      <c r="V6807" t="s">
        <v>54</v>
      </c>
      <c r="W6807" t="s">
        <v>42</v>
      </c>
      <c r="AA6807" s="9">
        <v>43749</v>
      </c>
      <c r="AB6807">
        <v>13</v>
      </c>
      <c r="AC6807">
        <f t="shared" si="478"/>
        <v>577826.52500000002</v>
      </c>
      <c r="AD6807">
        <f t="shared" si="477"/>
        <v>199748.15239999999</v>
      </c>
      <c r="AE6807">
        <f t="shared" si="477"/>
        <v>441450.88179999997</v>
      </c>
      <c r="AF6807">
        <f t="shared" si="477"/>
        <v>0</v>
      </c>
      <c r="AG6807">
        <f t="shared" si="479"/>
        <v>641199.03419999999</v>
      </c>
    </row>
    <row r="6808" spans="1:33" x14ac:dyDescent="0.25">
      <c r="A6808">
        <v>6800</v>
      </c>
      <c r="B6808" s="10">
        <f t="shared" si="480"/>
        <v>7.3792276748965718E-5</v>
      </c>
      <c r="C6808" s="10">
        <f t="shared" si="481"/>
        <v>1.081003389960105E-4</v>
      </c>
      <c r="R6808" s="9">
        <v>43476</v>
      </c>
      <c r="S6808">
        <v>14</v>
      </c>
      <c r="T6808">
        <v>87.11326115</v>
      </c>
      <c r="U6808">
        <v>357512.82370000001</v>
      </c>
      <c r="V6808" t="s">
        <v>54</v>
      </c>
      <c r="W6808" t="s">
        <v>42</v>
      </c>
      <c r="AA6808" s="9">
        <v>43749</v>
      </c>
      <c r="AB6808">
        <v>14</v>
      </c>
      <c r="AC6808">
        <f t="shared" si="478"/>
        <v>639201.53220000002</v>
      </c>
      <c r="AD6808">
        <f t="shared" si="477"/>
        <v>204684.3284</v>
      </c>
      <c r="AE6808">
        <f t="shared" si="477"/>
        <v>446470.0687</v>
      </c>
      <c r="AF6808">
        <f t="shared" si="477"/>
        <v>0</v>
      </c>
      <c r="AG6808">
        <f t="shared" si="479"/>
        <v>651154.39709999994</v>
      </c>
    </row>
    <row r="6809" spans="1:33" x14ac:dyDescent="0.25">
      <c r="A6809">
        <v>6801</v>
      </c>
      <c r="B6809" s="10">
        <f t="shared" si="480"/>
        <v>7.1819925682841318E-5</v>
      </c>
      <c r="C6809" s="10">
        <f t="shared" si="481"/>
        <v>1.1854189495176323E-4</v>
      </c>
      <c r="R6809" s="9">
        <v>43476</v>
      </c>
      <c r="S6809">
        <v>15</v>
      </c>
      <c r="T6809">
        <v>84.785594020000005</v>
      </c>
      <c r="U6809">
        <v>347960.07780000003</v>
      </c>
      <c r="V6809" t="s">
        <v>54</v>
      </c>
      <c r="W6809" t="s">
        <v>42</v>
      </c>
      <c r="AA6809" s="9">
        <v>43749</v>
      </c>
      <c r="AB6809">
        <v>15</v>
      </c>
      <c r="AC6809">
        <f t="shared" si="478"/>
        <v>692079.5969</v>
      </c>
      <c r="AD6809">
        <f t="shared" si="477"/>
        <v>206270.50829999999</v>
      </c>
      <c r="AE6809">
        <f t="shared" si="477"/>
        <v>443858.0722</v>
      </c>
      <c r="AF6809">
        <f t="shared" si="477"/>
        <v>0</v>
      </c>
      <c r="AG6809">
        <f t="shared" si="479"/>
        <v>650128.58049999992</v>
      </c>
    </row>
    <row r="6810" spans="1:33" x14ac:dyDescent="0.25">
      <c r="A6810">
        <v>6802</v>
      </c>
      <c r="B6810" s="10">
        <f t="shared" si="480"/>
        <v>7.6228608525019141E-5</v>
      </c>
      <c r="C6810" s="10">
        <f t="shared" si="481"/>
        <v>1.3324144519000252E-4</v>
      </c>
      <c r="R6810" s="9">
        <v>43476</v>
      </c>
      <c r="S6810">
        <v>16</v>
      </c>
      <c r="T6810">
        <v>79.976360099999994</v>
      </c>
      <c r="U6810">
        <v>328222.98190000001</v>
      </c>
      <c r="V6810" t="s">
        <v>54</v>
      </c>
      <c r="W6810" t="s">
        <v>42</v>
      </c>
      <c r="AA6810" s="9">
        <v>43749</v>
      </c>
      <c r="AB6810">
        <v>16</v>
      </c>
      <c r="AC6810">
        <f t="shared" si="478"/>
        <v>734477.86560000002</v>
      </c>
      <c r="AD6810">
        <f t="shared" si="477"/>
        <v>205944.52230000001</v>
      </c>
      <c r="AE6810">
        <f t="shared" si="477"/>
        <v>434056.41639999999</v>
      </c>
      <c r="AF6810">
        <f t="shared" si="477"/>
        <v>0</v>
      </c>
      <c r="AG6810">
        <f t="shared" si="479"/>
        <v>640000.93870000006</v>
      </c>
    </row>
    <row r="6811" spans="1:33" x14ac:dyDescent="0.25">
      <c r="A6811">
        <v>6803</v>
      </c>
      <c r="B6811" s="10">
        <f t="shared" si="480"/>
        <v>8.5375849663173479E-5</v>
      </c>
      <c r="C6811" s="10">
        <f t="shared" si="481"/>
        <v>1.4557326876625691E-4</v>
      </c>
      <c r="R6811" s="9">
        <v>43476</v>
      </c>
      <c r="S6811">
        <v>17</v>
      </c>
      <c r="T6811">
        <v>74.888365300000004</v>
      </c>
      <c r="U6811">
        <v>307341.85119999998</v>
      </c>
      <c r="V6811" t="s">
        <v>54</v>
      </c>
      <c r="W6811" t="s">
        <v>42</v>
      </c>
      <c r="AA6811" s="9">
        <v>43749</v>
      </c>
      <c r="AB6811">
        <v>17</v>
      </c>
      <c r="AC6811">
        <f t="shared" si="478"/>
        <v>776262.61600000004</v>
      </c>
      <c r="AD6811">
        <f t="shared" si="477"/>
        <v>199743.34969999999</v>
      </c>
      <c r="AE6811">
        <f t="shared" si="477"/>
        <v>409666.70079999999</v>
      </c>
      <c r="AF6811">
        <f t="shared" si="477"/>
        <v>0</v>
      </c>
      <c r="AG6811">
        <f t="shared" si="479"/>
        <v>609410.05050000001</v>
      </c>
    </row>
    <row r="6812" spans="1:33" x14ac:dyDescent="0.25">
      <c r="A6812">
        <v>6804</v>
      </c>
      <c r="B6812" s="10">
        <f t="shared" si="480"/>
        <v>9.3728827178344532E-5</v>
      </c>
      <c r="C6812" s="10">
        <f t="shared" si="481"/>
        <v>1.5368433344099678E-4</v>
      </c>
      <c r="R6812" s="9">
        <v>43476</v>
      </c>
      <c r="S6812">
        <v>18</v>
      </c>
      <c r="T6812">
        <v>73.564226000000005</v>
      </c>
      <c r="U6812">
        <v>301907.58350000001</v>
      </c>
      <c r="V6812" t="s">
        <v>54</v>
      </c>
      <c r="W6812" t="s">
        <v>42</v>
      </c>
      <c r="AA6812" s="9">
        <v>43749</v>
      </c>
      <c r="AB6812">
        <v>18</v>
      </c>
      <c r="AC6812">
        <f t="shared" si="478"/>
        <v>799963.75520000001</v>
      </c>
      <c r="AD6812">
        <f t="shared" si="477"/>
        <v>188003.1778</v>
      </c>
      <c r="AE6812">
        <f t="shared" si="477"/>
        <v>380963.06920000003</v>
      </c>
      <c r="AF6812">
        <f t="shared" si="477"/>
        <v>0</v>
      </c>
      <c r="AG6812">
        <f t="shared" si="479"/>
        <v>568966.24699999997</v>
      </c>
    </row>
    <row r="6813" spans="1:33" x14ac:dyDescent="0.25">
      <c r="A6813">
        <v>6805</v>
      </c>
      <c r="B6813" s="10">
        <f t="shared" si="480"/>
        <v>1.0569256855907247E-4</v>
      </c>
      <c r="C6813" s="10">
        <f t="shared" si="481"/>
        <v>1.57401611623472E-4</v>
      </c>
      <c r="R6813" s="9">
        <v>43476</v>
      </c>
      <c r="S6813">
        <v>19</v>
      </c>
      <c r="T6813">
        <v>73.522090169999998</v>
      </c>
      <c r="U6813">
        <v>301734.6581</v>
      </c>
      <c r="V6813" t="s">
        <v>54</v>
      </c>
      <c r="W6813" t="s">
        <v>42</v>
      </c>
      <c r="AA6813" s="9">
        <v>43749</v>
      </c>
      <c r="AB6813">
        <v>19</v>
      </c>
      <c r="AC6813">
        <f t="shared" si="478"/>
        <v>753124.4645</v>
      </c>
      <c r="AD6813">
        <f t="shared" si="477"/>
        <v>169342.44690000001</v>
      </c>
      <c r="AE6813">
        <f t="shared" si="477"/>
        <v>355535.2243</v>
      </c>
      <c r="AF6813">
        <f t="shared" si="477"/>
        <v>0</v>
      </c>
      <c r="AG6813">
        <f t="shared" si="479"/>
        <v>524877.67119999998</v>
      </c>
    </row>
    <row r="6814" spans="1:33" x14ac:dyDescent="0.25">
      <c r="A6814">
        <v>6806</v>
      </c>
      <c r="B6814" s="10">
        <f t="shared" si="480"/>
        <v>1.1691891742960859E-4</v>
      </c>
      <c r="C6814" s="10">
        <f t="shared" si="481"/>
        <v>1.5984545523704135E-4</v>
      </c>
      <c r="R6814" s="9">
        <v>43476</v>
      </c>
      <c r="S6814">
        <v>20</v>
      </c>
      <c r="T6814">
        <v>70.211312919999997</v>
      </c>
      <c r="U6814">
        <v>288147.22820000001</v>
      </c>
      <c r="V6814" t="s">
        <v>54</v>
      </c>
      <c r="W6814" t="s">
        <v>42</v>
      </c>
      <c r="AA6814" s="9">
        <v>43749</v>
      </c>
      <c r="AB6814">
        <v>20</v>
      </c>
      <c r="AC6814">
        <f t="shared" si="478"/>
        <v>710208.86300000001</v>
      </c>
      <c r="AD6814">
        <f t="shared" si="477"/>
        <v>160885.52619999999</v>
      </c>
      <c r="AE6814">
        <f t="shared" si="477"/>
        <v>335364.02779999998</v>
      </c>
      <c r="AF6814">
        <f t="shared" si="477"/>
        <v>0</v>
      </c>
      <c r="AG6814">
        <f t="shared" si="479"/>
        <v>496249.554</v>
      </c>
    </row>
    <row r="6815" spans="1:33" x14ac:dyDescent="0.25">
      <c r="A6815">
        <v>6807</v>
      </c>
      <c r="B6815" s="10">
        <f t="shared" si="480"/>
        <v>1.2659105644845307E-4</v>
      </c>
      <c r="C6815" s="10">
        <f t="shared" si="481"/>
        <v>1.5959363766175202E-4</v>
      </c>
      <c r="R6815" s="9">
        <v>43476</v>
      </c>
      <c r="S6815">
        <v>21</v>
      </c>
      <c r="T6815">
        <v>68.091894350000004</v>
      </c>
      <c r="U6815">
        <v>279449.13439999998</v>
      </c>
      <c r="V6815" t="s">
        <v>54</v>
      </c>
      <c r="W6815" t="s">
        <v>42</v>
      </c>
      <c r="AA6815" s="9">
        <v>43749</v>
      </c>
      <c r="AB6815">
        <v>21</v>
      </c>
      <c r="AC6815">
        <f t="shared" si="478"/>
        <v>661987.25199999998</v>
      </c>
      <c r="AD6815">
        <f t="shared" si="477"/>
        <v>156668.39009999999</v>
      </c>
      <c r="AE6815">
        <f t="shared" si="477"/>
        <v>324542.3346</v>
      </c>
      <c r="AF6815">
        <f t="shared" si="477"/>
        <v>0</v>
      </c>
      <c r="AG6815">
        <f t="shared" si="479"/>
        <v>481210.72470000002</v>
      </c>
    </row>
    <row r="6816" spans="1:33" x14ac:dyDescent="0.25">
      <c r="A6816">
        <v>6808</v>
      </c>
      <c r="B6816" s="10">
        <f t="shared" si="480"/>
        <v>1.3434629392454633E-4</v>
      </c>
      <c r="C6816" s="10">
        <f t="shared" si="481"/>
        <v>1.571075030042753E-4</v>
      </c>
      <c r="R6816" s="9">
        <v>43476</v>
      </c>
      <c r="S6816">
        <v>22</v>
      </c>
      <c r="T6816">
        <v>64.129119410000001</v>
      </c>
      <c r="U6816">
        <v>263185.90600000002</v>
      </c>
      <c r="V6816" t="s">
        <v>54</v>
      </c>
      <c r="W6816" t="s">
        <v>42</v>
      </c>
      <c r="AA6816" s="9">
        <v>43749</v>
      </c>
      <c r="AB6816">
        <v>22</v>
      </c>
      <c r="AC6816">
        <f t="shared" si="478"/>
        <v>614963.53570000001</v>
      </c>
      <c r="AD6816">
        <f t="shared" si="477"/>
        <v>148588.21780000001</v>
      </c>
      <c r="AE6816">
        <f t="shared" si="477"/>
        <v>305724.57049999997</v>
      </c>
      <c r="AF6816">
        <f t="shared" si="477"/>
        <v>0</v>
      </c>
      <c r="AG6816">
        <f t="shared" si="479"/>
        <v>454312.78830000001</v>
      </c>
    </row>
    <row r="6817" spans="1:33" x14ac:dyDescent="0.25">
      <c r="A6817">
        <v>6809</v>
      </c>
      <c r="B6817" s="10">
        <f t="shared" si="480"/>
        <v>1.4198931030628083E-4</v>
      </c>
      <c r="C6817" s="10">
        <f t="shared" si="481"/>
        <v>1.4959804830011933E-4</v>
      </c>
      <c r="R6817" s="9">
        <v>43476</v>
      </c>
      <c r="S6817">
        <v>23</v>
      </c>
      <c r="T6817">
        <v>58.908966470000003</v>
      </c>
      <c r="U6817">
        <v>241762.39840000001</v>
      </c>
      <c r="V6817" t="s">
        <v>54</v>
      </c>
      <c r="W6817" t="s">
        <v>42</v>
      </c>
      <c r="AA6817" s="9">
        <v>43749</v>
      </c>
      <c r="AB6817">
        <v>23</v>
      </c>
      <c r="AC6817">
        <f t="shared" si="478"/>
        <v>549732.93039999995</v>
      </c>
      <c r="AD6817">
        <f t="shared" si="477"/>
        <v>134786.30119999999</v>
      </c>
      <c r="AE6817">
        <f t="shared" si="477"/>
        <v>283695.8088</v>
      </c>
      <c r="AF6817">
        <f t="shared" si="477"/>
        <v>0</v>
      </c>
      <c r="AG6817">
        <f t="shared" si="479"/>
        <v>418482.11</v>
      </c>
    </row>
    <row r="6818" spans="1:33" x14ac:dyDescent="0.25">
      <c r="A6818">
        <v>6810</v>
      </c>
      <c r="B6818" s="10">
        <f t="shared" si="480"/>
        <v>1.4632458079221798E-4</v>
      </c>
      <c r="C6818" s="10">
        <f t="shared" si="481"/>
        <v>1.396698988308589E-4</v>
      </c>
      <c r="R6818" s="9">
        <v>43476</v>
      </c>
      <c r="S6818">
        <v>24</v>
      </c>
      <c r="T6818">
        <v>55.557446769999999</v>
      </c>
      <c r="U6818">
        <v>228007.76149999999</v>
      </c>
      <c r="V6818" t="s">
        <v>54</v>
      </c>
      <c r="W6818" t="s">
        <v>42</v>
      </c>
      <c r="AA6818" s="9">
        <v>43749</v>
      </c>
      <c r="AB6818">
        <v>24</v>
      </c>
      <c r="AC6818">
        <f t="shared" si="478"/>
        <v>485731.35119999998</v>
      </c>
      <c r="AD6818">
        <f t="shared" si="477"/>
        <v>122958.03939999999</v>
      </c>
      <c r="AE6818">
        <f t="shared" si="477"/>
        <v>264128.95569999999</v>
      </c>
      <c r="AF6818">
        <f t="shared" si="477"/>
        <v>0</v>
      </c>
      <c r="AG6818">
        <f t="shared" si="479"/>
        <v>387086.9951</v>
      </c>
    </row>
    <row r="6819" spans="1:33" x14ac:dyDescent="0.25">
      <c r="A6819">
        <v>6811</v>
      </c>
      <c r="B6819" s="10">
        <f t="shared" si="480"/>
        <v>1.3775701815987244E-4</v>
      </c>
      <c r="C6819" s="10">
        <f t="shared" si="481"/>
        <v>1.2884703024409956E-4</v>
      </c>
      <c r="R6819" s="9">
        <v>43477</v>
      </c>
      <c r="S6819">
        <v>1</v>
      </c>
      <c r="T6819">
        <v>53.00052282</v>
      </c>
      <c r="U6819">
        <v>217514.14559999999</v>
      </c>
      <c r="V6819" t="s">
        <v>54</v>
      </c>
      <c r="W6819" t="s">
        <v>42</v>
      </c>
      <c r="AA6819" s="9">
        <v>43750</v>
      </c>
      <c r="AB6819">
        <v>1</v>
      </c>
      <c r="AC6819">
        <f t="shared" si="478"/>
        <v>407730.23060000001</v>
      </c>
      <c r="AD6819">
        <f t="shared" si="477"/>
        <v>112404.87699999999</v>
      </c>
      <c r="AE6819">
        <f t="shared" si="477"/>
        <v>248243.42499999999</v>
      </c>
      <c r="AF6819">
        <f t="shared" si="477"/>
        <v>0</v>
      </c>
      <c r="AG6819">
        <f t="shared" si="479"/>
        <v>360648.30199999997</v>
      </c>
    </row>
    <row r="6820" spans="1:33" x14ac:dyDescent="0.25">
      <c r="A6820">
        <v>6812</v>
      </c>
      <c r="B6820" s="10">
        <f t="shared" si="480"/>
        <v>1.2990715326522681E-4</v>
      </c>
      <c r="C6820" s="10">
        <f t="shared" si="481"/>
        <v>1.2181939678758985E-4</v>
      </c>
      <c r="R6820" s="9">
        <v>43477</v>
      </c>
      <c r="S6820">
        <v>2</v>
      </c>
      <c r="T6820">
        <v>51.512712950000001</v>
      </c>
      <c r="U6820">
        <v>211408.174</v>
      </c>
      <c r="V6820" t="s">
        <v>54</v>
      </c>
      <c r="W6820" t="s">
        <v>42</v>
      </c>
      <c r="AA6820" s="9">
        <v>43750</v>
      </c>
      <c r="AB6820">
        <v>2</v>
      </c>
      <c r="AC6820">
        <f t="shared" si="478"/>
        <v>351955.98269999999</v>
      </c>
      <c r="AD6820">
        <f t="shared" si="477"/>
        <v>104514.68700000001</v>
      </c>
      <c r="AE6820">
        <f t="shared" si="477"/>
        <v>237762.1747</v>
      </c>
      <c r="AF6820">
        <f t="shared" si="477"/>
        <v>0</v>
      </c>
      <c r="AG6820">
        <f t="shared" si="479"/>
        <v>342276.86170000001</v>
      </c>
    </row>
    <row r="6821" spans="1:33" x14ac:dyDescent="0.25">
      <c r="A6821">
        <v>6813</v>
      </c>
      <c r="B6821" s="10">
        <f t="shared" si="480"/>
        <v>1.2108674487942896E-4</v>
      </c>
      <c r="C6821" s="10">
        <f t="shared" si="481"/>
        <v>1.1812766326571442E-4</v>
      </c>
      <c r="R6821" s="9">
        <v>43477</v>
      </c>
      <c r="S6821">
        <v>3</v>
      </c>
      <c r="T6821">
        <v>50.954222649999998</v>
      </c>
      <c r="U6821">
        <v>209116.1298</v>
      </c>
      <c r="V6821" t="s">
        <v>54</v>
      </c>
      <c r="W6821" t="s">
        <v>42</v>
      </c>
      <c r="AA6821" s="9">
        <v>43750</v>
      </c>
      <c r="AB6821">
        <v>3</v>
      </c>
      <c r="AC6821">
        <f t="shared" si="478"/>
        <v>321440.58649999998</v>
      </c>
      <c r="AD6821">
        <f t="shared" si="477"/>
        <v>98007.032760000002</v>
      </c>
      <c r="AE6821">
        <f t="shared" si="477"/>
        <v>228859.67290000001</v>
      </c>
      <c r="AF6821">
        <f t="shared" si="477"/>
        <v>0</v>
      </c>
      <c r="AG6821">
        <f t="shared" si="479"/>
        <v>326866.70565999998</v>
      </c>
    </row>
    <row r="6822" spans="1:33" x14ac:dyDescent="0.25">
      <c r="A6822">
        <v>6814</v>
      </c>
      <c r="B6822" s="10">
        <f t="shared" si="480"/>
        <v>1.1248544822047041E-4</v>
      </c>
      <c r="C6822" s="10">
        <f t="shared" si="481"/>
        <v>1.1152475478818064E-4</v>
      </c>
      <c r="R6822" s="9">
        <v>43477</v>
      </c>
      <c r="S6822">
        <v>4</v>
      </c>
      <c r="T6822">
        <v>50.916940449999998</v>
      </c>
      <c r="U6822">
        <v>208963.12359999999</v>
      </c>
      <c r="V6822" t="s">
        <v>54</v>
      </c>
      <c r="W6822" t="s">
        <v>42</v>
      </c>
      <c r="AA6822" s="9">
        <v>43750</v>
      </c>
      <c r="AB6822">
        <v>4</v>
      </c>
      <c r="AC6822">
        <f t="shared" si="478"/>
        <v>295815.02659999998</v>
      </c>
      <c r="AD6822">
        <f t="shared" si="477"/>
        <v>94451.81611</v>
      </c>
      <c r="AE6822">
        <f t="shared" si="477"/>
        <v>221717.598</v>
      </c>
      <c r="AF6822">
        <f t="shared" si="477"/>
        <v>0</v>
      </c>
      <c r="AG6822">
        <f t="shared" si="479"/>
        <v>316169.41411000001</v>
      </c>
    </row>
    <row r="6823" spans="1:33" x14ac:dyDescent="0.25">
      <c r="A6823">
        <v>6815</v>
      </c>
      <c r="B6823" s="10">
        <f t="shared" si="480"/>
        <v>1.0055385642859128E-4</v>
      </c>
      <c r="C6823" s="10">
        <f t="shared" si="481"/>
        <v>1.0272903581611646E-4</v>
      </c>
      <c r="R6823" s="9">
        <v>43477</v>
      </c>
      <c r="S6823">
        <v>5</v>
      </c>
      <c r="T6823">
        <v>51.822032129999997</v>
      </c>
      <c r="U6823">
        <v>212677.61979999999</v>
      </c>
      <c r="V6823" t="s">
        <v>54</v>
      </c>
      <c r="W6823" t="s">
        <v>42</v>
      </c>
      <c r="AA6823" s="9">
        <v>43750</v>
      </c>
      <c r="AB6823">
        <v>5</v>
      </c>
      <c r="AC6823">
        <f t="shared" si="478"/>
        <v>288853.14559999999</v>
      </c>
      <c r="AD6823">
        <f t="shared" si="477"/>
        <v>93047.93346</v>
      </c>
      <c r="AE6823">
        <f t="shared" si="477"/>
        <v>219478.54930000001</v>
      </c>
      <c r="AF6823">
        <f t="shared" si="477"/>
        <v>0</v>
      </c>
      <c r="AG6823">
        <f t="shared" si="479"/>
        <v>312526.48276000004</v>
      </c>
    </row>
    <row r="6824" spans="1:33" x14ac:dyDescent="0.25">
      <c r="A6824">
        <v>6816</v>
      </c>
      <c r="B6824" s="10">
        <f t="shared" si="480"/>
        <v>8.8847070732858628E-5</v>
      </c>
      <c r="C6824" s="10">
        <f t="shared" si="481"/>
        <v>9.5022159450450103E-5</v>
      </c>
      <c r="R6824" s="9">
        <v>43477</v>
      </c>
      <c r="S6824">
        <v>6</v>
      </c>
      <c r="T6824">
        <v>53.904343529999998</v>
      </c>
      <c r="U6824">
        <v>221223.4259</v>
      </c>
      <c r="V6824" t="s">
        <v>54</v>
      </c>
      <c r="W6824" t="s">
        <v>42</v>
      </c>
      <c r="AA6824" s="9">
        <v>43750</v>
      </c>
      <c r="AB6824">
        <v>6</v>
      </c>
      <c r="AC6824">
        <f t="shared" si="478"/>
        <v>285331.0024</v>
      </c>
      <c r="AD6824">
        <f t="shared" si="477"/>
        <v>92921.040340000007</v>
      </c>
      <c r="AE6824">
        <f t="shared" si="477"/>
        <v>224168.25450000001</v>
      </c>
      <c r="AF6824">
        <f t="shared" si="477"/>
        <v>0</v>
      </c>
      <c r="AG6824">
        <f t="shared" si="479"/>
        <v>317089.29483999999</v>
      </c>
    </row>
    <row r="6825" spans="1:33" x14ac:dyDescent="0.25">
      <c r="A6825">
        <v>6817</v>
      </c>
      <c r="B6825" s="10">
        <f t="shared" si="480"/>
        <v>7.4579572738196691E-5</v>
      </c>
      <c r="C6825" s="10">
        <f t="shared" si="481"/>
        <v>8.8531986070275695E-5</v>
      </c>
      <c r="R6825" s="9">
        <v>43477</v>
      </c>
      <c r="S6825">
        <v>7</v>
      </c>
      <c r="T6825">
        <v>58.807823679999998</v>
      </c>
      <c r="U6825">
        <v>241347.30840000001</v>
      </c>
      <c r="V6825" t="s">
        <v>54</v>
      </c>
      <c r="W6825" t="s">
        <v>42</v>
      </c>
      <c r="AA6825" s="9">
        <v>43750</v>
      </c>
      <c r="AB6825">
        <v>7</v>
      </c>
      <c r="AC6825">
        <f t="shared" si="478"/>
        <v>300814.33370000002</v>
      </c>
      <c r="AD6825">
        <f t="shared" si="477"/>
        <v>94717.141900000002</v>
      </c>
      <c r="AE6825">
        <f t="shared" si="477"/>
        <v>235292.5288</v>
      </c>
      <c r="AF6825">
        <f t="shared" si="477"/>
        <v>0</v>
      </c>
      <c r="AG6825">
        <f t="shared" si="479"/>
        <v>330009.67070000002</v>
      </c>
    </row>
    <row r="6826" spans="1:33" x14ac:dyDescent="0.25">
      <c r="A6826">
        <v>6818</v>
      </c>
      <c r="B6826" s="10">
        <f t="shared" si="480"/>
        <v>6.4377681227588971E-5</v>
      </c>
      <c r="C6826" s="10">
        <f t="shared" si="481"/>
        <v>8.4022162822222532E-5</v>
      </c>
      <c r="R6826" s="9">
        <v>43477</v>
      </c>
      <c r="S6826">
        <v>8</v>
      </c>
      <c r="T6826">
        <v>63.329964189999998</v>
      </c>
      <c r="U6826">
        <v>259906.17300000001</v>
      </c>
      <c r="V6826" t="s">
        <v>54</v>
      </c>
      <c r="W6826" t="s">
        <v>42</v>
      </c>
      <c r="AA6826" s="9">
        <v>43750</v>
      </c>
      <c r="AB6826">
        <v>8</v>
      </c>
      <c r="AC6826">
        <f t="shared" si="478"/>
        <v>336744.0134</v>
      </c>
      <c r="AD6826">
        <f t="shared" si="477"/>
        <v>97385.008419999998</v>
      </c>
      <c r="AE6826">
        <f t="shared" si="477"/>
        <v>257662.48329999999</v>
      </c>
      <c r="AF6826">
        <f t="shared" si="477"/>
        <v>0</v>
      </c>
      <c r="AG6826">
        <f t="shared" si="479"/>
        <v>355047.49171999999</v>
      </c>
    </row>
    <row r="6827" spans="1:33" x14ac:dyDescent="0.25">
      <c r="A6827">
        <v>6819</v>
      </c>
      <c r="B6827" s="10">
        <f t="shared" si="480"/>
        <v>5.8795987647537832E-5</v>
      </c>
      <c r="C6827" s="10">
        <f t="shared" si="481"/>
        <v>8.0239275970105711E-5</v>
      </c>
      <c r="R6827" s="9">
        <v>43477</v>
      </c>
      <c r="S6827">
        <v>9</v>
      </c>
      <c r="T6827">
        <v>64.449427900000003</v>
      </c>
      <c r="U6827">
        <v>264500.45209999999</v>
      </c>
      <c r="V6827" t="s">
        <v>54</v>
      </c>
      <c r="W6827" t="s">
        <v>42</v>
      </c>
      <c r="AA6827" s="9">
        <v>43750</v>
      </c>
      <c r="AB6827">
        <v>9</v>
      </c>
      <c r="AC6827">
        <f t="shared" si="478"/>
        <v>403260.48680000001</v>
      </c>
      <c r="AD6827">
        <f t="shared" si="477"/>
        <v>102209.04979999999</v>
      </c>
      <c r="AE6827">
        <f t="shared" si="477"/>
        <v>273458.33130000002</v>
      </c>
      <c r="AF6827">
        <f t="shared" si="477"/>
        <v>0</v>
      </c>
      <c r="AG6827">
        <f t="shared" si="479"/>
        <v>375667.3811</v>
      </c>
    </row>
    <row r="6828" spans="1:33" x14ac:dyDescent="0.25">
      <c r="A6828">
        <v>6820</v>
      </c>
      <c r="B6828" s="10">
        <f t="shared" si="480"/>
        <v>5.4108713648485316E-5</v>
      </c>
      <c r="C6828" s="10">
        <f t="shared" si="481"/>
        <v>7.7613303627404161E-5</v>
      </c>
      <c r="R6828" s="9">
        <v>43477</v>
      </c>
      <c r="S6828">
        <v>10</v>
      </c>
      <c r="T6828">
        <v>65.423641900000007</v>
      </c>
      <c r="U6828">
        <v>268498.62640000001</v>
      </c>
      <c r="V6828" t="s">
        <v>54</v>
      </c>
      <c r="W6828" t="s">
        <v>42</v>
      </c>
      <c r="AA6828" s="9">
        <v>43750</v>
      </c>
      <c r="AB6828">
        <v>10</v>
      </c>
      <c r="AC6828">
        <f t="shared" si="478"/>
        <v>477760.15230000002</v>
      </c>
      <c r="AD6828">
        <f t="shared" si="477"/>
        <v>111540.27280000001</v>
      </c>
      <c r="AE6828">
        <f t="shared" si="477"/>
        <v>291903.34360000002</v>
      </c>
      <c r="AF6828">
        <f t="shared" si="477"/>
        <v>0</v>
      </c>
      <c r="AG6828">
        <f t="shared" si="479"/>
        <v>403443.61640000006</v>
      </c>
    </row>
    <row r="6829" spans="1:33" x14ac:dyDescent="0.25">
      <c r="A6829">
        <v>6821</v>
      </c>
      <c r="B6829" s="10">
        <f t="shared" si="480"/>
        <v>5.2835288056102542E-5</v>
      </c>
      <c r="C6829" s="10">
        <f t="shared" si="481"/>
        <v>7.6719036426519999E-5</v>
      </c>
      <c r="R6829" s="9">
        <v>43477</v>
      </c>
      <c r="S6829">
        <v>11</v>
      </c>
      <c r="T6829">
        <v>64.648786490000006</v>
      </c>
      <c r="U6829">
        <v>265318.61979999999</v>
      </c>
      <c r="V6829" t="s">
        <v>54</v>
      </c>
      <c r="W6829" t="s">
        <v>42</v>
      </c>
      <c r="AA6829" s="9">
        <v>43750</v>
      </c>
      <c r="AB6829">
        <v>11</v>
      </c>
      <c r="AC6829">
        <f t="shared" si="478"/>
        <v>546015.4351</v>
      </c>
      <c r="AD6829">
        <f t="shared" si="477"/>
        <v>130531.3109</v>
      </c>
      <c r="AE6829">
        <f t="shared" si="477"/>
        <v>309714.14159999997</v>
      </c>
      <c r="AF6829">
        <f t="shared" si="477"/>
        <v>0</v>
      </c>
      <c r="AG6829">
        <f t="shared" si="479"/>
        <v>440245.45249999996</v>
      </c>
    </row>
    <row r="6830" spans="1:33" x14ac:dyDescent="0.25">
      <c r="A6830">
        <v>6822</v>
      </c>
      <c r="B6830" s="10">
        <f t="shared" si="480"/>
        <v>5.2191038708703915E-5</v>
      </c>
      <c r="C6830" s="10">
        <f t="shared" si="481"/>
        <v>7.7839116053313414E-5</v>
      </c>
      <c r="R6830" s="9">
        <v>43477</v>
      </c>
      <c r="S6830">
        <v>12</v>
      </c>
      <c r="T6830">
        <v>63.235131610000003</v>
      </c>
      <c r="U6830">
        <v>259516.98009999999</v>
      </c>
      <c r="V6830" t="s">
        <v>54</v>
      </c>
      <c r="W6830" t="s">
        <v>42</v>
      </c>
      <c r="AA6830" s="9">
        <v>43750</v>
      </c>
      <c r="AB6830">
        <v>12</v>
      </c>
      <c r="AC6830">
        <f t="shared" si="478"/>
        <v>598498.96180000005</v>
      </c>
      <c r="AD6830">
        <f t="shared" si="477"/>
        <v>150455.59839999999</v>
      </c>
      <c r="AE6830">
        <f t="shared" si="477"/>
        <v>322596.08179999999</v>
      </c>
      <c r="AF6830">
        <f t="shared" si="477"/>
        <v>0</v>
      </c>
      <c r="AG6830">
        <f t="shared" si="479"/>
        <v>473051.68019999994</v>
      </c>
    </row>
    <row r="6831" spans="1:33" x14ac:dyDescent="0.25">
      <c r="A6831">
        <v>6823</v>
      </c>
      <c r="B6831" s="10">
        <f t="shared" si="480"/>
        <v>5.5023156972828397E-5</v>
      </c>
      <c r="C6831" s="10">
        <f t="shared" si="481"/>
        <v>8.1010811384517976E-5</v>
      </c>
      <c r="R6831" s="9">
        <v>43477</v>
      </c>
      <c r="S6831">
        <v>13</v>
      </c>
      <c r="T6831">
        <v>63.326135919999999</v>
      </c>
      <c r="U6831">
        <v>259890.46179999999</v>
      </c>
      <c r="V6831" t="s">
        <v>54</v>
      </c>
      <c r="W6831" t="s">
        <v>42</v>
      </c>
      <c r="AA6831" s="9">
        <v>43750</v>
      </c>
      <c r="AB6831">
        <v>13</v>
      </c>
      <c r="AC6831">
        <f t="shared" si="478"/>
        <v>660405.95559999999</v>
      </c>
      <c r="AD6831">
        <f t="shared" si="477"/>
        <v>161023.296</v>
      </c>
      <c r="AE6831">
        <f t="shared" si="477"/>
        <v>327403.99770000001</v>
      </c>
      <c r="AF6831">
        <f t="shared" si="477"/>
        <v>0</v>
      </c>
      <c r="AG6831">
        <f t="shared" si="479"/>
        <v>488427.29370000004</v>
      </c>
    </row>
    <row r="6832" spans="1:33" x14ac:dyDescent="0.25">
      <c r="A6832">
        <v>6824</v>
      </c>
      <c r="B6832" s="10">
        <f t="shared" si="480"/>
        <v>6.1595198875885306E-5</v>
      </c>
      <c r="C6832" s="10">
        <f t="shared" si="481"/>
        <v>8.715709852764361E-5</v>
      </c>
      <c r="R6832" s="9">
        <v>43477</v>
      </c>
      <c r="S6832">
        <v>14</v>
      </c>
      <c r="T6832">
        <v>63.348933719999998</v>
      </c>
      <c r="U6832">
        <v>259984.024</v>
      </c>
      <c r="V6832" t="s">
        <v>54</v>
      </c>
      <c r="W6832" t="s">
        <v>42</v>
      </c>
      <c r="AA6832" s="9">
        <v>43750</v>
      </c>
      <c r="AB6832">
        <v>14</v>
      </c>
      <c r="AC6832">
        <f t="shared" si="478"/>
        <v>718499.85569999996</v>
      </c>
      <c r="AD6832">
        <f t="shared" si="477"/>
        <v>163127.0166</v>
      </c>
      <c r="AE6832">
        <f t="shared" si="477"/>
        <v>321517.43449999997</v>
      </c>
      <c r="AF6832">
        <f t="shared" si="477"/>
        <v>0</v>
      </c>
      <c r="AG6832">
        <f t="shared" si="479"/>
        <v>484644.45109999995</v>
      </c>
    </row>
    <row r="6833" spans="1:33" x14ac:dyDescent="0.25">
      <c r="A6833">
        <v>6825</v>
      </c>
      <c r="B6833" s="10">
        <f t="shared" si="480"/>
        <v>7.3761993962243147E-5</v>
      </c>
      <c r="C6833" s="10">
        <f t="shared" si="481"/>
        <v>9.2218871310815589E-5</v>
      </c>
      <c r="R6833" s="9">
        <v>43477</v>
      </c>
      <c r="S6833">
        <v>15</v>
      </c>
      <c r="T6833">
        <v>62.122909700000001</v>
      </c>
      <c r="U6833">
        <v>254952.42139999999</v>
      </c>
      <c r="V6833" t="s">
        <v>54</v>
      </c>
      <c r="W6833" t="s">
        <v>42</v>
      </c>
      <c r="AA6833" s="9">
        <v>43750</v>
      </c>
      <c r="AB6833">
        <v>15</v>
      </c>
      <c r="AC6833">
        <f t="shared" si="478"/>
        <v>756578.84649999999</v>
      </c>
      <c r="AD6833">
        <f t="shared" si="477"/>
        <v>164361.84580000001</v>
      </c>
      <c r="AE6833">
        <f t="shared" si="477"/>
        <v>320254.37420000002</v>
      </c>
      <c r="AF6833">
        <f t="shared" si="477"/>
        <v>0</v>
      </c>
      <c r="AG6833">
        <f t="shared" si="479"/>
        <v>484616.22000000003</v>
      </c>
    </row>
    <row r="6834" spans="1:33" x14ac:dyDescent="0.25">
      <c r="A6834">
        <v>6826</v>
      </c>
      <c r="B6834" s="10">
        <f t="shared" si="480"/>
        <v>8.7389026752900716E-5</v>
      </c>
      <c r="C6834" s="10">
        <f t="shared" si="481"/>
        <v>9.903738470191512E-5</v>
      </c>
      <c r="R6834" s="9">
        <v>43477</v>
      </c>
      <c r="S6834">
        <v>16</v>
      </c>
      <c r="T6834">
        <v>61.521821770000003</v>
      </c>
      <c r="U6834">
        <v>252485.55650000001</v>
      </c>
      <c r="V6834" t="s">
        <v>54</v>
      </c>
      <c r="W6834" t="s">
        <v>42</v>
      </c>
      <c r="AA6834" s="9">
        <v>43750</v>
      </c>
      <c r="AB6834">
        <v>16</v>
      </c>
      <c r="AC6834">
        <f t="shared" si="478"/>
        <v>792461.87600000005</v>
      </c>
      <c r="AD6834">
        <f t="shared" si="477"/>
        <v>165938.86869999999</v>
      </c>
      <c r="AE6834">
        <f t="shared" si="477"/>
        <v>318411.71460000001</v>
      </c>
      <c r="AF6834">
        <f t="shared" si="477"/>
        <v>0</v>
      </c>
      <c r="AG6834">
        <f t="shared" si="479"/>
        <v>484350.5833</v>
      </c>
    </row>
    <row r="6835" spans="1:33" x14ac:dyDescent="0.25">
      <c r="A6835">
        <v>6827</v>
      </c>
      <c r="B6835" s="10">
        <f t="shared" si="480"/>
        <v>9.9873874444615592E-5</v>
      </c>
      <c r="C6835" s="10">
        <f t="shared" si="481"/>
        <v>1.0807150360084663E-4</v>
      </c>
      <c r="R6835" s="9">
        <v>43477</v>
      </c>
      <c r="S6835">
        <v>17</v>
      </c>
      <c r="T6835">
        <v>60.977972119999997</v>
      </c>
      <c r="U6835">
        <v>250253.59760000001</v>
      </c>
      <c r="V6835" t="s">
        <v>54</v>
      </c>
      <c r="W6835" t="s">
        <v>42</v>
      </c>
      <c r="AA6835" s="9">
        <v>43750</v>
      </c>
      <c r="AB6835">
        <v>17</v>
      </c>
      <c r="AC6835">
        <f t="shared" si="478"/>
        <v>839096.77919999999</v>
      </c>
      <c r="AD6835">
        <f t="shared" si="477"/>
        <v>165818.212</v>
      </c>
      <c r="AE6835">
        <f t="shared" si="477"/>
        <v>314754.72019999998</v>
      </c>
      <c r="AF6835">
        <f t="shared" si="477"/>
        <v>0</v>
      </c>
      <c r="AG6835">
        <f t="shared" si="479"/>
        <v>480572.93219999998</v>
      </c>
    </row>
    <row r="6836" spans="1:33" x14ac:dyDescent="0.25">
      <c r="A6836">
        <v>6828</v>
      </c>
      <c r="B6836" s="10">
        <f t="shared" si="480"/>
        <v>1.0947384693456258E-4</v>
      </c>
      <c r="C6836" s="10">
        <f t="shared" si="481"/>
        <v>1.1612478009666857E-4</v>
      </c>
      <c r="R6836" s="9">
        <v>43477</v>
      </c>
      <c r="S6836">
        <v>18</v>
      </c>
      <c r="T6836">
        <v>62.48482362</v>
      </c>
      <c r="U6836">
        <v>256437.71609999999</v>
      </c>
      <c r="V6836" t="s">
        <v>54</v>
      </c>
      <c r="W6836" t="s">
        <v>42</v>
      </c>
      <c r="AA6836" s="9">
        <v>43750</v>
      </c>
      <c r="AB6836">
        <v>18</v>
      </c>
      <c r="AC6836">
        <f t="shared" si="478"/>
        <v>841803.67599999998</v>
      </c>
      <c r="AD6836">
        <f t="shared" si="477"/>
        <v>165622.84289999999</v>
      </c>
      <c r="AE6836">
        <f t="shared" si="477"/>
        <v>310431.85369999998</v>
      </c>
      <c r="AF6836">
        <f t="shared" si="477"/>
        <v>0</v>
      </c>
      <c r="AG6836">
        <f t="shared" si="479"/>
        <v>476054.69659999997</v>
      </c>
    </row>
    <row r="6837" spans="1:33" x14ac:dyDescent="0.25">
      <c r="A6837">
        <v>6829</v>
      </c>
      <c r="B6837" s="10">
        <f t="shared" si="480"/>
        <v>1.2079750360901616E-4</v>
      </c>
      <c r="C6837" s="10">
        <f t="shared" si="481"/>
        <v>1.198991874421493E-4</v>
      </c>
      <c r="R6837" s="9">
        <v>43477</v>
      </c>
      <c r="S6837">
        <v>19</v>
      </c>
      <c r="T6837">
        <v>63.6587982</v>
      </c>
      <c r="U6837">
        <v>261255.7078</v>
      </c>
      <c r="V6837" t="s">
        <v>54</v>
      </c>
      <c r="W6837" t="s">
        <v>42</v>
      </c>
      <c r="AA6837" s="9">
        <v>43750</v>
      </c>
      <c r="AB6837">
        <v>19</v>
      </c>
      <c r="AC6837">
        <f t="shared" si="478"/>
        <v>798779.50150000001</v>
      </c>
      <c r="AD6837">
        <f t="shared" si="477"/>
        <v>160020.49249999999</v>
      </c>
      <c r="AE6837">
        <f t="shared" si="477"/>
        <v>304346.33120000002</v>
      </c>
      <c r="AF6837">
        <f t="shared" si="477"/>
        <v>0</v>
      </c>
      <c r="AG6837">
        <f t="shared" si="479"/>
        <v>464366.82370000001</v>
      </c>
    </row>
    <row r="6838" spans="1:33" x14ac:dyDescent="0.25">
      <c r="A6838">
        <v>6830</v>
      </c>
      <c r="B6838" s="10">
        <f t="shared" si="480"/>
        <v>1.3142369201250481E-4</v>
      </c>
      <c r="C6838" s="10">
        <f t="shared" si="481"/>
        <v>1.1897057481175002E-4</v>
      </c>
      <c r="R6838" s="9">
        <v>43477</v>
      </c>
      <c r="S6838">
        <v>20</v>
      </c>
      <c r="T6838">
        <v>62.625435189999997</v>
      </c>
      <c r="U6838">
        <v>257014.78599999999</v>
      </c>
      <c r="V6838" t="s">
        <v>54</v>
      </c>
      <c r="W6838" t="s">
        <v>42</v>
      </c>
      <c r="AA6838" s="9">
        <v>43750</v>
      </c>
      <c r="AB6838">
        <v>20</v>
      </c>
      <c r="AC6838">
        <f t="shared" si="478"/>
        <v>760815.31240000005</v>
      </c>
      <c r="AD6838">
        <f t="shared" si="477"/>
        <v>149769.5295</v>
      </c>
      <c r="AE6838">
        <f t="shared" si="477"/>
        <v>296739.14500000002</v>
      </c>
      <c r="AF6838">
        <f t="shared" si="477"/>
        <v>0</v>
      </c>
      <c r="AG6838">
        <f t="shared" si="479"/>
        <v>446508.67450000002</v>
      </c>
    </row>
    <row r="6839" spans="1:33" x14ac:dyDescent="0.25">
      <c r="A6839">
        <v>6831</v>
      </c>
      <c r="B6839" s="10">
        <f t="shared" si="480"/>
        <v>1.3838887303424711E-4</v>
      </c>
      <c r="C6839" s="10">
        <f t="shared" si="481"/>
        <v>1.189636446381208E-4</v>
      </c>
      <c r="R6839" s="9">
        <v>43477</v>
      </c>
      <c r="S6839">
        <v>21</v>
      </c>
      <c r="T6839">
        <v>61.03861655</v>
      </c>
      <c r="U6839">
        <v>250502.4823</v>
      </c>
      <c r="V6839" t="s">
        <v>54</v>
      </c>
      <c r="W6839" t="s">
        <v>42</v>
      </c>
      <c r="AA6839" s="9">
        <v>43750</v>
      </c>
      <c r="AB6839">
        <v>21</v>
      </c>
      <c r="AC6839">
        <f t="shared" si="478"/>
        <v>715368.17209999997</v>
      </c>
      <c r="AD6839">
        <f t="shared" si="477"/>
        <v>147935.86379999999</v>
      </c>
      <c r="AE6839">
        <f t="shared" si="477"/>
        <v>289332.4866</v>
      </c>
      <c r="AF6839">
        <f t="shared" si="477"/>
        <v>0</v>
      </c>
      <c r="AG6839">
        <f t="shared" si="479"/>
        <v>437268.3504</v>
      </c>
    </row>
    <row r="6840" spans="1:33" x14ac:dyDescent="0.25">
      <c r="A6840">
        <v>6832</v>
      </c>
      <c r="B6840" s="10">
        <f t="shared" si="480"/>
        <v>1.4495238196201045E-4</v>
      </c>
      <c r="C6840" s="10">
        <f t="shared" si="481"/>
        <v>1.1889843611088322E-4</v>
      </c>
      <c r="R6840" s="9">
        <v>43477</v>
      </c>
      <c r="S6840">
        <v>22</v>
      </c>
      <c r="T6840">
        <v>59.050784120000003</v>
      </c>
      <c r="U6840">
        <v>242344.41800000001</v>
      </c>
      <c r="V6840" t="s">
        <v>54</v>
      </c>
      <c r="W6840" t="s">
        <v>42</v>
      </c>
      <c r="AA6840" s="9">
        <v>43750</v>
      </c>
      <c r="AB6840">
        <v>22</v>
      </c>
      <c r="AC6840">
        <f t="shared" si="478"/>
        <v>650026.83259999997</v>
      </c>
      <c r="AD6840">
        <f t="shared" si="477"/>
        <v>144253.12530000001</v>
      </c>
      <c r="AE6840">
        <f t="shared" si="477"/>
        <v>277455.6753</v>
      </c>
      <c r="AF6840">
        <f t="shared" si="477"/>
        <v>0</v>
      </c>
      <c r="AG6840">
        <f t="shared" si="479"/>
        <v>421708.80060000002</v>
      </c>
    </row>
    <row r="6841" spans="1:33" x14ac:dyDescent="0.25">
      <c r="A6841">
        <v>6833</v>
      </c>
      <c r="B6841" s="10">
        <f t="shared" si="480"/>
        <v>1.5348255925650504E-4</v>
      </c>
      <c r="C6841" s="10">
        <f t="shared" si="481"/>
        <v>1.1797109789049264E-4</v>
      </c>
      <c r="R6841" s="9">
        <v>43477</v>
      </c>
      <c r="S6841">
        <v>23</v>
      </c>
      <c r="T6841">
        <v>55.72803794</v>
      </c>
      <c r="U6841">
        <v>228707.8677</v>
      </c>
      <c r="V6841" t="s">
        <v>54</v>
      </c>
      <c r="W6841" t="s">
        <v>42</v>
      </c>
      <c r="AA6841" s="9">
        <v>43750</v>
      </c>
      <c r="AB6841">
        <v>23</v>
      </c>
      <c r="AC6841">
        <f t="shared" si="478"/>
        <v>586991.78330000001</v>
      </c>
      <c r="AD6841">
        <f t="shared" si="477"/>
        <v>137424.1678</v>
      </c>
      <c r="AE6841">
        <f t="shared" si="477"/>
        <v>259459.5068</v>
      </c>
      <c r="AF6841">
        <f t="shared" si="477"/>
        <v>0</v>
      </c>
      <c r="AG6841">
        <f t="shared" si="479"/>
        <v>396883.67460000003</v>
      </c>
    </row>
    <row r="6842" spans="1:33" x14ac:dyDescent="0.25">
      <c r="A6842">
        <v>6834</v>
      </c>
      <c r="B6842" s="10">
        <f t="shared" si="480"/>
        <v>1.5397768861322042E-4</v>
      </c>
      <c r="C6842" s="10">
        <f t="shared" si="481"/>
        <v>1.168619609030643E-4</v>
      </c>
      <c r="R6842" s="9">
        <v>43477</v>
      </c>
      <c r="S6842">
        <v>24</v>
      </c>
      <c r="T6842">
        <v>52.270344899999998</v>
      </c>
      <c r="U6842">
        <v>214517.49549999999</v>
      </c>
      <c r="V6842" t="s">
        <v>54</v>
      </c>
      <c r="W6842" t="s">
        <v>42</v>
      </c>
      <c r="AA6842" s="9">
        <v>43750</v>
      </c>
      <c r="AB6842">
        <v>24</v>
      </c>
      <c r="AC6842">
        <f t="shared" si="478"/>
        <v>514173.97720000002</v>
      </c>
      <c r="AD6842">
        <f t="shared" si="477"/>
        <v>122861.1398</v>
      </c>
      <c r="AE6842">
        <f t="shared" si="477"/>
        <v>246106.3474</v>
      </c>
      <c r="AF6842">
        <f t="shared" si="477"/>
        <v>0</v>
      </c>
      <c r="AG6842">
        <f t="shared" si="479"/>
        <v>368967.48719999997</v>
      </c>
    </row>
    <row r="6843" spans="1:33" x14ac:dyDescent="0.25">
      <c r="A6843">
        <v>6835</v>
      </c>
      <c r="B6843" s="10">
        <f t="shared" si="480"/>
        <v>1.4610796419543129E-4</v>
      </c>
      <c r="C6843" s="10">
        <f t="shared" si="481"/>
        <v>1.1399282053823888E-4</v>
      </c>
      <c r="R6843" s="9">
        <v>43478</v>
      </c>
      <c r="S6843">
        <v>1</v>
      </c>
      <c r="T6843">
        <v>49.261196480000002</v>
      </c>
      <c r="U6843">
        <v>202167.9504</v>
      </c>
      <c r="V6843" t="s">
        <v>54</v>
      </c>
      <c r="W6843" t="s">
        <v>42</v>
      </c>
      <c r="AA6843" s="9">
        <v>43751</v>
      </c>
      <c r="AB6843">
        <v>1</v>
      </c>
      <c r="AC6843">
        <f t="shared" si="478"/>
        <v>445648.75260000001</v>
      </c>
      <c r="AD6843">
        <f t="shared" si="477"/>
        <v>114302.40519999999</v>
      </c>
      <c r="AE6843">
        <f t="shared" si="477"/>
        <v>236006.9057</v>
      </c>
      <c r="AF6843">
        <f t="shared" si="477"/>
        <v>0</v>
      </c>
      <c r="AG6843">
        <f t="shared" si="479"/>
        <v>350309.31089999998</v>
      </c>
    </row>
    <row r="6844" spans="1:33" x14ac:dyDescent="0.25">
      <c r="A6844">
        <v>6836</v>
      </c>
      <c r="B6844" s="10">
        <f t="shared" si="480"/>
        <v>1.3916378201334585E-4</v>
      </c>
      <c r="C6844" s="10">
        <f t="shared" si="481"/>
        <v>1.0960900004761778E-4</v>
      </c>
      <c r="R6844" s="9">
        <v>43478</v>
      </c>
      <c r="S6844">
        <v>2</v>
      </c>
      <c r="T6844">
        <v>48.138669970000002</v>
      </c>
      <c r="U6844">
        <v>197561.10159999999</v>
      </c>
      <c r="V6844" t="s">
        <v>54</v>
      </c>
      <c r="W6844" t="s">
        <v>42</v>
      </c>
      <c r="AA6844" s="9">
        <v>43751</v>
      </c>
      <c r="AB6844">
        <v>2</v>
      </c>
      <c r="AC6844">
        <f t="shared" si="478"/>
        <v>377064.29350000003</v>
      </c>
      <c r="AD6844">
        <f t="shared" si="477"/>
        <v>108543.4722</v>
      </c>
      <c r="AE6844">
        <f t="shared" si="477"/>
        <v>228535.22099999999</v>
      </c>
      <c r="AF6844">
        <f t="shared" si="477"/>
        <v>0</v>
      </c>
      <c r="AG6844">
        <f t="shared" si="479"/>
        <v>337078.69319999998</v>
      </c>
    </row>
    <row r="6845" spans="1:33" x14ac:dyDescent="0.25">
      <c r="A6845">
        <v>6837</v>
      </c>
      <c r="B6845" s="10">
        <f t="shared" si="480"/>
        <v>1.3085086319749269E-4</v>
      </c>
      <c r="C6845" s="10">
        <f t="shared" si="481"/>
        <v>1.0734068423975344E-4</v>
      </c>
      <c r="R6845" s="9">
        <v>43478</v>
      </c>
      <c r="S6845">
        <v>3</v>
      </c>
      <c r="T6845">
        <v>47.979911309999999</v>
      </c>
      <c r="U6845">
        <v>196909.55600000001</v>
      </c>
      <c r="V6845" t="s">
        <v>54</v>
      </c>
      <c r="W6845" t="s">
        <v>42</v>
      </c>
      <c r="AA6845" s="9">
        <v>43751</v>
      </c>
      <c r="AB6845">
        <v>3</v>
      </c>
      <c r="AC6845">
        <f t="shared" si="478"/>
        <v>339785.4572</v>
      </c>
      <c r="AD6845">
        <f t="shared" si="477"/>
        <v>104845.0098</v>
      </c>
      <c r="AE6845">
        <f t="shared" si="477"/>
        <v>221595.7334</v>
      </c>
      <c r="AF6845">
        <f t="shared" si="477"/>
        <v>0</v>
      </c>
      <c r="AG6845">
        <f t="shared" si="479"/>
        <v>326440.74320000003</v>
      </c>
    </row>
    <row r="6846" spans="1:33" x14ac:dyDescent="0.25">
      <c r="A6846">
        <v>6838</v>
      </c>
      <c r="B6846" s="10">
        <f t="shared" si="480"/>
        <v>1.1889901656870497E-4</v>
      </c>
      <c r="C6846" s="10">
        <f t="shared" si="481"/>
        <v>1.0352112419049148E-4</v>
      </c>
      <c r="R6846" s="9">
        <v>43478</v>
      </c>
      <c r="S6846">
        <v>4</v>
      </c>
      <c r="T6846">
        <v>48.230780940000002</v>
      </c>
      <c r="U6846">
        <v>197939.125</v>
      </c>
      <c r="V6846" t="s">
        <v>54</v>
      </c>
      <c r="W6846" t="s">
        <v>42</v>
      </c>
      <c r="AA6846" s="9">
        <v>43751</v>
      </c>
      <c r="AB6846">
        <v>4</v>
      </c>
      <c r="AC6846">
        <f t="shared" si="478"/>
        <v>316976.60759999999</v>
      </c>
      <c r="AD6846">
        <f t="shared" si="477"/>
        <v>102011.26360000001</v>
      </c>
      <c r="AE6846">
        <f t="shared" si="477"/>
        <v>217314.31789999999</v>
      </c>
      <c r="AF6846">
        <f t="shared" si="477"/>
        <v>0</v>
      </c>
      <c r="AG6846">
        <f t="shared" si="479"/>
        <v>319325.58149999997</v>
      </c>
    </row>
    <row r="6847" spans="1:33" x14ac:dyDescent="0.25">
      <c r="A6847">
        <v>6839</v>
      </c>
      <c r="B6847" s="10">
        <f t="shared" si="480"/>
        <v>1.0736902273575526E-4</v>
      </c>
      <c r="C6847" s="10">
        <f t="shared" si="481"/>
        <v>9.7427049444993754E-5</v>
      </c>
      <c r="R6847" s="9">
        <v>43478</v>
      </c>
      <c r="S6847">
        <v>5</v>
      </c>
      <c r="T6847">
        <v>48.906977449999999</v>
      </c>
      <c r="U6847">
        <v>200714.23540000001</v>
      </c>
      <c r="V6847" t="s">
        <v>54</v>
      </c>
      <c r="W6847" t="s">
        <v>42</v>
      </c>
      <c r="AA6847" s="9">
        <v>43751</v>
      </c>
      <c r="AB6847">
        <v>5</v>
      </c>
      <c r="AC6847">
        <f t="shared" si="478"/>
        <v>302300.82620000001</v>
      </c>
      <c r="AD6847">
        <f t="shared" si="477"/>
        <v>98047.190879999995</v>
      </c>
      <c r="AE6847">
        <f t="shared" si="477"/>
        <v>215702.18210000001</v>
      </c>
      <c r="AF6847">
        <f t="shared" si="477"/>
        <v>0</v>
      </c>
      <c r="AG6847">
        <f t="shared" si="479"/>
        <v>313749.37297999999</v>
      </c>
    </row>
    <row r="6848" spans="1:33" x14ac:dyDescent="0.25">
      <c r="A6848">
        <v>6840</v>
      </c>
      <c r="B6848" s="10">
        <f t="shared" si="480"/>
        <v>9.4049625597409129E-5</v>
      </c>
      <c r="C6848" s="10">
        <f t="shared" si="481"/>
        <v>9.0574180596516519E-5</v>
      </c>
      <c r="R6848" s="9">
        <v>43478</v>
      </c>
      <c r="S6848">
        <v>6</v>
      </c>
      <c r="T6848">
        <v>50.675912850000003</v>
      </c>
      <c r="U6848">
        <v>207973.94630000001</v>
      </c>
      <c r="V6848" t="s">
        <v>54</v>
      </c>
      <c r="W6848" t="s">
        <v>42</v>
      </c>
      <c r="AA6848" s="9">
        <v>43751</v>
      </c>
      <c r="AB6848">
        <v>6</v>
      </c>
      <c r="AC6848">
        <f t="shared" si="478"/>
        <v>295294.9497</v>
      </c>
      <c r="AD6848">
        <f t="shared" si="477"/>
        <v>94374.396569999997</v>
      </c>
      <c r="AE6848">
        <f t="shared" si="477"/>
        <v>219846.58590000001</v>
      </c>
      <c r="AF6848">
        <f t="shared" si="477"/>
        <v>0</v>
      </c>
      <c r="AG6848">
        <f t="shared" si="479"/>
        <v>314220.98246999999</v>
      </c>
    </row>
    <row r="6849" spans="1:33" x14ac:dyDescent="0.25">
      <c r="A6849">
        <v>6841</v>
      </c>
      <c r="B6849" s="10">
        <f t="shared" si="480"/>
        <v>8.1515401767754815E-5</v>
      </c>
      <c r="C6849" s="10">
        <f t="shared" si="481"/>
        <v>8.5993969362669237E-5</v>
      </c>
      <c r="R6849" s="9">
        <v>43478</v>
      </c>
      <c r="S6849">
        <v>7</v>
      </c>
      <c r="T6849">
        <v>54.215546060000001</v>
      </c>
      <c r="U6849">
        <v>222500.601</v>
      </c>
      <c r="V6849" t="s">
        <v>54</v>
      </c>
      <c r="W6849" t="s">
        <v>42</v>
      </c>
      <c r="AA6849" s="9">
        <v>43751</v>
      </c>
      <c r="AB6849">
        <v>7</v>
      </c>
      <c r="AC6849">
        <f t="shared" si="478"/>
        <v>308695.41019999998</v>
      </c>
      <c r="AD6849">
        <f t="shared" si="477"/>
        <v>96239.339970000001</v>
      </c>
      <c r="AE6849">
        <f t="shared" si="477"/>
        <v>231783.85550000001</v>
      </c>
      <c r="AF6849">
        <f t="shared" si="477"/>
        <v>0</v>
      </c>
      <c r="AG6849">
        <f t="shared" si="479"/>
        <v>328023.19547000004</v>
      </c>
    </row>
    <row r="6850" spans="1:33" x14ac:dyDescent="0.25">
      <c r="A6850">
        <v>6842</v>
      </c>
      <c r="B6850" s="10">
        <f t="shared" si="480"/>
        <v>6.8970343117991985E-5</v>
      </c>
      <c r="C6850" s="10">
        <f t="shared" si="481"/>
        <v>8.2746115829401961E-5</v>
      </c>
      <c r="R6850" s="9">
        <v>43478</v>
      </c>
      <c r="S6850">
        <v>8</v>
      </c>
      <c r="T6850">
        <v>55.467408949999999</v>
      </c>
      <c r="U6850">
        <v>227638.2463</v>
      </c>
      <c r="V6850" t="s">
        <v>54</v>
      </c>
      <c r="W6850" t="s">
        <v>42</v>
      </c>
      <c r="AA6850" s="9">
        <v>43751</v>
      </c>
      <c r="AB6850">
        <v>8</v>
      </c>
      <c r="AC6850">
        <f t="shared" si="478"/>
        <v>351489.09850000002</v>
      </c>
      <c r="AD6850">
        <f t="shared" si="477"/>
        <v>95542.857650000005</v>
      </c>
      <c r="AE6850">
        <f t="shared" si="477"/>
        <v>245269.20809999999</v>
      </c>
      <c r="AF6850">
        <f t="shared" si="477"/>
        <v>0</v>
      </c>
      <c r="AG6850">
        <f t="shared" si="479"/>
        <v>340812.06575000001</v>
      </c>
    </row>
    <row r="6851" spans="1:33" x14ac:dyDescent="0.25">
      <c r="A6851">
        <v>6843</v>
      </c>
      <c r="B6851" s="10">
        <f t="shared" si="480"/>
        <v>6.2151521566938762E-5</v>
      </c>
      <c r="C6851" s="10">
        <f t="shared" si="481"/>
        <v>8.0134710657123388E-5</v>
      </c>
      <c r="R6851" s="9">
        <v>43478</v>
      </c>
      <c r="S6851">
        <v>9</v>
      </c>
      <c r="T6851">
        <v>56.863057130000001</v>
      </c>
      <c r="U6851">
        <v>233365.9865</v>
      </c>
      <c r="V6851" t="s">
        <v>54</v>
      </c>
      <c r="W6851" t="s">
        <v>42</v>
      </c>
      <c r="AA6851" s="9">
        <v>43751</v>
      </c>
      <c r="AB6851">
        <v>9</v>
      </c>
      <c r="AC6851">
        <f t="shared" si="478"/>
        <v>441094.74070000002</v>
      </c>
      <c r="AD6851">
        <f t="shared" si="478"/>
        <v>95675.284220000001</v>
      </c>
      <c r="AE6851">
        <f t="shared" si="478"/>
        <v>252656.54930000001</v>
      </c>
      <c r="AF6851">
        <f t="shared" si="478"/>
        <v>0</v>
      </c>
      <c r="AG6851">
        <f t="shared" si="479"/>
        <v>348331.83351999999</v>
      </c>
    </row>
    <row r="6852" spans="1:33" x14ac:dyDescent="0.25">
      <c r="A6852">
        <v>6844</v>
      </c>
      <c r="B6852" s="10">
        <f t="shared" si="480"/>
        <v>5.7979463352578367E-5</v>
      </c>
      <c r="C6852" s="10">
        <f t="shared" si="481"/>
        <v>7.8388079956191471E-5</v>
      </c>
      <c r="R6852" s="9">
        <v>43478</v>
      </c>
      <c r="S6852">
        <v>10</v>
      </c>
      <c r="T6852">
        <v>59.293096939999998</v>
      </c>
      <c r="U6852">
        <v>243338.86979999999</v>
      </c>
      <c r="V6852" t="s">
        <v>54</v>
      </c>
      <c r="W6852" t="s">
        <v>42</v>
      </c>
      <c r="AA6852" s="9">
        <v>43751</v>
      </c>
      <c r="AB6852">
        <v>10</v>
      </c>
      <c r="AC6852">
        <f t="shared" ref="AC6852:AF6915" si="482">SUMIFS($U:$U,$R:$R,$AA6852,$S:$S,$AB6852,$W:$W,AC$2)</f>
        <v>521874.97159999999</v>
      </c>
      <c r="AD6852">
        <f t="shared" si="482"/>
        <v>106161.68700000001</v>
      </c>
      <c r="AE6852">
        <f t="shared" si="482"/>
        <v>269463.06449999998</v>
      </c>
      <c r="AF6852">
        <f t="shared" si="482"/>
        <v>0</v>
      </c>
      <c r="AG6852">
        <f t="shared" ref="AG6852:AG6915" si="483">SUM(AD6852:AF6852)</f>
        <v>375624.75150000001</v>
      </c>
    </row>
    <row r="6853" spans="1:33" x14ac:dyDescent="0.25">
      <c r="A6853">
        <v>6845</v>
      </c>
      <c r="B6853" s="10">
        <f t="shared" si="480"/>
        <v>5.5295057281435378E-5</v>
      </c>
      <c r="C6853" s="10">
        <f t="shared" si="481"/>
        <v>7.7019231656393872E-5</v>
      </c>
      <c r="R6853" s="9">
        <v>43478</v>
      </c>
      <c r="S6853">
        <v>11</v>
      </c>
      <c r="T6853">
        <v>60.967209500000003</v>
      </c>
      <c r="U6853">
        <v>250209.4278</v>
      </c>
      <c r="V6853" t="s">
        <v>54</v>
      </c>
      <c r="W6853" t="s">
        <v>42</v>
      </c>
      <c r="AA6853" s="9">
        <v>43751</v>
      </c>
      <c r="AB6853">
        <v>11</v>
      </c>
      <c r="AC6853">
        <f t="shared" si="482"/>
        <v>606095.48699999996</v>
      </c>
      <c r="AD6853">
        <f t="shared" si="482"/>
        <v>131660.70920000001</v>
      </c>
      <c r="AE6853">
        <f t="shared" si="482"/>
        <v>288083.62880000001</v>
      </c>
      <c r="AF6853">
        <f t="shared" si="482"/>
        <v>0</v>
      </c>
      <c r="AG6853">
        <f t="shared" si="483"/>
        <v>419744.33799999999</v>
      </c>
    </row>
    <row r="6854" spans="1:33" x14ac:dyDescent="0.25">
      <c r="A6854">
        <v>6846</v>
      </c>
      <c r="B6854" s="10">
        <f t="shared" si="480"/>
        <v>5.4013584295589586E-5</v>
      </c>
      <c r="C6854" s="10">
        <f t="shared" si="481"/>
        <v>7.713500240747671E-5</v>
      </c>
      <c r="R6854" s="9">
        <v>43478</v>
      </c>
      <c r="S6854">
        <v>12</v>
      </c>
      <c r="T6854">
        <v>63.085733509999997</v>
      </c>
      <c r="U6854">
        <v>258903.85029999999</v>
      </c>
      <c r="V6854" t="s">
        <v>54</v>
      </c>
      <c r="W6854" t="s">
        <v>42</v>
      </c>
      <c r="AA6854" s="9">
        <v>43751</v>
      </c>
      <c r="AB6854">
        <v>12</v>
      </c>
      <c r="AC6854">
        <f t="shared" si="482"/>
        <v>685882.72510000004</v>
      </c>
      <c r="AD6854">
        <f t="shared" si="482"/>
        <v>152651.79490000001</v>
      </c>
      <c r="AE6854">
        <f t="shared" si="482"/>
        <v>303666.8787</v>
      </c>
      <c r="AF6854">
        <f t="shared" si="482"/>
        <v>0</v>
      </c>
      <c r="AG6854">
        <f t="shared" si="483"/>
        <v>456318.67359999998</v>
      </c>
    </row>
    <row r="6855" spans="1:33" x14ac:dyDescent="0.25">
      <c r="A6855">
        <v>6847</v>
      </c>
      <c r="B6855" s="10">
        <f t="shared" si="480"/>
        <v>5.6464716302932781E-5</v>
      </c>
      <c r="C6855" s="10">
        <f t="shared" si="481"/>
        <v>8.0523171219803406E-5</v>
      </c>
      <c r="R6855" s="9">
        <v>43478</v>
      </c>
      <c r="S6855">
        <v>13</v>
      </c>
      <c r="T6855">
        <v>61.919774089999997</v>
      </c>
      <c r="U6855">
        <v>254118.75289999999</v>
      </c>
      <c r="V6855" t="s">
        <v>54</v>
      </c>
      <c r="W6855" t="s">
        <v>42</v>
      </c>
      <c r="AA6855" s="9">
        <v>43751</v>
      </c>
      <c r="AB6855">
        <v>13</v>
      </c>
      <c r="AC6855">
        <f t="shared" si="482"/>
        <v>773079.11419999995</v>
      </c>
      <c r="AD6855">
        <f t="shared" si="482"/>
        <v>164144.08730000001</v>
      </c>
      <c r="AE6855">
        <f t="shared" si="482"/>
        <v>315440.33559999999</v>
      </c>
      <c r="AF6855">
        <f t="shared" si="482"/>
        <v>0</v>
      </c>
      <c r="AG6855">
        <f t="shared" si="483"/>
        <v>479584.42290000001</v>
      </c>
    </row>
    <row r="6856" spans="1:33" x14ac:dyDescent="0.25">
      <c r="A6856">
        <v>6848</v>
      </c>
      <c r="B6856" s="10">
        <f t="shared" si="480"/>
        <v>6.4292281564917473E-5</v>
      </c>
      <c r="C6856" s="10">
        <f t="shared" si="481"/>
        <v>8.3662584546317627E-5</v>
      </c>
      <c r="R6856" s="9">
        <v>43478</v>
      </c>
      <c r="S6856">
        <v>14</v>
      </c>
      <c r="T6856">
        <v>60.69699164</v>
      </c>
      <c r="U6856">
        <v>249100.45370000001</v>
      </c>
      <c r="V6856" t="s">
        <v>54</v>
      </c>
      <c r="W6856" t="s">
        <v>42</v>
      </c>
      <c r="AA6856" s="9">
        <v>43751</v>
      </c>
      <c r="AB6856">
        <v>14</v>
      </c>
      <c r="AC6856">
        <f t="shared" si="482"/>
        <v>839509.93720000004</v>
      </c>
      <c r="AD6856">
        <f t="shared" si="482"/>
        <v>166526.0429</v>
      </c>
      <c r="AE6856">
        <f t="shared" si="482"/>
        <v>315668.51049999997</v>
      </c>
      <c r="AF6856">
        <f t="shared" si="482"/>
        <v>0</v>
      </c>
      <c r="AG6856">
        <f t="shared" si="483"/>
        <v>482194.55339999998</v>
      </c>
    </row>
    <row r="6857" spans="1:33" x14ac:dyDescent="0.25">
      <c r="A6857">
        <v>6849</v>
      </c>
      <c r="B6857" s="10">
        <f t="shared" si="480"/>
        <v>8.0682409175454598E-5</v>
      </c>
      <c r="C6857" s="10">
        <f t="shared" si="481"/>
        <v>8.5508537991192972E-5</v>
      </c>
      <c r="R6857" s="9">
        <v>43478</v>
      </c>
      <c r="S6857">
        <v>15</v>
      </c>
      <c r="T6857">
        <v>59.849686239999997</v>
      </c>
      <c r="U6857">
        <v>245623.11230000001</v>
      </c>
      <c r="V6857" t="s">
        <v>54</v>
      </c>
      <c r="W6857" t="s">
        <v>42</v>
      </c>
      <c r="AA6857" s="9">
        <v>43751</v>
      </c>
      <c r="AB6857">
        <v>15</v>
      </c>
      <c r="AC6857">
        <f t="shared" si="482"/>
        <v>924431.27989999996</v>
      </c>
      <c r="AD6857">
        <f t="shared" si="482"/>
        <v>166054.88800000001</v>
      </c>
      <c r="AE6857">
        <f t="shared" si="482"/>
        <v>313198.88500000001</v>
      </c>
      <c r="AF6857">
        <f t="shared" si="482"/>
        <v>0</v>
      </c>
      <c r="AG6857">
        <f t="shared" si="483"/>
        <v>479253.77300000004</v>
      </c>
    </row>
    <row r="6858" spans="1:33" x14ac:dyDescent="0.25">
      <c r="A6858">
        <v>6850</v>
      </c>
      <c r="B6858" s="10">
        <f t="shared" ref="B6858:B6921" si="484">AC6852/$AC$1</f>
        <v>9.5458245387916373E-5</v>
      </c>
      <c r="C6858" s="10">
        <f t="shared" ref="C6858:C6921" si="485">AG6852/$AG$1</f>
        <v>9.2208406591773659E-5</v>
      </c>
      <c r="R6858" s="9">
        <v>43478</v>
      </c>
      <c r="S6858">
        <v>16</v>
      </c>
      <c r="T6858">
        <v>60.507026449999998</v>
      </c>
      <c r="U6858">
        <v>248320.8365</v>
      </c>
      <c r="V6858" t="s">
        <v>54</v>
      </c>
      <c r="W6858" t="s">
        <v>42</v>
      </c>
      <c r="AA6858" s="9">
        <v>43751</v>
      </c>
      <c r="AB6858">
        <v>16</v>
      </c>
      <c r="AC6858">
        <f t="shared" si="482"/>
        <v>947133.92709999997</v>
      </c>
      <c r="AD6858">
        <f t="shared" si="482"/>
        <v>164844.93890000001</v>
      </c>
      <c r="AE6858">
        <f t="shared" si="482"/>
        <v>312883.34250000003</v>
      </c>
      <c r="AF6858">
        <f t="shared" si="482"/>
        <v>0</v>
      </c>
      <c r="AG6858">
        <f t="shared" si="483"/>
        <v>477728.28140000004</v>
      </c>
    </row>
    <row r="6859" spans="1:33" x14ac:dyDescent="0.25">
      <c r="A6859">
        <v>6851</v>
      </c>
      <c r="B6859" s="10">
        <f t="shared" si="484"/>
        <v>1.1086335784445325E-4</v>
      </c>
      <c r="C6859" s="10">
        <f t="shared" si="485"/>
        <v>1.0303888768868541E-4</v>
      </c>
      <c r="R6859" s="9">
        <v>43478</v>
      </c>
      <c r="S6859">
        <v>17</v>
      </c>
      <c r="T6859">
        <v>60.65094131</v>
      </c>
      <c r="U6859">
        <v>248911.4632</v>
      </c>
      <c r="V6859" t="s">
        <v>54</v>
      </c>
      <c r="W6859" t="s">
        <v>42</v>
      </c>
      <c r="AA6859" s="9">
        <v>43751</v>
      </c>
      <c r="AB6859">
        <v>17</v>
      </c>
      <c r="AC6859">
        <f t="shared" si="482"/>
        <v>971332.92390000005</v>
      </c>
      <c r="AD6859">
        <f t="shared" si="482"/>
        <v>168171.1096</v>
      </c>
      <c r="AE6859">
        <f t="shared" si="482"/>
        <v>312401.8652</v>
      </c>
      <c r="AF6859">
        <f t="shared" si="482"/>
        <v>0</v>
      </c>
      <c r="AG6859">
        <f t="shared" si="483"/>
        <v>480572.97479999997</v>
      </c>
    </row>
    <row r="6860" spans="1:33" x14ac:dyDescent="0.25">
      <c r="A6860">
        <v>6852</v>
      </c>
      <c r="B6860" s="10">
        <f t="shared" si="484"/>
        <v>1.2545756175889503E-4</v>
      </c>
      <c r="C6860" s="10">
        <f t="shared" si="485"/>
        <v>1.1201715973907979E-4</v>
      </c>
      <c r="R6860" s="9">
        <v>43478</v>
      </c>
      <c r="S6860">
        <v>18</v>
      </c>
      <c r="T6860">
        <v>61.469740309999999</v>
      </c>
      <c r="U6860">
        <v>252271.8143</v>
      </c>
      <c r="V6860" t="s">
        <v>54</v>
      </c>
      <c r="W6860" t="s">
        <v>42</v>
      </c>
      <c r="AA6860" s="9">
        <v>43751</v>
      </c>
      <c r="AB6860">
        <v>18</v>
      </c>
      <c r="AC6860">
        <f t="shared" si="482"/>
        <v>962749.68920000002</v>
      </c>
      <c r="AD6860">
        <f t="shared" si="482"/>
        <v>165219.6146</v>
      </c>
      <c r="AE6860">
        <f t="shared" si="482"/>
        <v>309408.0662</v>
      </c>
      <c r="AF6860">
        <f t="shared" si="482"/>
        <v>0</v>
      </c>
      <c r="AG6860">
        <f t="shared" si="483"/>
        <v>474627.68079999997</v>
      </c>
    </row>
    <row r="6861" spans="1:33" x14ac:dyDescent="0.25">
      <c r="A6861">
        <v>6853</v>
      </c>
      <c r="B6861" s="10">
        <f t="shared" si="484"/>
        <v>1.4140700321635548E-4</v>
      </c>
      <c r="C6861" s="10">
        <f t="shared" si="485"/>
        <v>1.1772843851543773E-4</v>
      </c>
      <c r="R6861" s="9">
        <v>43478</v>
      </c>
      <c r="S6861">
        <v>19</v>
      </c>
      <c r="T6861">
        <v>62.05026548</v>
      </c>
      <c r="U6861">
        <v>254654.28950000001</v>
      </c>
      <c r="V6861" t="s">
        <v>54</v>
      </c>
      <c r="W6861" t="s">
        <v>42</v>
      </c>
      <c r="AA6861" s="9">
        <v>43751</v>
      </c>
      <c r="AB6861">
        <v>19</v>
      </c>
      <c r="AC6861">
        <f t="shared" si="482"/>
        <v>911107.85560000001</v>
      </c>
      <c r="AD6861">
        <f t="shared" si="482"/>
        <v>158188.46720000001</v>
      </c>
      <c r="AE6861">
        <f t="shared" si="482"/>
        <v>299772.16230000003</v>
      </c>
      <c r="AF6861">
        <f t="shared" si="482"/>
        <v>0</v>
      </c>
      <c r="AG6861">
        <f t="shared" si="483"/>
        <v>457960.62950000004</v>
      </c>
    </row>
    <row r="6862" spans="1:33" x14ac:dyDescent="0.25">
      <c r="A6862">
        <v>6854</v>
      </c>
      <c r="B6862" s="10">
        <f t="shared" si="484"/>
        <v>1.5355813164432634E-4</v>
      </c>
      <c r="C6862" s="10">
        <f t="shared" si="485"/>
        <v>1.1836917364655058E-4</v>
      </c>
      <c r="R6862" s="9">
        <v>43478</v>
      </c>
      <c r="S6862">
        <v>20</v>
      </c>
      <c r="T6862">
        <v>60.332371440000003</v>
      </c>
      <c r="U6862">
        <v>247604.05239999999</v>
      </c>
      <c r="V6862" t="s">
        <v>54</v>
      </c>
      <c r="W6862" t="s">
        <v>42</v>
      </c>
      <c r="AA6862" s="9">
        <v>43751</v>
      </c>
      <c r="AB6862">
        <v>20</v>
      </c>
      <c r="AC6862">
        <f t="shared" si="482"/>
        <v>887432.89029999997</v>
      </c>
      <c r="AD6862">
        <f t="shared" si="482"/>
        <v>150828.5422</v>
      </c>
      <c r="AE6862">
        <f t="shared" si="482"/>
        <v>291592.81040000002</v>
      </c>
      <c r="AF6862">
        <f t="shared" si="482"/>
        <v>0</v>
      </c>
      <c r="AG6862">
        <f t="shared" si="483"/>
        <v>442421.35259999998</v>
      </c>
    </row>
    <row r="6863" spans="1:33" x14ac:dyDescent="0.25">
      <c r="A6863">
        <v>6855</v>
      </c>
      <c r="B6863" s="10">
        <f t="shared" si="484"/>
        <v>1.6909143523479101E-4</v>
      </c>
      <c r="C6863" s="10">
        <f t="shared" si="485"/>
        <v>1.1764727054049205E-4</v>
      </c>
      <c r="R6863" s="9">
        <v>43478</v>
      </c>
      <c r="S6863">
        <v>21</v>
      </c>
      <c r="T6863">
        <v>58.358808920000001</v>
      </c>
      <c r="U6863">
        <v>239504.55179999999</v>
      </c>
      <c r="V6863" t="s">
        <v>54</v>
      </c>
      <c r="W6863" t="s">
        <v>42</v>
      </c>
      <c r="AA6863" s="9">
        <v>43751</v>
      </c>
      <c r="AB6863">
        <v>21</v>
      </c>
      <c r="AC6863">
        <f t="shared" si="482"/>
        <v>826620.41469999996</v>
      </c>
      <c r="AD6863">
        <f t="shared" si="482"/>
        <v>145169.3749</v>
      </c>
      <c r="AE6863">
        <f t="shared" si="482"/>
        <v>281008.97330000001</v>
      </c>
      <c r="AF6863">
        <f t="shared" si="482"/>
        <v>0</v>
      </c>
      <c r="AG6863">
        <f t="shared" si="483"/>
        <v>426178.34820000001</v>
      </c>
    </row>
    <row r="6864" spans="1:33" x14ac:dyDescent="0.25">
      <c r="A6864">
        <v>6856</v>
      </c>
      <c r="B6864" s="10">
        <f t="shared" si="484"/>
        <v>1.7324406754196735E-4</v>
      </c>
      <c r="C6864" s="10">
        <f t="shared" si="485"/>
        <v>1.1727279268954261E-4</v>
      </c>
      <c r="R6864" s="9">
        <v>43478</v>
      </c>
      <c r="S6864">
        <v>22</v>
      </c>
      <c r="T6864">
        <v>55.695037710000001</v>
      </c>
      <c r="U6864">
        <v>228572.43470000001</v>
      </c>
      <c r="V6864" t="s">
        <v>54</v>
      </c>
      <c r="W6864" t="s">
        <v>42</v>
      </c>
      <c r="AA6864" s="9">
        <v>43751</v>
      </c>
      <c r="AB6864">
        <v>22</v>
      </c>
      <c r="AC6864">
        <f t="shared" si="482"/>
        <v>748035.17790000001</v>
      </c>
      <c r="AD6864">
        <f t="shared" si="482"/>
        <v>137759.8486</v>
      </c>
      <c r="AE6864">
        <f t="shared" si="482"/>
        <v>270165.05190000002</v>
      </c>
      <c r="AF6864">
        <f t="shared" si="482"/>
        <v>0</v>
      </c>
      <c r="AG6864">
        <f t="shared" si="483"/>
        <v>407924.90049999999</v>
      </c>
    </row>
    <row r="6865" spans="1:33" x14ac:dyDescent="0.25">
      <c r="A6865">
        <v>6857</v>
      </c>
      <c r="B6865" s="10">
        <f t="shared" si="484"/>
        <v>1.7767040315946913E-4</v>
      </c>
      <c r="C6865" s="10">
        <f t="shared" si="485"/>
        <v>1.1797110834794547E-4</v>
      </c>
      <c r="R6865" s="9">
        <v>43478</v>
      </c>
      <c r="S6865">
        <v>23</v>
      </c>
      <c r="T6865">
        <v>52.159710740000001</v>
      </c>
      <c r="U6865">
        <v>214063.4529</v>
      </c>
      <c r="V6865" t="s">
        <v>54</v>
      </c>
      <c r="W6865" t="s">
        <v>42</v>
      </c>
      <c r="AA6865" s="9">
        <v>43751</v>
      </c>
      <c r="AB6865">
        <v>23</v>
      </c>
      <c r="AC6865">
        <f t="shared" si="482"/>
        <v>636241.63199999998</v>
      </c>
      <c r="AD6865">
        <f t="shared" si="482"/>
        <v>129340.54210000001</v>
      </c>
      <c r="AE6865">
        <f t="shared" si="482"/>
        <v>255569.18030000001</v>
      </c>
      <c r="AF6865">
        <f t="shared" si="482"/>
        <v>0</v>
      </c>
      <c r="AG6865">
        <f t="shared" si="483"/>
        <v>384909.72240000003</v>
      </c>
    </row>
    <row r="6866" spans="1:33" x14ac:dyDescent="0.25">
      <c r="A6866">
        <v>6858</v>
      </c>
      <c r="B6866" s="10">
        <f t="shared" si="484"/>
        <v>1.7610040925517689E-4</v>
      </c>
      <c r="C6866" s="10">
        <f t="shared" si="485"/>
        <v>1.1651165690266542E-4</v>
      </c>
      <c r="R6866" s="9">
        <v>43478</v>
      </c>
      <c r="S6866">
        <v>24</v>
      </c>
      <c r="T6866">
        <v>50.120604849999999</v>
      </c>
      <c r="U6866">
        <v>205694.96230000001</v>
      </c>
      <c r="V6866" t="s">
        <v>54</v>
      </c>
      <c r="W6866" t="s">
        <v>42</v>
      </c>
      <c r="AA6866" s="9">
        <v>43751</v>
      </c>
      <c r="AB6866">
        <v>24</v>
      </c>
      <c r="AC6866">
        <f t="shared" si="482"/>
        <v>525179.02749999997</v>
      </c>
      <c r="AD6866">
        <f t="shared" si="482"/>
        <v>119114.0019</v>
      </c>
      <c r="AE6866">
        <f t="shared" si="482"/>
        <v>242055.1618</v>
      </c>
      <c r="AF6866">
        <f t="shared" si="482"/>
        <v>0</v>
      </c>
      <c r="AG6866">
        <f t="shared" si="483"/>
        <v>361169.16370000003</v>
      </c>
    </row>
    <row r="6867" spans="1:33" x14ac:dyDescent="0.25">
      <c r="A6867">
        <v>6859</v>
      </c>
      <c r="B6867" s="10">
        <f t="shared" si="484"/>
        <v>1.6665439422794323E-4</v>
      </c>
      <c r="C6867" s="10">
        <f t="shared" si="485"/>
        <v>1.1242022725959958E-4</v>
      </c>
      <c r="R6867" s="9">
        <v>43479</v>
      </c>
      <c r="S6867">
        <v>1</v>
      </c>
      <c r="T6867">
        <v>48.721712779999997</v>
      </c>
      <c r="U6867">
        <v>199953.9093</v>
      </c>
      <c r="V6867" t="s">
        <v>54</v>
      </c>
      <c r="W6867" t="s">
        <v>42</v>
      </c>
      <c r="AA6867" s="9">
        <v>43752</v>
      </c>
      <c r="AB6867">
        <v>1</v>
      </c>
      <c r="AC6867">
        <f t="shared" si="482"/>
        <v>441848.2378</v>
      </c>
      <c r="AD6867">
        <f t="shared" si="482"/>
        <v>111758.7598</v>
      </c>
      <c r="AE6867">
        <f t="shared" si="482"/>
        <v>233700.68530000001</v>
      </c>
      <c r="AF6867">
        <f t="shared" si="482"/>
        <v>0</v>
      </c>
      <c r="AG6867">
        <f t="shared" si="483"/>
        <v>345459.44510000001</v>
      </c>
    </row>
    <row r="6868" spans="1:33" x14ac:dyDescent="0.25">
      <c r="A6868">
        <v>6860</v>
      </c>
      <c r="B6868" s="10">
        <f t="shared" si="484"/>
        <v>1.6232391131509337E-4</v>
      </c>
      <c r="C6868" s="10">
        <f t="shared" si="485"/>
        <v>1.0860564380412842E-4</v>
      </c>
      <c r="R6868" s="9">
        <v>43479</v>
      </c>
      <c r="S6868">
        <v>2</v>
      </c>
      <c r="T6868">
        <v>48.239053040000002</v>
      </c>
      <c r="U6868">
        <v>197973.07370000001</v>
      </c>
      <c r="V6868" t="s">
        <v>54</v>
      </c>
      <c r="W6868" t="s">
        <v>42</v>
      </c>
      <c r="AA6868" s="9">
        <v>43752</v>
      </c>
      <c r="AB6868">
        <v>2</v>
      </c>
      <c r="AC6868">
        <f t="shared" si="482"/>
        <v>380779.88860000001</v>
      </c>
      <c r="AD6868">
        <f t="shared" si="482"/>
        <v>107964.4418</v>
      </c>
      <c r="AE6868">
        <f t="shared" si="482"/>
        <v>226721.70269999999</v>
      </c>
      <c r="AF6868">
        <f t="shared" si="482"/>
        <v>0</v>
      </c>
      <c r="AG6868">
        <f t="shared" si="483"/>
        <v>334686.14449999999</v>
      </c>
    </row>
    <row r="6869" spans="1:33" x14ac:dyDescent="0.25">
      <c r="A6869">
        <v>6861</v>
      </c>
      <c r="B6869" s="10">
        <f t="shared" si="484"/>
        <v>1.5120045735700461E-4</v>
      </c>
      <c r="C6869" s="10">
        <f t="shared" si="485"/>
        <v>1.0461830924215889E-4</v>
      </c>
      <c r="R6869" s="9">
        <v>43479</v>
      </c>
      <c r="S6869">
        <v>3</v>
      </c>
      <c r="T6869">
        <v>48.227470689999997</v>
      </c>
      <c r="U6869">
        <v>197925.53969999999</v>
      </c>
      <c r="V6869" t="s">
        <v>54</v>
      </c>
      <c r="W6869" t="s">
        <v>42</v>
      </c>
      <c r="AA6869" s="9">
        <v>43752</v>
      </c>
      <c r="AB6869">
        <v>3</v>
      </c>
      <c r="AC6869">
        <f t="shared" si="482"/>
        <v>335901.15529999998</v>
      </c>
      <c r="AD6869">
        <f t="shared" si="482"/>
        <v>104523.7499</v>
      </c>
      <c r="AE6869">
        <f t="shared" si="482"/>
        <v>223482.606</v>
      </c>
      <c r="AF6869">
        <f t="shared" si="482"/>
        <v>0</v>
      </c>
      <c r="AG6869">
        <f t="shared" si="483"/>
        <v>328006.35589999997</v>
      </c>
    </row>
    <row r="6870" spans="1:33" x14ac:dyDescent="0.25">
      <c r="A6870">
        <v>6862</v>
      </c>
      <c r="B6870" s="10">
        <f t="shared" si="484"/>
        <v>1.368261163240883E-4</v>
      </c>
      <c r="C6870" s="10">
        <f t="shared" si="485"/>
        <v>1.0013745083093336E-4</v>
      </c>
      <c r="R6870" s="9">
        <v>43479</v>
      </c>
      <c r="S6870">
        <v>4</v>
      </c>
      <c r="T6870">
        <v>49.0205555</v>
      </c>
      <c r="U6870">
        <v>201180.35980000001</v>
      </c>
      <c r="V6870" t="s">
        <v>54</v>
      </c>
      <c r="W6870" t="s">
        <v>42</v>
      </c>
      <c r="AA6870" s="9">
        <v>43752</v>
      </c>
      <c r="AB6870">
        <v>4</v>
      </c>
      <c r="AC6870">
        <f t="shared" si="482"/>
        <v>318784.51610000001</v>
      </c>
      <c r="AD6870">
        <f t="shared" si="482"/>
        <v>99867.281199999998</v>
      </c>
      <c r="AE6870">
        <f t="shared" si="482"/>
        <v>221776.11840000001</v>
      </c>
      <c r="AF6870">
        <f t="shared" si="482"/>
        <v>0</v>
      </c>
      <c r="AG6870">
        <f t="shared" si="483"/>
        <v>321643.3996</v>
      </c>
    </row>
    <row r="6871" spans="1:33" x14ac:dyDescent="0.25">
      <c r="A6871">
        <v>6863</v>
      </c>
      <c r="B6871" s="10">
        <f t="shared" si="484"/>
        <v>1.1637751020567315E-4</v>
      </c>
      <c r="C6871" s="10">
        <f t="shared" si="485"/>
        <v>9.4487682301164669E-5</v>
      </c>
      <c r="R6871" s="9">
        <v>43479</v>
      </c>
      <c r="S6871">
        <v>5</v>
      </c>
      <c r="T6871">
        <v>51.736662250000002</v>
      </c>
      <c r="U6871">
        <v>212327.26190000001</v>
      </c>
      <c r="V6871" t="s">
        <v>54</v>
      </c>
      <c r="W6871" t="s">
        <v>42</v>
      </c>
      <c r="AA6871" s="9">
        <v>43752</v>
      </c>
      <c r="AB6871">
        <v>5</v>
      </c>
      <c r="AC6871">
        <f t="shared" si="482"/>
        <v>310894.25160000002</v>
      </c>
      <c r="AD6871">
        <f t="shared" si="482"/>
        <v>97015.099990000002</v>
      </c>
      <c r="AE6871">
        <f t="shared" si="482"/>
        <v>227282.60569999999</v>
      </c>
      <c r="AF6871">
        <f t="shared" si="482"/>
        <v>0</v>
      </c>
      <c r="AG6871">
        <f t="shared" si="483"/>
        <v>324297.70568999997</v>
      </c>
    </row>
    <row r="6872" spans="1:33" x14ac:dyDescent="0.25">
      <c r="A6872">
        <v>6864</v>
      </c>
      <c r="B6872" s="10">
        <f t="shared" si="484"/>
        <v>9.6062603512067486E-5</v>
      </c>
      <c r="C6872" s="10">
        <f t="shared" si="485"/>
        <v>8.8659847259454252E-5</v>
      </c>
      <c r="R6872" s="9">
        <v>43479</v>
      </c>
      <c r="S6872">
        <v>6</v>
      </c>
      <c r="T6872">
        <v>59.958495200000002</v>
      </c>
      <c r="U6872">
        <v>246069.6643</v>
      </c>
      <c r="V6872" t="s">
        <v>54</v>
      </c>
      <c r="W6872" t="s">
        <v>42</v>
      </c>
      <c r="AA6872" s="9">
        <v>43752</v>
      </c>
      <c r="AB6872">
        <v>6</v>
      </c>
      <c r="AC6872">
        <f t="shared" si="482"/>
        <v>341096.90250000003</v>
      </c>
      <c r="AD6872">
        <f t="shared" si="482"/>
        <v>98228.359760000007</v>
      </c>
      <c r="AE6872">
        <f t="shared" si="482"/>
        <v>252943.10329999999</v>
      </c>
      <c r="AF6872">
        <f t="shared" si="482"/>
        <v>0</v>
      </c>
      <c r="AG6872">
        <f t="shared" si="483"/>
        <v>351171.46305999998</v>
      </c>
    </row>
    <row r="6873" spans="1:33" x14ac:dyDescent="0.25">
      <c r="A6873">
        <v>6865</v>
      </c>
      <c r="B6873" s="10">
        <f t="shared" si="484"/>
        <v>8.0820234353869185E-5</v>
      </c>
      <c r="C6873" s="10">
        <f t="shared" si="485"/>
        <v>8.4803423756140062E-5</v>
      </c>
      <c r="R6873" s="9">
        <v>43479</v>
      </c>
      <c r="S6873">
        <v>7</v>
      </c>
      <c r="T6873">
        <v>70.964038149999993</v>
      </c>
      <c r="U6873">
        <v>291236.41249999998</v>
      </c>
      <c r="V6873" t="s">
        <v>54</v>
      </c>
      <c r="W6873" t="s">
        <v>42</v>
      </c>
      <c r="AA6873" s="9">
        <v>43752</v>
      </c>
      <c r="AB6873">
        <v>7</v>
      </c>
      <c r="AC6873">
        <f t="shared" si="482"/>
        <v>394805.33110000001</v>
      </c>
      <c r="AD6873">
        <f t="shared" si="482"/>
        <v>103423.8029</v>
      </c>
      <c r="AE6873">
        <f t="shared" si="482"/>
        <v>295396.70799999998</v>
      </c>
      <c r="AF6873">
        <f t="shared" si="482"/>
        <v>0</v>
      </c>
      <c r="AG6873">
        <f t="shared" si="483"/>
        <v>398820.51089999999</v>
      </c>
    </row>
    <row r="6874" spans="1:33" x14ac:dyDescent="0.25">
      <c r="A6874">
        <v>6866</v>
      </c>
      <c r="B6874" s="10">
        <f t="shared" si="484"/>
        <v>6.9649977528759988E-5</v>
      </c>
      <c r="C6874" s="10">
        <f t="shared" si="485"/>
        <v>8.2158792703225552E-5</v>
      </c>
      <c r="R6874" s="9">
        <v>43479</v>
      </c>
      <c r="S6874">
        <v>8</v>
      </c>
      <c r="T6874">
        <v>81.887473580000005</v>
      </c>
      <c r="U6874">
        <v>336066.19160000002</v>
      </c>
      <c r="V6874" t="s">
        <v>54</v>
      </c>
      <c r="W6874" t="s">
        <v>42</v>
      </c>
      <c r="AA6874" s="9">
        <v>43752</v>
      </c>
      <c r="AB6874">
        <v>8</v>
      </c>
      <c r="AC6874">
        <f t="shared" si="482"/>
        <v>400784.98680000001</v>
      </c>
      <c r="AD6874">
        <f t="shared" si="482"/>
        <v>116114.1692</v>
      </c>
      <c r="AE6874">
        <f t="shared" si="482"/>
        <v>339746.08519999997</v>
      </c>
      <c r="AF6874">
        <f t="shared" si="482"/>
        <v>0</v>
      </c>
      <c r="AG6874">
        <f t="shared" si="483"/>
        <v>455860.25439999998</v>
      </c>
    </row>
    <row r="6875" spans="1:33" x14ac:dyDescent="0.25">
      <c r="A6875">
        <v>6867</v>
      </c>
      <c r="B6875" s="10">
        <f t="shared" si="484"/>
        <v>6.1441028318346742E-5</v>
      </c>
      <c r="C6875" s="10">
        <f t="shared" si="485"/>
        <v>8.0519037440250288E-5</v>
      </c>
      <c r="R6875" s="9">
        <v>43479</v>
      </c>
      <c r="S6875">
        <v>9</v>
      </c>
      <c r="T6875">
        <v>85.732468999999995</v>
      </c>
      <c r="U6875">
        <v>351846.0528</v>
      </c>
      <c r="V6875" t="s">
        <v>54</v>
      </c>
      <c r="W6875" t="s">
        <v>42</v>
      </c>
      <c r="AA6875" s="9">
        <v>43752</v>
      </c>
      <c r="AB6875">
        <v>9</v>
      </c>
      <c r="AC6875">
        <f t="shared" si="482"/>
        <v>403622.06650000002</v>
      </c>
      <c r="AD6875">
        <f t="shared" si="482"/>
        <v>133203.4694</v>
      </c>
      <c r="AE6875">
        <f t="shared" si="482"/>
        <v>371335.43910000002</v>
      </c>
      <c r="AF6875">
        <f t="shared" si="482"/>
        <v>0</v>
      </c>
      <c r="AG6875">
        <f t="shared" si="483"/>
        <v>504538.90850000002</v>
      </c>
    </row>
    <row r="6876" spans="1:33" x14ac:dyDescent="0.25">
      <c r="A6876">
        <v>6868</v>
      </c>
      <c r="B6876" s="10">
        <f t="shared" si="484"/>
        <v>5.8310155151617501E-5</v>
      </c>
      <c r="C6876" s="10">
        <f t="shared" si="485"/>
        <v>7.8957058206205897E-5</v>
      </c>
      <c r="R6876" s="9">
        <v>43479</v>
      </c>
      <c r="S6876">
        <v>10</v>
      </c>
      <c r="T6876">
        <v>87.385448550000007</v>
      </c>
      <c r="U6876">
        <v>358629.88079999998</v>
      </c>
      <c r="V6876" t="s">
        <v>54</v>
      </c>
      <c r="W6876" t="s">
        <v>42</v>
      </c>
      <c r="AA6876" s="9">
        <v>43752</v>
      </c>
      <c r="AB6876">
        <v>10</v>
      </c>
      <c r="AC6876">
        <f t="shared" si="482"/>
        <v>446169.52</v>
      </c>
      <c r="AD6876">
        <f t="shared" si="482"/>
        <v>151806.2457</v>
      </c>
      <c r="AE6876">
        <f t="shared" si="482"/>
        <v>412745.87819999998</v>
      </c>
      <c r="AF6876">
        <f t="shared" si="482"/>
        <v>0</v>
      </c>
      <c r="AG6876">
        <f t="shared" si="483"/>
        <v>564552.12390000001</v>
      </c>
    </row>
    <row r="6877" spans="1:33" x14ac:dyDescent="0.25">
      <c r="A6877">
        <v>6869</v>
      </c>
      <c r="B6877" s="10">
        <f t="shared" si="484"/>
        <v>5.6866915207560826E-5</v>
      </c>
      <c r="C6877" s="10">
        <f t="shared" si="485"/>
        <v>7.9608637566161203E-5</v>
      </c>
      <c r="R6877" s="9">
        <v>43479</v>
      </c>
      <c r="S6877">
        <v>11</v>
      </c>
      <c r="T6877">
        <v>88.636087020000005</v>
      </c>
      <c r="U6877">
        <v>363762.50109999999</v>
      </c>
      <c r="V6877" t="s">
        <v>54</v>
      </c>
      <c r="W6877" t="s">
        <v>42</v>
      </c>
      <c r="AA6877" s="9">
        <v>43752</v>
      </c>
      <c r="AB6877">
        <v>11</v>
      </c>
      <c r="AC6877">
        <f t="shared" si="482"/>
        <v>523321.11450000003</v>
      </c>
      <c r="AD6877">
        <f t="shared" si="482"/>
        <v>177261.0631</v>
      </c>
      <c r="AE6877">
        <f t="shared" si="482"/>
        <v>444192.21279999998</v>
      </c>
      <c r="AF6877">
        <f t="shared" si="482"/>
        <v>0</v>
      </c>
      <c r="AG6877">
        <f t="shared" si="483"/>
        <v>621453.27590000001</v>
      </c>
    </row>
    <row r="6878" spans="1:33" x14ac:dyDescent="0.25">
      <c r="A6878">
        <v>6870</v>
      </c>
      <c r="B6878" s="10">
        <f t="shared" si="484"/>
        <v>6.2391403289713127E-5</v>
      </c>
      <c r="C6878" s="10">
        <f t="shared" si="485"/>
        <v>8.6205610572668819E-5</v>
      </c>
      <c r="R6878" s="9">
        <v>43479</v>
      </c>
      <c r="S6878">
        <v>12</v>
      </c>
      <c r="T6878">
        <v>88.593432590000006</v>
      </c>
      <c r="U6878">
        <v>363587.4473</v>
      </c>
      <c r="V6878" t="s">
        <v>54</v>
      </c>
      <c r="W6878" t="s">
        <v>42</v>
      </c>
      <c r="AA6878" s="9">
        <v>43752</v>
      </c>
      <c r="AB6878">
        <v>12</v>
      </c>
      <c r="AC6878">
        <f t="shared" si="482"/>
        <v>605560.65879999998</v>
      </c>
      <c r="AD6878">
        <f t="shared" si="482"/>
        <v>199730.69469999999</v>
      </c>
      <c r="AE6878">
        <f t="shared" si="482"/>
        <v>461334.65389999998</v>
      </c>
      <c r="AF6878">
        <f t="shared" si="482"/>
        <v>0</v>
      </c>
      <c r="AG6878">
        <f t="shared" si="483"/>
        <v>661065.34859999991</v>
      </c>
    </row>
    <row r="6879" spans="1:33" x14ac:dyDescent="0.25">
      <c r="A6879">
        <v>6871</v>
      </c>
      <c r="B6879" s="10">
        <f t="shared" si="484"/>
        <v>7.2215427501833791E-5</v>
      </c>
      <c r="C6879" s="10">
        <f t="shared" si="485"/>
        <v>9.7902504239543158E-5</v>
      </c>
      <c r="R6879" s="9">
        <v>43479</v>
      </c>
      <c r="S6879">
        <v>13</v>
      </c>
      <c r="T6879">
        <v>87.2981774</v>
      </c>
      <c r="U6879">
        <v>358271.72009999998</v>
      </c>
      <c r="V6879" t="s">
        <v>54</v>
      </c>
      <c r="W6879" t="s">
        <v>42</v>
      </c>
      <c r="AA6879" s="9">
        <v>43752</v>
      </c>
      <c r="AB6879">
        <v>13</v>
      </c>
      <c r="AC6879">
        <f t="shared" si="482"/>
        <v>704101.49750000006</v>
      </c>
      <c r="AD6879">
        <f t="shared" si="482"/>
        <v>218004.87059999999</v>
      </c>
      <c r="AE6879">
        <f t="shared" si="482"/>
        <v>470571.29940000002</v>
      </c>
      <c r="AF6879">
        <f t="shared" si="482"/>
        <v>0</v>
      </c>
      <c r="AG6879">
        <f t="shared" si="483"/>
        <v>688576.17</v>
      </c>
    </row>
    <row r="6880" spans="1:33" x14ac:dyDescent="0.25">
      <c r="A6880">
        <v>6872</v>
      </c>
      <c r="B6880" s="10">
        <f t="shared" si="484"/>
        <v>7.3309190322832539E-5</v>
      </c>
      <c r="C6880" s="10">
        <f t="shared" si="485"/>
        <v>1.1190462694188184E-4</v>
      </c>
      <c r="R6880" s="9">
        <v>43479</v>
      </c>
      <c r="S6880">
        <v>14</v>
      </c>
      <c r="T6880">
        <v>89.191265000000001</v>
      </c>
      <c r="U6880">
        <v>366040.95159999997</v>
      </c>
      <c r="V6880" t="s">
        <v>54</v>
      </c>
      <c r="W6880" t="s">
        <v>42</v>
      </c>
      <c r="AA6880" s="9">
        <v>43752</v>
      </c>
      <c r="AB6880">
        <v>14</v>
      </c>
      <c r="AC6880">
        <f t="shared" si="482"/>
        <v>810287.08799999999</v>
      </c>
      <c r="AD6880">
        <f t="shared" si="482"/>
        <v>226641.69589999999</v>
      </c>
      <c r="AE6880">
        <f t="shared" si="482"/>
        <v>477836.64140000002</v>
      </c>
      <c r="AF6880">
        <f t="shared" si="482"/>
        <v>0</v>
      </c>
      <c r="AG6880">
        <f t="shared" si="483"/>
        <v>704478.33730000001</v>
      </c>
    </row>
    <row r="6881" spans="1:33" x14ac:dyDescent="0.25">
      <c r="A6881">
        <v>6873</v>
      </c>
      <c r="B6881" s="10">
        <f t="shared" si="484"/>
        <v>7.3828131956222938E-5</v>
      </c>
      <c r="C6881" s="10">
        <f t="shared" si="485"/>
        <v>1.2385426847021206E-4</v>
      </c>
      <c r="R6881" s="9">
        <v>43479</v>
      </c>
      <c r="S6881">
        <v>15</v>
      </c>
      <c r="T6881">
        <v>86.145467199999999</v>
      </c>
      <c r="U6881">
        <v>353540.99739999999</v>
      </c>
      <c r="V6881" t="s">
        <v>54</v>
      </c>
      <c r="W6881" t="s">
        <v>42</v>
      </c>
      <c r="AA6881" s="9">
        <v>43752</v>
      </c>
      <c r="AB6881">
        <v>15</v>
      </c>
      <c r="AC6881">
        <f t="shared" si="482"/>
        <v>878126.58129999996</v>
      </c>
      <c r="AD6881">
        <f t="shared" si="482"/>
        <v>237647.98809999999</v>
      </c>
      <c r="AE6881">
        <f t="shared" si="482"/>
        <v>481759.5613</v>
      </c>
      <c r="AF6881">
        <f t="shared" si="482"/>
        <v>0</v>
      </c>
      <c r="AG6881">
        <f t="shared" si="483"/>
        <v>719407.54940000002</v>
      </c>
    </row>
    <row r="6882" spans="1:33" x14ac:dyDescent="0.25">
      <c r="A6882">
        <v>6874</v>
      </c>
      <c r="B6882" s="10">
        <f t="shared" si="484"/>
        <v>8.1610657422776591E-5</v>
      </c>
      <c r="C6882" s="10">
        <f t="shared" si="485"/>
        <v>1.3858631939173629E-4</v>
      </c>
      <c r="R6882" s="9">
        <v>43479</v>
      </c>
      <c r="S6882">
        <v>16</v>
      </c>
      <c r="T6882">
        <v>81.733511280000002</v>
      </c>
      <c r="U6882">
        <v>335434.33029999997</v>
      </c>
      <c r="V6882" t="s">
        <v>54</v>
      </c>
      <c r="W6882" t="s">
        <v>42</v>
      </c>
      <c r="AA6882" s="9">
        <v>43752</v>
      </c>
      <c r="AB6882">
        <v>16</v>
      </c>
      <c r="AC6882">
        <f t="shared" si="482"/>
        <v>921380.57149999996</v>
      </c>
      <c r="AD6882">
        <f t="shared" si="482"/>
        <v>236742.7769</v>
      </c>
      <c r="AE6882">
        <f t="shared" si="482"/>
        <v>473490.80040000001</v>
      </c>
      <c r="AF6882">
        <f t="shared" si="482"/>
        <v>0</v>
      </c>
      <c r="AG6882">
        <f t="shared" si="483"/>
        <v>710233.5773</v>
      </c>
    </row>
    <row r="6883" spans="1:33" x14ac:dyDescent="0.25">
      <c r="A6883">
        <v>6875</v>
      </c>
      <c r="B6883" s="10">
        <f t="shared" si="484"/>
        <v>9.5722765189260671E-5</v>
      </c>
      <c r="C6883" s="10">
        <f t="shared" si="485"/>
        <v>1.5255442063693956E-4</v>
      </c>
      <c r="R6883" s="9">
        <v>43479</v>
      </c>
      <c r="S6883">
        <v>17</v>
      </c>
      <c r="T6883">
        <v>77.829605240000006</v>
      </c>
      <c r="U6883">
        <v>319412.69990000001</v>
      </c>
      <c r="V6883" t="s">
        <v>54</v>
      </c>
      <c r="W6883" t="s">
        <v>42</v>
      </c>
      <c r="AA6883" s="9">
        <v>43752</v>
      </c>
      <c r="AB6883">
        <v>17</v>
      </c>
      <c r="AC6883">
        <f t="shared" si="482"/>
        <v>970132.16980000003</v>
      </c>
      <c r="AD6883">
        <f t="shared" si="482"/>
        <v>233048.8468</v>
      </c>
      <c r="AE6883">
        <f t="shared" si="482"/>
        <v>447528.38699999999</v>
      </c>
      <c r="AF6883">
        <f t="shared" si="482"/>
        <v>0</v>
      </c>
      <c r="AG6883">
        <f t="shared" si="483"/>
        <v>680577.23380000005</v>
      </c>
    </row>
    <row r="6884" spans="1:33" x14ac:dyDescent="0.25">
      <c r="A6884">
        <v>6876</v>
      </c>
      <c r="B6884" s="10">
        <f t="shared" si="484"/>
        <v>1.1076553027207618E-4</v>
      </c>
      <c r="C6884" s="10">
        <f t="shared" si="485"/>
        <v>1.6227839673510274E-4</v>
      </c>
      <c r="R6884" s="9">
        <v>43479</v>
      </c>
      <c r="S6884">
        <v>18</v>
      </c>
      <c r="T6884">
        <v>75.358346299999994</v>
      </c>
      <c r="U6884">
        <v>309270.6532</v>
      </c>
      <c r="V6884" t="s">
        <v>54</v>
      </c>
      <c r="W6884" t="s">
        <v>42</v>
      </c>
      <c r="AA6884" s="9">
        <v>43752</v>
      </c>
      <c r="AB6884">
        <v>18</v>
      </c>
      <c r="AC6884">
        <f t="shared" si="482"/>
        <v>1003303.7070000001</v>
      </c>
      <c r="AD6884">
        <f t="shared" si="482"/>
        <v>218705.5569</v>
      </c>
      <c r="AE6884">
        <f t="shared" si="482"/>
        <v>419256.10519999999</v>
      </c>
      <c r="AF6884">
        <f t="shared" si="482"/>
        <v>0</v>
      </c>
      <c r="AG6884">
        <f t="shared" si="483"/>
        <v>637961.66209999996</v>
      </c>
    </row>
    <row r="6885" spans="1:33" x14ac:dyDescent="0.25">
      <c r="A6885">
        <v>6877</v>
      </c>
      <c r="B6885" s="10">
        <f t="shared" si="484"/>
        <v>1.2879003053219883E-4</v>
      </c>
      <c r="C6885" s="10">
        <f t="shared" si="485"/>
        <v>1.6903175629193396E-4</v>
      </c>
      <c r="R6885" s="9">
        <v>43479</v>
      </c>
      <c r="S6885">
        <v>19</v>
      </c>
      <c r="T6885">
        <v>74.679574770000002</v>
      </c>
      <c r="U6885">
        <v>306484.97489999997</v>
      </c>
      <c r="V6885" t="s">
        <v>54</v>
      </c>
      <c r="W6885" t="s">
        <v>42</v>
      </c>
      <c r="AA6885" s="9">
        <v>43752</v>
      </c>
      <c r="AB6885">
        <v>19</v>
      </c>
      <c r="AC6885">
        <f t="shared" si="482"/>
        <v>995389.62470000004</v>
      </c>
      <c r="AD6885">
        <f t="shared" si="482"/>
        <v>196387.63099999999</v>
      </c>
      <c r="AE6885">
        <f t="shared" si="482"/>
        <v>393087.91379999998</v>
      </c>
      <c r="AF6885">
        <f t="shared" si="482"/>
        <v>0</v>
      </c>
      <c r="AG6885">
        <f t="shared" si="483"/>
        <v>589475.54480000003</v>
      </c>
    </row>
    <row r="6886" spans="1:33" x14ac:dyDescent="0.25">
      <c r="A6886">
        <v>6878</v>
      </c>
      <c r="B6886" s="10">
        <f t="shared" si="484"/>
        <v>1.4821286302315592E-4</v>
      </c>
      <c r="C6886" s="10">
        <f t="shared" si="485"/>
        <v>1.7293542212394665E-4</v>
      </c>
      <c r="R6886" s="9">
        <v>43479</v>
      </c>
      <c r="S6886">
        <v>20</v>
      </c>
      <c r="T6886">
        <v>72.523994009999996</v>
      </c>
      <c r="U6886">
        <v>297638.47139999998</v>
      </c>
      <c r="V6886" t="s">
        <v>54</v>
      </c>
      <c r="W6886" t="s">
        <v>42</v>
      </c>
      <c r="AA6886" s="9">
        <v>43752</v>
      </c>
      <c r="AB6886">
        <v>20</v>
      </c>
      <c r="AC6886">
        <f t="shared" si="482"/>
        <v>965772.52220000001</v>
      </c>
      <c r="AD6886">
        <f t="shared" si="482"/>
        <v>178808.6306</v>
      </c>
      <c r="AE6886">
        <f t="shared" si="482"/>
        <v>367455.13419999997</v>
      </c>
      <c r="AF6886">
        <f t="shared" si="482"/>
        <v>0</v>
      </c>
      <c r="AG6886">
        <f t="shared" si="483"/>
        <v>546263.7648</v>
      </c>
    </row>
    <row r="6887" spans="1:33" x14ac:dyDescent="0.25">
      <c r="A6887">
        <v>6879</v>
      </c>
      <c r="B6887" s="10">
        <f t="shared" si="484"/>
        <v>1.6062165698882405E-4</v>
      </c>
      <c r="C6887" s="10">
        <f t="shared" si="485"/>
        <v>1.7660024680313615E-4</v>
      </c>
      <c r="R6887" s="9">
        <v>43479</v>
      </c>
      <c r="S6887">
        <v>21</v>
      </c>
      <c r="T6887">
        <v>70.3212537</v>
      </c>
      <c r="U6887">
        <v>288598.4252</v>
      </c>
      <c r="V6887" t="s">
        <v>54</v>
      </c>
      <c r="W6887" t="s">
        <v>42</v>
      </c>
      <c r="AA6887" s="9">
        <v>43752</v>
      </c>
      <c r="AB6887">
        <v>21</v>
      </c>
      <c r="AC6887">
        <f t="shared" si="482"/>
        <v>921708.15220000001</v>
      </c>
      <c r="AD6887">
        <f t="shared" si="482"/>
        <v>169688.62</v>
      </c>
      <c r="AE6887">
        <f t="shared" si="482"/>
        <v>353424.891</v>
      </c>
      <c r="AF6887">
        <f t="shared" si="482"/>
        <v>0</v>
      </c>
      <c r="AG6887">
        <f t="shared" si="483"/>
        <v>523113.511</v>
      </c>
    </row>
    <row r="6888" spans="1:33" x14ac:dyDescent="0.25">
      <c r="A6888">
        <v>6880</v>
      </c>
      <c r="B6888" s="10">
        <f t="shared" si="484"/>
        <v>1.6853341791857185E-4</v>
      </c>
      <c r="C6888" s="10">
        <f t="shared" si="485"/>
        <v>1.7434821909175573E-4</v>
      </c>
      <c r="R6888" s="9">
        <v>43479</v>
      </c>
      <c r="S6888">
        <v>22</v>
      </c>
      <c r="T6888">
        <v>66.429738540000002</v>
      </c>
      <c r="U6888">
        <v>272627.647</v>
      </c>
      <c r="V6888" t="s">
        <v>54</v>
      </c>
      <c r="W6888" t="s">
        <v>42</v>
      </c>
      <c r="AA6888" s="9">
        <v>43752</v>
      </c>
      <c r="AB6888">
        <v>22</v>
      </c>
      <c r="AC6888">
        <f t="shared" si="482"/>
        <v>831910.48919999995</v>
      </c>
      <c r="AD6888">
        <f t="shared" si="482"/>
        <v>158576.1097</v>
      </c>
      <c r="AE6888">
        <f t="shared" si="482"/>
        <v>330256.86420000001</v>
      </c>
      <c r="AF6888">
        <f t="shared" si="482"/>
        <v>0</v>
      </c>
      <c r="AG6888">
        <f t="shared" si="483"/>
        <v>488832.97389999998</v>
      </c>
    </row>
    <row r="6889" spans="1:33" x14ac:dyDescent="0.25">
      <c r="A6889">
        <v>6881</v>
      </c>
      <c r="B6889" s="10">
        <f t="shared" si="484"/>
        <v>1.7745076840830081E-4</v>
      </c>
      <c r="C6889" s="10">
        <f t="shared" si="485"/>
        <v>1.6706817652652745E-4</v>
      </c>
      <c r="R6889" s="9">
        <v>43479</v>
      </c>
      <c r="S6889">
        <v>23</v>
      </c>
      <c r="T6889">
        <v>60.336968720000002</v>
      </c>
      <c r="U6889">
        <v>247622.91959999999</v>
      </c>
      <c r="V6889" t="s">
        <v>54</v>
      </c>
      <c r="W6889" t="s">
        <v>42</v>
      </c>
      <c r="AA6889" s="9">
        <v>43752</v>
      </c>
      <c r="AB6889">
        <v>23</v>
      </c>
      <c r="AC6889">
        <f t="shared" si="482"/>
        <v>735672.27419999999</v>
      </c>
      <c r="AD6889">
        <f t="shared" si="482"/>
        <v>140563.79130000001</v>
      </c>
      <c r="AE6889">
        <f t="shared" si="482"/>
        <v>305704.69640000002</v>
      </c>
      <c r="AF6889">
        <f t="shared" si="482"/>
        <v>0</v>
      </c>
      <c r="AG6889">
        <f t="shared" si="483"/>
        <v>446268.48770000006</v>
      </c>
    </row>
    <row r="6890" spans="1:33" x14ac:dyDescent="0.25">
      <c r="A6890">
        <v>6882</v>
      </c>
      <c r="B6890" s="10">
        <f t="shared" si="484"/>
        <v>1.8351830739800158E-4</v>
      </c>
      <c r="C6890" s="10">
        <f t="shared" si="485"/>
        <v>1.5660690115326575E-4</v>
      </c>
      <c r="R6890" s="9">
        <v>43479</v>
      </c>
      <c r="S6890">
        <v>24</v>
      </c>
      <c r="T6890">
        <v>56.589172439999999</v>
      </c>
      <c r="U6890">
        <v>232241.96369999999</v>
      </c>
      <c r="V6890" t="s">
        <v>54</v>
      </c>
      <c r="W6890" t="s">
        <v>42</v>
      </c>
      <c r="AA6890" s="9">
        <v>43752</v>
      </c>
      <c r="AB6890">
        <v>24</v>
      </c>
      <c r="AC6890">
        <f t="shared" si="482"/>
        <v>620347.04689999996</v>
      </c>
      <c r="AD6890">
        <f t="shared" si="482"/>
        <v>129904.317</v>
      </c>
      <c r="AE6890">
        <f t="shared" si="482"/>
        <v>282023.8812</v>
      </c>
      <c r="AF6890">
        <f t="shared" si="482"/>
        <v>0</v>
      </c>
      <c r="AG6890">
        <f t="shared" si="483"/>
        <v>411928.19819999998</v>
      </c>
    </row>
    <row r="6891" spans="1:33" x14ac:dyDescent="0.25">
      <c r="A6891">
        <v>6883</v>
      </c>
      <c r="B6891" s="10">
        <f t="shared" si="484"/>
        <v>1.8207071084456387E-4</v>
      </c>
      <c r="C6891" s="10">
        <f t="shared" si="485"/>
        <v>1.4470452358043208E-4</v>
      </c>
      <c r="R6891" s="9">
        <v>43480</v>
      </c>
      <c r="S6891">
        <v>1</v>
      </c>
      <c r="T6891">
        <v>54.326121379999996</v>
      </c>
      <c r="U6891">
        <v>222954.40210000001</v>
      </c>
      <c r="V6891" t="s">
        <v>54</v>
      </c>
      <c r="W6891" t="s">
        <v>42</v>
      </c>
      <c r="AA6891" s="9">
        <v>43753</v>
      </c>
      <c r="AB6891">
        <v>1</v>
      </c>
      <c r="AC6891">
        <f t="shared" si="482"/>
        <v>525793.43480000005</v>
      </c>
      <c r="AD6891">
        <f t="shared" si="482"/>
        <v>120616.1716</v>
      </c>
      <c r="AE6891">
        <f t="shared" si="482"/>
        <v>268661.4448</v>
      </c>
      <c r="AF6891">
        <f t="shared" si="482"/>
        <v>0</v>
      </c>
      <c r="AG6891">
        <f t="shared" si="483"/>
        <v>389277.6164</v>
      </c>
    </row>
    <row r="6892" spans="1:33" x14ac:dyDescent="0.25">
      <c r="A6892">
        <v>6884</v>
      </c>
      <c r="B6892" s="10">
        <f t="shared" si="484"/>
        <v>1.766533277701155E-4</v>
      </c>
      <c r="C6892" s="10">
        <f t="shared" si="485"/>
        <v>1.3409689092608003E-4</v>
      </c>
      <c r="R6892" s="9">
        <v>43480</v>
      </c>
      <c r="S6892">
        <v>2</v>
      </c>
      <c r="T6892">
        <v>53.506781279999998</v>
      </c>
      <c r="U6892">
        <v>219591.83040000001</v>
      </c>
      <c r="V6892" t="s">
        <v>54</v>
      </c>
      <c r="W6892" t="s">
        <v>42</v>
      </c>
      <c r="AA6892" s="9">
        <v>43753</v>
      </c>
      <c r="AB6892">
        <v>2</v>
      </c>
      <c r="AC6892">
        <f t="shared" si="482"/>
        <v>459320.30070000002</v>
      </c>
      <c r="AD6892">
        <f t="shared" si="482"/>
        <v>114094.084</v>
      </c>
      <c r="AE6892">
        <f t="shared" si="482"/>
        <v>258639.247</v>
      </c>
      <c r="AF6892">
        <f t="shared" si="482"/>
        <v>0</v>
      </c>
      <c r="AG6892">
        <f t="shared" si="483"/>
        <v>372733.33100000001</v>
      </c>
    </row>
    <row r="6893" spans="1:33" x14ac:dyDescent="0.25">
      <c r="A6893">
        <v>6885</v>
      </c>
      <c r="B6893" s="10">
        <f t="shared" si="484"/>
        <v>1.6859333701902055E-4</v>
      </c>
      <c r="C6893" s="10">
        <f t="shared" si="485"/>
        <v>1.2841396399815858E-4</v>
      </c>
      <c r="R6893" s="9">
        <v>43480</v>
      </c>
      <c r="S6893">
        <v>3</v>
      </c>
      <c r="T6893">
        <v>52.467430669999999</v>
      </c>
      <c r="U6893">
        <v>215326.33549999999</v>
      </c>
      <c r="V6893" t="s">
        <v>54</v>
      </c>
      <c r="W6893" t="s">
        <v>42</v>
      </c>
      <c r="AA6893" s="9">
        <v>43753</v>
      </c>
      <c r="AB6893">
        <v>3</v>
      </c>
      <c r="AC6893">
        <f t="shared" si="482"/>
        <v>426679.38890000002</v>
      </c>
      <c r="AD6893">
        <f t="shared" si="482"/>
        <v>110057.18030000001</v>
      </c>
      <c r="AE6893">
        <f t="shared" si="482"/>
        <v>252967.4614</v>
      </c>
      <c r="AF6893">
        <f t="shared" si="482"/>
        <v>0</v>
      </c>
      <c r="AG6893">
        <f t="shared" si="483"/>
        <v>363024.64170000004</v>
      </c>
    </row>
    <row r="6894" spans="1:33" x14ac:dyDescent="0.25">
      <c r="A6894">
        <v>6886</v>
      </c>
      <c r="B6894" s="10">
        <f t="shared" si="484"/>
        <v>1.5216808611335817E-4</v>
      </c>
      <c r="C6894" s="10">
        <f t="shared" si="485"/>
        <v>1.1999877386364694E-4</v>
      </c>
      <c r="R6894" s="9">
        <v>43480</v>
      </c>
      <c r="S6894">
        <v>4</v>
      </c>
      <c r="T6894">
        <v>53.446761760000001</v>
      </c>
      <c r="U6894">
        <v>219345.51029999999</v>
      </c>
      <c r="V6894" t="s">
        <v>54</v>
      </c>
      <c r="W6894" t="s">
        <v>42</v>
      </c>
      <c r="AA6894" s="9">
        <v>43753</v>
      </c>
      <c r="AB6894">
        <v>4</v>
      </c>
      <c r="AC6894">
        <f t="shared" si="482"/>
        <v>410701.61359999998</v>
      </c>
      <c r="AD6894">
        <f t="shared" si="482"/>
        <v>107253.39659999999</v>
      </c>
      <c r="AE6894">
        <f t="shared" si="482"/>
        <v>250414.5747</v>
      </c>
      <c r="AF6894">
        <f t="shared" si="482"/>
        <v>0</v>
      </c>
      <c r="AG6894">
        <f t="shared" si="483"/>
        <v>357667.97129999998</v>
      </c>
    </row>
    <row r="6895" spans="1:33" x14ac:dyDescent="0.25">
      <c r="A6895">
        <v>6887</v>
      </c>
      <c r="B6895" s="10">
        <f t="shared" si="484"/>
        <v>1.3456476799484455E-4</v>
      </c>
      <c r="C6895" s="10">
        <f t="shared" si="485"/>
        <v>1.0955003896471807E-4</v>
      </c>
      <c r="R6895" s="9">
        <v>43480</v>
      </c>
      <c r="S6895">
        <v>5</v>
      </c>
      <c r="T6895">
        <v>56.233044470000003</v>
      </c>
      <c r="U6895">
        <v>230780.41450000001</v>
      </c>
      <c r="V6895" t="s">
        <v>54</v>
      </c>
      <c r="W6895" t="s">
        <v>42</v>
      </c>
      <c r="AA6895" s="9">
        <v>43753</v>
      </c>
      <c r="AB6895">
        <v>5</v>
      </c>
      <c r="AC6895">
        <f t="shared" si="482"/>
        <v>395242.3481</v>
      </c>
      <c r="AD6895">
        <f t="shared" si="482"/>
        <v>108477.1588</v>
      </c>
      <c r="AE6895">
        <f t="shared" si="482"/>
        <v>253251.4866</v>
      </c>
      <c r="AF6895">
        <f t="shared" si="482"/>
        <v>0</v>
      </c>
      <c r="AG6895">
        <f t="shared" si="483"/>
        <v>361728.64540000004</v>
      </c>
    </row>
    <row r="6896" spans="1:33" x14ac:dyDescent="0.25">
      <c r="A6896">
        <v>6888</v>
      </c>
      <c r="B6896" s="10">
        <f t="shared" si="484"/>
        <v>1.134701678585911E-4</v>
      </c>
      <c r="C6896" s="10">
        <f t="shared" si="485"/>
        <v>1.0112018080427888E-4</v>
      </c>
      <c r="R6896" s="9">
        <v>43480</v>
      </c>
      <c r="S6896">
        <v>6</v>
      </c>
      <c r="T6896">
        <v>65.048115589999995</v>
      </c>
      <c r="U6896">
        <v>266957.46639999998</v>
      </c>
      <c r="V6896" t="s">
        <v>54</v>
      </c>
      <c r="W6896" t="s">
        <v>42</v>
      </c>
      <c r="AA6896" s="9">
        <v>43753</v>
      </c>
      <c r="AB6896">
        <v>6</v>
      </c>
      <c r="AC6896">
        <f t="shared" si="482"/>
        <v>422573.38540000003</v>
      </c>
      <c r="AD6896">
        <f t="shared" si="482"/>
        <v>109210.133</v>
      </c>
      <c r="AE6896">
        <f t="shared" si="482"/>
        <v>274983.3236</v>
      </c>
      <c r="AF6896">
        <f t="shared" si="482"/>
        <v>0</v>
      </c>
      <c r="AG6896">
        <f t="shared" si="483"/>
        <v>384193.45660000003</v>
      </c>
    </row>
    <row r="6897" spans="1:33" x14ac:dyDescent="0.25">
      <c r="A6897">
        <v>6889</v>
      </c>
      <c r="B6897" s="10">
        <f t="shared" si="484"/>
        <v>9.6174987216983852E-5</v>
      </c>
      <c r="C6897" s="10">
        <f t="shared" si="485"/>
        <v>9.5559913415577182E-5</v>
      </c>
      <c r="R6897" s="9">
        <v>43480</v>
      </c>
      <c r="S6897">
        <v>7</v>
      </c>
      <c r="T6897">
        <v>75.990836360000003</v>
      </c>
      <c r="U6897">
        <v>311866.39240000001</v>
      </c>
      <c r="V6897" t="s">
        <v>54</v>
      </c>
      <c r="W6897" t="s">
        <v>42</v>
      </c>
      <c r="AA6897" s="9">
        <v>43753</v>
      </c>
      <c r="AB6897">
        <v>7</v>
      </c>
      <c r="AC6897">
        <f t="shared" si="482"/>
        <v>479829.21029999998</v>
      </c>
      <c r="AD6897">
        <f t="shared" si="482"/>
        <v>114076.1842</v>
      </c>
      <c r="AE6897">
        <f t="shared" si="482"/>
        <v>318489.86129999999</v>
      </c>
      <c r="AF6897">
        <f t="shared" si="482"/>
        <v>0</v>
      </c>
      <c r="AG6897">
        <f t="shared" si="483"/>
        <v>432566.04550000001</v>
      </c>
    </row>
    <row r="6898" spans="1:33" x14ac:dyDescent="0.25">
      <c r="A6898">
        <v>6890</v>
      </c>
      <c r="B6898" s="10">
        <f t="shared" si="484"/>
        <v>8.4016119495913642E-5</v>
      </c>
      <c r="C6898" s="10">
        <f t="shared" si="485"/>
        <v>9.1498620359564226E-5</v>
      </c>
      <c r="R6898" s="9">
        <v>43480</v>
      </c>
      <c r="S6898">
        <v>8</v>
      </c>
      <c r="T6898">
        <v>84.208615809999998</v>
      </c>
      <c r="U6898">
        <v>345592.1593</v>
      </c>
      <c r="V6898" t="s">
        <v>54</v>
      </c>
      <c r="W6898" t="s">
        <v>42</v>
      </c>
      <c r="AA6898" s="9">
        <v>43753</v>
      </c>
      <c r="AB6898">
        <v>8</v>
      </c>
      <c r="AC6898">
        <f t="shared" si="482"/>
        <v>483234.85090000002</v>
      </c>
      <c r="AD6898">
        <f t="shared" si="482"/>
        <v>129376.53419999999</v>
      </c>
      <c r="AE6898">
        <f t="shared" si="482"/>
        <v>369428.12589999998</v>
      </c>
      <c r="AF6898">
        <f t="shared" si="482"/>
        <v>0</v>
      </c>
      <c r="AG6898">
        <f t="shared" si="483"/>
        <v>498804.66009999998</v>
      </c>
    </row>
    <row r="6899" spans="1:33" x14ac:dyDescent="0.25">
      <c r="A6899">
        <v>6891</v>
      </c>
      <c r="B6899" s="10">
        <f t="shared" si="484"/>
        <v>7.8045639327575678E-5</v>
      </c>
      <c r="C6899" s="10">
        <f t="shared" si="485"/>
        <v>8.9115330209294129E-5</v>
      </c>
      <c r="R6899" s="9">
        <v>43480</v>
      </c>
      <c r="S6899">
        <v>9</v>
      </c>
      <c r="T6899">
        <v>88.063015190000002</v>
      </c>
      <c r="U6899">
        <v>361410.61430000002</v>
      </c>
      <c r="V6899" t="s">
        <v>54</v>
      </c>
      <c r="W6899" t="s">
        <v>42</v>
      </c>
      <c r="AA6899" s="9">
        <v>43753</v>
      </c>
      <c r="AB6899">
        <v>9</v>
      </c>
      <c r="AC6899">
        <f t="shared" si="482"/>
        <v>454352.1</v>
      </c>
      <c r="AD6899">
        <f t="shared" si="482"/>
        <v>149216.48680000001</v>
      </c>
      <c r="AE6899">
        <f t="shared" si="482"/>
        <v>405334.78700000001</v>
      </c>
      <c r="AF6899">
        <f t="shared" si="482"/>
        <v>0</v>
      </c>
      <c r="AG6899">
        <f t="shared" si="483"/>
        <v>554551.27380000008</v>
      </c>
    </row>
    <row r="6900" spans="1:33" x14ac:dyDescent="0.25">
      <c r="A6900">
        <v>6892</v>
      </c>
      <c r="B6900" s="10">
        <f t="shared" si="484"/>
        <v>7.5123080327161662E-5</v>
      </c>
      <c r="C6900" s="10">
        <f t="shared" si="485"/>
        <v>8.7800374152088401E-5</v>
      </c>
      <c r="R6900" s="9">
        <v>43480</v>
      </c>
      <c r="S6900">
        <v>10</v>
      </c>
      <c r="T6900">
        <v>90.285552710000005</v>
      </c>
      <c r="U6900">
        <v>370531.90830000001</v>
      </c>
      <c r="V6900" t="s">
        <v>54</v>
      </c>
      <c r="W6900" t="s">
        <v>42</v>
      </c>
      <c r="AA6900" s="9">
        <v>43753</v>
      </c>
      <c r="AB6900">
        <v>10</v>
      </c>
      <c r="AC6900">
        <f t="shared" si="482"/>
        <v>451554.40889999998</v>
      </c>
      <c r="AD6900">
        <f t="shared" si="482"/>
        <v>162192.05350000001</v>
      </c>
      <c r="AE6900">
        <f t="shared" si="482"/>
        <v>428259.17749999999</v>
      </c>
      <c r="AF6900">
        <f t="shared" si="482"/>
        <v>0</v>
      </c>
      <c r="AG6900">
        <f t="shared" si="483"/>
        <v>590451.23100000003</v>
      </c>
    </row>
    <row r="6901" spans="1:33" x14ac:dyDescent="0.25">
      <c r="A6901">
        <v>6893</v>
      </c>
      <c r="B6901" s="10">
        <f t="shared" si="484"/>
        <v>7.2295364035093463E-5</v>
      </c>
      <c r="C6901" s="10">
        <f t="shared" si="485"/>
        <v>8.8797188890612065E-5</v>
      </c>
      <c r="R6901" s="9">
        <v>43480</v>
      </c>
      <c r="S6901">
        <v>11</v>
      </c>
      <c r="T6901">
        <v>89.886927249999999</v>
      </c>
      <c r="U6901">
        <v>368895.94939999998</v>
      </c>
      <c r="V6901" t="s">
        <v>54</v>
      </c>
      <c r="W6901" t="s">
        <v>42</v>
      </c>
      <c r="AA6901" s="9">
        <v>43753</v>
      </c>
      <c r="AB6901">
        <v>11</v>
      </c>
      <c r="AC6901">
        <f t="shared" si="482"/>
        <v>480639.36949999997</v>
      </c>
      <c r="AD6901">
        <f t="shared" si="482"/>
        <v>186670.75270000001</v>
      </c>
      <c r="AE6901">
        <f t="shared" si="482"/>
        <v>448053.37479999999</v>
      </c>
      <c r="AF6901">
        <f t="shared" si="482"/>
        <v>0</v>
      </c>
      <c r="AG6901">
        <f t="shared" si="483"/>
        <v>634724.12749999994</v>
      </c>
    </row>
    <row r="6902" spans="1:33" x14ac:dyDescent="0.25">
      <c r="A6902">
        <v>6894</v>
      </c>
      <c r="B6902" s="10">
        <f t="shared" si="484"/>
        <v>7.7294593749618627E-5</v>
      </c>
      <c r="C6902" s="10">
        <f t="shared" si="485"/>
        <v>9.4311853291360501E-5</v>
      </c>
      <c r="R6902" s="9">
        <v>43480</v>
      </c>
      <c r="S6902">
        <v>12</v>
      </c>
      <c r="T6902">
        <v>89.596436030000007</v>
      </c>
      <c r="U6902">
        <v>367703.77340000001</v>
      </c>
      <c r="V6902" t="s">
        <v>54</v>
      </c>
      <c r="W6902" t="s">
        <v>42</v>
      </c>
      <c r="AA6902" s="9">
        <v>43753</v>
      </c>
      <c r="AB6902">
        <v>12</v>
      </c>
      <c r="AC6902">
        <f t="shared" si="482"/>
        <v>531878.74170000001</v>
      </c>
      <c r="AD6902">
        <f t="shared" si="482"/>
        <v>202042.56409999999</v>
      </c>
      <c r="AE6902">
        <f t="shared" si="482"/>
        <v>458311.57030000002</v>
      </c>
      <c r="AF6902">
        <f t="shared" si="482"/>
        <v>0</v>
      </c>
      <c r="AG6902">
        <f t="shared" si="483"/>
        <v>660354.13439999998</v>
      </c>
    </row>
    <row r="6903" spans="1:33" x14ac:dyDescent="0.25">
      <c r="A6903">
        <v>6895</v>
      </c>
      <c r="B6903" s="10">
        <f t="shared" si="484"/>
        <v>8.7767486455001947E-5</v>
      </c>
      <c r="C6903" s="10">
        <f t="shared" si="485"/>
        <v>1.0618636189968877E-4</v>
      </c>
      <c r="R6903" s="9">
        <v>43480</v>
      </c>
      <c r="S6903">
        <v>13</v>
      </c>
      <c r="T6903">
        <v>88.236793660000004</v>
      </c>
      <c r="U6903">
        <v>362123.80119999999</v>
      </c>
      <c r="V6903" t="s">
        <v>54</v>
      </c>
      <c r="W6903" t="s">
        <v>42</v>
      </c>
      <c r="AA6903" s="9">
        <v>43753</v>
      </c>
      <c r="AB6903">
        <v>13</v>
      </c>
      <c r="AC6903">
        <f t="shared" si="482"/>
        <v>602884.38089999999</v>
      </c>
      <c r="AD6903">
        <f t="shared" si="482"/>
        <v>215746.3512</v>
      </c>
      <c r="AE6903">
        <f t="shared" si="482"/>
        <v>467582.20510000002</v>
      </c>
      <c r="AF6903">
        <f t="shared" si="482"/>
        <v>0</v>
      </c>
      <c r="AG6903">
        <f t="shared" si="483"/>
        <v>683328.55630000005</v>
      </c>
    </row>
    <row r="6904" spans="1:33" x14ac:dyDescent="0.25">
      <c r="A6904">
        <v>6896</v>
      </c>
      <c r="B6904" s="10">
        <f t="shared" si="484"/>
        <v>8.8390425844298882E-5</v>
      </c>
      <c r="C6904" s="10">
        <f t="shared" si="485"/>
        <v>1.2244662452275129E-4</v>
      </c>
      <c r="R6904" s="9">
        <v>43480</v>
      </c>
      <c r="S6904">
        <v>14</v>
      </c>
      <c r="T6904">
        <v>86.88101245</v>
      </c>
      <c r="U6904">
        <v>356559.67509999999</v>
      </c>
      <c r="V6904" t="s">
        <v>54</v>
      </c>
      <c r="W6904" t="s">
        <v>42</v>
      </c>
      <c r="AA6904" s="9">
        <v>43753</v>
      </c>
      <c r="AB6904">
        <v>14</v>
      </c>
      <c r="AC6904">
        <f t="shared" si="482"/>
        <v>690080.89919999999</v>
      </c>
      <c r="AD6904">
        <f t="shared" si="482"/>
        <v>222920.1556</v>
      </c>
      <c r="AE6904">
        <f t="shared" si="482"/>
        <v>473757.00329999998</v>
      </c>
      <c r="AF6904">
        <f t="shared" si="482"/>
        <v>0</v>
      </c>
      <c r="AG6904">
        <f t="shared" si="483"/>
        <v>696677.15889999992</v>
      </c>
    </row>
    <row r="6905" spans="1:33" x14ac:dyDescent="0.25">
      <c r="A6905">
        <v>6897</v>
      </c>
      <c r="B6905" s="10">
        <f t="shared" si="484"/>
        <v>8.3107365968027424E-5</v>
      </c>
      <c r="C6905" s="10">
        <f t="shared" si="485"/>
        <v>1.3613130957515298E-4</v>
      </c>
      <c r="R6905" s="9">
        <v>43480</v>
      </c>
      <c r="S6905">
        <v>15</v>
      </c>
      <c r="T6905">
        <v>85.095050299999997</v>
      </c>
      <c r="U6905">
        <v>349230.08639999997</v>
      </c>
      <c r="V6905" t="s">
        <v>54</v>
      </c>
      <c r="W6905" t="s">
        <v>42</v>
      </c>
      <c r="AA6905" s="9">
        <v>43753</v>
      </c>
      <c r="AB6905">
        <v>15</v>
      </c>
      <c r="AC6905">
        <f t="shared" si="482"/>
        <v>749703.73230000003</v>
      </c>
      <c r="AD6905">
        <f t="shared" si="482"/>
        <v>230129.30869999999</v>
      </c>
      <c r="AE6905">
        <f t="shared" si="482"/>
        <v>476742.66590000002</v>
      </c>
      <c r="AF6905">
        <f t="shared" si="482"/>
        <v>0</v>
      </c>
      <c r="AG6905">
        <f t="shared" si="483"/>
        <v>706871.97460000007</v>
      </c>
    </row>
    <row r="6906" spans="1:33" x14ac:dyDescent="0.25">
      <c r="A6906">
        <v>6898</v>
      </c>
      <c r="B6906" s="10">
        <f t="shared" si="484"/>
        <v>8.2595629061533107E-5</v>
      </c>
      <c r="C6906" s="10">
        <f t="shared" si="485"/>
        <v>1.4494403513944494E-4</v>
      </c>
      <c r="R6906" s="9">
        <v>43480</v>
      </c>
      <c r="S6906">
        <v>16</v>
      </c>
      <c r="T6906">
        <v>82.239918529999997</v>
      </c>
      <c r="U6906">
        <v>337512.62569999998</v>
      </c>
      <c r="V6906" t="s">
        <v>54</v>
      </c>
      <c r="W6906" t="s">
        <v>42</v>
      </c>
      <c r="AA6906" s="9">
        <v>43753</v>
      </c>
      <c r="AB6906">
        <v>16</v>
      </c>
      <c r="AC6906">
        <f t="shared" si="482"/>
        <v>769646.27769999998</v>
      </c>
      <c r="AD6906">
        <f t="shared" si="482"/>
        <v>231498.7562</v>
      </c>
      <c r="AE6906">
        <f t="shared" si="482"/>
        <v>464802.3995</v>
      </c>
      <c r="AF6906">
        <f t="shared" si="482"/>
        <v>0</v>
      </c>
      <c r="AG6906">
        <f t="shared" si="483"/>
        <v>696301.1557</v>
      </c>
    </row>
    <row r="6907" spans="1:33" x14ac:dyDescent="0.25">
      <c r="A6907">
        <v>6899</v>
      </c>
      <c r="B6907" s="10">
        <f t="shared" si="484"/>
        <v>8.7915675925517801E-5</v>
      </c>
      <c r="C6907" s="10">
        <f t="shared" si="485"/>
        <v>1.558121507925411E-4</v>
      </c>
      <c r="R6907" s="9">
        <v>43480</v>
      </c>
      <c r="S6907">
        <v>17</v>
      </c>
      <c r="T6907">
        <v>77.89704218</v>
      </c>
      <c r="U6907">
        <v>319689.46110000001</v>
      </c>
      <c r="V6907" t="s">
        <v>54</v>
      </c>
      <c r="W6907" t="s">
        <v>42</v>
      </c>
      <c r="AA6907" s="9">
        <v>43753</v>
      </c>
      <c r="AB6907">
        <v>17</v>
      </c>
      <c r="AC6907">
        <f t="shared" si="482"/>
        <v>792892.47530000005</v>
      </c>
      <c r="AD6907">
        <f t="shared" si="482"/>
        <v>218675.20850000001</v>
      </c>
      <c r="AE6907">
        <f t="shared" si="482"/>
        <v>439257.6495</v>
      </c>
      <c r="AF6907">
        <f t="shared" si="482"/>
        <v>0</v>
      </c>
      <c r="AG6907">
        <f t="shared" si="483"/>
        <v>657932.85800000001</v>
      </c>
    </row>
    <row r="6908" spans="1:33" x14ac:dyDescent="0.25">
      <c r="A6908">
        <v>6900</v>
      </c>
      <c r="B6908" s="10">
        <f t="shared" si="484"/>
        <v>9.7288075122962627E-5</v>
      </c>
      <c r="C6908" s="10">
        <f t="shared" si="485"/>
        <v>1.6210380779263942E-4</v>
      </c>
      <c r="R6908" s="9">
        <v>43480</v>
      </c>
      <c r="S6908">
        <v>18</v>
      </c>
      <c r="T6908">
        <v>76.750242830000005</v>
      </c>
      <c r="U6908">
        <v>314982.99660000001</v>
      </c>
      <c r="V6908" t="s">
        <v>54</v>
      </c>
      <c r="W6908" t="s">
        <v>42</v>
      </c>
      <c r="AA6908" s="9">
        <v>43753</v>
      </c>
      <c r="AB6908">
        <v>18</v>
      </c>
      <c r="AC6908">
        <f t="shared" si="482"/>
        <v>800365.71100000001</v>
      </c>
      <c r="AD6908">
        <f t="shared" si="482"/>
        <v>196161.32879999999</v>
      </c>
      <c r="AE6908">
        <f t="shared" si="482"/>
        <v>409941.27720000001</v>
      </c>
      <c r="AF6908">
        <f t="shared" si="482"/>
        <v>0</v>
      </c>
      <c r="AG6908">
        <f t="shared" si="483"/>
        <v>606102.60600000003</v>
      </c>
    </row>
    <row r="6909" spans="1:33" x14ac:dyDescent="0.25">
      <c r="A6909">
        <v>6901</v>
      </c>
      <c r="B6909" s="10">
        <f t="shared" si="484"/>
        <v>1.1027600154123628E-4</v>
      </c>
      <c r="C6909" s="10">
        <f t="shared" si="485"/>
        <v>1.6774357148581062E-4</v>
      </c>
      <c r="R6909" s="9">
        <v>43480</v>
      </c>
      <c r="S6909">
        <v>19</v>
      </c>
      <c r="T6909">
        <v>76.727941209999997</v>
      </c>
      <c r="U6909">
        <v>314891.47070000001</v>
      </c>
      <c r="V6909" t="s">
        <v>54</v>
      </c>
      <c r="W6909" t="s">
        <v>42</v>
      </c>
      <c r="AA6909" s="9">
        <v>43753</v>
      </c>
      <c r="AB6909">
        <v>19</v>
      </c>
      <c r="AC6909">
        <f t="shared" si="482"/>
        <v>810893.18429999996</v>
      </c>
      <c r="AD6909">
        <f t="shared" si="482"/>
        <v>175384.6453</v>
      </c>
      <c r="AE6909">
        <f t="shared" si="482"/>
        <v>381264.18900000001</v>
      </c>
      <c r="AF6909">
        <f t="shared" si="482"/>
        <v>0</v>
      </c>
      <c r="AG6909">
        <f t="shared" si="483"/>
        <v>556648.83429999999</v>
      </c>
    </row>
    <row r="6910" spans="1:33" x14ac:dyDescent="0.25">
      <c r="A6910">
        <v>6902</v>
      </c>
      <c r="B6910" s="10">
        <f t="shared" si="484"/>
        <v>1.2622546663118721E-4</v>
      </c>
      <c r="C6910" s="10">
        <f t="shared" si="485"/>
        <v>1.7102038796570863E-4</v>
      </c>
      <c r="R6910" s="9">
        <v>43480</v>
      </c>
      <c r="S6910">
        <v>20</v>
      </c>
      <c r="T6910">
        <v>73.795423700000001</v>
      </c>
      <c r="U6910">
        <v>302856.41889999999</v>
      </c>
      <c r="V6910" t="s">
        <v>54</v>
      </c>
      <c r="W6910" t="s">
        <v>42</v>
      </c>
      <c r="AA6910" s="9">
        <v>43753</v>
      </c>
      <c r="AB6910">
        <v>20</v>
      </c>
      <c r="AC6910">
        <f t="shared" si="482"/>
        <v>847495.02110000001</v>
      </c>
      <c r="AD6910">
        <f t="shared" si="482"/>
        <v>173083.36300000001</v>
      </c>
      <c r="AE6910">
        <f t="shared" si="482"/>
        <v>363194.32919999998</v>
      </c>
      <c r="AF6910">
        <f t="shared" si="482"/>
        <v>0</v>
      </c>
      <c r="AG6910">
        <f t="shared" si="483"/>
        <v>536277.69219999993</v>
      </c>
    </row>
    <row r="6911" spans="1:33" x14ac:dyDescent="0.25">
      <c r="A6911">
        <v>6903</v>
      </c>
      <c r="B6911" s="10">
        <f t="shared" si="484"/>
        <v>1.3713131830545553E-4</v>
      </c>
      <c r="C6911" s="10">
        <f t="shared" si="485"/>
        <v>1.7352301247977454E-4</v>
      </c>
      <c r="R6911" s="9">
        <v>43480</v>
      </c>
      <c r="S6911">
        <v>21</v>
      </c>
      <c r="T6911">
        <v>71.84535923</v>
      </c>
      <c r="U6911">
        <v>294853.35430000001</v>
      </c>
      <c r="V6911" t="s">
        <v>54</v>
      </c>
      <c r="W6911" t="s">
        <v>42</v>
      </c>
      <c r="AA6911" s="9">
        <v>43753</v>
      </c>
      <c r="AB6911">
        <v>21</v>
      </c>
      <c r="AC6911">
        <f t="shared" si="482"/>
        <v>821826.69369999995</v>
      </c>
      <c r="AD6911">
        <f t="shared" si="482"/>
        <v>171639.4039</v>
      </c>
      <c r="AE6911">
        <f t="shared" si="482"/>
        <v>352363.24920000002</v>
      </c>
      <c r="AF6911">
        <f t="shared" si="482"/>
        <v>0</v>
      </c>
      <c r="AG6911">
        <f t="shared" si="483"/>
        <v>524002.6531</v>
      </c>
    </row>
    <row r="6912" spans="1:33" x14ac:dyDescent="0.25">
      <c r="A6912">
        <v>6904</v>
      </c>
      <c r="B6912" s="10">
        <f t="shared" si="484"/>
        <v>1.4077908931584988E-4</v>
      </c>
      <c r="C6912" s="10">
        <f t="shared" si="485"/>
        <v>1.7092808665753617E-4</v>
      </c>
      <c r="R6912" s="9">
        <v>43480</v>
      </c>
      <c r="S6912">
        <v>22</v>
      </c>
      <c r="T6912">
        <v>66.876851110000004</v>
      </c>
      <c r="U6912">
        <v>274462.59700000001</v>
      </c>
      <c r="V6912" t="s">
        <v>54</v>
      </c>
      <c r="W6912" t="s">
        <v>42</v>
      </c>
      <c r="AA6912" s="9">
        <v>43753</v>
      </c>
      <c r="AB6912">
        <v>22</v>
      </c>
      <c r="AC6912">
        <f t="shared" si="482"/>
        <v>767866.60069999995</v>
      </c>
      <c r="AD6912">
        <f t="shared" si="482"/>
        <v>159093.82190000001</v>
      </c>
      <c r="AE6912">
        <f t="shared" si="482"/>
        <v>332048.24200000003</v>
      </c>
      <c r="AF6912">
        <f t="shared" si="482"/>
        <v>0</v>
      </c>
      <c r="AG6912">
        <f t="shared" si="483"/>
        <v>491142.06390000007</v>
      </c>
    </row>
    <row r="6913" spans="1:33" x14ac:dyDescent="0.25">
      <c r="A6913">
        <v>6905</v>
      </c>
      <c r="B6913" s="10">
        <f t="shared" si="484"/>
        <v>1.4503114460800829E-4</v>
      </c>
      <c r="C6913" s="10">
        <f t="shared" si="485"/>
        <v>1.6150943258740944E-4</v>
      </c>
      <c r="R6913" s="9">
        <v>43480</v>
      </c>
      <c r="S6913">
        <v>23</v>
      </c>
      <c r="T6913">
        <v>61.183030789999997</v>
      </c>
      <c r="U6913">
        <v>251095.15839999999</v>
      </c>
      <c r="V6913" t="s">
        <v>54</v>
      </c>
      <c r="W6913" t="s">
        <v>42</v>
      </c>
      <c r="AA6913" s="9">
        <v>43753</v>
      </c>
      <c r="AB6913">
        <v>23</v>
      </c>
      <c r="AC6913">
        <f t="shared" si="482"/>
        <v>678384.44279999996</v>
      </c>
      <c r="AD6913">
        <f t="shared" si="482"/>
        <v>141624.834</v>
      </c>
      <c r="AE6913">
        <f t="shared" si="482"/>
        <v>306591.03999999998</v>
      </c>
      <c r="AF6913">
        <f t="shared" si="482"/>
        <v>0</v>
      </c>
      <c r="AG6913">
        <f t="shared" si="483"/>
        <v>448215.87399999995</v>
      </c>
    </row>
    <row r="6914" spans="1:33" x14ac:dyDescent="0.25">
      <c r="A6914">
        <v>6906</v>
      </c>
      <c r="B6914" s="10">
        <f t="shared" si="484"/>
        <v>1.4639810414068181E-4</v>
      </c>
      <c r="C6914" s="10">
        <f t="shared" si="485"/>
        <v>1.487861364492153E-4</v>
      </c>
      <c r="R6914" s="9">
        <v>43480</v>
      </c>
      <c r="S6914">
        <v>24</v>
      </c>
      <c r="T6914">
        <v>57.802177190000002</v>
      </c>
      <c r="U6914">
        <v>237220.13519999999</v>
      </c>
      <c r="V6914" t="s">
        <v>54</v>
      </c>
      <c r="W6914" t="s">
        <v>42</v>
      </c>
      <c r="AA6914" s="9">
        <v>43753</v>
      </c>
      <c r="AB6914">
        <v>24</v>
      </c>
      <c r="AC6914">
        <f t="shared" si="482"/>
        <v>601685.21030000004</v>
      </c>
      <c r="AD6914">
        <f t="shared" si="482"/>
        <v>130254.7485</v>
      </c>
      <c r="AE6914">
        <f t="shared" si="482"/>
        <v>284290.26750000002</v>
      </c>
      <c r="AF6914">
        <f t="shared" si="482"/>
        <v>0</v>
      </c>
      <c r="AG6914">
        <f t="shared" si="483"/>
        <v>414545.016</v>
      </c>
    </row>
    <row r="6915" spans="1:33" x14ac:dyDescent="0.25">
      <c r="A6915">
        <v>6907</v>
      </c>
      <c r="B6915" s="10">
        <f t="shared" si="484"/>
        <v>1.4832372652970945E-4</v>
      </c>
      <c r="C6915" s="10">
        <f t="shared" si="485"/>
        <v>1.366462189645435E-4</v>
      </c>
      <c r="R6915" s="9">
        <v>43481</v>
      </c>
      <c r="S6915">
        <v>1</v>
      </c>
      <c r="T6915">
        <v>55.928331229999998</v>
      </c>
      <c r="U6915">
        <v>229529.8714</v>
      </c>
      <c r="V6915" t="s">
        <v>54</v>
      </c>
      <c r="W6915" t="s">
        <v>42</v>
      </c>
      <c r="AA6915" s="9">
        <v>43754</v>
      </c>
      <c r="AB6915">
        <v>1</v>
      </c>
      <c r="AC6915">
        <f t="shared" si="482"/>
        <v>518537.71289999998</v>
      </c>
      <c r="AD6915">
        <f t="shared" si="482"/>
        <v>120650.1577</v>
      </c>
      <c r="AE6915">
        <f t="shared" si="482"/>
        <v>267452.21490000002</v>
      </c>
      <c r="AF6915">
        <f t="shared" ref="AD6915:AF6978" si="486">SUMIFS($U:$U,$R:$R,$AA6915,$S:$S,$AB6915,$W:$W,AF$2)</f>
        <v>0</v>
      </c>
      <c r="AG6915">
        <f t="shared" si="483"/>
        <v>388102.3726</v>
      </c>
    </row>
    <row r="6916" spans="1:33" x14ac:dyDescent="0.25">
      <c r="A6916">
        <v>6908</v>
      </c>
      <c r="B6916" s="10">
        <f t="shared" si="484"/>
        <v>1.5501871538535603E-4</v>
      </c>
      <c r="C6916" s="10">
        <f t="shared" si="485"/>
        <v>1.3164550869187235E-4</v>
      </c>
      <c r="R6916" s="9">
        <v>43481</v>
      </c>
      <c r="S6916">
        <v>2</v>
      </c>
      <c r="T6916">
        <v>55.951429560000001</v>
      </c>
      <c r="U6916">
        <v>229624.66690000001</v>
      </c>
      <c r="V6916" t="s">
        <v>54</v>
      </c>
      <c r="W6916" t="s">
        <v>42</v>
      </c>
      <c r="AA6916" s="9">
        <v>43754</v>
      </c>
      <c r="AB6916">
        <v>2</v>
      </c>
      <c r="AC6916">
        <f t="shared" ref="AC6916:AF6979" si="487">SUMIFS($U:$U,$R:$R,$AA6916,$S:$S,$AB6916,$W:$W,AC$2)</f>
        <v>455785.83850000001</v>
      </c>
      <c r="AD6916">
        <f t="shared" si="486"/>
        <v>115022.8866</v>
      </c>
      <c r="AE6916">
        <f t="shared" si="486"/>
        <v>257327.85440000001</v>
      </c>
      <c r="AF6916">
        <f t="shared" si="486"/>
        <v>0</v>
      </c>
      <c r="AG6916">
        <f t="shared" ref="AG6916:AG6979" si="488">SUM(AD6916:AF6916)</f>
        <v>372350.74100000004</v>
      </c>
    </row>
    <row r="6917" spans="1:33" x14ac:dyDescent="0.25">
      <c r="A6917">
        <v>6909</v>
      </c>
      <c r="B6917" s="10">
        <f t="shared" si="484"/>
        <v>1.5032361861124857E-4</v>
      </c>
      <c r="C6917" s="10">
        <f t="shared" si="485"/>
        <v>1.2863223070168985E-4</v>
      </c>
      <c r="R6917" s="9">
        <v>43481</v>
      </c>
      <c r="S6917">
        <v>3</v>
      </c>
      <c r="T6917">
        <v>55.324594980000001</v>
      </c>
      <c r="U6917">
        <v>227052.1378</v>
      </c>
      <c r="V6917" t="s">
        <v>54</v>
      </c>
      <c r="W6917" t="s">
        <v>42</v>
      </c>
      <c r="AA6917" s="9">
        <v>43754</v>
      </c>
      <c r="AB6917">
        <v>3</v>
      </c>
      <c r="AC6917">
        <f t="shared" si="487"/>
        <v>422427.31400000001</v>
      </c>
      <c r="AD6917">
        <f t="shared" si="486"/>
        <v>110189.39599999999</v>
      </c>
      <c r="AE6917">
        <f t="shared" si="486"/>
        <v>249298.58180000001</v>
      </c>
      <c r="AF6917">
        <f t="shared" si="486"/>
        <v>0</v>
      </c>
      <c r="AG6917">
        <f t="shared" si="488"/>
        <v>359487.97779999999</v>
      </c>
    </row>
    <row r="6918" spans="1:33" x14ac:dyDescent="0.25">
      <c r="A6918">
        <v>6910</v>
      </c>
      <c r="B6918" s="10">
        <f t="shared" si="484"/>
        <v>1.4045356145377138E-4</v>
      </c>
      <c r="C6918" s="10">
        <f t="shared" si="485"/>
        <v>1.2056560953868367E-4</v>
      </c>
      <c r="R6918" s="9">
        <v>43481</v>
      </c>
      <c r="S6918">
        <v>4</v>
      </c>
      <c r="T6918">
        <v>57.533679909999996</v>
      </c>
      <c r="U6918">
        <v>236118.2224</v>
      </c>
      <c r="V6918" t="s">
        <v>54</v>
      </c>
      <c r="W6918" t="s">
        <v>42</v>
      </c>
      <c r="AA6918" s="9">
        <v>43754</v>
      </c>
      <c r="AB6918">
        <v>4</v>
      </c>
      <c r="AC6918">
        <f t="shared" si="487"/>
        <v>396247.23629999999</v>
      </c>
      <c r="AD6918">
        <f t="shared" si="486"/>
        <v>107198.7911</v>
      </c>
      <c r="AE6918">
        <f t="shared" si="486"/>
        <v>247289.95329999999</v>
      </c>
      <c r="AF6918">
        <f t="shared" si="486"/>
        <v>0</v>
      </c>
      <c r="AG6918">
        <f t="shared" si="488"/>
        <v>354488.74439999997</v>
      </c>
    </row>
    <row r="6919" spans="1:33" x14ac:dyDescent="0.25">
      <c r="A6919">
        <v>6911</v>
      </c>
      <c r="B6919" s="10">
        <f t="shared" si="484"/>
        <v>1.2408602085210119E-4</v>
      </c>
      <c r="C6919" s="10">
        <f t="shared" si="485"/>
        <v>1.1002808357446377E-4</v>
      </c>
      <c r="R6919" s="9">
        <v>43481</v>
      </c>
      <c r="S6919">
        <v>5</v>
      </c>
      <c r="T6919">
        <v>60.833732009999999</v>
      </c>
      <c r="U6919">
        <v>249661.63620000001</v>
      </c>
      <c r="V6919" t="s">
        <v>54</v>
      </c>
      <c r="W6919" t="s">
        <v>42</v>
      </c>
      <c r="AA6919" s="9">
        <v>43754</v>
      </c>
      <c r="AB6919">
        <v>5</v>
      </c>
      <c r="AC6919">
        <f t="shared" si="487"/>
        <v>381208.9926</v>
      </c>
      <c r="AD6919">
        <f t="shared" si="486"/>
        <v>106384.3544</v>
      </c>
      <c r="AE6919">
        <f t="shared" si="486"/>
        <v>249074.52290000001</v>
      </c>
      <c r="AF6919">
        <f t="shared" si="486"/>
        <v>0</v>
      </c>
      <c r="AG6919">
        <f t="shared" si="488"/>
        <v>355458.87729999999</v>
      </c>
    </row>
    <row r="6920" spans="1:33" x14ac:dyDescent="0.25">
      <c r="A6920">
        <v>6912</v>
      </c>
      <c r="B6920" s="10">
        <f t="shared" si="484"/>
        <v>1.1005665643440769E-4</v>
      </c>
      <c r="C6920" s="10">
        <f t="shared" si="485"/>
        <v>1.0176255753455404E-4</v>
      </c>
      <c r="R6920" s="9">
        <v>43481</v>
      </c>
      <c r="S6920">
        <v>6</v>
      </c>
      <c r="T6920">
        <v>70.09057129</v>
      </c>
      <c r="U6920">
        <v>287651.7046</v>
      </c>
      <c r="V6920" t="s">
        <v>54</v>
      </c>
      <c r="W6920" t="s">
        <v>42</v>
      </c>
      <c r="AA6920" s="9">
        <v>43754</v>
      </c>
      <c r="AB6920">
        <v>6</v>
      </c>
      <c r="AC6920">
        <f t="shared" si="487"/>
        <v>415025.36450000003</v>
      </c>
      <c r="AD6920">
        <f t="shared" si="486"/>
        <v>107462.8581</v>
      </c>
      <c r="AE6920">
        <f t="shared" si="486"/>
        <v>272237.40490000002</v>
      </c>
      <c r="AF6920">
        <f t="shared" si="486"/>
        <v>0</v>
      </c>
      <c r="AG6920">
        <f t="shared" si="488"/>
        <v>379700.26300000004</v>
      </c>
    </row>
    <row r="6921" spans="1:33" x14ac:dyDescent="0.25">
      <c r="A6921">
        <v>6913</v>
      </c>
      <c r="B6921" s="10">
        <f t="shared" si="484"/>
        <v>9.484781400637135E-5</v>
      </c>
      <c r="C6921" s="10">
        <f t="shared" si="485"/>
        <v>9.5271414434287713E-5</v>
      </c>
      <c r="R6921" s="9">
        <v>43481</v>
      </c>
      <c r="S6921">
        <v>7</v>
      </c>
      <c r="T6921">
        <v>81.873568969999994</v>
      </c>
      <c r="U6921">
        <v>336009.12699999998</v>
      </c>
      <c r="V6921" t="s">
        <v>54</v>
      </c>
      <c r="W6921" t="s">
        <v>42</v>
      </c>
      <c r="AA6921" s="9">
        <v>43754</v>
      </c>
      <c r="AB6921">
        <v>7</v>
      </c>
      <c r="AC6921">
        <f t="shared" si="487"/>
        <v>472427.4399</v>
      </c>
      <c r="AD6921">
        <f t="shared" si="486"/>
        <v>116859.60679999999</v>
      </c>
      <c r="AE6921">
        <f t="shared" si="486"/>
        <v>313055.67700000003</v>
      </c>
      <c r="AF6921">
        <f t="shared" si="486"/>
        <v>0</v>
      </c>
      <c r="AG6921">
        <f t="shared" si="488"/>
        <v>429915.28380000003</v>
      </c>
    </row>
    <row r="6922" spans="1:33" x14ac:dyDescent="0.25">
      <c r="A6922">
        <v>6914</v>
      </c>
      <c r="B6922" s="10">
        <f t="shared" ref="B6922:B6985" si="489">AC6916/$AC$1</f>
        <v>8.3369616830787722E-5</v>
      </c>
      <c r="C6922" s="10">
        <f t="shared" ref="C6922:C6985" si="490">AG6916/$AG$1</f>
        <v>9.1404702122980857E-5</v>
      </c>
      <c r="R6922" s="9">
        <v>43481</v>
      </c>
      <c r="S6922">
        <v>8</v>
      </c>
      <c r="T6922">
        <v>91.406834489999994</v>
      </c>
      <c r="U6922">
        <v>375133.64880000002</v>
      </c>
      <c r="V6922" t="s">
        <v>54</v>
      </c>
      <c r="W6922" t="s">
        <v>42</v>
      </c>
      <c r="AA6922" s="9">
        <v>43754</v>
      </c>
      <c r="AB6922">
        <v>8</v>
      </c>
      <c r="AC6922">
        <f t="shared" si="487"/>
        <v>478710.64490000001</v>
      </c>
      <c r="AD6922">
        <f t="shared" si="486"/>
        <v>130598.10649999999</v>
      </c>
      <c r="AE6922">
        <f t="shared" si="486"/>
        <v>365730.65789999999</v>
      </c>
      <c r="AF6922">
        <f t="shared" si="486"/>
        <v>0</v>
      </c>
      <c r="AG6922">
        <f t="shared" si="488"/>
        <v>496328.76439999999</v>
      </c>
    </row>
    <row r="6923" spans="1:33" x14ac:dyDescent="0.25">
      <c r="A6923">
        <v>6915</v>
      </c>
      <c r="B6923" s="10">
        <f t="shared" si="489"/>
        <v>7.7267875243646579E-5</v>
      </c>
      <c r="C6923" s="10">
        <f t="shared" si="490"/>
        <v>8.8247149554086031E-5</v>
      </c>
      <c r="R6923" s="9">
        <v>43481</v>
      </c>
      <c r="S6923">
        <v>9</v>
      </c>
      <c r="T6923">
        <v>94.080477020000004</v>
      </c>
      <c r="U6923">
        <v>386106.27769999998</v>
      </c>
      <c r="V6923" t="s">
        <v>54</v>
      </c>
      <c r="W6923" t="s">
        <v>42</v>
      </c>
      <c r="AA6923" s="9">
        <v>43754</v>
      </c>
      <c r="AB6923">
        <v>9</v>
      </c>
      <c r="AC6923">
        <f t="shared" si="487"/>
        <v>458475.33840000001</v>
      </c>
      <c r="AD6923">
        <f t="shared" si="486"/>
        <v>149724.454</v>
      </c>
      <c r="AE6923">
        <f t="shared" si="486"/>
        <v>405102.97590000002</v>
      </c>
      <c r="AF6923">
        <f t="shared" si="486"/>
        <v>0</v>
      </c>
      <c r="AG6923">
        <f t="shared" si="488"/>
        <v>554827.42989999999</v>
      </c>
    </row>
    <row r="6924" spans="1:33" x14ac:dyDescent="0.25">
      <c r="A6924">
        <v>6916</v>
      </c>
      <c r="B6924" s="10">
        <f t="shared" si="489"/>
        <v>7.247917216846481E-5</v>
      </c>
      <c r="C6924" s="10">
        <f t="shared" si="490"/>
        <v>8.7019937172171479E-5</v>
      </c>
      <c r="R6924" s="9">
        <v>43481</v>
      </c>
      <c r="S6924">
        <v>10</v>
      </c>
      <c r="T6924">
        <v>93.760260790000004</v>
      </c>
      <c r="U6924">
        <v>384792.1103</v>
      </c>
      <c r="V6924" t="s">
        <v>54</v>
      </c>
      <c r="W6924" t="s">
        <v>42</v>
      </c>
      <c r="AA6924" s="9">
        <v>43754</v>
      </c>
      <c r="AB6924">
        <v>10</v>
      </c>
      <c r="AC6924">
        <f t="shared" si="487"/>
        <v>482097.0442</v>
      </c>
      <c r="AD6924">
        <f t="shared" si="486"/>
        <v>168677.36199999999</v>
      </c>
      <c r="AE6924">
        <f t="shared" si="486"/>
        <v>437923.8652</v>
      </c>
      <c r="AF6924">
        <f t="shared" si="486"/>
        <v>0</v>
      </c>
      <c r="AG6924">
        <f t="shared" si="488"/>
        <v>606601.22719999996</v>
      </c>
    </row>
    <row r="6925" spans="1:33" x14ac:dyDescent="0.25">
      <c r="A6925">
        <v>6917</v>
      </c>
      <c r="B6925" s="10">
        <f t="shared" si="489"/>
        <v>6.9728466663434058E-5</v>
      </c>
      <c r="C6925" s="10">
        <f t="shared" si="490"/>
        <v>8.7258085506470635E-5</v>
      </c>
      <c r="R6925" s="9">
        <v>43481</v>
      </c>
      <c r="S6925">
        <v>11</v>
      </c>
      <c r="T6925">
        <v>92.769978230000007</v>
      </c>
      <c r="U6925">
        <v>380727.99070000002</v>
      </c>
      <c r="V6925" t="s">
        <v>54</v>
      </c>
      <c r="W6925" t="s">
        <v>42</v>
      </c>
      <c r="AA6925" s="9">
        <v>43754</v>
      </c>
      <c r="AB6925">
        <v>11</v>
      </c>
      <c r="AC6925">
        <f t="shared" si="487"/>
        <v>557996.48800000001</v>
      </c>
      <c r="AD6925">
        <f t="shared" si="486"/>
        <v>192865.82930000001</v>
      </c>
      <c r="AE6925">
        <f t="shared" si="486"/>
        <v>463005.98479999998</v>
      </c>
      <c r="AF6925">
        <f t="shared" si="486"/>
        <v>0</v>
      </c>
      <c r="AG6925">
        <f t="shared" si="488"/>
        <v>655871.81409999996</v>
      </c>
    </row>
    <row r="6926" spans="1:33" x14ac:dyDescent="0.25">
      <c r="A6926">
        <v>6918</v>
      </c>
      <c r="B6926" s="10">
        <f t="shared" si="489"/>
        <v>7.5913954955893187E-5</v>
      </c>
      <c r="C6926" s="10">
        <f t="shared" si="490"/>
        <v>9.3208863616931785E-5</v>
      </c>
      <c r="R6926" s="9">
        <v>43481</v>
      </c>
      <c r="S6926">
        <v>12</v>
      </c>
      <c r="T6926">
        <v>91.026483020000001</v>
      </c>
      <c r="U6926">
        <v>373572.6863</v>
      </c>
      <c r="V6926" t="s">
        <v>54</v>
      </c>
      <c r="W6926" t="s">
        <v>42</v>
      </c>
      <c r="AA6926" s="9">
        <v>43754</v>
      </c>
      <c r="AB6926">
        <v>12</v>
      </c>
      <c r="AC6926">
        <f t="shared" si="487"/>
        <v>629806.07519999996</v>
      </c>
      <c r="AD6926">
        <f t="shared" si="486"/>
        <v>218206.372</v>
      </c>
      <c r="AE6926">
        <f t="shared" si="486"/>
        <v>483973.82150000002</v>
      </c>
      <c r="AF6926">
        <f t="shared" si="486"/>
        <v>0</v>
      </c>
      <c r="AG6926">
        <f t="shared" si="488"/>
        <v>702180.19350000005</v>
      </c>
    </row>
    <row r="6927" spans="1:33" x14ac:dyDescent="0.25">
      <c r="A6927">
        <v>6919</v>
      </c>
      <c r="B6927" s="10">
        <f t="shared" si="489"/>
        <v>8.6413598927148302E-5</v>
      </c>
      <c r="C6927" s="10">
        <f t="shared" si="490"/>
        <v>1.0553565261699258E-4</v>
      </c>
      <c r="R6927" s="9">
        <v>43481</v>
      </c>
      <c r="S6927">
        <v>13</v>
      </c>
      <c r="T6927">
        <v>89.517703119999993</v>
      </c>
      <c r="U6927">
        <v>367380.65360000002</v>
      </c>
      <c r="V6927" t="s">
        <v>54</v>
      </c>
      <c r="W6927" t="s">
        <v>42</v>
      </c>
      <c r="AA6927" s="9">
        <v>43754</v>
      </c>
      <c r="AB6927">
        <v>13</v>
      </c>
      <c r="AC6927">
        <f t="shared" si="487"/>
        <v>700179.9865</v>
      </c>
      <c r="AD6927">
        <f t="shared" si="486"/>
        <v>234259.6361</v>
      </c>
      <c r="AE6927">
        <f t="shared" si="486"/>
        <v>490639.0159</v>
      </c>
      <c r="AF6927">
        <f t="shared" si="486"/>
        <v>0</v>
      </c>
      <c r="AG6927">
        <f t="shared" si="488"/>
        <v>724898.652</v>
      </c>
    </row>
    <row r="6928" spans="1:33" x14ac:dyDescent="0.25">
      <c r="A6928">
        <v>6920</v>
      </c>
      <c r="B6928" s="10">
        <f t="shared" si="489"/>
        <v>8.756288516878148E-5</v>
      </c>
      <c r="C6928" s="10">
        <f t="shared" si="490"/>
        <v>1.2183884136556382E-4</v>
      </c>
      <c r="R6928" s="9">
        <v>43481</v>
      </c>
      <c r="S6928">
        <v>14</v>
      </c>
      <c r="T6928">
        <v>89.540699790000005</v>
      </c>
      <c r="U6928">
        <v>367475.0319</v>
      </c>
      <c r="V6928" t="s">
        <v>54</v>
      </c>
      <c r="W6928" t="s">
        <v>42</v>
      </c>
      <c r="AA6928" s="9">
        <v>43754</v>
      </c>
      <c r="AB6928">
        <v>14</v>
      </c>
      <c r="AC6928">
        <f t="shared" si="487"/>
        <v>717338.38600000006</v>
      </c>
      <c r="AD6928">
        <f t="shared" si="486"/>
        <v>235865.52110000001</v>
      </c>
      <c r="AE6928">
        <f t="shared" si="486"/>
        <v>493331.75050000002</v>
      </c>
      <c r="AF6928">
        <f t="shared" si="486"/>
        <v>0</v>
      </c>
      <c r="AG6928">
        <f t="shared" si="488"/>
        <v>729197.27160000009</v>
      </c>
    </row>
    <row r="6929" spans="1:33" x14ac:dyDescent="0.25">
      <c r="A6929">
        <v>6921</v>
      </c>
      <c r="B6929" s="10">
        <f t="shared" si="489"/>
        <v>8.386156405070873E-5</v>
      </c>
      <c r="C6929" s="10">
        <f t="shared" si="490"/>
        <v>1.3619910040589536E-4</v>
      </c>
      <c r="R6929" s="9">
        <v>43481</v>
      </c>
      <c r="S6929">
        <v>15</v>
      </c>
      <c r="T6929">
        <v>87.20936202</v>
      </c>
      <c r="U6929">
        <v>357907.22169999999</v>
      </c>
      <c r="V6929" t="s">
        <v>54</v>
      </c>
      <c r="W6929" t="s">
        <v>42</v>
      </c>
      <c r="AA6929" s="9">
        <v>43754</v>
      </c>
      <c r="AB6929">
        <v>15</v>
      </c>
      <c r="AC6929">
        <f t="shared" si="487"/>
        <v>806924.44550000003</v>
      </c>
      <c r="AD6929">
        <f t="shared" si="486"/>
        <v>235440.6796</v>
      </c>
      <c r="AE6929">
        <f t="shared" si="486"/>
        <v>492854.27260000003</v>
      </c>
      <c r="AF6929">
        <f t="shared" si="486"/>
        <v>0</v>
      </c>
      <c r="AG6929">
        <f t="shared" si="488"/>
        <v>728294.95220000006</v>
      </c>
    </row>
    <row r="6930" spans="1:33" x14ac:dyDescent="0.25">
      <c r="A6930">
        <v>6922</v>
      </c>
      <c r="B6930" s="10">
        <f t="shared" si="489"/>
        <v>8.8182305054678285E-5</v>
      </c>
      <c r="C6930" s="10">
        <f t="shared" si="490"/>
        <v>1.4890853803793189E-4</v>
      </c>
      <c r="R6930" s="9">
        <v>43481</v>
      </c>
      <c r="S6930">
        <v>16</v>
      </c>
      <c r="T6930">
        <v>83.301473580000007</v>
      </c>
      <c r="U6930">
        <v>341869.2476</v>
      </c>
      <c r="V6930" t="s">
        <v>54</v>
      </c>
      <c r="W6930" t="s">
        <v>42</v>
      </c>
      <c r="AA6930" s="9">
        <v>43754</v>
      </c>
      <c r="AB6930">
        <v>16</v>
      </c>
      <c r="AC6930">
        <f t="shared" si="487"/>
        <v>902485.81180000002</v>
      </c>
      <c r="AD6930">
        <f t="shared" si="486"/>
        <v>242897.63380000001</v>
      </c>
      <c r="AE6930">
        <f t="shared" si="486"/>
        <v>492148.34860000003</v>
      </c>
      <c r="AF6930">
        <f t="shared" si="486"/>
        <v>0</v>
      </c>
      <c r="AG6930">
        <f t="shared" si="488"/>
        <v>735045.9824000001</v>
      </c>
    </row>
    <row r="6931" spans="1:33" x14ac:dyDescent="0.25">
      <c r="A6931">
        <v>6923</v>
      </c>
      <c r="B6931" s="10">
        <f t="shared" si="489"/>
        <v>1.0206537691162872E-4</v>
      </c>
      <c r="C6931" s="10">
        <f t="shared" si="490"/>
        <v>1.6100348729712765E-4</v>
      </c>
      <c r="R6931" s="9">
        <v>43481</v>
      </c>
      <c r="S6931">
        <v>17</v>
      </c>
      <c r="T6931">
        <v>79.240137290000007</v>
      </c>
      <c r="U6931">
        <v>325201.52340000001</v>
      </c>
      <c r="V6931" t="s">
        <v>54</v>
      </c>
      <c r="W6931" t="s">
        <v>42</v>
      </c>
      <c r="AA6931" s="9">
        <v>43754</v>
      </c>
      <c r="AB6931">
        <v>17</v>
      </c>
      <c r="AC6931">
        <f t="shared" si="487"/>
        <v>928319.14390000002</v>
      </c>
      <c r="AD6931">
        <f t="shared" si="486"/>
        <v>237318.82490000001</v>
      </c>
      <c r="AE6931">
        <f t="shared" si="486"/>
        <v>472915.76630000002</v>
      </c>
      <c r="AF6931">
        <f t="shared" si="486"/>
        <v>0</v>
      </c>
      <c r="AG6931">
        <f t="shared" si="488"/>
        <v>710234.59120000002</v>
      </c>
    </row>
    <row r="6932" spans="1:33" x14ac:dyDescent="0.25">
      <c r="A6932">
        <v>6924</v>
      </c>
      <c r="B6932" s="10">
        <f t="shared" si="489"/>
        <v>1.152003566849001E-4</v>
      </c>
      <c r="C6932" s="10">
        <f t="shared" si="490"/>
        <v>1.7237127352332719E-4</v>
      </c>
      <c r="R6932" s="9">
        <v>43481</v>
      </c>
      <c r="S6932">
        <v>18</v>
      </c>
      <c r="T6932">
        <v>76.264255629999994</v>
      </c>
      <c r="U6932">
        <v>312988.50510000001</v>
      </c>
      <c r="V6932" t="s">
        <v>54</v>
      </c>
      <c r="W6932" t="s">
        <v>42</v>
      </c>
      <c r="AA6932" s="9">
        <v>43754</v>
      </c>
      <c r="AB6932">
        <v>18</v>
      </c>
      <c r="AC6932">
        <f t="shared" si="487"/>
        <v>951471.12060000002</v>
      </c>
      <c r="AD6932">
        <f t="shared" si="486"/>
        <v>215134.6623</v>
      </c>
      <c r="AE6932">
        <f t="shared" si="486"/>
        <v>439355.52179999999</v>
      </c>
      <c r="AF6932">
        <f t="shared" si="486"/>
        <v>0</v>
      </c>
      <c r="AG6932">
        <f t="shared" si="488"/>
        <v>654490.18409999995</v>
      </c>
    </row>
    <row r="6933" spans="1:33" x14ac:dyDescent="0.25">
      <c r="A6933">
        <v>6925</v>
      </c>
      <c r="B6933" s="10">
        <f t="shared" si="489"/>
        <v>1.2807273121780223E-4</v>
      </c>
      <c r="C6933" s="10">
        <f t="shared" si="490"/>
        <v>1.7794820329204169E-4</v>
      </c>
      <c r="R6933" s="9">
        <v>43481</v>
      </c>
      <c r="S6933">
        <v>19</v>
      </c>
      <c r="T6933">
        <v>75.973789690000004</v>
      </c>
      <c r="U6933">
        <v>311796.43290000001</v>
      </c>
      <c r="V6933" t="s">
        <v>54</v>
      </c>
      <c r="W6933" t="s">
        <v>42</v>
      </c>
      <c r="AA6933" s="9">
        <v>43754</v>
      </c>
      <c r="AB6933">
        <v>19</v>
      </c>
      <c r="AC6933">
        <f t="shared" si="487"/>
        <v>937506.1557</v>
      </c>
      <c r="AD6933">
        <f t="shared" si="486"/>
        <v>193522.9185</v>
      </c>
      <c r="AE6933">
        <f t="shared" si="486"/>
        <v>403933.2254</v>
      </c>
      <c r="AF6933">
        <f t="shared" si="486"/>
        <v>0</v>
      </c>
      <c r="AG6933">
        <f t="shared" si="488"/>
        <v>597456.14390000002</v>
      </c>
    </row>
    <row r="6934" spans="1:33" x14ac:dyDescent="0.25">
      <c r="A6934">
        <v>6926</v>
      </c>
      <c r="B6934" s="10">
        <f t="shared" si="489"/>
        <v>1.3121124292859245E-4</v>
      </c>
      <c r="C6934" s="10">
        <f t="shared" si="490"/>
        <v>1.7900342891888691E-4</v>
      </c>
      <c r="R6934" s="9">
        <v>43481</v>
      </c>
      <c r="S6934">
        <v>20</v>
      </c>
      <c r="T6934">
        <v>73.722502199999994</v>
      </c>
      <c r="U6934">
        <v>302557.14899999998</v>
      </c>
      <c r="V6934" t="s">
        <v>54</v>
      </c>
      <c r="W6934" t="s">
        <v>42</v>
      </c>
      <c r="AA6934" s="9">
        <v>43754</v>
      </c>
      <c r="AB6934">
        <v>20</v>
      </c>
      <c r="AC6934">
        <f t="shared" si="487"/>
        <v>947530.2733</v>
      </c>
      <c r="AD6934">
        <f t="shared" si="486"/>
        <v>185266.0723</v>
      </c>
      <c r="AE6934">
        <f t="shared" si="486"/>
        <v>381042.1642</v>
      </c>
      <c r="AF6934">
        <f t="shared" si="486"/>
        <v>0</v>
      </c>
      <c r="AG6934">
        <f t="shared" si="488"/>
        <v>566308.2365</v>
      </c>
    </row>
    <row r="6935" spans="1:33" x14ac:dyDescent="0.25">
      <c r="A6935">
        <v>6927</v>
      </c>
      <c r="B6935" s="10">
        <f t="shared" si="489"/>
        <v>1.4759778858888537E-4</v>
      </c>
      <c r="C6935" s="10">
        <f t="shared" si="490"/>
        <v>1.7878192745025739E-4</v>
      </c>
      <c r="R6935" s="9">
        <v>43481</v>
      </c>
      <c r="S6935">
        <v>21</v>
      </c>
      <c r="T6935">
        <v>71.200574790000005</v>
      </c>
      <c r="U6935">
        <v>292207.15889999998</v>
      </c>
      <c r="V6935" t="s">
        <v>54</v>
      </c>
      <c r="W6935" t="s">
        <v>42</v>
      </c>
      <c r="AA6935" s="9">
        <v>43754</v>
      </c>
      <c r="AB6935">
        <v>21</v>
      </c>
      <c r="AC6935">
        <f t="shared" si="487"/>
        <v>894993.853</v>
      </c>
      <c r="AD6935">
        <f t="shared" si="486"/>
        <v>177918.18419999999</v>
      </c>
      <c r="AE6935">
        <f t="shared" si="486"/>
        <v>364242.80300000001</v>
      </c>
      <c r="AF6935">
        <f t="shared" si="486"/>
        <v>0</v>
      </c>
      <c r="AG6935">
        <f t="shared" si="488"/>
        <v>542160.98719999997</v>
      </c>
    </row>
    <row r="6936" spans="1:33" x14ac:dyDescent="0.25">
      <c r="A6936">
        <v>6928</v>
      </c>
      <c r="B6936" s="10">
        <f t="shared" si="489"/>
        <v>1.6507730159542549E-4</v>
      </c>
      <c r="C6936" s="10">
        <f t="shared" si="490"/>
        <v>1.8043917110927902E-4</v>
      </c>
      <c r="R6936" s="9">
        <v>43481</v>
      </c>
      <c r="S6936">
        <v>22</v>
      </c>
      <c r="T6936">
        <v>67.253063679999997</v>
      </c>
      <c r="U6936">
        <v>276006.57329999999</v>
      </c>
      <c r="V6936" t="s">
        <v>54</v>
      </c>
      <c r="W6936" t="s">
        <v>42</v>
      </c>
      <c r="AA6936" s="9">
        <v>43754</v>
      </c>
      <c r="AB6936">
        <v>22</v>
      </c>
      <c r="AC6936">
        <f t="shared" si="487"/>
        <v>813983.97490000003</v>
      </c>
      <c r="AD6936">
        <f t="shared" si="486"/>
        <v>159729.44630000001</v>
      </c>
      <c r="AE6936">
        <f t="shared" si="486"/>
        <v>336074.45299999998</v>
      </c>
      <c r="AF6936">
        <f t="shared" si="486"/>
        <v>0</v>
      </c>
      <c r="AG6936">
        <f t="shared" si="488"/>
        <v>495803.89929999999</v>
      </c>
    </row>
    <row r="6937" spans="1:33" x14ac:dyDescent="0.25">
      <c r="A6937">
        <v>6929</v>
      </c>
      <c r="B6937" s="10">
        <f t="shared" si="489"/>
        <v>1.6980258004138909E-4</v>
      </c>
      <c r="C6937" s="10">
        <f t="shared" si="490"/>
        <v>1.7434846798404272E-4</v>
      </c>
      <c r="R6937" s="9">
        <v>43481</v>
      </c>
      <c r="S6937">
        <v>23</v>
      </c>
      <c r="T6937">
        <v>61.66015084</v>
      </c>
      <c r="U6937">
        <v>253053.2591</v>
      </c>
      <c r="V6937" t="s">
        <v>54</v>
      </c>
      <c r="W6937" t="s">
        <v>42</v>
      </c>
      <c r="AA6937" s="9">
        <v>43754</v>
      </c>
      <c r="AB6937">
        <v>23</v>
      </c>
      <c r="AC6937">
        <f t="shared" si="487"/>
        <v>701893.37439999997</v>
      </c>
      <c r="AD6937">
        <f t="shared" si="486"/>
        <v>140689.30530000001</v>
      </c>
      <c r="AE6937">
        <f t="shared" si="486"/>
        <v>307291.67369999998</v>
      </c>
      <c r="AF6937">
        <f t="shared" si="486"/>
        <v>0</v>
      </c>
      <c r="AG6937">
        <f t="shared" si="488"/>
        <v>447980.97899999999</v>
      </c>
    </row>
    <row r="6938" spans="1:33" x14ac:dyDescent="0.25">
      <c r="A6938">
        <v>6930</v>
      </c>
      <c r="B6938" s="10">
        <f t="shared" si="489"/>
        <v>1.7403740101061129E-4</v>
      </c>
      <c r="C6938" s="10">
        <f t="shared" si="490"/>
        <v>1.6066432460805924E-4</v>
      </c>
      <c r="R6938" s="9">
        <v>43481</v>
      </c>
      <c r="S6938">
        <v>24</v>
      </c>
      <c r="T6938">
        <v>59.265204400000002</v>
      </c>
      <c r="U6938">
        <v>243224.3989</v>
      </c>
      <c r="V6938" t="s">
        <v>54</v>
      </c>
      <c r="W6938" t="s">
        <v>42</v>
      </c>
      <c r="AA6938" s="9">
        <v>43754</v>
      </c>
      <c r="AB6938">
        <v>24</v>
      </c>
      <c r="AC6938">
        <f t="shared" si="487"/>
        <v>583095.16170000006</v>
      </c>
      <c r="AD6938">
        <f t="shared" si="486"/>
        <v>127985.2157</v>
      </c>
      <c r="AE6938">
        <f t="shared" si="486"/>
        <v>278997.23719999997</v>
      </c>
      <c r="AF6938">
        <f t="shared" si="486"/>
        <v>0</v>
      </c>
      <c r="AG6938">
        <f t="shared" si="488"/>
        <v>406982.45289999997</v>
      </c>
    </row>
    <row r="6939" spans="1:33" x14ac:dyDescent="0.25">
      <c r="A6939">
        <v>6931</v>
      </c>
      <c r="B6939" s="10">
        <f t="shared" si="489"/>
        <v>1.7148301323805567E-4</v>
      </c>
      <c r="C6939" s="10">
        <f t="shared" si="490"/>
        <v>1.4666360195245129E-4</v>
      </c>
      <c r="R6939" s="9">
        <v>43482</v>
      </c>
      <c r="S6939">
        <v>1</v>
      </c>
      <c r="T6939">
        <v>57.654730469999997</v>
      </c>
      <c r="U6939">
        <v>236615.01379999999</v>
      </c>
      <c r="V6939" t="s">
        <v>54</v>
      </c>
      <c r="W6939" t="s">
        <v>42</v>
      </c>
      <c r="AA6939" s="9">
        <v>43755</v>
      </c>
      <c r="AB6939">
        <v>1</v>
      </c>
      <c r="AC6939">
        <f t="shared" si="487"/>
        <v>476732.8664</v>
      </c>
      <c r="AD6939">
        <f t="shared" si="486"/>
        <v>116169.962</v>
      </c>
      <c r="AE6939">
        <f t="shared" si="486"/>
        <v>260407.5631</v>
      </c>
      <c r="AF6939">
        <f t="shared" si="486"/>
        <v>0</v>
      </c>
      <c r="AG6939">
        <f t="shared" si="488"/>
        <v>376577.52509999997</v>
      </c>
    </row>
    <row r="6940" spans="1:33" x14ac:dyDescent="0.25">
      <c r="A6940">
        <v>6932</v>
      </c>
      <c r="B6940" s="10">
        <f t="shared" si="489"/>
        <v>1.7331656481598334E-4</v>
      </c>
      <c r="C6940" s="10">
        <f t="shared" si="490"/>
        <v>1.3901741011191674E-4</v>
      </c>
      <c r="R6940" s="9">
        <v>43482</v>
      </c>
      <c r="S6940">
        <v>2</v>
      </c>
      <c r="T6940">
        <v>57.235098540000003</v>
      </c>
      <c r="U6940">
        <v>234892.8444</v>
      </c>
      <c r="V6940" t="s">
        <v>54</v>
      </c>
      <c r="W6940" t="s">
        <v>42</v>
      </c>
      <c r="AA6940" s="9">
        <v>43755</v>
      </c>
      <c r="AB6940">
        <v>2</v>
      </c>
      <c r="AC6940">
        <f t="shared" si="487"/>
        <v>417392.42629999999</v>
      </c>
      <c r="AD6940">
        <f t="shared" si="486"/>
        <v>109527.764</v>
      </c>
      <c r="AE6940">
        <f t="shared" si="486"/>
        <v>248676.94010000001</v>
      </c>
      <c r="AF6940">
        <f t="shared" si="486"/>
        <v>0</v>
      </c>
      <c r="AG6940">
        <f t="shared" si="488"/>
        <v>358204.70409999997</v>
      </c>
    </row>
    <row r="6941" spans="1:33" x14ac:dyDescent="0.25">
      <c r="A6941">
        <v>6933</v>
      </c>
      <c r="B6941" s="10">
        <f t="shared" si="489"/>
        <v>1.6370691734539345E-4</v>
      </c>
      <c r="C6941" s="10">
        <f t="shared" si="490"/>
        <v>1.3308974061560208E-4</v>
      </c>
      <c r="R6941" s="9">
        <v>43482</v>
      </c>
      <c r="S6941">
        <v>3</v>
      </c>
      <c r="T6941">
        <v>57.813717449999999</v>
      </c>
      <c r="U6941">
        <v>237267.4964</v>
      </c>
      <c r="V6941" t="s">
        <v>54</v>
      </c>
      <c r="W6941" t="s">
        <v>42</v>
      </c>
      <c r="AA6941" s="9">
        <v>43755</v>
      </c>
      <c r="AB6941">
        <v>3</v>
      </c>
      <c r="AC6941">
        <f t="shared" si="487"/>
        <v>376345.36859999999</v>
      </c>
      <c r="AD6941">
        <f t="shared" si="486"/>
        <v>104224.3216</v>
      </c>
      <c r="AE6941">
        <f t="shared" si="486"/>
        <v>239353.6942</v>
      </c>
      <c r="AF6941">
        <f t="shared" si="486"/>
        <v>0</v>
      </c>
      <c r="AG6941">
        <f t="shared" si="488"/>
        <v>343578.01579999999</v>
      </c>
    </row>
    <row r="6942" spans="1:33" x14ac:dyDescent="0.25">
      <c r="A6942">
        <v>6934</v>
      </c>
      <c r="B6942" s="10">
        <f t="shared" si="489"/>
        <v>1.4888907544198421E-4</v>
      </c>
      <c r="C6942" s="10">
        <f t="shared" si="490"/>
        <v>1.2170999742129932E-4</v>
      </c>
      <c r="R6942" s="9">
        <v>43482</v>
      </c>
      <c r="S6942">
        <v>4</v>
      </c>
      <c r="T6942">
        <v>59.691998820000002</v>
      </c>
      <c r="U6942">
        <v>244975.9632</v>
      </c>
      <c r="V6942" t="s">
        <v>54</v>
      </c>
      <c r="W6942" t="s">
        <v>42</v>
      </c>
      <c r="AA6942" s="9">
        <v>43755</v>
      </c>
      <c r="AB6942">
        <v>4</v>
      </c>
      <c r="AC6942">
        <f t="shared" si="487"/>
        <v>335524.7303</v>
      </c>
      <c r="AD6942">
        <f t="shared" si="486"/>
        <v>100615.48669999999</v>
      </c>
      <c r="AE6942">
        <f t="shared" si="486"/>
        <v>234053.26990000001</v>
      </c>
      <c r="AF6942">
        <f t="shared" si="486"/>
        <v>0</v>
      </c>
      <c r="AG6942">
        <f t="shared" si="488"/>
        <v>334668.75660000002</v>
      </c>
    </row>
    <row r="6943" spans="1:33" x14ac:dyDescent="0.25">
      <c r="A6943">
        <v>6935</v>
      </c>
      <c r="B6943" s="10">
        <f t="shared" si="489"/>
        <v>1.2838613387457543E-4</v>
      </c>
      <c r="C6943" s="10">
        <f t="shared" si="490"/>
        <v>1.0997042152322811E-4</v>
      </c>
      <c r="R6943" s="9">
        <v>43482</v>
      </c>
      <c r="S6943">
        <v>5</v>
      </c>
      <c r="T6943">
        <v>62.751186070000003</v>
      </c>
      <c r="U6943">
        <v>257530.8676</v>
      </c>
      <c r="V6943" t="s">
        <v>54</v>
      </c>
      <c r="W6943" t="s">
        <v>42</v>
      </c>
      <c r="AA6943" s="9">
        <v>43755</v>
      </c>
      <c r="AB6943">
        <v>5</v>
      </c>
      <c r="AC6943">
        <f t="shared" si="487"/>
        <v>319781.30420000001</v>
      </c>
      <c r="AD6943">
        <f t="shared" si="486"/>
        <v>98487.98216</v>
      </c>
      <c r="AE6943">
        <f t="shared" si="486"/>
        <v>231911.87469999999</v>
      </c>
      <c r="AF6943">
        <f t="shared" si="486"/>
        <v>0</v>
      </c>
      <c r="AG6943">
        <f t="shared" si="488"/>
        <v>330399.85686</v>
      </c>
    </row>
    <row r="6944" spans="1:33" x14ac:dyDescent="0.25">
      <c r="A6944">
        <v>6936</v>
      </c>
      <c r="B6944" s="10">
        <f t="shared" si="489"/>
        <v>1.0665627604139617E-4</v>
      </c>
      <c r="C6944" s="10">
        <f t="shared" si="490"/>
        <v>9.9906098687217552E-5</v>
      </c>
      <c r="R6944" s="9">
        <v>43482</v>
      </c>
      <c r="S6944">
        <v>6</v>
      </c>
      <c r="T6944">
        <v>72.485102330000004</v>
      </c>
      <c r="U6944">
        <v>297478.86</v>
      </c>
      <c r="V6944" t="s">
        <v>54</v>
      </c>
      <c r="W6944" t="s">
        <v>42</v>
      </c>
      <c r="AA6944" s="9">
        <v>43755</v>
      </c>
      <c r="AB6944">
        <v>6</v>
      </c>
      <c r="AC6944">
        <f t="shared" si="487"/>
        <v>342456.95130000002</v>
      </c>
      <c r="AD6944">
        <f t="shared" si="486"/>
        <v>98389.825630000007</v>
      </c>
      <c r="AE6944">
        <f t="shared" si="486"/>
        <v>244898.0999</v>
      </c>
      <c r="AF6944">
        <f t="shared" si="486"/>
        <v>0</v>
      </c>
      <c r="AG6944">
        <f t="shared" si="488"/>
        <v>343287.92553000001</v>
      </c>
    </row>
    <row r="6945" spans="1:33" x14ac:dyDescent="0.25">
      <c r="A6945">
        <v>6937</v>
      </c>
      <c r="B6945" s="10">
        <f t="shared" si="489"/>
        <v>8.7201121766338312E-5</v>
      </c>
      <c r="C6945" s="10">
        <f t="shared" si="490"/>
        <v>9.2442293563140356E-5</v>
      </c>
      <c r="R6945" s="9">
        <v>43482</v>
      </c>
      <c r="S6945">
        <v>7</v>
      </c>
      <c r="T6945">
        <v>85.106508930000004</v>
      </c>
      <c r="U6945">
        <v>349277.1127</v>
      </c>
      <c r="V6945" t="s">
        <v>54</v>
      </c>
      <c r="W6945" t="s">
        <v>42</v>
      </c>
      <c r="AA6945" s="9">
        <v>43755</v>
      </c>
      <c r="AB6945">
        <v>7</v>
      </c>
      <c r="AC6945">
        <f t="shared" si="487"/>
        <v>388925.99290000001</v>
      </c>
      <c r="AD6945">
        <f t="shared" si="486"/>
        <v>102042.6295</v>
      </c>
      <c r="AE6945">
        <f t="shared" si="486"/>
        <v>279056.92430000001</v>
      </c>
      <c r="AF6945">
        <f t="shared" si="486"/>
        <v>0</v>
      </c>
      <c r="AG6945">
        <f t="shared" si="488"/>
        <v>381099.55379999999</v>
      </c>
    </row>
    <row r="6946" spans="1:33" x14ac:dyDescent="0.25">
      <c r="A6946">
        <v>6938</v>
      </c>
      <c r="B6946" s="10">
        <f t="shared" si="489"/>
        <v>7.6346923728969255E-5</v>
      </c>
      <c r="C6946" s="10">
        <f t="shared" si="490"/>
        <v>8.7932131380694624E-5</v>
      </c>
      <c r="R6946" s="9">
        <v>43482</v>
      </c>
      <c r="S6946">
        <v>8</v>
      </c>
      <c r="T6946">
        <v>95.848146229999998</v>
      </c>
      <c r="U6946">
        <v>393360.79210000002</v>
      </c>
      <c r="V6946" t="s">
        <v>54</v>
      </c>
      <c r="W6946" t="s">
        <v>42</v>
      </c>
      <c r="AA6946" s="9">
        <v>43755</v>
      </c>
      <c r="AB6946">
        <v>8</v>
      </c>
      <c r="AC6946">
        <f t="shared" si="487"/>
        <v>393594.91139999998</v>
      </c>
      <c r="AD6946">
        <f t="shared" si="486"/>
        <v>110616.5469</v>
      </c>
      <c r="AE6946">
        <f t="shared" si="486"/>
        <v>320299.98739999998</v>
      </c>
      <c r="AF6946">
        <f t="shared" si="486"/>
        <v>0</v>
      </c>
      <c r="AG6946">
        <f t="shared" si="488"/>
        <v>430916.5343</v>
      </c>
    </row>
    <row r="6947" spans="1:33" x14ac:dyDescent="0.25">
      <c r="A6947">
        <v>6939</v>
      </c>
      <c r="B6947" s="10">
        <f t="shared" si="489"/>
        <v>6.8838841679420815E-5</v>
      </c>
      <c r="C6947" s="10">
        <f t="shared" si="490"/>
        <v>8.4341570278233461E-5</v>
      </c>
      <c r="R6947" s="9">
        <v>43482</v>
      </c>
      <c r="S6947">
        <v>9</v>
      </c>
      <c r="T6947">
        <v>97.689692480000005</v>
      </c>
      <c r="U6947">
        <v>400918.49790000002</v>
      </c>
      <c r="V6947" t="s">
        <v>54</v>
      </c>
      <c r="W6947" t="s">
        <v>42</v>
      </c>
      <c r="AA6947" s="9">
        <v>43755</v>
      </c>
      <c r="AB6947">
        <v>9</v>
      </c>
      <c r="AC6947">
        <f t="shared" si="487"/>
        <v>370291.5773</v>
      </c>
      <c r="AD6947">
        <f t="shared" si="486"/>
        <v>125614.0511</v>
      </c>
      <c r="AE6947">
        <f t="shared" si="486"/>
        <v>347168.21289999998</v>
      </c>
      <c r="AF6947">
        <f t="shared" si="486"/>
        <v>0</v>
      </c>
      <c r="AG6947">
        <f t="shared" si="488"/>
        <v>472782.26399999997</v>
      </c>
    </row>
    <row r="6948" spans="1:33" x14ac:dyDescent="0.25">
      <c r="A6948">
        <v>6940</v>
      </c>
      <c r="B6948" s="10">
        <f t="shared" si="489"/>
        <v>6.137217491096838E-5</v>
      </c>
      <c r="C6948" s="10">
        <f t="shared" si="490"/>
        <v>8.2154524319561875E-5</v>
      </c>
      <c r="R6948" s="9">
        <v>43482</v>
      </c>
      <c r="S6948">
        <v>10</v>
      </c>
      <c r="T6948">
        <v>94.806925719999995</v>
      </c>
      <c r="U6948">
        <v>389087.62319999997</v>
      </c>
      <c r="V6948" t="s">
        <v>54</v>
      </c>
      <c r="W6948" t="s">
        <v>42</v>
      </c>
      <c r="AA6948" s="9">
        <v>43755</v>
      </c>
      <c r="AB6948">
        <v>10</v>
      </c>
      <c r="AC6948">
        <f t="shared" si="487"/>
        <v>363466.16159999999</v>
      </c>
      <c r="AD6948">
        <f t="shared" si="486"/>
        <v>137444.4645</v>
      </c>
      <c r="AE6948">
        <f t="shared" si="486"/>
        <v>367030.6054</v>
      </c>
      <c r="AF6948">
        <f t="shared" si="486"/>
        <v>0</v>
      </c>
      <c r="AG6948">
        <f t="shared" si="488"/>
        <v>504475.0699</v>
      </c>
    </row>
    <row r="6949" spans="1:33" x14ac:dyDescent="0.25">
      <c r="A6949">
        <v>6941</v>
      </c>
      <c r="B6949" s="10">
        <f t="shared" si="489"/>
        <v>5.8492481663191403E-5</v>
      </c>
      <c r="C6949" s="10">
        <f t="shared" si="490"/>
        <v>8.1106594327319501E-5</v>
      </c>
      <c r="R6949" s="9">
        <v>43482</v>
      </c>
      <c r="S6949">
        <v>11</v>
      </c>
      <c r="T6949">
        <v>93.156840720000005</v>
      </c>
      <c r="U6949">
        <v>382315.67430000001</v>
      </c>
      <c r="V6949" t="s">
        <v>54</v>
      </c>
      <c r="W6949" t="s">
        <v>42</v>
      </c>
      <c r="AA6949" s="9">
        <v>43755</v>
      </c>
      <c r="AB6949">
        <v>11</v>
      </c>
      <c r="AC6949">
        <f t="shared" si="487"/>
        <v>367542.40010000003</v>
      </c>
      <c r="AD6949">
        <f t="shared" si="486"/>
        <v>152078.52189999999</v>
      </c>
      <c r="AE6949">
        <f t="shared" si="486"/>
        <v>379992.99099999998</v>
      </c>
      <c r="AF6949">
        <f t="shared" si="486"/>
        <v>0</v>
      </c>
      <c r="AG6949">
        <f t="shared" si="488"/>
        <v>532071.51289999997</v>
      </c>
    </row>
    <row r="6950" spans="1:33" x14ac:dyDescent="0.25">
      <c r="A6950">
        <v>6942</v>
      </c>
      <c r="B6950" s="10">
        <f t="shared" si="489"/>
        <v>6.2640175273722832E-5</v>
      </c>
      <c r="C6950" s="10">
        <f t="shared" si="490"/>
        <v>8.4270358885859403E-5</v>
      </c>
      <c r="R6950" s="9">
        <v>43482</v>
      </c>
      <c r="S6950">
        <v>12</v>
      </c>
      <c r="T6950">
        <v>91.438206289999997</v>
      </c>
      <c r="U6950">
        <v>375262.39860000001</v>
      </c>
      <c r="V6950" t="s">
        <v>54</v>
      </c>
      <c r="W6950" t="s">
        <v>42</v>
      </c>
      <c r="AA6950" s="9">
        <v>43755</v>
      </c>
      <c r="AB6950">
        <v>12</v>
      </c>
      <c r="AC6950">
        <f t="shared" si="487"/>
        <v>387002.4901</v>
      </c>
      <c r="AD6950">
        <f t="shared" si="486"/>
        <v>161434.2427</v>
      </c>
      <c r="AE6950">
        <f t="shared" si="486"/>
        <v>392350.48139999999</v>
      </c>
      <c r="AF6950">
        <f t="shared" si="486"/>
        <v>0</v>
      </c>
      <c r="AG6950">
        <f t="shared" si="488"/>
        <v>553784.72409999999</v>
      </c>
    </row>
    <row r="6951" spans="1:33" x14ac:dyDescent="0.25">
      <c r="A6951">
        <v>6943</v>
      </c>
      <c r="B6951" s="10">
        <f t="shared" si="489"/>
        <v>7.114001415734347E-5</v>
      </c>
      <c r="C6951" s="10">
        <f t="shared" si="490"/>
        <v>9.3552361681186806E-5</v>
      </c>
      <c r="R6951" s="9">
        <v>43482</v>
      </c>
      <c r="S6951">
        <v>13</v>
      </c>
      <c r="T6951">
        <v>89.380207459999994</v>
      </c>
      <c r="U6951">
        <v>366816.3714</v>
      </c>
      <c r="V6951" t="s">
        <v>54</v>
      </c>
      <c r="W6951" t="s">
        <v>42</v>
      </c>
      <c r="AA6951" s="9">
        <v>43755</v>
      </c>
      <c r="AB6951">
        <v>13</v>
      </c>
      <c r="AC6951">
        <f t="shared" si="487"/>
        <v>405397.04820000002</v>
      </c>
      <c r="AD6951">
        <f t="shared" si="486"/>
        <v>171896.86749999999</v>
      </c>
      <c r="AE6951">
        <f t="shared" si="486"/>
        <v>398463.75209999998</v>
      </c>
      <c r="AF6951">
        <f t="shared" si="486"/>
        <v>0</v>
      </c>
      <c r="AG6951">
        <f t="shared" si="488"/>
        <v>570360.61959999998</v>
      </c>
    </row>
    <row r="6952" spans="1:33" x14ac:dyDescent="0.25">
      <c r="A6952">
        <v>6944</v>
      </c>
      <c r="B6952" s="10">
        <f t="shared" si="489"/>
        <v>7.1994024776980518E-5</v>
      </c>
      <c r="C6952" s="10">
        <f t="shared" si="490"/>
        <v>1.0578143970326827E-4</v>
      </c>
      <c r="R6952" s="9">
        <v>43482</v>
      </c>
      <c r="S6952">
        <v>14</v>
      </c>
      <c r="T6952">
        <v>89.915911489999999</v>
      </c>
      <c r="U6952">
        <v>369014.9008</v>
      </c>
      <c r="V6952" t="s">
        <v>54</v>
      </c>
      <c r="W6952" t="s">
        <v>42</v>
      </c>
      <c r="AA6952" s="9">
        <v>43755</v>
      </c>
      <c r="AB6952">
        <v>14</v>
      </c>
      <c r="AC6952">
        <f t="shared" si="487"/>
        <v>426409.0024</v>
      </c>
      <c r="AD6952">
        <f t="shared" si="486"/>
        <v>178223.65220000001</v>
      </c>
      <c r="AE6952">
        <f t="shared" si="486"/>
        <v>400646.8847</v>
      </c>
      <c r="AF6952">
        <f t="shared" si="486"/>
        <v>0</v>
      </c>
      <c r="AG6952">
        <f t="shared" si="488"/>
        <v>578870.53689999995</v>
      </c>
    </row>
    <row r="6953" spans="1:33" x14ac:dyDescent="0.25">
      <c r="A6953">
        <v>6945</v>
      </c>
      <c r="B6953" s="10">
        <f t="shared" si="489"/>
        <v>6.7731518418313058E-5</v>
      </c>
      <c r="C6953" s="10">
        <f t="shared" si="490"/>
        <v>1.1605864377734242E-4</v>
      </c>
      <c r="R6953" s="9">
        <v>43482</v>
      </c>
      <c r="S6953">
        <v>15</v>
      </c>
      <c r="T6953">
        <v>86.928173470000004</v>
      </c>
      <c r="U6953">
        <v>356753.22389999998</v>
      </c>
      <c r="V6953" t="s">
        <v>54</v>
      </c>
      <c r="W6953" t="s">
        <v>42</v>
      </c>
      <c r="AA6953" s="9">
        <v>43755</v>
      </c>
      <c r="AB6953">
        <v>15</v>
      </c>
      <c r="AC6953">
        <f t="shared" si="487"/>
        <v>467656.3787</v>
      </c>
      <c r="AD6953">
        <f t="shared" si="486"/>
        <v>182344.908</v>
      </c>
      <c r="AE6953">
        <f t="shared" si="486"/>
        <v>402324.63679999998</v>
      </c>
      <c r="AF6953">
        <f t="shared" si="486"/>
        <v>0</v>
      </c>
      <c r="AG6953">
        <f t="shared" si="488"/>
        <v>584669.54480000003</v>
      </c>
    </row>
    <row r="6954" spans="1:33" x14ac:dyDescent="0.25">
      <c r="A6954">
        <v>6946</v>
      </c>
      <c r="B6954" s="10">
        <f t="shared" si="489"/>
        <v>6.6483054241601167E-5</v>
      </c>
      <c r="C6954" s="10">
        <f t="shared" si="490"/>
        <v>1.2383859736344514E-4</v>
      </c>
      <c r="R6954" s="9">
        <v>43482</v>
      </c>
      <c r="S6954">
        <v>16</v>
      </c>
      <c r="T6954">
        <v>83.690128369999996</v>
      </c>
      <c r="U6954">
        <v>343464.2868</v>
      </c>
      <c r="V6954" t="s">
        <v>54</v>
      </c>
      <c r="W6954" t="s">
        <v>42</v>
      </c>
      <c r="AA6954" s="9">
        <v>43755</v>
      </c>
      <c r="AB6954">
        <v>16</v>
      </c>
      <c r="AC6954">
        <f t="shared" si="487"/>
        <v>522266.5894</v>
      </c>
      <c r="AD6954">
        <f t="shared" si="486"/>
        <v>186216.4981</v>
      </c>
      <c r="AE6954">
        <f t="shared" si="486"/>
        <v>397346.30660000001</v>
      </c>
      <c r="AF6954">
        <f t="shared" si="486"/>
        <v>0</v>
      </c>
      <c r="AG6954">
        <f t="shared" si="488"/>
        <v>583562.80469999998</v>
      </c>
    </row>
    <row r="6955" spans="1:33" x14ac:dyDescent="0.25">
      <c r="A6955">
        <v>6947</v>
      </c>
      <c r="B6955" s="10">
        <f t="shared" si="489"/>
        <v>6.722865538395853E-5</v>
      </c>
      <c r="C6955" s="10">
        <f t="shared" si="490"/>
        <v>1.3061297532035329E-4</v>
      </c>
      <c r="R6955" s="9">
        <v>43482</v>
      </c>
      <c r="S6955">
        <v>17</v>
      </c>
      <c r="T6955">
        <v>79.606341830000005</v>
      </c>
      <c r="U6955">
        <v>326704.42690000002</v>
      </c>
      <c r="V6955" t="s">
        <v>54</v>
      </c>
      <c r="W6955" t="s">
        <v>42</v>
      </c>
      <c r="AA6955" s="9">
        <v>43755</v>
      </c>
      <c r="AB6955">
        <v>17</v>
      </c>
      <c r="AC6955">
        <f t="shared" si="487"/>
        <v>560942.60120000003</v>
      </c>
      <c r="AD6955">
        <f t="shared" si="486"/>
        <v>184999.9547</v>
      </c>
      <c r="AE6955">
        <f t="shared" si="486"/>
        <v>381444.23629999999</v>
      </c>
      <c r="AF6955">
        <f t="shared" si="486"/>
        <v>0</v>
      </c>
      <c r="AG6955">
        <f t="shared" si="488"/>
        <v>566444.19099999999</v>
      </c>
    </row>
    <row r="6956" spans="1:33" x14ac:dyDescent="0.25">
      <c r="A6956">
        <v>6948</v>
      </c>
      <c r="B6956" s="10">
        <f t="shared" si="489"/>
        <v>7.078817854100071E-5</v>
      </c>
      <c r="C6956" s="10">
        <f t="shared" si="490"/>
        <v>1.3594313686787489E-4</v>
      </c>
      <c r="R6956" s="9">
        <v>43482</v>
      </c>
      <c r="S6956">
        <v>18</v>
      </c>
      <c r="T6956">
        <v>75.893877770000003</v>
      </c>
      <c r="U6956">
        <v>311468.47440000001</v>
      </c>
      <c r="V6956" t="s">
        <v>54</v>
      </c>
      <c r="W6956" t="s">
        <v>42</v>
      </c>
      <c r="AA6956" s="9">
        <v>43755</v>
      </c>
      <c r="AB6956">
        <v>18</v>
      </c>
      <c r="AC6956">
        <f t="shared" si="487"/>
        <v>580701.38139999995</v>
      </c>
      <c r="AD6956">
        <f t="shared" si="486"/>
        <v>168442.9075</v>
      </c>
      <c r="AE6956">
        <f t="shared" si="486"/>
        <v>355798.3738</v>
      </c>
      <c r="AF6956">
        <f t="shared" si="486"/>
        <v>0</v>
      </c>
      <c r="AG6956">
        <f t="shared" si="488"/>
        <v>524241.28130000003</v>
      </c>
    </row>
    <row r="6957" spans="1:33" x14ac:dyDescent="0.25">
      <c r="A6957">
        <v>6949</v>
      </c>
      <c r="B6957" s="10">
        <f t="shared" si="489"/>
        <v>7.4152800982135779E-5</v>
      </c>
      <c r="C6957" s="10">
        <f t="shared" si="490"/>
        <v>1.4001218957482024E-4</v>
      </c>
      <c r="R6957" s="9">
        <v>43482</v>
      </c>
      <c r="S6957">
        <v>19</v>
      </c>
      <c r="T6957">
        <v>75.413745449999993</v>
      </c>
      <c r="U6957">
        <v>309498.01130000001</v>
      </c>
      <c r="V6957" t="s">
        <v>54</v>
      </c>
      <c r="W6957" t="s">
        <v>42</v>
      </c>
      <c r="AA6957" s="9">
        <v>43755</v>
      </c>
      <c r="AB6957">
        <v>19</v>
      </c>
      <c r="AC6957">
        <f t="shared" si="487"/>
        <v>582999.83829999994</v>
      </c>
      <c r="AD6957">
        <f t="shared" si="486"/>
        <v>148352.16409999999</v>
      </c>
      <c r="AE6957">
        <f t="shared" si="486"/>
        <v>330098.40600000002</v>
      </c>
      <c r="AF6957">
        <f t="shared" si="486"/>
        <v>0</v>
      </c>
      <c r="AG6957">
        <f t="shared" si="488"/>
        <v>478450.57010000001</v>
      </c>
    </row>
    <row r="6958" spans="1:33" x14ac:dyDescent="0.25">
      <c r="A6958">
        <v>6950</v>
      </c>
      <c r="B6958" s="10">
        <f t="shared" si="489"/>
        <v>7.7996181847774635E-5</v>
      </c>
      <c r="C6958" s="10">
        <f t="shared" si="490"/>
        <v>1.4210120503859691E-4</v>
      </c>
      <c r="R6958" s="9">
        <v>43482</v>
      </c>
      <c r="S6958">
        <v>20</v>
      </c>
      <c r="T6958">
        <v>72.950662769999994</v>
      </c>
      <c r="U6958">
        <v>299389.52</v>
      </c>
      <c r="V6958" t="s">
        <v>54</v>
      </c>
      <c r="W6958" t="s">
        <v>42</v>
      </c>
      <c r="AA6958" s="9">
        <v>43755</v>
      </c>
      <c r="AB6958">
        <v>20</v>
      </c>
      <c r="AC6958">
        <f t="shared" si="487"/>
        <v>595667.47039999999</v>
      </c>
      <c r="AD6958">
        <f t="shared" si="486"/>
        <v>143583.05410000001</v>
      </c>
      <c r="AE6958">
        <f t="shared" si="486"/>
        <v>312568.29719999997</v>
      </c>
      <c r="AF6958">
        <f t="shared" si="486"/>
        <v>0</v>
      </c>
      <c r="AG6958">
        <f t="shared" si="488"/>
        <v>456151.35129999998</v>
      </c>
    </row>
    <row r="6959" spans="1:33" x14ac:dyDescent="0.25">
      <c r="A6959">
        <v>6951</v>
      </c>
      <c r="B6959" s="10">
        <f t="shared" si="489"/>
        <v>8.5540904976346151E-5</v>
      </c>
      <c r="C6959" s="10">
        <f t="shared" si="490"/>
        <v>1.43524746155461E-4</v>
      </c>
      <c r="R6959" s="9">
        <v>43482</v>
      </c>
      <c r="S6959">
        <v>21</v>
      </c>
      <c r="T6959">
        <v>71.850958669999997</v>
      </c>
      <c r="U6959">
        <v>294876.33439999999</v>
      </c>
      <c r="V6959" t="s">
        <v>54</v>
      </c>
      <c r="W6959" t="s">
        <v>42</v>
      </c>
      <c r="AA6959" s="9">
        <v>43755</v>
      </c>
      <c r="AB6959">
        <v>21</v>
      </c>
      <c r="AC6959">
        <f t="shared" si="487"/>
        <v>572389.96889999998</v>
      </c>
      <c r="AD6959">
        <f t="shared" si="486"/>
        <v>138982.8731</v>
      </c>
      <c r="AE6959">
        <f t="shared" si="486"/>
        <v>305727.76419999998</v>
      </c>
      <c r="AF6959">
        <f t="shared" si="486"/>
        <v>0</v>
      </c>
      <c r="AG6959">
        <f t="shared" si="488"/>
        <v>444710.63729999994</v>
      </c>
    </row>
    <row r="6960" spans="1:33" x14ac:dyDescent="0.25">
      <c r="A6960">
        <v>6952</v>
      </c>
      <c r="B6960" s="10">
        <f t="shared" si="489"/>
        <v>9.5529877771312842E-5</v>
      </c>
      <c r="C6960" s="10">
        <f t="shared" si="490"/>
        <v>1.4325306347021542E-4</v>
      </c>
      <c r="R6960" s="9">
        <v>43482</v>
      </c>
      <c r="S6960">
        <v>22</v>
      </c>
      <c r="T6960">
        <v>66.671443789999998</v>
      </c>
      <c r="U6960">
        <v>273619.6053</v>
      </c>
      <c r="V6960" t="s">
        <v>54</v>
      </c>
      <c r="W6960" t="s">
        <v>42</v>
      </c>
      <c r="AA6960" s="9">
        <v>43755</v>
      </c>
      <c r="AB6960">
        <v>22</v>
      </c>
      <c r="AC6960">
        <f t="shared" si="487"/>
        <v>534742.00260000001</v>
      </c>
      <c r="AD6960">
        <f t="shared" si="486"/>
        <v>126309.1174</v>
      </c>
      <c r="AE6960">
        <f t="shared" si="486"/>
        <v>284659.53139999998</v>
      </c>
      <c r="AF6960">
        <f t="shared" si="486"/>
        <v>0</v>
      </c>
      <c r="AG6960">
        <f t="shared" si="488"/>
        <v>410968.64879999997</v>
      </c>
    </row>
    <row r="6961" spans="1:33" x14ac:dyDescent="0.25">
      <c r="A6961">
        <v>6953</v>
      </c>
      <c r="B6961" s="10">
        <f t="shared" si="489"/>
        <v>1.0260426230006566E-4</v>
      </c>
      <c r="C6961" s="10">
        <f t="shared" si="490"/>
        <v>1.3905078423799314E-4</v>
      </c>
      <c r="R6961" s="9">
        <v>43482</v>
      </c>
      <c r="S6961">
        <v>23</v>
      </c>
      <c r="T6961">
        <v>59.73132476</v>
      </c>
      <c r="U6961">
        <v>245137.35680000001</v>
      </c>
      <c r="V6961" t="s">
        <v>54</v>
      </c>
      <c r="W6961" t="s">
        <v>42</v>
      </c>
      <c r="AA6961" s="9">
        <v>43755</v>
      </c>
      <c r="AB6961">
        <v>23</v>
      </c>
      <c r="AC6961">
        <f t="shared" si="487"/>
        <v>462511.147</v>
      </c>
      <c r="AD6961">
        <f t="shared" si="486"/>
        <v>113646.2542</v>
      </c>
      <c r="AE6961">
        <f t="shared" si="486"/>
        <v>260935.81229999999</v>
      </c>
      <c r="AF6961">
        <f t="shared" si="486"/>
        <v>0</v>
      </c>
      <c r="AG6961">
        <f t="shared" si="488"/>
        <v>374582.06649999996</v>
      </c>
    </row>
    <row r="6962" spans="1:33" x14ac:dyDescent="0.25">
      <c r="A6962">
        <v>6954</v>
      </c>
      <c r="B6962" s="10">
        <f t="shared" si="489"/>
        <v>1.0621842008026126E-4</v>
      </c>
      <c r="C6962" s="10">
        <f t="shared" si="490"/>
        <v>1.2869080917928485E-4</v>
      </c>
      <c r="R6962" s="9">
        <v>43482</v>
      </c>
      <c r="S6962">
        <v>24</v>
      </c>
      <c r="T6962">
        <v>56.73224364</v>
      </c>
      <c r="U6962">
        <v>232829.12789999999</v>
      </c>
      <c r="V6962" t="s">
        <v>54</v>
      </c>
      <c r="W6962" t="s">
        <v>42</v>
      </c>
      <c r="AA6962" s="9">
        <v>43755</v>
      </c>
      <c r="AB6962">
        <v>24</v>
      </c>
      <c r="AC6962">
        <f t="shared" si="487"/>
        <v>383794.9362</v>
      </c>
      <c r="AD6962">
        <f t="shared" si="486"/>
        <v>100397.004</v>
      </c>
      <c r="AE6962">
        <f t="shared" si="486"/>
        <v>241138.36489999999</v>
      </c>
      <c r="AF6962">
        <f t="shared" si="486"/>
        <v>0</v>
      </c>
      <c r="AG6962">
        <f t="shared" si="488"/>
        <v>341535.3689</v>
      </c>
    </row>
    <row r="6963" spans="1:33" x14ac:dyDescent="0.25">
      <c r="A6963">
        <v>6955</v>
      </c>
      <c r="B6963" s="10">
        <f t="shared" si="489"/>
        <v>1.0663884005576051E-4</v>
      </c>
      <c r="C6963" s="10">
        <f t="shared" si="490"/>
        <v>1.1745010020152174E-4</v>
      </c>
      <c r="R6963" s="9">
        <v>43483</v>
      </c>
      <c r="S6963">
        <v>1</v>
      </c>
      <c r="T6963">
        <v>54.4926368</v>
      </c>
      <c r="U6963">
        <v>223637.78140000001</v>
      </c>
      <c r="V6963" t="s">
        <v>54</v>
      </c>
      <c r="W6963" t="s">
        <v>42</v>
      </c>
      <c r="AA6963" s="9">
        <v>43756</v>
      </c>
      <c r="AB6963">
        <v>1</v>
      </c>
      <c r="AC6963">
        <f t="shared" si="487"/>
        <v>310723.25109999999</v>
      </c>
      <c r="AD6963">
        <f t="shared" si="486"/>
        <v>94523.778139999995</v>
      </c>
      <c r="AE6963">
        <f t="shared" si="486"/>
        <v>225833.1079</v>
      </c>
      <c r="AF6963">
        <f t="shared" si="486"/>
        <v>0</v>
      </c>
      <c r="AG6963">
        <f t="shared" si="488"/>
        <v>320356.88604000001</v>
      </c>
    </row>
    <row r="6964" spans="1:33" x14ac:dyDescent="0.25">
      <c r="A6964">
        <v>6956</v>
      </c>
      <c r="B6964" s="10">
        <f t="shared" si="489"/>
        <v>1.0895592747955152E-4</v>
      </c>
      <c r="C6964" s="10">
        <f t="shared" si="490"/>
        <v>1.1197608544190245E-4</v>
      </c>
      <c r="R6964" s="9">
        <v>43483</v>
      </c>
      <c r="S6964">
        <v>2</v>
      </c>
      <c r="T6964">
        <v>54.160018129999997</v>
      </c>
      <c r="U6964">
        <v>222272.7144</v>
      </c>
      <c r="V6964" t="s">
        <v>54</v>
      </c>
      <c r="W6964" t="s">
        <v>42</v>
      </c>
      <c r="AA6964" s="9">
        <v>43756</v>
      </c>
      <c r="AB6964">
        <v>2</v>
      </c>
      <c r="AC6964">
        <f t="shared" si="487"/>
        <v>271089.0722</v>
      </c>
      <c r="AD6964">
        <f t="shared" si="486"/>
        <v>89198.908840000004</v>
      </c>
      <c r="AE6964">
        <f t="shared" si="486"/>
        <v>217980.96090000001</v>
      </c>
      <c r="AF6964">
        <f t="shared" si="486"/>
        <v>0</v>
      </c>
      <c r="AG6964">
        <f t="shared" si="488"/>
        <v>307179.86973999999</v>
      </c>
    </row>
    <row r="6965" spans="1:33" x14ac:dyDescent="0.25">
      <c r="A6965">
        <v>6957</v>
      </c>
      <c r="B6965" s="10">
        <f t="shared" si="489"/>
        <v>1.0469814626541867E-4</v>
      </c>
      <c r="C6965" s="10">
        <f t="shared" si="490"/>
        <v>1.0916761767187532E-4</v>
      </c>
      <c r="R6965" s="9">
        <v>43483</v>
      </c>
      <c r="S6965">
        <v>3</v>
      </c>
      <c r="T6965">
        <v>52.92950089</v>
      </c>
      <c r="U6965">
        <v>217222.67170000001</v>
      </c>
      <c r="V6965" t="s">
        <v>54</v>
      </c>
      <c r="W6965" t="s">
        <v>42</v>
      </c>
      <c r="AA6965" s="9">
        <v>43756</v>
      </c>
      <c r="AB6965">
        <v>3</v>
      </c>
      <c r="AC6965">
        <f t="shared" si="487"/>
        <v>247452.29089999999</v>
      </c>
      <c r="AD6965">
        <f t="shared" si="486"/>
        <v>87445.909759999995</v>
      </c>
      <c r="AE6965">
        <f t="shared" si="486"/>
        <v>212233.81099999999</v>
      </c>
      <c r="AF6965">
        <f t="shared" si="486"/>
        <v>0</v>
      </c>
      <c r="AG6965">
        <f t="shared" si="488"/>
        <v>299679.72076</v>
      </c>
    </row>
    <row r="6966" spans="1:33" x14ac:dyDescent="0.25">
      <c r="A6966">
        <v>6958</v>
      </c>
      <c r="B6966" s="10">
        <f t="shared" si="489"/>
        <v>9.7811805664712613E-5</v>
      </c>
      <c r="C6966" s="10">
        <f t="shared" si="490"/>
        <v>1.0088463050875983E-4</v>
      </c>
      <c r="R6966" s="9">
        <v>43483</v>
      </c>
      <c r="S6966">
        <v>4</v>
      </c>
      <c r="T6966">
        <v>53.775550719999998</v>
      </c>
      <c r="U6966">
        <v>220694.8602</v>
      </c>
      <c r="V6966" t="s">
        <v>54</v>
      </c>
      <c r="W6966" t="s">
        <v>42</v>
      </c>
      <c r="AA6966" s="9">
        <v>43756</v>
      </c>
      <c r="AB6966">
        <v>4</v>
      </c>
      <c r="AC6966">
        <f t="shared" si="487"/>
        <v>236671.00169999999</v>
      </c>
      <c r="AD6966">
        <f t="shared" si="486"/>
        <v>85490.072950000002</v>
      </c>
      <c r="AE6966">
        <f t="shared" si="486"/>
        <v>211799.78400000001</v>
      </c>
      <c r="AF6966">
        <f t="shared" si="486"/>
        <v>0</v>
      </c>
      <c r="AG6966">
        <f t="shared" si="488"/>
        <v>297289.85695000004</v>
      </c>
    </row>
    <row r="6967" spans="1:33" x14ac:dyDescent="0.25">
      <c r="A6967">
        <v>6959</v>
      </c>
      <c r="B6967" s="10">
        <f t="shared" si="489"/>
        <v>8.4599769997808157E-5</v>
      </c>
      <c r="C6967" s="10">
        <f t="shared" si="490"/>
        <v>9.1952448159739533E-5</v>
      </c>
      <c r="R6967" s="9">
        <v>43483</v>
      </c>
      <c r="S6967">
        <v>5</v>
      </c>
      <c r="T6967">
        <v>56.2851043</v>
      </c>
      <c r="U6967">
        <v>230994.068</v>
      </c>
      <c r="V6967" t="s">
        <v>54</v>
      </c>
      <c r="W6967" t="s">
        <v>42</v>
      </c>
      <c r="AA6967" s="9">
        <v>43756</v>
      </c>
      <c r="AB6967">
        <v>5</v>
      </c>
      <c r="AC6967">
        <f t="shared" si="487"/>
        <v>241332.35219999999</v>
      </c>
      <c r="AD6967">
        <f t="shared" si="486"/>
        <v>84182.998680000004</v>
      </c>
      <c r="AE6967">
        <f t="shared" si="486"/>
        <v>212911.99559999999</v>
      </c>
      <c r="AF6967">
        <f t="shared" si="486"/>
        <v>0</v>
      </c>
      <c r="AG6967">
        <f t="shared" si="488"/>
        <v>297094.99427999998</v>
      </c>
    </row>
    <row r="6968" spans="1:33" x14ac:dyDescent="0.25">
      <c r="A6968">
        <v>6960</v>
      </c>
      <c r="B6968" s="10">
        <f t="shared" si="489"/>
        <v>7.0201471984941054E-5</v>
      </c>
      <c r="C6968" s="10">
        <f t="shared" si="490"/>
        <v>8.3840141085597778E-5</v>
      </c>
      <c r="R6968" s="9">
        <v>43483</v>
      </c>
      <c r="S6968">
        <v>6</v>
      </c>
      <c r="T6968">
        <v>64.310490900000005</v>
      </c>
      <c r="U6968">
        <v>263930.25469999999</v>
      </c>
      <c r="V6968" t="s">
        <v>54</v>
      </c>
      <c r="W6968" t="s">
        <v>42</v>
      </c>
      <c r="AA6968" s="9">
        <v>43756</v>
      </c>
      <c r="AB6968">
        <v>6</v>
      </c>
      <c r="AC6968">
        <f t="shared" si="487"/>
        <v>280921.39919999999</v>
      </c>
      <c r="AD6968">
        <f t="shared" si="486"/>
        <v>85453.467780000006</v>
      </c>
      <c r="AE6968">
        <f t="shared" si="486"/>
        <v>227290.3627</v>
      </c>
      <c r="AF6968">
        <f t="shared" si="486"/>
        <v>0</v>
      </c>
      <c r="AG6968">
        <f t="shared" si="488"/>
        <v>312743.83048</v>
      </c>
    </row>
    <row r="6969" spans="1:33" x14ac:dyDescent="0.25">
      <c r="A6969">
        <v>6961</v>
      </c>
      <c r="B6969" s="10">
        <f t="shared" si="489"/>
        <v>5.6835636819864989E-5</v>
      </c>
      <c r="C6969" s="10">
        <f t="shared" si="490"/>
        <v>7.8641244711614316E-5</v>
      </c>
      <c r="R6969" s="9">
        <v>43483</v>
      </c>
      <c r="S6969">
        <v>7</v>
      </c>
      <c r="T6969">
        <v>75.408620330000005</v>
      </c>
      <c r="U6969">
        <v>309476.9779</v>
      </c>
      <c r="V6969" t="s">
        <v>54</v>
      </c>
      <c r="W6969" t="s">
        <v>42</v>
      </c>
      <c r="AA6969" s="9">
        <v>43756</v>
      </c>
      <c r="AB6969">
        <v>7</v>
      </c>
      <c r="AC6969">
        <f t="shared" si="487"/>
        <v>334338.12349999999</v>
      </c>
      <c r="AD6969">
        <f t="shared" si="486"/>
        <v>90082.576969999995</v>
      </c>
      <c r="AE6969">
        <f t="shared" si="486"/>
        <v>259519.0428</v>
      </c>
      <c r="AF6969">
        <f t="shared" si="486"/>
        <v>0</v>
      </c>
      <c r="AG6969">
        <f t="shared" si="488"/>
        <v>349601.61976999999</v>
      </c>
    </row>
    <row r="6970" spans="1:33" x14ac:dyDescent="0.25">
      <c r="A6970">
        <v>6962</v>
      </c>
      <c r="B6970" s="10">
        <f t="shared" si="489"/>
        <v>4.9585990101637932E-5</v>
      </c>
      <c r="C6970" s="10">
        <f t="shared" si="490"/>
        <v>7.5406549256097109E-5</v>
      </c>
      <c r="R6970" s="9">
        <v>43483</v>
      </c>
      <c r="S6970">
        <v>8</v>
      </c>
      <c r="T6970">
        <v>83.445393300000006</v>
      </c>
      <c r="U6970">
        <v>342459.89409999998</v>
      </c>
      <c r="V6970" t="s">
        <v>54</v>
      </c>
      <c r="W6970" t="s">
        <v>42</v>
      </c>
      <c r="AA6970" s="9">
        <v>43756</v>
      </c>
      <c r="AB6970">
        <v>8</v>
      </c>
      <c r="AC6970">
        <f t="shared" si="487"/>
        <v>363405.14449999999</v>
      </c>
      <c r="AD6970">
        <f t="shared" si="486"/>
        <v>99308.850890000002</v>
      </c>
      <c r="AE6970">
        <f t="shared" si="486"/>
        <v>301829.01770000003</v>
      </c>
      <c r="AF6970">
        <f t="shared" si="486"/>
        <v>0</v>
      </c>
      <c r="AG6970">
        <f t="shared" si="488"/>
        <v>401137.86859000003</v>
      </c>
    </row>
    <row r="6971" spans="1:33" x14ac:dyDescent="0.25">
      <c r="A6971">
        <v>6963</v>
      </c>
      <c r="B6971" s="10">
        <f t="shared" si="489"/>
        <v>4.5262491577463998E-5</v>
      </c>
      <c r="C6971" s="10">
        <f t="shared" si="490"/>
        <v>7.3565411834015612E-5</v>
      </c>
      <c r="R6971" s="9">
        <v>43483</v>
      </c>
      <c r="S6971">
        <v>9</v>
      </c>
      <c r="T6971">
        <v>87.012323230000007</v>
      </c>
      <c r="U6971">
        <v>357098.57449999999</v>
      </c>
      <c r="V6971" t="s">
        <v>54</v>
      </c>
      <c r="W6971" t="s">
        <v>42</v>
      </c>
      <c r="AA6971" s="9">
        <v>43756</v>
      </c>
      <c r="AB6971">
        <v>9</v>
      </c>
      <c r="AC6971">
        <f t="shared" si="487"/>
        <v>360642.04570000002</v>
      </c>
      <c r="AD6971">
        <f t="shared" si="486"/>
        <v>113141.28720000001</v>
      </c>
      <c r="AE6971">
        <f t="shared" si="486"/>
        <v>328842.0428</v>
      </c>
      <c r="AF6971">
        <f t="shared" si="486"/>
        <v>0</v>
      </c>
      <c r="AG6971">
        <f t="shared" si="488"/>
        <v>441983.33</v>
      </c>
    </row>
    <row r="6972" spans="1:33" x14ac:dyDescent="0.25">
      <c r="A6972">
        <v>6964</v>
      </c>
      <c r="B6972" s="10">
        <f t="shared" si="489"/>
        <v>4.3290442703580636E-5</v>
      </c>
      <c r="C6972" s="10">
        <f t="shared" si="490"/>
        <v>7.2978747794940856E-5</v>
      </c>
      <c r="R6972" s="9">
        <v>43483</v>
      </c>
      <c r="S6972">
        <v>10</v>
      </c>
      <c r="T6972">
        <v>88.832732320000005</v>
      </c>
      <c r="U6972">
        <v>364569.53350000002</v>
      </c>
      <c r="V6972" t="s">
        <v>54</v>
      </c>
      <c r="W6972" t="s">
        <v>42</v>
      </c>
      <c r="AA6972" s="9">
        <v>43756</v>
      </c>
      <c r="AB6972">
        <v>10</v>
      </c>
      <c r="AC6972">
        <f t="shared" si="487"/>
        <v>371783.04229999997</v>
      </c>
      <c r="AD6972">
        <f t="shared" si="486"/>
        <v>125939.3155</v>
      </c>
      <c r="AE6972">
        <f t="shared" si="486"/>
        <v>351360.0356</v>
      </c>
      <c r="AF6972">
        <f t="shared" si="486"/>
        <v>0</v>
      </c>
      <c r="AG6972">
        <f t="shared" si="488"/>
        <v>477299.35109999997</v>
      </c>
    </row>
    <row r="6973" spans="1:33" x14ac:dyDescent="0.25">
      <c r="A6973">
        <v>6965</v>
      </c>
      <c r="B6973" s="10">
        <f t="shared" si="489"/>
        <v>4.4143069029966599E-5</v>
      </c>
      <c r="C6973" s="10">
        <f t="shared" si="490"/>
        <v>7.2930912884613003E-5</v>
      </c>
      <c r="R6973" s="9">
        <v>43483</v>
      </c>
      <c r="S6973">
        <v>11</v>
      </c>
      <c r="T6973">
        <v>90.22014059</v>
      </c>
      <c r="U6973">
        <v>370263.45699999999</v>
      </c>
      <c r="V6973" t="s">
        <v>54</v>
      </c>
      <c r="W6973" t="s">
        <v>42</v>
      </c>
      <c r="AA6973" s="9">
        <v>43756</v>
      </c>
      <c r="AB6973">
        <v>11</v>
      </c>
      <c r="AC6973">
        <f t="shared" si="487"/>
        <v>378891.94329999998</v>
      </c>
      <c r="AD6973">
        <f t="shared" si="486"/>
        <v>140501.6145</v>
      </c>
      <c r="AE6973">
        <f t="shared" si="486"/>
        <v>360068.14309999999</v>
      </c>
      <c r="AF6973">
        <f t="shared" si="486"/>
        <v>0</v>
      </c>
      <c r="AG6973">
        <f t="shared" si="488"/>
        <v>500569.75760000001</v>
      </c>
    </row>
    <row r="6974" spans="1:33" x14ac:dyDescent="0.25">
      <c r="A6974">
        <v>6966</v>
      </c>
      <c r="B6974" s="10">
        <f t="shared" si="489"/>
        <v>5.1384460491246163E-5</v>
      </c>
      <c r="C6974" s="10">
        <f t="shared" si="490"/>
        <v>7.6772390969471495E-5</v>
      </c>
      <c r="R6974" s="9">
        <v>43483</v>
      </c>
      <c r="S6974">
        <v>12</v>
      </c>
      <c r="T6974">
        <v>90.210779340000002</v>
      </c>
      <c r="U6974">
        <v>370225.03840000002</v>
      </c>
      <c r="V6974" t="s">
        <v>54</v>
      </c>
      <c r="W6974" t="s">
        <v>42</v>
      </c>
      <c r="AA6974" s="9">
        <v>43756</v>
      </c>
      <c r="AB6974">
        <v>12</v>
      </c>
      <c r="AC6974">
        <f t="shared" si="487"/>
        <v>385238.84649999999</v>
      </c>
      <c r="AD6974">
        <f t="shared" si="486"/>
        <v>148806.00030000001</v>
      </c>
      <c r="AE6974">
        <f t="shared" si="486"/>
        <v>370408.55420000001</v>
      </c>
      <c r="AF6974">
        <f t="shared" si="486"/>
        <v>0</v>
      </c>
      <c r="AG6974">
        <f t="shared" si="488"/>
        <v>519214.55450000003</v>
      </c>
    </row>
    <row r="6975" spans="1:33" x14ac:dyDescent="0.25">
      <c r="A6975">
        <v>6967</v>
      </c>
      <c r="B6975" s="10">
        <f t="shared" si="489"/>
        <v>6.1155127899217482E-5</v>
      </c>
      <c r="C6975" s="10">
        <f t="shared" si="490"/>
        <v>8.5820245263828983E-5</v>
      </c>
      <c r="R6975" s="9">
        <v>43483</v>
      </c>
      <c r="S6975">
        <v>13</v>
      </c>
      <c r="T6975">
        <v>89.247905059999994</v>
      </c>
      <c r="U6975">
        <v>366273.40240000002</v>
      </c>
      <c r="V6975" t="s">
        <v>54</v>
      </c>
      <c r="W6975" t="s">
        <v>42</v>
      </c>
      <c r="AA6975" s="9">
        <v>43756</v>
      </c>
      <c r="AB6975">
        <v>13</v>
      </c>
      <c r="AC6975">
        <f t="shared" si="487"/>
        <v>390516.98580000002</v>
      </c>
      <c r="AD6975">
        <f t="shared" si="486"/>
        <v>156190.90359999999</v>
      </c>
      <c r="AE6975">
        <f t="shared" si="486"/>
        <v>376367.42920000001</v>
      </c>
      <c r="AF6975">
        <f t="shared" si="486"/>
        <v>0</v>
      </c>
      <c r="AG6975">
        <f t="shared" si="488"/>
        <v>532558.33279999997</v>
      </c>
    </row>
    <row r="6976" spans="1:33" x14ac:dyDescent="0.25">
      <c r="A6976">
        <v>6968</v>
      </c>
      <c r="B6976" s="10">
        <f t="shared" si="489"/>
        <v>6.6471893358972892E-5</v>
      </c>
      <c r="C6976" s="10">
        <f t="shared" si="490"/>
        <v>9.8471369468058578E-5</v>
      </c>
      <c r="R6976" s="9">
        <v>43483</v>
      </c>
      <c r="S6976">
        <v>14</v>
      </c>
      <c r="T6976">
        <v>90.126072140000005</v>
      </c>
      <c r="U6976">
        <v>369877.40010000003</v>
      </c>
      <c r="V6976" t="s">
        <v>54</v>
      </c>
      <c r="W6976" t="s">
        <v>42</v>
      </c>
      <c r="AA6976" s="9">
        <v>43756</v>
      </c>
      <c r="AB6976">
        <v>14</v>
      </c>
      <c r="AC6976">
        <f t="shared" si="487"/>
        <v>398888.52100000001</v>
      </c>
      <c r="AD6976">
        <f t="shared" si="486"/>
        <v>162560.98209999999</v>
      </c>
      <c r="AE6976">
        <f t="shared" si="486"/>
        <v>382652.06290000002</v>
      </c>
      <c r="AF6976">
        <f t="shared" si="486"/>
        <v>0</v>
      </c>
      <c r="AG6976">
        <f t="shared" si="488"/>
        <v>545213.04500000004</v>
      </c>
    </row>
    <row r="6977" spans="1:33" x14ac:dyDescent="0.25">
      <c r="A6977">
        <v>6969</v>
      </c>
      <c r="B6977" s="10">
        <f t="shared" si="489"/>
        <v>6.5966483868893695E-5</v>
      </c>
      <c r="C6977" s="10">
        <f t="shared" si="490"/>
        <v>1.0849811796661134E-4</v>
      </c>
      <c r="R6977" s="9">
        <v>43483</v>
      </c>
      <c r="S6977">
        <v>15</v>
      </c>
      <c r="T6977">
        <v>86.752172439999995</v>
      </c>
      <c r="U6977">
        <v>356030.91570000001</v>
      </c>
      <c r="V6977" t="s">
        <v>54</v>
      </c>
      <c r="W6977" t="s">
        <v>42</v>
      </c>
      <c r="AA6977" s="9">
        <v>43756</v>
      </c>
      <c r="AB6977">
        <v>15</v>
      </c>
      <c r="AC6977">
        <f t="shared" si="487"/>
        <v>420357.36080000002</v>
      </c>
      <c r="AD6977">
        <f t="shared" si="486"/>
        <v>168575.72140000001</v>
      </c>
      <c r="AE6977">
        <f t="shared" si="486"/>
        <v>387401.5258</v>
      </c>
      <c r="AF6977">
        <f t="shared" si="486"/>
        <v>0</v>
      </c>
      <c r="AG6977">
        <f t="shared" si="488"/>
        <v>555977.24719999998</v>
      </c>
    </row>
    <row r="6978" spans="1:33" x14ac:dyDescent="0.25">
      <c r="A6978">
        <v>6970</v>
      </c>
      <c r="B6978" s="10">
        <f t="shared" si="489"/>
        <v>6.8004328266850126E-5</v>
      </c>
      <c r="C6978" s="10">
        <f t="shared" si="490"/>
        <v>1.1716749883086053E-4</v>
      </c>
      <c r="R6978" s="9">
        <v>43483</v>
      </c>
      <c r="S6978">
        <v>16</v>
      </c>
      <c r="T6978">
        <v>82.254246780000003</v>
      </c>
      <c r="U6978">
        <v>337571.42879999999</v>
      </c>
      <c r="V6978" t="s">
        <v>54</v>
      </c>
      <c r="W6978" t="s">
        <v>42</v>
      </c>
      <c r="AA6978" s="9">
        <v>43756</v>
      </c>
      <c r="AB6978">
        <v>16</v>
      </c>
      <c r="AC6978">
        <f t="shared" si="487"/>
        <v>437897.6029</v>
      </c>
      <c r="AD6978">
        <f t="shared" si="486"/>
        <v>170865.4209</v>
      </c>
      <c r="AE6978">
        <f t="shared" si="486"/>
        <v>381160.6826</v>
      </c>
      <c r="AF6978">
        <f t="shared" si="486"/>
        <v>0</v>
      </c>
      <c r="AG6978">
        <f t="shared" si="488"/>
        <v>552026.10349999997</v>
      </c>
    </row>
    <row r="6979" spans="1:33" x14ac:dyDescent="0.25">
      <c r="A6979">
        <v>6971</v>
      </c>
      <c r="B6979" s="10">
        <f t="shared" si="489"/>
        <v>6.9304645877437768E-5</v>
      </c>
      <c r="C6979" s="10">
        <f t="shared" si="490"/>
        <v>1.2287992085720256E-4</v>
      </c>
      <c r="R6979" s="9">
        <v>43483</v>
      </c>
      <c r="S6979">
        <v>17</v>
      </c>
      <c r="T6979">
        <v>76.446201009999996</v>
      </c>
      <c r="U6979">
        <v>313735.20890000003</v>
      </c>
      <c r="V6979" t="s">
        <v>54</v>
      </c>
      <c r="W6979" t="s">
        <v>42</v>
      </c>
      <c r="AA6979" s="9">
        <v>43756</v>
      </c>
      <c r="AB6979">
        <v>17</v>
      </c>
      <c r="AC6979">
        <f t="shared" si="487"/>
        <v>475308.99810000003</v>
      </c>
      <c r="AD6979">
        <f t="shared" si="487"/>
        <v>164314.5275</v>
      </c>
      <c r="AE6979">
        <f t="shared" si="487"/>
        <v>357084.94410000002</v>
      </c>
      <c r="AF6979">
        <f t="shared" si="487"/>
        <v>0</v>
      </c>
      <c r="AG6979">
        <f t="shared" si="488"/>
        <v>521399.47160000005</v>
      </c>
    </row>
    <row r="6980" spans="1:33" x14ac:dyDescent="0.25">
      <c r="A6980">
        <v>6972</v>
      </c>
      <c r="B6980" s="10">
        <f t="shared" si="489"/>
        <v>7.0465583412459724E-5</v>
      </c>
      <c r="C6980" s="10">
        <f t="shared" si="490"/>
        <v>1.2745684771442071E-4</v>
      </c>
      <c r="R6980" s="9">
        <v>43483</v>
      </c>
      <c r="S6980">
        <v>18</v>
      </c>
      <c r="T6980">
        <v>74.08830596</v>
      </c>
      <c r="U6980">
        <v>304058.40759999998</v>
      </c>
      <c r="V6980" t="s">
        <v>54</v>
      </c>
      <c r="W6980" t="s">
        <v>42</v>
      </c>
      <c r="AA6980" s="9">
        <v>43756</v>
      </c>
      <c r="AB6980">
        <v>18</v>
      </c>
      <c r="AC6980">
        <f t="shared" ref="AC6980:AF7043" si="491">SUMIFS($U:$U,$R:$R,$AA6980,$S:$S,$AB6980,$W:$W,AC$2)</f>
        <v>489171.29300000001</v>
      </c>
      <c r="AD6980">
        <f t="shared" si="491"/>
        <v>151728.93599999999</v>
      </c>
      <c r="AE6980">
        <f t="shared" si="491"/>
        <v>332906.7782</v>
      </c>
      <c r="AF6980">
        <f t="shared" si="491"/>
        <v>0</v>
      </c>
      <c r="AG6980">
        <f t="shared" ref="AG6980:AG7043" si="492">SUM(AD6980:AF6980)</f>
        <v>484635.71419999999</v>
      </c>
    </row>
    <row r="6981" spans="1:33" x14ac:dyDescent="0.25">
      <c r="A6981">
        <v>6973</v>
      </c>
      <c r="B6981" s="10">
        <f t="shared" si="489"/>
        <v>7.1431029053484229E-5</v>
      </c>
      <c r="C6981" s="10">
        <f t="shared" si="490"/>
        <v>1.307324799246077E-4</v>
      </c>
      <c r="R6981" s="9">
        <v>43483</v>
      </c>
      <c r="S6981">
        <v>19</v>
      </c>
      <c r="T6981">
        <v>72.908887239999999</v>
      </c>
      <c r="U6981">
        <v>299218.07319999998</v>
      </c>
      <c r="V6981" t="s">
        <v>54</v>
      </c>
      <c r="W6981" t="s">
        <v>42</v>
      </c>
      <c r="AA6981" s="9">
        <v>43756</v>
      </c>
      <c r="AB6981">
        <v>19</v>
      </c>
      <c r="AC6981">
        <f t="shared" si="491"/>
        <v>514247.32620000001</v>
      </c>
      <c r="AD6981">
        <f t="shared" si="491"/>
        <v>136169.62659999999</v>
      </c>
      <c r="AE6981">
        <f t="shared" si="491"/>
        <v>313561.5355</v>
      </c>
      <c r="AF6981">
        <f t="shared" si="491"/>
        <v>0</v>
      </c>
      <c r="AG6981">
        <f t="shared" si="492"/>
        <v>449731.16209999996</v>
      </c>
    </row>
    <row r="6982" spans="1:33" x14ac:dyDescent="0.25">
      <c r="A6982">
        <v>6974</v>
      </c>
      <c r="B6982" s="10">
        <f t="shared" si="489"/>
        <v>7.2962300152661769E-5</v>
      </c>
      <c r="C6982" s="10">
        <f t="shared" si="490"/>
        <v>1.3383896011043083E-4</v>
      </c>
      <c r="R6982" s="9">
        <v>43483</v>
      </c>
      <c r="S6982">
        <v>20</v>
      </c>
      <c r="T6982">
        <v>69.842252490000007</v>
      </c>
      <c r="U6982">
        <v>286632.6042</v>
      </c>
      <c r="V6982" t="s">
        <v>54</v>
      </c>
      <c r="W6982" t="s">
        <v>42</v>
      </c>
      <c r="AA6982" s="9">
        <v>43756</v>
      </c>
      <c r="AB6982">
        <v>20</v>
      </c>
      <c r="AC6982">
        <f t="shared" si="491"/>
        <v>516568.2499</v>
      </c>
      <c r="AD6982">
        <f t="shared" si="491"/>
        <v>136300.35029999999</v>
      </c>
      <c r="AE6982">
        <f t="shared" si="491"/>
        <v>302873.31819999998</v>
      </c>
      <c r="AF6982">
        <f t="shared" si="491"/>
        <v>0</v>
      </c>
      <c r="AG6982">
        <f t="shared" si="492"/>
        <v>439173.66849999997</v>
      </c>
    </row>
    <row r="6983" spans="1:33" x14ac:dyDescent="0.25">
      <c r="A6983">
        <v>6975</v>
      </c>
      <c r="B6983" s="10">
        <f t="shared" si="489"/>
        <v>7.6889251796920813E-5</v>
      </c>
      <c r="C6983" s="10">
        <f t="shared" si="490"/>
        <v>1.3648135768708162E-4</v>
      </c>
      <c r="R6983" s="9">
        <v>43483</v>
      </c>
      <c r="S6983">
        <v>21</v>
      </c>
      <c r="T6983">
        <v>67.670020359999995</v>
      </c>
      <c r="U6983">
        <v>277717.76360000001</v>
      </c>
      <c r="V6983" t="s">
        <v>54</v>
      </c>
      <c r="W6983" t="s">
        <v>42</v>
      </c>
      <c r="AA6983" s="9">
        <v>43756</v>
      </c>
      <c r="AB6983">
        <v>21</v>
      </c>
      <c r="AC6983">
        <f t="shared" si="491"/>
        <v>516424.49910000002</v>
      </c>
      <c r="AD6983">
        <f t="shared" si="491"/>
        <v>137081.30609999999</v>
      </c>
      <c r="AE6983">
        <f t="shared" si="491"/>
        <v>296834.61810000002</v>
      </c>
      <c r="AF6983">
        <f t="shared" si="491"/>
        <v>0</v>
      </c>
      <c r="AG6983">
        <f t="shared" si="492"/>
        <v>433915.92420000001</v>
      </c>
    </row>
    <row r="6984" spans="1:33" x14ac:dyDescent="0.25">
      <c r="A6984">
        <v>6976</v>
      </c>
      <c r="B6984" s="10">
        <f t="shared" si="489"/>
        <v>8.00976078700467E-5</v>
      </c>
      <c r="C6984" s="10">
        <f t="shared" si="490"/>
        <v>1.3551143048357004E-4</v>
      </c>
      <c r="R6984" s="9">
        <v>43483</v>
      </c>
      <c r="S6984">
        <v>22</v>
      </c>
      <c r="T6984">
        <v>63.652936250000003</v>
      </c>
      <c r="U6984">
        <v>261231.65040000001</v>
      </c>
      <c r="V6984" t="s">
        <v>54</v>
      </c>
      <c r="W6984" t="s">
        <v>42</v>
      </c>
      <c r="AA6984" s="9">
        <v>43756</v>
      </c>
      <c r="AB6984">
        <v>22</v>
      </c>
      <c r="AC6984">
        <f t="shared" si="491"/>
        <v>504557.9841</v>
      </c>
      <c r="AD6984">
        <f t="shared" si="491"/>
        <v>131414.22719999999</v>
      </c>
      <c r="AE6984">
        <f t="shared" si="491"/>
        <v>283680.83860000002</v>
      </c>
      <c r="AF6984">
        <f t="shared" si="491"/>
        <v>0</v>
      </c>
      <c r="AG6984">
        <f t="shared" si="492"/>
        <v>415095.06579999998</v>
      </c>
    </row>
    <row r="6985" spans="1:33" x14ac:dyDescent="0.25">
      <c r="A6985">
        <v>6977</v>
      </c>
      <c r="B6985" s="10">
        <f t="shared" si="489"/>
        <v>8.6940676301470058E-5</v>
      </c>
      <c r="C6985" s="10">
        <f t="shared" si="490"/>
        <v>1.2799320141188497E-4</v>
      </c>
      <c r="R6985" s="9">
        <v>43483</v>
      </c>
      <c r="S6985">
        <v>23</v>
      </c>
      <c r="T6985">
        <v>58.63900787</v>
      </c>
      <c r="U6985">
        <v>240654.4883</v>
      </c>
      <c r="V6985" t="s">
        <v>54</v>
      </c>
      <c r="W6985" t="s">
        <v>42</v>
      </c>
      <c r="AA6985" s="9">
        <v>43756</v>
      </c>
      <c r="AB6985">
        <v>23</v>
      </c>
      <c r="AC6985">
        <f t="shared" si="491"/>
        <v>472226.54590000003</v>
      </c>
      <c r="AD6985">
        <f t="shared" si="491"/>
        <v>121622.70299999999</v>
      </c>
      <c r="AE6985">
        <f t="shared" si="491"/>
        <v>265411.51539999997</v>
      </c>
      <c r="AF6985">
        <f t="shared" si="491"/>
        <v>0</v>
      </c>
      <c r="AG6985">
        <f t="shared" si="492"/>
        <v>387034.21839999995</v>
      </c>
    </row>
    <row r="6986" spans="1:33" x14ac:dyDescent="0.25">
      <c r="A6986">
        <v>6978</v>
      </c>
      <c r="B6986" s="10">
        <f t="shared" ref="B6986:B7049" si="493">AC6980/$AC$1</f>
        <v>8.9476284292301433E-5</v>
      </c>
      <c r="C6986" s="10">
        <f t="shared" ref="C6986:C7049" si="494">AG6980/$AG$1</f>
        <v>1.1896843007654731E-4</v>
      </c>
      <c r="R6986" s="9">
        <v>43483</v>
      </c>
      <c r="S6986">
        <v>24</v>
      </c>
      <c r="T6986">
        <v>54.460977790000001</v>
      </c>
      <c r="U6986">
        <v>223507.85279999999</v>
      </c>
      <c r="V6986" t="s">
        <v>54</v>
      </c>
      <c r="W6986" t="s">
        <v>42</v>
      </c>
      <c r="AA6986" s="9">
        <v>43756</v>
      </c>
      <c r="AB6986">
        <v>24</v>
      </c>
      <c r="AC6986">
        <f t="shared" si="491"/>
        <v>430561.99800000002</v>
      </c>
      <c r="AD6986">
        <f t="shared" si="491"/>
        <v>113945.13800000001</v>
      </c>
      <c r="AE6986">
        <f t="shared" si="491"/>
        <v>249604.12940000001</v>
      </c>
      <c r="AF6986">
        <f t="shared" si="491"/>
        <v>0</v>
      </c>
      <c r="AG6986">
        <f t="shared" si="492"/>
        <v>363549.26740000001</v>
      </c>
    </row>
    <row r="6987" spans="1:33" x14ac:dyDescent="0.25">
      <c r="A6987">
        <v>6979</v>
      </c>
      <c r="B6987" s="10">
        <f t="shared" si="493"/>
        <v>9.4063042157355444E-5</v>
      </c>
      <c r="C6987" s="10">
        <f t="shared" si="494"/>
        <v>1.1040005666907618E-4</v>
      </c>
      <c r="R6987" s="9">
        <v>43484</v>
      </c>
      <c r="S6987">
        <v>1</v>
      </c>
      <c r="T6987">
        <v>51.912974609999999</v>
      </c>
      <c r="U6987">
        <v>213050.84779999999</v>
      </c>
      <c r="V6987" t="s">
        <v>54</v>
      </c>
      <c r="W6987" t="s">
        <v>42</v>
      </c>
      <c r="AA6987" s="9">
        <v>43757</v>
      </c>
      <c r="AB6987">
        <v>1</v>
      </c>
      <c r="AC6987">
        <f t="shared" si="491"/>
        <v>366031.29359999998</v>
      </c>
      <c r="AD6987">
        <f t="shared" si="491"/>
        <v>107932.5956</v>
      </c>
      <c r="AE6987">
        <f t="shared" si="491"/>
        <v>234958.16320000001</v>
      </c>
      <c r="AF6987">
        <f t="shared" si="491"/>
        <v>0</v>
      </c>
      <c r="AG6987">
        <f t="shared" si="492"/>
        <v>342890.75880000001</v>
      </c>
    </row>
    <row r="6988" spans="1:33" x14ac:dyDescent="0.25">
      <c r="A6988">
        <v>6980</v>
      </c>
      <c r="B6988" s="10">
        <f t="shared" si="493"/>
        <v>9.4487571625404053E-5</v>
      </c>
      <c r="C6988" s="10">
        <f t="shared" si="494"/>
        <v>1.0780840194299287E-4</v>
      </c>
      <c r="R6988" s="9">
        <v>43484</v>
      </c>
      <c r="S6988">
        <v>2</v>
      </c>
      <c r="T6988">
        <v>51.108317970000002</v>
      </c>
      <c r="U6988">
        <v>209748.53690000001</v>
      </c>
      <c r="V6988" t="s">
        <v>54</v>
      </c>
      <c r="W6988" t="s">
        <v>42</v>
      </c>
      <c r="AA6988" s="9">
        <v>43757</v>
      </c>
      <c r="AB6988">
        <v>2</v>
      </c>
      <c r="AC6988">
        <f t="shared" si="491"/>
        <v>328410.6018</v>
      </c>
      <c r="AD6988">
        <f t="shared" si="491"/>
        <v>102894.43180000001</v>
      </c>
      <c r="AE6988">
        <f t="shared" si="491"/>
        <v>227766.28030000001</v>
      </c>
      <c r="AF6988">
        <f t="shared" si="491"/>
        <v>0</v>
      </c>
      <c r="AG6988">
        <f t="shared" si="492"/>
        <v>330660.7121</v>
      </c>
    </row>
    <row r="6989" spans="1:33" x14ac:dyDescent="0.25">
      <c r="A6989">
        <v>6981</v>
      </c>
      <c r="B6989" s="10">
        <f t="shared" si="493"/>
        <v>9.4461277589690792E-5</v>
      </c>
      <c r="C6989" s="10">
        <f t="shared" si="494"/>
        <v>1.0651773027603277E-4</v>
      </c>
      <c r="R6989" s="9">
        <v>43484</v>
      </c>
      <c r="S6989">
        <v>3</v>
      </c>
      <c r="T6989">
        <v>50.022397900000001</v>
      </c>
      <c r="U6989">
        <v>205291.921</v>
      </c>
      <c r="V6989" t="s">
        <v>54</v>
      </c>
      <c r="W6989" t="s">
        <v>42</v>
      </c>
      <c r="AA6989" s="9">
        <v>43757</v>
      </c>
      <c r="AB6989">
        <v>3</v>
      </c>
      <c r="AC6989">
        <f t="shared" si="491"/>
        <v>308251.42080000002</v>
      </c>
      <c r="AD6989">
        <f t="shared" si="491"/>
        <v>98354.478239999997</v>
      </c>
      <c r="AE6989">
        <f t="shared" si="491"/>
        <v>224022.0735</v>
      </c>
      <c r="AF6989">
        <f t="shared" si="491"/>
        <v>0</v>
      </c>
      <c r="AG6989">
        <f t="shared" si="492"/>
        <v>322376.55174000002</v>
      </c>
    </row>
    <row r="6990" spans="1:33" x14ac:dyDescent="0.25">
      <c r="A6990">
        <v>6982</v>
      </c>
      <c r="B6990" s="10">
        <f t="shared" si="493"/>
        <v>9.2290725709617859E-5</v>
      </c>
      <c r="C6990" s="10">
        <f t="shared" si="494"/>
        <v>1.0189758382183032E-4</v>
      </c>
      <c r="R6990" s="9">
        <v>43484</v>
      </c>
      <c r="S6990">
        <v>4</v>
      </c>
      <c r="T6990">
        <v>49.82920798</v>
      </c>
      <c r="U6990">
        <v>204499.06950000001</v>
      </c>
      <c r="V6990" t="s">
        <v>54</v>
      </c>
      <c r="W6990" t="s">
        <v>42</v>
      </c>
      <c r="AA6990" s="9">
        <v>43757</v>
      </c>
      <c r="AB6990">
        <v>4</v>
      </c>
      <c r="AC6990">
        <f t="shared" si="491"/>
        <v>302273.09129999997</v>
      </c>
      <c r="AD6990">
        <f t="shared" si="491"/>
        <v>95282.074919999999</v>
      </c>
      <c r="AE6990">
        <f t="shared" si="491"/>
        <v>220987.62479999999</v>
      </c>
      <c r="AF6990">
        <f t="shared" si="491"/>
        <v>0</v>
      </c>
      <c r="AG6990">
        <f t="shared" si="492"/>
        <v>316269.69971999998</v>
      </c>
    </row>
    <row r="6991" spans="1:33" x14ac:dyDescent="0.25">
      <c r="A6991">
        <v>6983</v>
      </c>
      <c r="B6991" s="10">
        <f t="shared" si="493"/>
        <v>8.6376852599402105E-5</v>
      </c>
      <c r="C6991" s="10">
        <f t="shared" si="494"/>
        <v>9.5009203820149531E-5</v>
      </c>
      <c r="R6991" s="9">
        <v>43484</v>
      </c>
      <c r="S6991">
        <v>5</v>
      </c>
      <c r="T6991">
        <v>50.814985839999999</v>
      </c>
      <c r="U6991">
        <v>208544.70189999999</v>
      </c>
      <c r="V6991" t="s">
        <v>54</v>
      </c>
      <c r="W6991" t="s">
        <v>42</v>
      </c>
      <c r="AA6991" s="9">
        <v>43757</v>
      </c>
      <c r="AB6991">
        <v>5</v>
      </c>
      <c r="AC6991">
        <f t="shared" si="491"/>
        <v>292446.23670000001</v>
      </c>
      <c r="AD6991">
        <f t="shared" si="491"/>
        <v>93340.840190000003</v>
      </c>
      <c r="AE6991">
        <f t="shared" si="491"/>
        <v>221716.66200000001</v>
      </c>
      <c r="AF6991">
        <f t="shared" si="491"/>
        <v>0</v>
      </c>
      <c r="AG6991">
        <f t="shared" si="492"/>
        <v>315057.50219000003</v>
      </c>
    </row>
    <row r="6992" spans="1:33" x14ac:dyDescent="0.25">
      <c r="A6992">
        <v>6984</v>
      </c>
      <c r="B6992" s="10">
        <f t="shared" si="493"/>
        <v>7.8755822939326331E-5</v>
      </c>
      <c r="C6992" s="10">
        <f t="shared" si="494"/>
        <v>8.9244115385619477E-5</v>
      </c>
      <c r="R6992" s="9">
        <v>43484</v>
      </c>
      <c r="S6992">
        <v>6</v>
      </c>
      <c r="T6992">
        <v>52.962379730000002</v>
      </c>
      <c r="U6992">
        <v>217357.60639999999</v>
      </c>
      <c r="V6992" t="s">
        <v>54</v>
      </c>
      <c r="W6992" t="s">
        <v>42</v>
      </c>
      <c r="AA6992" s="9">
        <v>43757</v>
      </c>
      <c r="AB6992">
        <v>6</v>
      </c>
      <c r="AC6992">
        <f t="shared" si="491"/>
        <v>303556.08740000002</v>
      </c>
      <c r="AD6992">
        <f t="shared" si="491"/>
        <v>93669.781589999999</v>
      </c>
      <c r="AE6992">
        <f t="shared" si="491"/>
        <v>228220.98180000001</v>
      </c>
      <c r="AF6992">
        <f t="shared" si="491"/>
        <v>0</v>
      </c>
      <c r="AG6992">
        <f t="shared" si="492"/>
        <v>321890.76338999998</v>
      </c>
    </row>
    <row r="6993" spans="1:33" x14ac:dyDescent="0.25">
      <c r="A6993">
        <v>6985</v>
      </c>
      <c r="B6993" s="10">
        <f t="shared" si="493"/>
        <v>6.6952252829833274E-5</v>
      </c>
      <c r="C6993" s="10">
        <f t="shared" si="494"/>
        <v>8.4172862351942723E-5</v>
      </c>
      <c r="R6993" s="9">
        <v>43484</v>
      </c>
      <c r="S6993">
        <v>7</v>
      </c>
      <c r="T6993">
        <v>57.98394656</v>
      </c>
      <c r="U6993">
        <v>237966.11670000001</v>
      </c>
      <c r="V6993" t="s">
        <v>54</v>
      </c>
      <c r="W6993" t="s">
        <v>42</v>
      </c>
      <c r="AA6993" s="9">
        <v>43757</v>
      </c>
      <c r="AB6993">
        <v>7</v>
      </c>
      <c r="AC6993">
        <f t="shared" si="491"/>
        <v>317739.9192</v>
      </c>
      <c r="AD6993">
        <f t="shared" si="491"/>
        <v>95695.143639999995</v>
      </c>
      <c r="AE6993">
        <f t="shared" si="491"/>
        <v>237913.72649999999</v>
      </c>
      <c r="AF6993">
        <f t="shared" si="491"/>
        <v>0</v>
      </c>
      <c r="AG6993">
        <f t="shared" si="492"/>
        <v>333608.87014000001</v>
      </c>
    </row>
    <row r="6994" spans="1:33" x14ac:dyDescent="0.25">
      <c r="A6994">
        <v>6986</v>
      </c>
      <c r="B6994" s="10">
        <f t="shared" si="493"/>
        <v>6.007090111737731E-5</v>
      </c>
      <c r="C6994" s="10">
        <f t="shared" si="494"/>
        <v>8.1170629101214086E-5</v>
      </c>
      <c r="R6994" s="9">
        <v>43484</v>
      </c>
      <c r="S6994">
        <v>8</v>
      </c>
      <c r="T6994">
        <v>61.820866129999999</v>
      </c>
      <c r="U6994">
        <v>253712.8346</v>
      </c>
      <c r="V6994" t="s">
        <v>54</v>
      </c>
      <c r="W6994" t="s">
        <v>42</v>
      </c>
      <c r="AA6994" s="9">
        <v>43757</v>
      </c>
      <c r="AB6994">
        <v>8</v>
      </c>
      <c r="AC6994">
        <f t="shared" si="491"/>
        <v>348962.18300000002</v>
      </c>
      <c r="AD6994">
        <f t="shared" si="491"/>
        <v>99127.299849999996</v>
      </c>
      <c r="AE6994">
        <f t="shared" si="491"/>
        <v>262416.86749999999</v>
      </c>
      <c r="AF6994">
        <f t="shared" si="491"/>
        <v>0</v>
      </c>
      <c r="AG6994">
        <f t="shared" si="492"/>
        <v>361544.16735</v>
      </c>
    </row>
    <row r="6995" spans="1:33" x14ac:dyDescent="0.25">
      <c r="A6995">
        <v>6987</v>
      </c>
      <c r="B6995" s="10">
        <f t="shared" si="493"/>
        <v>5.638350442000823E-5</v>
      </c>
      <c r="C6995" s="10">
        <f t="shared" si="494"/>
        <v>7.9137032476668081E-5</v>
      </c>
      <c r="R6995" s="9">
        <v>43484</v>
      </c>
      <c r="S6995">
        <v>9</v>
      </c>
      <c r="T6995">
        <v>63.063686859999997</v>
      </c>
      <c r="U6995">
        <v>258813.37090000001</v>
      </c>
      <c r="V6995" t="s">
        <v>54</v>
      </c>
      <c r="W6995" t="s">
        <v>42</v>
      </c>
      <c r="AA6995" s="9">
        <v>43757</v>
      </c>
      <c r="AB6995">
        <v>9</v>
      </c>
      <c r="AC6995">
        <f t="shared" si="491"/>
        <v>431984.97850000003</v>
      </c>
      <c r="AD6995">
        <f t="shared" si="491"/>
        <v>108963.50350000001</v>
      </c>
      <c r="AE6995">
        <f t="shared" si="491"/>
        <v>273109.2452</v>
      </c>
      <c r="AF6995">
        <f t="shared" si="491"/>
        <v>0</v>
      </c>
      <c r="AG6995">
        <f t="shared" si="492"/>
        <v>382072.7487</v>
      </c>
    </row>
    <row r="6996" spans="1:33" x14ac:dyDescent="0.25">
      <c r="A6996">
        <v>6988</v>
      </c>
      <c r="B6996" s="10">
        <f t="shared" si="493"/>
        <v>5.5289984179573645E-5</v>
      </c>
      <c r="C6996" s="10">
        <f t="shared" si="494"/>
        <v>7.7637921750318734E-5</v>
      </c>
      <c r="R6996" s="9">
        <v>43484</v>
      </c>
      <c r="S6996">
        <v>10</v>
      </c>
      <c r="T6996">
        <v>64.222869000000003</v>
      </c>
      <c r="U6996">
        <v>263570.6544</v>
      </c>
      <c r="V6996" t="s">
        <v>54</v>
      </c>
      <c r="W6996" t="s">
        <v>42</v>
      </c>
      <c r="AA6996" s="9">
        <v>43757</v>
      </c>
      <c r="AB6996">
        <v>10</v>
      </c>
      <c r="AC6996">
        <f t="shared" si="491"/>
        <v>496405.21600000001</v>
      </c>
      <c r="AD6996">
        <f t="shared" si="491"/>
        <v>113526.719</v>
      </c>
      <c r="AE6996">
        <f t="shared" si="491"/>
        <v>290675.02879999997</v>
      </c>
      <c r="AF6996">
        <f t="shared" si="491"/>
        <v>0</v>
      </c>
      <c r="AG6996">
        <f t="shared" si="492"/>
        <v>404201.74779999995</v>
      </c>
    </row>
    <row r="6997" spans="1:33" x14ac:dyDescent="0.25">
      <c r="A6997">
        <v>6989</v>
      </c>
      <c r="B6997" s="10">
        <f t="shared" si="493"/>
        <v>5.3492514768610674E-5</v>
      </c>
      <c r="C6997" s="10">
        <f t="shared" si="494"/>
        <v>7.7340351363198548E-5</v>
      </c>
      <c r="R6997" s="9">
        <v>43484</v>
      </c>
      <c r="S6997">
        <v>11</v>
      </c>
      <c r="T6997">
        <v>63.768657349999998</v>
      </c>
      <c r="U6997">
        <v>261706.5698</v>
      </c>
      <c r="V6997" t="s">
        <v>54</v>
      </c>
      <c r="W6997" t="s">
        <v>42</v>
      </c>
      <c r="AA6997" s="9">
        <v>43757</v>
      </c>
      <c r="AB6997">
        <v>11</v>
      </c>
      <c r="AC6997">
        <f t="shared" si="491"/>
        <v>551801.52439999999</v>
      </c>
      <c r="AD6997">
        <f t="shared" si="491"/>
        <v>123186.5324</v>
      </c>
      <c r="AE6997">
        <f t="shared" si="491"/>
        <v>302969.25219999999</v>
      </c>
      <c r="AF6997">
        <f t="shared" si="491"/>
        <v>0</v>
      </c>
      <c r="AG6997">
        <f t="shared" si="492"/>
        <v>426155.78460000001</v>
      </c>
    </row>
    <row r="6998" spans="1:33" x14ac:dyDescent="0.25">
      <c r="A6998">
        <v>6990</v>
      </c>
      <c r="B6998" s="10">
        <f t="shared" si="493"/>
        <v>5.5524662145006745E-5</v>
      </c>
      <c r="C6998" s="10">
        <f t="shared" si="494"/>
        <v>7.9017781097424634E-5</v>
      </c>
      <c r="R6998" s="9">
        <v>43484</v>
      </c>
      <c r="S6998">
        <v>12</v>
      </c>
      <c r="T6998">
        <v>64.826876850000005</v>
      </c>
      <c r="U6998">
        <v>266049.50260000001</v>
      </c>
      <c r="V6998" t="s">
        <v>54</v>
      </c>
      <c r="W6998" t="s">
        <v>42</v>
      </c>
      <c r="AA6998" s="9">
        <v>43757</v>
      </c>
      <c r="AB6998">
        <v>12</v>
      </c>
      <c r="AC6998">
        <f t="shared" si="491"/>
        <v>573971.62360000005</v>
      </c>
      <c r="AD6998">
        <f t="shared" si="491"/>
        <v>133905.30110000001</v>
      </c>
      <c r="AE6998">
        <f t="shared" si="491"/>
        <v>308613.75780000002</v>
      </c>
      <c r="AF6998">
        <f t="shared" si="491"/>
        <v>0</v>
      </c>
      <c r="AG6998">
        <f t="shared" si="492"/>
        <v>442519.05890000006</v>
      </c>
    </row>
    <row r="6999" spans="1:33" x14ac:dyDescent="0.25">
      <c r="A6999">
        <v>6991</v>
      </c>
      <c r="B6999" s="10">
        <f t="shared" si="493"/>
        <v>5.8119083740574462E-5</v>
      </c>
      <c r="C6999" s="10">
        <f t="shared" si="494"/>
        <v>8.1894343271176416E-5</v>
      </c>
      <c r="R6999" s="9">
        <v>43484</v>
      </c>
      <c r="S6999">
        <v>13</v>
      </c>
      <c r="T6999">
        <v>64.064544060000003</v>
      </c>
      <c r="U6999">
        <v>262920.88880000002</v>
      </c>
      <c r="V6999" t="s">
        <v>54</v>
      </c>
      <c r="W6999" t="s">
        <v>42</v>
      </c>
      <c r="AA6999" s="9">
        <v>43757</v>
      </c>
      <c r="AB6999">
        <v>13</v>
      </c>
      <c r="AC6999">
        <f t="shared" si="491"/>
        <v>601062.28339999996</v>
      </c>
      <c r="AD6999">
        <f t="shared" si="491"/>
        <v>138075.09080000001</v>
      </c>
      <c r="AE6999">
        <f t="shared" si="491"/>
        <v>311216.44150000002</v>
      </c>
      <c r="AF6999">
        <f t="shared" si="491"/>
        <v>0</v>
      </c>
      <c r="AG6999">
        <f t="shared" si="492"/>
        <v>449291.53230000002</v>
      </c>
    </row>
    <row r="7000" spans="1:33" x14ac:dyDescent="0.25">
      <c r="A7000">
        <v>6992</v>
      </c>
      <c r="B7000" s="10">
        <f t="shared" si="493"/>
        <v>6.3830073310066707E-5</v>
      </c>
      <c r="C7000" s="10">
        <f t="shared" si="494"/>
        <v>8.875190319797937E-5</v>
      </c>
      <c r="R7000" s="9">
        <v>43484</v>
      </c>
      <c r="S7000">
        <v>14</v>
      </c>
      <c r="T7000">
        <v>64.296727219999994</v>
      </c>
      <c r="U7000">
        <v>263873.76850000001</v>
      </c>
      <c r="V7000" t="s">
        <v>54</v>
      </c>
      <c r="W7000" t="s">
        <v>42</v>
      </c>
      <c r="AA7000" s="9">
        <v>43757</v>
      </c>
      <c r="AB7000">
        <v>14</v>
      </c>
      <c r="AC7000">
        <f t="shared" si="491"/>
        <v>610207.73719999997</v>
      </c>
      <c r="AD7000">
        <f t="shared" si="491"/>
        <v>138127.23970000001</v>
      </c>
      <c r="AE7000">
        <f t="shared" si="491"/>
        <v>310489.87420000002</v>
      </c>
      <c r="AF7000">
        <f t="shared" si="491"/>
        <v>0</v>
      </c>
      <c r="AG7000">
        <f t="shared" si="492"/>
        <v>448617.1139</v>
      </c>
    </row>
    <row r="7001" spans="1:33" x14ac:dyDescent="0.25">
      <c r="A7001">
        <v>6993</v>
      </c>
      <c r="B7001" s="10">
        <f t="shared" si="493"/>
        <v>7.9016106013133782E-5</v>
      </c>
      <c r="C7001" s="10">
        <f t="shared" si="494"/>
        <v>9.3791261675593165E-5</v>
      </c>
      <c r="R7001" s="9">
        <v>43484</v>
      </c>
      <c r="S7001">
        <v>15</v>
      </c>
      <c r="T7001">
        <v>62.838800380000002</v>
      </c>
      <c r="U7001">
        <v>257890.4368</v>
      </c>
      <c r="V7001" t="s">
        <v>54</v>
      </c>
      <c r="W7001" t="s">
        <v>42</v>
      </c>
      <c r="AA7001" s="9">
        <v>43757</v>
      </c>
      <c r="AB7001">
        <v>15</v>
      </c>
      <c r="AC7001">
        <f t="shared" si="491"/>
        <v>639388.62560000003</v>
      </c>
      <c r="AD7001">
        <f t="shared" si="491"/>
        <v>141825.69709999999</v>
      </c>
      <c r="AE7001">
        <f t="shared" si="491"/>
        <v>309264.94069999998</v>
      </c>
      <c r="AF7001">
        <f t="shared" si="491"/>
        <v>0</v>
      </c>
      <c r="AG7001">
        <f t="shared" si="492"/>
        <v>451090.63779999997</v>
      </c>
    </row>
    <row r="7002" spans="1:33" x14ac:dyDescent="0.25">
      <c r="A7002">
        <v>6994</v>
      </c>
      <c r="B7002" s="10">
        <f t="shared" si="493"/>
        <v>9.0799470178633938E-5</v>
      </c>
      <c r="C7002" s="10">
        <f t="shared" si="494"/>
        <v>9.922349088395456E-5</v>
      </c>
      <c r="R7002" s="9">
        <v>43484</v>
      </c>
      <c r="S7002">
        <v>16</v>
      </c>
      <c r="T7002">
        <v>62.359727159999998</v>
      </c>
      <c r="U7002">
        <v>255924.32029999999</v>
      </c>
      <c r="V7002" t="s">
        <v>54</v>
      </c>
      <c r="W7002" t="s">
        <v>42</v>
      </c>
      <c r="AA7002" s="9">
        <v>43757</v>
      </c>
      <c r="AB7002">
        <v>16</v>
      </c>
      <c r="AC7002">
        <f t="shared" si="491"/>
        <v>657794.52170000004</v>
      </c>
      <c r="AD7002">
        <f t="shared" si="491"/>
        <v>142983.12289999999</v>
      </c>
      <c r="AE7002">
        <f t="shared" si="491"/>
        <v>312148.08669999999</v>
      </c>
      <c r="AF7002">
        <f t="shared" si="491"/>
        <v>0</v>
      </c>
      <c r="AG7002">
        <f t="shared" si="492"/>
        <v>455131.20959999994</v>
      </c>
    </row>
    <row r="7003" spans="1:33" x14ac:dyDescent="0.25">
      <c r="A7003">
        <v>6995</v>
      </c>
      <c r="B7003" s="10">
        <f t="shared" si="493"/>
        <v>1.0093223125859045E-4</v>
      </c>
      <c r="C7003" s="10">
        <f t="shared" si="494"/>
        <v>1.0461277032707232E-4</v>
      </c>
      <c r="R7003" s="9">
        <v>43484</v>
      </c>
      <c r="S7003">
        <v>17</v>
      </c>
      <c r="T7003">
        <v>62.176589970000002</v>
      </c>
      <c r="U7003">
        <v>255172.72519999999</v>
      </c>
      <c r="V7003" t="s">
        <v>54</v>
      </c>
      <c r="W7003" t="s">
        <v>42</v>
      </c>
      <c r="AA7003" s="9">
        <v>43757</v>
      </c>
      <c r="AB7003">
        <v>17</v>
      </c>
      <c r="AC7003">
        <f t="shared" si="491"/>
        <v>705130.69409999996</v>
      </c>
      <c r="AD7003">
        <f t="shared" si="491"/>
        <v>144764.84890000001</v>
      </c>
      <c r="AE7003">
        <f t="shared" si="491"/>
        <v>311623.96260000003</v>
      </c>
      <c r="AF7003">
        <f t="shared" si="491"/>
        <v>0</v>
      </c>
      <c r="AG7003">
        <f t="shared" si="492"/>
        <v>456388.81150000007</v>
      </c>
    </row>
    <row r="7004" spans="1:33" x14ac:dyDescent="0.25">
      <c r="A7004">
        <v>6996</v>
      </c>
      <c r="B7004" s="10">
        <f t="shared" si="493"/>
        <v>1.0498745307392238E-4</v>
      </c>
      <c r="C7004" s="10">
        <f t="shared" si="494"/>
        <v>1.0862962875773175E-4</v>
      </c>
      <c r="R7004" s="9">
        <v>43484</v>
      </c>
      <c r="S7004">
        <v>18</v>
      </c>
      <c r="T7004">
        <v>63.462044550000002</v>
      </c>
      <c r="U7004">
        <v>260448.23079999999</v>
      </c>
      <c r="V7004" t="s">
        <v>54</v>
      </c>
      <c r="W7004" t="s">
        <v>42</v>
      </c>
      <c r="AA7004" s="9">
        <v>43757</v>
      </c>
      <c r="AB7004">
        <v>18</v>
      </c>
      <c r="AC7004">
        <f t="shared" si="491"/>
        <v>702521.39619999996</v>
      </c>
      <c r="AD7004">
        <f t="shared" si="491"/>
        <v>145299.87229999999</v>
      </c>
      <c r="AE7004">
        <f t="shared" si="491"/>
        <v>307457.5367</v>
      </c>
      <c r="AF7004">
        <f t="shared" si="491"/>
        <v>0</v>
      </c>
      <c r="AG7004">
        <f t="shared" si="492"/>
        <v>452757.40899999999</v>
      </c>
    </row>
    <row r="7005" spans="1:33" x14ac:dyDescent="0.25">
      <c r="A7005">
        <v>6997</v>
      </c>
      <c r="B7005" s="10">
        <f t="shared" si="493"/>
        <v>1.0994271437526538E-4</v>
      </c>
      <c r="C7005" s="10">
        <f t="shared" si="494"/>
        <v>1.1029213629592087E-4</v>
      </c>
      <c r="R7005" s="9">
        <v>43484</v>
      </c>
      <c r="S7005">
        <v>19</v>
      </c>
      <c r="T7005">
        <v>64.811251089999999</v>
      </c>
      <c r="U7005">
        <v>265985.37449999998</v>
      </c>
      <c r="V7005" t="s">
        <v>54</v>
      </c>
      <c r="W7005" t="s">
        <v>42</v>
      </c>
      <c r="AA7005" s="9">
        <v>43757</v>
      </c>
      <c r="AB7005">
        <v>19</v>
      </c>
      <c r="AC7005">
        <f t="shared" si="491"/>
        <v>702948.62560000003</v>
      </c>
      <c r="AD7005">
        <f t="shared" si="491"/>
        <v>144438.58540000001</v>
      </c>
      <c r="AE7005">
        <f t="shared" si="491"/>
        <v>303976.70120000001</v>
      </c>
      <c r="AF7005">
        <f t="shared" si="491"/>
        <v>0</v>
      </c>
      <c r="AG7005">
        <f t="shared" si="492"/>
        <v>448415.28659999999</v>
      </c>
    </row>
    <row r="7006" spans="1:33" x14ac:dyDescent="0.25">
      <c r="A7006">
        <v>6998</v>
      </c>
      <c r="B7006" s="10">
        <f t="shared" si="493"/>
        <v>1.1161554603137588E-4</v>
      </c>
      <c r="C7006" s="10">
        <f t="shared" si="494"/>
        <v>1.1012657999061394E-4</v>
      </c>
      <c r="R7006" s="9">
        <v>43484</v>
      </c>
      <c r="S7006">
        <v>20</v>
      </c>
      <c r="T7006">
        <v>63.391528399999999</v>
      </c>
      <c r="U7006">
        <v>260158.83259999999</v>
      </c>
      <c r="V7006" t="s">
        <v>54</v>
      </c>
      <c r="W7006" t="s">
        <v>42</v>
      </c>
      <c r="AA7006" s="9">
        <v>43757</v>
      </c>
      <c r="AB7006">
        <v>20</v>
      </c>
      <c r="AC7006">
        <f t="shared" si="491"/>
        <v>727838.19030000002</v>
      </c>
      <c r="AD7006">
        <f t="shared" si="491"/>
        <v>146384.07819999999</v>
      </c>
      <c r="AE7006">
        <f t="shared" si="491"/>
        <v>300368.59340000001</v>
      </c>
      <c r="AF7006">
        <f t="shared" si="491"/>
        <v>0</v>
      </c>
      <c r="AG7006">
        <f t="shared" si="492"/>
        <v>446752.6716</v>
      </c>
    </row>
    <row r="7007" spans="1:33" x14ac:dyDescent="0.25">
      <c r="A7007">
        <v>6999</v>
      </c>
      <c r="B7007" s="10">
        <f t="shared" si="493"/>
        <v>1.1695313943422572E-4</v>
      </c>
      <c r="C7007" s="10">
        <f t="shared" si="494"/>
        <v>1.1073378091806844E-4</v>
      </c>
      <c r="R7007" s="9">
        <v>43484</v>
      </c>
      <c r="S7007">
        <v>21</v>
      </c>
      <c r="T7007">
        <v>61.594923489999999</v>
      </c>
      <c r="U7007">
        <v>252785.56599999999</v>
      </c>
      <c r="V7007" t="s">
        <v>54</v>
      </c>
      <c r="W7007" t="s">
        <v>42</v>
      </c>
      <c r="AA7007" s="9">
        <v>43757</v>
      </c>
      <c r="AB7007">
        <v>21</v>
      </c>
      <c r="AC7007">
        <f t="shared" si="491"/>
        <v>724139.40110000002</v>
      </c>
      <c r="AD7007">
        <f t="shared" si="491"/>
        <v>147005.07740000001</v>
      </c>
      <c r="AE7007">
        <f t="shared" si="491"/>
        <v>298658.4277</v>
      </c>
      <c r="AF7007">
        <f t="shared" si="491"/>
        <v>0</v>
      </c>
      <c r="AG7007">
        <f t="shared" si="492"/>
        <v>445663.50510000001</v>
      </c>
    </row>
    <row r="7008" spans="1:33" x14ac:dyDescent="0.25">
      <c r="A7008">
        <v>7000</v>
      </c>
      <c r="B7008" s="10">
        <f t="shared" si="493"/>
        <v>1.2031983575444124E-4</v>
      </c>
      <c r="C7008" s="10">
        <f t="shared" si="494"/>
        <v>1.1172566094170861E-4</v>
      </c>
      <c r="R7008" s="9">
        <v>43484</v>
      </c>
      <c r="S7008">
        <v>22</v>
      </c>
      <c r="T7008">
        <v>59.460659579999998</v>
      </c>
      <c r="U7008">
        <v>244026.54689999999</v>
      </c>
      <c r="V7008" t="s">
        <v>54</v>
      </c>
      <c r="W7008" t="s">
        <v>42</v>
      </c>
      <c r="AA7008" s="9">
        <v>43757</v>
      </c>
      <c r="AB7008">
        <v>22</v>
      </c>
      <c r="AC7008">
        <f t="shared" si="491"/>
        <v>677810.79299999995</v>
      </c>
      <c r="AD7008">
        <f t="shared" si="491"/>
        <v>144593.9878</v>
      </c>
      <c r="AE7008">
        <f t="shared" si="491"/>
        <v>290149.016</v>
      </c>
      <c r="AF7008">
        <f t="shared" si="491"/>
        <v>0</v>
      </c>
      <c r="AG7008">
        <f t="shared" si="492"/>
        <v>434743.00380000001</v>
      </c>
    </row>
    <row r="7009" spans="1:33" x14ac:dyDescent="0.25">
      <c r="A7009">
        <v>7001</v>
      </c>
      <c r="B7009" s="10">
        <f t="shared" si="493"/>
        <v>1.2897828501256601E-4</v>
      </c>
      <c r="C7009" s="10">
        <f t="shared" si="494"/>
        <v>1.1203437719872502E-4</v>
      </c>
      <c r="R7009" s="9">
        <v>43484</v>
      </c>
      <c r="S7009">
        <v>23</v>
      </c>
      <c r="T7009">
        <v>55.069390589999998</v>
      </c>
      <c r="U7009">
        <v>226004.77900000001</v>
      </c>
      <c r="V7009" t="s">
        <v>54</v>
      </c>
      <c r="W7009" t="s">
        <v>42</v>
      </c>
      <c r="AA7009" s="9">
        <v>43757</v>
      </c>
      <c r="AB7009">
        <v>23</v>
      </c>
      <c r="AC7009">
        <f t="shared" si="491"/>
        <v>649377.95270000002</v>
      </c>
      <c r="AD7009">
        <f t="shared" si="491"/>
        <v>140639.60140000001</v>
      </c>
      <c r="AE7009">
        <f t="shared" si="491"/>
        <v>273692.09299999999</v>
      </c>
      <c r="AF7009">
        <f t="shared" si="491"/>
        <v>0</v>
      </c>
      <c r="AG7009">
        <f t="shared" si="492"/>
        <v>414331.69440000004</v>
      </c>
    </row>
    <row r="7010" spans="1:33" x14ac:dyDescent="0.25">
      <c r="A7010">
        <v>7002</v>
      </c>
      <c r="B7010" s="10">
        <f t="shared" si="493"/>
        <v>1.2850100786232304E-4</v>
      </c>
      <c r="C7010" s="10">
        <f t="shared" si="494"/>
        <v>1.1114294010124612E-4</v>
      </c>
      <c r="R7010" s="9">
        <v>43484</v>
      </c>
      <c r="S7010">
        <v>24</v>
      </c>
      <c r="T7010">
        <v>51.786125210000002</v>
      </c>
      <c r="U7010">
        <v>212530.2579</v>
      </c>
      <c r="V7010" t="s">
        <v>54</v>
      </c>
      <c r="W7010" t="s">
        <v>42</v>
      </c>
      <c r="AA7010" s="9">
        <v>43757</v>
      </c>
      <c r="AB7010">
        <v>24</v>
      </c>
      <c r="AC7010">
        <f t="shared" si="491"/>
        <v>598582.74690000003</v>
      </c>
      <c r="AD7010">
        <f t="shared" si="491"/>
        <v>132769.9369</v>
      </c>
      <c r="AE7010">
        <f t="shared" si="491"/>
        <v>260509.0808</v>
      </c>
      <c r="AF7010">
        <f t="shared" si="491"/>
        <v>0</v>
      </c>
      <c r="AG7010">
        <f t="shared" si="492"/>
        <v>393279.01769999997</v>
      </c>
    </row>
    <row r="7011" spans="1:33" x14ac:dyDescent="0.25">
      <c r="A7011">
        <v>7003</v>
      </c>
      <c r="B7011" s="10">
        <f t="shared" si="493"/>
        <v>1.2857915410638819E-4</v>
      </c>
      <c r="C7011" s="10">
        <f t="shared" si="494"/>
        <v>1.1007703540212395E-4</v>
      </c>
      <c r="R7011" s="9">
        <v>43485</v>
      </c>
      <c r="S7011">
        <v>1</v>
      </c>
      <c r="T7011">
        <v>49.243540930000002</v>
      </c>
      <c r="U7011">
        <v>202095.492</v>
      </c>
      <c r="V7011" t="s">
        <v>54</v>
      </c>
      <c r="W7011" t="s">
        <v>42</v>
      </c>
      <c r="AA7011" s="9">
        <v>43758</v>
      </c>
      <c r="AB7011">
        <v>1</v>
      </c>
      <c r="AC7011">
        <f t="shared" si="491"/>
        <v>523791.44439999998</v>
      </c>
      <c r="AD7011">
        <f t="shared" si="491"/>
        <v>123941.62420000001</v>
      </c>
      <c r="AE7011">
        <f t="shared" si="491"/>
        <v>249062.4583</v>
      </c>
      <c r="AF7011">
        <f t="shared" si="491"/>
        <v>0</v>
      </c>
      <c r="AG7011">
        <f t="shared" si="492"/>
        <v>373004.08250000002</v>
      </c>
    </row>
    <row r="7012" spans="1:33" x14ac:dyDescent="0.25">
      <c r="A7012">
        <v>7004</v>
      </c>
      <c r="B7012" s="10">
        <f t="shared" si="493"/>
        <v>1.3313180426979183E-4</v>
      </c>
      <c r="C7012" s="10">
        <f t="shared" si="494"/>
        <v>1.0966889648339356E-4</v>
      </c>
      <c r="R7012" s="9">
        <v>43485</v>
      </c>
      <c r="S7012">
        <v>2</v>
      </c>
      <c r="T7012">
        <v>48.413659150000001</v>
      </c>
      <c r="U7012">
        <v>198689.65710000001</v>
      </c>
      <c r="V7012" t="s">
        <v>54</v>
      </c>
      <c r="W7012" t="s">
        <v>42</v>
      </c>
      <c r="AA7012" s="9">
        <v>43758</v>
      </c>
      <c r="AB7012">
        <v>2</v>
      </c>
      <c r="AC7012">
        <f t="shared" si="491"/>
        <v>471593.15710000001</v>
      </c>
      <c r="AD7012">
        <f t="shared" si="491"/>
        <v>116711.6009</v>
      </c>
      <c r="AE7012">
        <f t="shared" si="491"/>
        <v>240070.1447</v>
      </c>
      <c r="AF7012">
        <f t="shared" si="491"/>
        <v>0</v>
      </c>
      <c r="AG7012">
        <f t="shared" si="492"/>
        <v>356781.74560000002</v>
      </c>
    </row>
    <row r="7013" spans="1:33" x14ac:dyDescent="0.25">
      <c r="A7013">
        <v>7005</v>
      </c>
      <c r="B7013" s="10">
        <f t="shared" si="493"/>
        <v>1.3245524389363645E-4</v>
      </c>
      <c r="C7013" s="10">
        <f t="shared" si="494"/>
        <v>1.0940152776746873E-4</v>
      </c>
      <c r="R7013" s="9">
        <v>43485</v>
      </c>
      <c r="S7013">
        <v>3</v>
      </c>
      <c r="T7013">
        <v>47.760067159999998</v>
      </c>
      <c r="U7013">
        <v>196007.3156</v>
      </c>
      <c r="V7013" t="s">
        <v>54</v>
      </c>
      <c r="W7013" t="s">
        <v>42</v>
      </c>
      <c r="AA7013" s="9">
        <v>43758</v>
      </c>
      <c r="AB7013">
        <v>3</v>
      </c>
      <c r="AC7013">
        <f t="shared" si="491"/>
        <v>431014.48839999997</v>
      </c>
      <c r="AD7013">
        <f t="shared" si="491"/>
        <v>113220.5592</v>
      </c>
      <c r="AE7013">
        <f t="shared" si="491"/>
        <v>236399.39480000001</v>
      </c>
      <c r="AF7013">
        <f t="shared" si="491"/>
        <v>0</v>
      </c>
      <c r="AG7013">
        <f t="shared" si="492"/>
        <v>349619.95400000003</v>
      </c>
    </row>
    <row r="7014" spans="1:33" x14ac:dyDescent="0.25">
      <c r="A7014">
        <v>7006</v>
      </c>
      <c r="B7014" s="10">
        <f t="shared" si="493"/>
        <v>1.2398109226507343E-4</v>
      </c>
      <c r="C7014" s="10">
        <f t="shared" si="494"/>
        <v>1.0672076187002655E-4</v>
      </c>
      <c r="R7014" s="9">
        <v>43485</v>
      </c>
      <c r="S7014">
        <v>4</v>
      </c>
      <c r="T7014">
        <v>47.589136060000001</v>
      </c>
      <c r="U7014">
        <v>195305.8144</v>
      </c>
      <c r="V7014" t="s">
        <v>54</v>
      </c>
      <c r="W7014" t="s">
        <v>42</v>
      </c>
      <c r="AA7014" s="9">
        <v>43758</v>
      </c>
      <c r="AB7014">
        <v>4</v>
      </c>
      <c r="AC7014">
        <f t="shared" si="491"/>
        <v>411042.85450000002</v>
      </c>
      <c r="AD7014">
        <f t="shared" si="491"/>
        <v>110055.8199</v>
      </c>
      <c r="AE7014">
        <f t="shared" si="491"/>
        <v>232550.08730000001</v>
      </c>
      <c r="AF7014">
        <f t="shared" si="491"/>
        <v>0</v>
      </c>
      <c r="AG7014">
        <f t="shared" si="492"/>
        <v>342605.90720000002</v>
      </c>
    </row>
    <row r="7015" spans="1:33" x14ac:dyDescent="0.25">
      <c r="A7015">
        <v>7007</v>
      </c>
      <c r="B7015" s="10">
        <f t="shared" si="493"/>
        <v>1.1878032734218088E-4</v>
      </c>
      <c r="C7015" s="10">
        <f t="shared" si="494"/>
        <v>1.0171019132399668E-4</v>
      </c>
      <c r="R7015" s="9">
        <v>43485</v>
      </c>
      <c r="S7015">
        <v>5</v>
      </c>
      <c r="T7015">
        <v>47.981321119999997</v>
      </c>
      <c r="U7015">
        <v>196915.3419</v>
      </c>
      <c r="V7015" t="s">
        <v>54</v>
      </c>
      <c r="W7015" t="s">
        <v>42</v>
      </c>
      <c r="AA7015" s="9">
        <v>43758</v>
      </c>
      <c r="AB7015">
        <v>5</v>
      </c>
      <c r="AC7015">
        <f t="shared" si="491"/>
        <v>384034.72029999999</v>
      </c>
      <c r="AD7015">
        <f t="shared" si="491"/>
        <v>106341.57739999999</v>
      </c>
      <c r="AE7015">
        <f t="shared" si="491"/>
        <v>230773.99299999999</v>
      </c>
      <c r="AF7015">
        <f t="shared" si="491"/>
        <v>0</v>
      </c>
      <c r="AG7015">
        <f t="shared" si="492"/>
        <v>337115.57039999997</v>
      </c>
    </row>
    <row r="7016" spans="1:33" x14ac:dyDescent="0.25">
      <c r="A7016">
        <v>7008</v>
      </c>
      <c r="B7016" s="10">
        <f t="shared" si="493"/>
        <v>1.0948917240344094E-4</v>
      </c>
      <c r="C7016" s="10">
        <f t="shared" si="494"/>
        <v>9.6542177860435647E-5</v>
      </c>
      <c r="R7016" s="9">
        <v>43485</v>
      </c>
      <c r="S7016">
        <v>6</v>
      </c>
      <c r="T7016">
        <v>49.612353130000002</v>
      </c>
      <c r="U7016">
        <v>203609.09719999999</v>
      </c>
      <c r="V7016" t="s">
        <v>54</v>
      </c>
      <c r="W7016" t="s">
        <v>42</v>
      </c>
      <c r="AA7016" s="9">
        <v>43758</v>
      </c>
      <c r="AB7016">
        <v>6</v>
      </c>
      <c r="AC7016">
        <f t="shared" si="491"/>
        <v>377477.45929999999</v>
      </c>
      <c r="AD7016">
        <f t="shared" si="491"/>
        <v>103127.1951</v>
      </c>
      <c r="AE7016">
        <f t="shared" si="491"/>
        <v>234031.82579999999</v>
      </c>
      <c r="AF7016">
        <f t="shared" si="491"/>
        <v>0</v>
      </c>
      <c r="AG7016">
        <f t="shared" si="492"/>
        <v>337159.0209</v>
      </c>
    </row>
    <row r="7017" spans="1:33" x14ac:dyDescent="0.25">
      <c r="A7017">
        <v>7009</v>
      </c>
      <c r="B7017" s="10">
        <f t="shared" si="493"/>
        <v>9.5808795118747076E-5</v>
      </c>
      <c r="C7017" s="10">
        <f t="shared" si="494"/>
        <v>9.156508446848579E-5</v>
      </c>
      <c r="R7017" s="9">
        <v>43485</v>
      </c>
      <c r="S7017">
        <v>7</v>
      </c>
      <c r="T7017">
        <v>52.88025846</v>
      </c>
      <c r="U7017">
        <v>217020.58069999999</v>
      </c>
      <c r="V7017" t="s">
        <v>54</v>
      </c>
      <c r="W7017" t="s">
        <v>42</v>
      </c>
      <c r="AA7017" s="9">
        <v>43758</v>
      </c>
      <c r="AB7017">
        <v>7</v>
      </c>
      <c r="AC7017">
        <f t="shared" si="491"/>
        <v>369999.54139999999</v>
      </c>
      <c r="AD7017">
        <f t="shared" si="491"/>
        <v>102938.1654</v>
      </c>
      <c r="AE7017">
        <f t="shared" si="491"/>
        <v>240637.92850000001</v>
      </c>
      <c r="AF7017">
        <f t="shared" si="491"/>
        <v>0</v>
      </c>
      <c r="AG7017">
        <f t="shared" si="492"/>
        <v>343576.09389999998</v>
      </c>
    </row>
    <row r="7018" spans="1:33" x14ac:dyDescent="0.25">
      <c r="A7018">
        <v>7010</v>
      </c>
      <c r="B7018" s="10">
        <f t="shared" si="493"/>
        <v>8.6260996912146222E-5</v>
      </c>
      <c r="C7018" s="10">
        <f t="shared" si="494"/>
        <v>8.7582823366759825E-5</v>
      </c>
      <c r="R7018" s="9">
        <v>43485</v>
      </c>
      <c r="S7018">
        <v>8</v>
      </c>
      <c r="T7018">
        <v>54.832601529999998</v>
      </c>
      <c r="U7018">
        <v>225032.99669999999</v>
      </c>
      <c r="V7018" t="s">
        <v>54</v>
      </c>
      <c r="W7018" t="s">
        <v>42</v>
      </c>
      <c r="AA7018" s="9">
        <v>43758</v>
      </c>
      <c r="AB7018">
        <v>8</v>
      </c>
      <c r="AC7018">
        <f t="shared" si="491"/>
        <v>396846.20059999998</v>
      </c>
      <c r="AD7018">
        <f t="shared" si="491"/>
        <v>102506.6226</v>
      </c>
      <c r="AE7018">
        <f t="shared" si="491"/>
        <v>252252.92910000001</v>
      </c>
      <c r="AF7018">
        <f t="shared" si="491"/>
        <v>0</v>
      </c>
      <c r="AG7018">
        <f t="shared" si="492"/>
        <v>354759.55170000001</v>
      </c>
    </row>
    <row r="7019" spans="1:33" x14ac:dyDescent="0.25">
      <c r="A7019">
        <v>7011</v>
      </c>
      <c r="B7019" s="10">
        <f t="shared" si="493"/>
        <v>7.8838589774276176E-5</v>
      </c>
      <c r="C7019" s="10">
        <f t="shared" si="494"/>
        <v>8.5824745952688383E-5</v>
      </c>
      <c r="R7019" s="9">
        <v>43485</v>
      </c>
      <c r="S7019">
        <v>9</v>
      </c>
      <c r="T7019">
        <v>55.795435529999999</v>
      </c>
      <c r="U7019">
        <v>228984.46739999999</v>
      </c>
      <c r="V7019" t="s">
        <v>54</v>
      </c>
      <c r="W7019" t="s">
        <v>42</v>
      </c>
      <c r="AA7019" s="9">
        <v>43758</v>
      </c>
      <c r="AB7019">
        <v>9</v>
      </c>
      <c r="AC7019">
        <f t="shared" si="491"/>
        <v>460114.03009999997</v>
      </c>
      <c r="AD7019">
        <f t="shared" si="491"/>
        <v>103014.0157</v>
      </c>
      <c r="AE7019">
        <f t="shared" si="491"/>
        <v>255515.36919999999</v>
      </c>
      <c r="AF7019">
        <f t="shared" si="491"/>
        <v>0</v>
      </c>
      <c r="AG7019">
        <f t="shared" si="492"/>
        <v>358529.3849</v>
      </c>
    </row>
    <row r="7020" spans="1:33" x14ac:dyDescent="0.25">
      <c r="A7020">
        <v>7012</v>
      </c>
      <c r="B7020" s="10">
        <f t="shared" si="493"/>
        <v>7.5185498069611981E-5</v>
      </c>
      <c r="C7020" s="10">
        <f t="shared" si="494"/>
        <v>8.4102936948874296E-5</v>
      </c>
      <c r="R7020" s="9">
        <v>43485</v>
      </c>
      <c r="S7020">
        <v>10</v>
      </c>
      <c r="T7020">
        <v>58.007782900000002</v>
      </c>
      <c r="U7020">
        <v>238063.94099999999</v>
      </c>
      <c r="V7020" t="s">
        <v>54</v>
      </c>
      <c r="W7020" t="s">
        <v>42</v>
      </c>
      <c r="AA7020" s="9">
        <v>43758</v>
      </c>
      <c r="AB7020">
        <v>10</v>
      </c>
      <c r="AC7020">
        <f t="shared" si="491"/>
        <v>542931.77789999999</v>
      </c>
      <c r="AD7020">
        <f t="shared" si="491"/>
        <v>106744.5143</v>
      </c>
      <c r="AE7020">
        <f t="shared" si="491"/>
        <v>264672.14049999998</v>
      </c>
      <c r="AF7020">
        <f t="shared" si="491"/>
        <v>0</v>
      </c>
      <c r="AG7020">
        <f t="shared" si="492"/>
        <v>371416.65479999996</v>
      </c>
    </row>
    <row r="7021" spans="1:33" x14ac:dyDescent="0.25">
      <c r="A7021">
        <v>7013</v>
      </c>
      <c r="B7021" s="10">
        <f t="shared" si="493"/>
        <v>7.0245331856947835E-5</v>
      </c>
      <c r="C7021" s="10">
        <f t="shared" si="494"/>
        <v>8.2755168448639602E-5</v>
      </c>
      <c r="R7021" s="9">
        <v>43485</v>
      </c>
      <c r="S7021">
        <v>11</v>
      </c>
      <c r="T7021">
        <v>58.713688490000003</v>
      </c>
      <c r="U7021">
        <v>240960.97760000001</v>
      </c>
      <c r="V7021" t="s">
        <v>54</v>
      </c>
      <c r="W7021" t="s">
        <v>42</v>
      </c>
      <c r="AA7021" s="9">
        <v>43758</v>
      </c>
      <c r="AB7021">
        <v>11</v>
      </c>
      <c r="AC7021">
        <f t="shared" si="491"/>
        <v>576906.12690000003</v>
      </c>
      <c r="AD7021">
        <f t="shared" si="491"/>
        <v>130400.3199</v>
      </c>
      <c r="AE7021">
        <f t="shared" si="491"/>
        <v>275333.08049999998</v>
      </c>
      <c r="AF7021">
        <f t="shared" si="491"/>
        <v>0</v>
      </c>
      <c r="AG7021">
        <f t="shared" si="492"/>
        <v>405733.40039999998</v>
      </c>
    </row>
    <row r="7022" spans="1:33" x14ac:dyDescent="0.25">
      <c r="A7022">
        <v>7014</v>
      </c>
      <c r="B7022" s="10">
        <f t="shared" si="493"/>
        <v>6.9045916932542576E-5</v>
      </c>
      <c r="C7022" s="10">
        <f t="shared" si="494"/>
        <v>8.2765834682306641E-5</v>
      </c>
      <c r="R7022" s="9">
        <v>43485</v>
      </c>
      <c r="S7022">
        <v>12</v>
      </c>
      <c r="T7022">
        <v>59.017952020000003</v>
      </c>
      <c r="U7022">
        <v>242209.67509999999</v>
      </c>
      <c r="V7022" t="s">
        <v>54</v>
      </c>
      <c r="W7022" t="s">
        <v>42</v>
      </c>
      <c r="AA7022" s="9">
        <v>43758</v>
      </c>
      <c r="AB7022">
        <v>12</v>
      </c>
      <c r="AC7022">
        <f t="shared" si="491"/>
        <v>616840.87609999999</v>
      </c>
      <c r="AD7022">
        <f t="shared" si="491"/>
        <v>140364.91329999999</v>
      </c>
      <c r="AE7022">
        <f t="shared" si="491"/>
        <v>284392.1838</v>
      </c>
      <c r="AF7022">
        <f t="shared" si="491"/>
        <v>0</v>
      </c>
      <c r="AG7022">
        <f t="shared" si="492"/>
        <v>424757.09710000001</v>
      </c>
    </row>
    <row r="7023" spans="1:33" x14ac:dyDescent="0.25">
      <c r="A7023">
        <v>7015</v>
      </c>
      <c r="B7023" s="10">
        <f t="shared" si="493"/>
        <v>6.7678100959876958E-5</v>
      </c>
      <c r="C7023" s="10">
        <f t="shared" si="494"/>
        <v>8.4341098490003531E-5</v>
      </c>
      <c r="R7023" s="9">
        <v>43485</v>
      </c>
      <c r="S7023">
        <v>13</v>
      </c>
      <c r="T7023">
        <v>58.521585880000003</v>
      </c>
      <c r="U7023">
        <v>240172.58840000001</v>
      </c>
      <c r="V7023" t="s">
        <v>54</v>
      </c>
      <c r="W7023" t="s">
        <v>42</v>
      </c>
      <c r="AA7023" s="9">
        <v>43758</v>
      </c>
      <c r="AB7023">
        <v>13</v>
      </c>
      <c r="AC7023">
        <f t="shared" si="491"/>
        <v>673767.50730000006</v>
      </c>
      <c r="AD7023">
        <f t="shared" si="491"/>
        <v>144396.43950000001</v>
      </c>
      <c r="AE7023">
        <f t="shared" si="491"/>
        <v>290139.51809999999</v>
      </c>
      <c r="AF7023">
        <f t="shared" si="491"/>
        <v>0</v>
      </c>
      <c r="AG7023">
        <f t="shared" si="492"/>
        <v>434535.95759999997</v>
      </c>
    </row>
    <row r="7024" spans="1:33" x14ac:dyDescent="0.25">
      <c r="A7024">
        <v>7016</v>
      </c>
      <c r="B7024" s="10">
        <f t="shared" si="493"/>
        <v>7.2588731132276971E-5</v>
      </c>
      <c r="C7024" s="10">
        <f t="shared" si="494"/>
        <v>8.7086414978883382E-5</v>
      </c>
      <c r="R7024" s="9">
        <v>43485</v>
      </c>
      <c r="S7024">
        <v>14</v>
      </c>
      <c r="T7024">
        <v>58.767129240000003</v>
      </c>
      <c r="U7024">
        <v>241180.2984</v>
      </c>
      <c r="V7024" t="s">
        <v>54</v>
      </c>
      <c r="W7024" t="s">
        <v>42</v>
      </c>
      <c r="AA7024" s="9">
        <v>43758</v>
      </c>
      <c r="AB7024">
        <v>14</v>
      </c>
      <c r="AC7024">
        <f t="shared" si="491"/>
        <v>738026.26170000003</v>
      </c>
      <c r="AD7024">
        <f t="shared" si="491"/>
        <v>145785.44320000001</v>
      </c>
      <c r="AE7024">
        <f t="shared" si="491"/>
        <v>292905.05820000003</v>
      </c>
      <c r="AF7024">
        <f t="shared" si="491"/>
        <v>0</v>
      </c>
      <c r="AG7024">
        <f t="shared" si="492"/>
        <v>438690.50140000007</v>
      </c>
    </row>
    <row r="7025" spans="1:33" x14ac:dyDescent="0.25">
      <c r="A7025">
        <v>7017</v>
      </c>
      <c r="B7025" s="10">
        <f t="shared" si="493"/>
        <v>8.4161303725777177E-5</v>
      </c>
      <c r="C7025" s="10">
        <f t="shared" si="494"/>
        <v>8.8011834060295447E-5</v>
      </c>
      <c r="R7025" s="9">
        <v>43485</v>
      </c>
      <c r="S7025">
        <v>15</v>
      </c>
      <c r="T7025">
        <v>58.669800760000001</v>
      </c>
      <c r="U7025">
        <v>240780.86230000001</v>
      </c>
      <c r="V7025" t="s">
        <v>54</v>
      </c>
      <c r="W7025" t="s">
        <v>42</v>
      </c>
      <c r="AA7025" s="9">
        <v>43758</v>
      </c>
      <c r="AB7025">
        <v>15</v>
      </c>
      <c r="AC7025">
        <f t="shared" si="491"/>
        <v>806823.61620000005</v>
      </c>
      <c r="AD7025">
        <f t="shared" si="491"/>
        <v>145219.6795</v>
      </c>
      <c r="AE7025">
        <f t="shared" si="491"/>
        <v>292995.60220000002</v>
      </c>
      <c r="AF7025">
        <f t="shared" si="491"/>
        <v>0</v>
      </c>
      <c r="AG7025">
        <f t="shared" si="492"/>
        <v>438215.28170000005</v>
      </c>
    </row>
    <row r="7026" spans="1:33" x14ac:dyDescent="0.25">
      <c r="A7026">
        <v>7018</v>
      </c>
      <c r="B7026" s="10">
        <f t="shared" si="493"/>
        <v>9.9309830331161854E-5</v>
      </c>
      <c r="C7026" s="10">
        <f t="shared" si="494"/>
        <v>9.1175402536685171E-5</v>
      </c>
      <c r="R7026" s="9">
        <v>43485</v>
      </c>
      <c r="S7026">
        <v>16</v>
      </c>
      <c r="T7026">
        <v>58.29400545</v>
      </c>
      <c r="U7026">
        <v>239238.59839999999</v>
      </c>
      <c r="V7026" t="s">
        <v>54</v>
      </c>
      <c r="W7026" t="s">
        <v>42</v>
      </c>
      <c r="AA7026" s="9">
        <v>43758</v>
      </c>
      <c r="AB7026">
        <v>16</v>
      </c>
      <c r="AC7026">
        <f t="shared" si="491"/>
        <v>855674.63919999998</v>
      </c>
      <c r="AD7026">
        <f t="shared" si="491"/>
        <v>149948.39050000001</v>
      </c>
      <c r="AE7026">
        <f t="shared" si="491"/>
        <v>296954.0491</v>
      </c>
      <c r="AF7026">
        <f t="shared" si="491"/>
        <v>0</v>
      </c>
      <c r="AG7026">
        <f t="shared" si="492"/>
        <v>446902.43960000004</v>
      </c>
    </row>
    <row r="7027" spans="1:33" x14ac:dyDescent="0.25">
      <c r="A7027">
        <v>7019</v>
      </c>
      <c r="B7027" s="10">
        <f t="shared" si="493"/>
        <v>1.0552421484895871E-4</v>
      </c>
      <c r="C7027" s="10">
        <f t="shared" si="494"/>
        <v>9.9599481137882621E-5</v>
      </c>
      <c r="R7027" s="9">
        <v>43485</v>
      </c>
      <c r="S7027">
        <v>17</v>
      </c>
      <c r="T7027">
        <v>57.564911199999997</v>
      </c>
      <c r="U7027">
        <v>236246.39550000001</v>
      </c>
      <c r="V7027" t="s">
        <v>54</v>
      </c>
      <c r="W7027" t="s">
        <v>42</v>
      </c>
      <c r="AA7027" s="9">
        <v>43758</v>
      </c>
      <c r="AB7027">
        <v>17</v>
      </c>
      <c r="AC7027">
        <f t="shared" si="491"/>
        <v>897933.93449999997</v>
      </c>
      <c r="AD7027">
        <f t="shared" si="491"/>
        <v>152652.25219999999</v>
      </c>
      <c r="AE7027">
        <f t="shared" si="491"/>
        <v>299591.25400000002</v>
      </c>
      <c r="AF7027">
        <f t="shared" si="491"/>
        <v>0</v>
      </c>
      <c r="AG7027">
        <f t="shared" si="492"/>
        <v>452243.5062</v>
      </c>
    </row>
    <row r="7028" spans="1:33" x14ac:dyDescent="0.25">
      <c r="A7028">
        <v>7020</v>
      </c>
      <c r="B7028" s="10">
        <f t="shared" si="493"/>
        <v>1.1282884008697519E-4</v>
      </c>
      <c r="C7028" s="10">
        <f t="shared" si="494"/>
        <v>1.0426942036096969E-4</v>
      </c>
      <c r="R7028" s="9">
        <v>43485</v>
      </c>
      <c r="S7028">
        <v>18</v>
      </c>
      <c r="T7028">
        <v>59.39113777</v>
      </c>
      <c r="U7028">
        <v>243741.22940000001</v>
      </c>
      <c r="V7028" t="s">
        <v>54</v>
      </c>
      <c r="W7028" t="s">
        <v>42</v>
      </c>
      <c r="AA7028" s="9">
        <v>43758</v>
      </c>
      <c r="AB7028">
        <v>18</v>
      </c>
      <c r="AC7028">
        <f t="shared" si="491"/>
        <v>912614.68720000004</v>
      </c>
      <c r="AD7028">
        <f t="shared" si="491"/>
        <v>155993.7365</v>
      </c>
      <c r="AE7028">
        <f t="shared" si="491"/>
        <v>300198.75459999999</v>
      </c>
      <c r="AF7028">
        <f t="shared" si="491"/>
        <v>0</v>
      </c>
      <c r="AG7028">
        <f t="shared" si="492"/>
        <v>456192.49109999998</v>
      </c>
    </row>
    <row r="7029" spans="1:33" x14ac:dyDescent="0.25">
      <c r="A7029">
        <v>7021</v>
      </c>
      <c r="B7029" s="10">
        <f t="shared" si="493"/>
        <v>1.2324151865160675E-4</v>
      </c>
      <c r="C7029" s="10">
        <f t="shared" si="494"/>
        <v>1.0666993614537276E-4</v>
      </c>
      <c r="R7029" s="9">
        <v>43485</v>
      </c>
      <c r="S7029">
        <v>19</v>
      </c>
      <c r="T7029">
        <v>61.931845340000002</v>
      </c>
      <c r="U7029">
        <v>254168.29329999999</v>
      </c>
      <c r="V7029" t="s">
        <v>54</v>
      </c>
      <c r="W7029" t="s">
        <v>42</v>
      </c>
      <c r="AA7029" s="9">
        <v>43758</v>
      </c>
      <c r="AB7029">
        <v>19</v>
      </c>
      <c r="AC7029">
        <f t="shared" si="491"/>
        <v>875734.31189999997</v>
      </c>
      <c r="AD7029">
        <f t="shared" si="491"/>
        <v>148406.38440000001</v>
      </c>
      <c r="AE7029">
        <f t="shared" si="491"/>
        <v>291138.44569999998</v>
      </c>
      <c r="AF7029">
        <f t="shared" si="491"/>
        <v>0</v>
      </c>
      <c r="AG7029">
        <f t="shared" si="492"/>
        <v>439544.83010000002</v>
      </c>
    </row>
    <row r="7030" spans="1:33" x14ac:dyDescent="0.25">
      <c r="A7030">
        <v>7022</v>
      </c>
      <c r="B7030" s="10">
        <f t="shared" si="493"/>
        <v>1.3499534529523926E-4</v>
      </c>
      <c r="C7030" s="10">
        <f t="shared" si="494"/>
        <v>1.076897940284967E-4</v>
      </c>
      <c r="R7030" s="9">
        <v>43485</v>
      </c>
      <c r="S7030">
        <v>20</v>
      </c>
      <c r="T7030">
        <v>62.479036430000001</v>
      </c>
      <c r="U7030">
        <v>256413.96549999999</v>
      </c>
      <c r="V7030" t="s">
        <v>54</v>
      </c>
      <c r="W7030" t="s">
        <v>42</v>
      </c>
      <c r="AA7030" s="9">
        <v>43758</v>
      </c>
      <c r="AB7030">
        <v>20</v>
      </c>
      <c r="AC7030">
        <f t="shared" si="491"/>
        <v>834709.0858</v>
      </c>
      <c r="AD7030">
        <f t="shared" si="491"/>
        <v>139640.3578</v>
      </c>
      <c r="AE7030">
        <f t="shared" si="491"/>
        <v>279996.13819999999</v>
      </c>
      <c r="AF7030">
        <f t="shared" si="491"/>
        <v>0</v>
      </c>
      <c r="AG7030">
        <f t="shared" si="492"/>
        <v>419636.49599999998</v>
      </c>
    </row>
    <row r="7031" spans="1:33" x14ac:dyDescent="0.25">
      <c r="A7031">
        <v>7023</v>
      </c>
      <c r="B7031" s="10">
        <f t="shared" si="493"/>
        <v>1.4757934549698506E-4</v>
      </c>
      <c r="C7031" s="10">
        <f t="shared" si="494"/>
        <v>1.0757313704265368E-4</v>
      </c>
      <c r="R7031" s="9">
        <v>43485</v>
      </c>
      <c r="S7031">
        <v>21</v>
      </c>
      <c r="T7031">
        <v>60.74188762</v>
      </c>
      <c r="U7031">
        <v>249284.70680000001</v>
      </c>
      <c r="V7031" t="s">
        <v>54</v>
      </c>
      <c r="W7031" t="s">
        <v>42</v>
      </c>
      <c r="AA7031" s="9">
        <v>43758</v>
      </c>
      <c r="AB7031">
        <v>21</v>
      </c>
      <c r="AC7031">
        <f t="shared" si="491"/>
        <v>781008.71869999997</v>
      </c>
      <c r="AD7031">
        <f t="shared" si="491"/>
        <v>134430.22029999999</v>
      </c>
      <c r="AE7031">
        <f t="shared" si="491"/>
        <v>270854.17340000003</v>
      </c>
      <c r="AF7031">
        <f t="shared" si="491"/>
        <v>0</v>
      </c>
      <c r="AG7031">
        <f t="shared" si="492"/>
        <v>405284.39370000002</v>
      </c>
    </row>
    <row r="7032" spans="1:33" x14ac:dyDescent="0.25">
      <c r="A7032">
        <v>7024</v>
      </c>
      <c r="B7032" s="10">
        <f t="shared" si="493"/>
        <v>1.5651488215759148E-4</v>
      </c>
      <c r="C7032" s="10">
        <f t="shared" si="494"/>
        <v>1.0970566154901635E-4</v>
      </c>
      <c r="R7032" s="9">
        <v>43485</v>
      </c>
      <c r="S7032">
        <v>22</v>
      </c>
      <c r="T7032">
        <v>59.64929867</v>
      </c>
      <c r="U7032">
        <v>244800.72169999999</v>
      </c>
      <c r="V7032" t="s">
        <v>54</v>
      </c>
      <c r="W7032" t="s">
        <v>42</v>
      </c>
      <c r="AA7032" s="9">
        <v>43758</v>
      </c>
      <c r="AB7032">
        <v>22</v>
      </c>
      <c r="AC7032">
        <f t="shared" si="491"/>
        <v>694988.96310000005</v>
      </c>
      <c r="AD7032">
        <f t="shared" si="491"/>
        <v>127988.5077</v>
      </c>
      <c r="AE7032">
        <f t="shared" si="491"/>
        <v>256971.7971</v>
      </c>
      <c r="AF7032">
        <f t="shared" si="491"/>
        <v>0</v>
      </c>
      <c r="AG7032">
        <f t="shared" si="492"/>
        <v>384960.30479999998</v>
      </c>
    </row>
    <row r="7033" spans="1:33" x14ac:dyDescent="0.25">
      <c r="A7033">
        <v>7025</v>
      </c>
      <c r="B7033" s="10">
        <f t="shared" si="493"/>
        <v>1.6424469945137762E-4</v>
      </c>
      <c r="C7033" s="10">
        <f t="shared" si="494"/>
        <v>1.1101678718362869E-4</v>
      </c>
      <c r="R7033" s="9">
        <v>43485</v>
      </c>
      <c r="S7033">
        <v>23</v>
      </c>
      <c r="T7033">
        <v>57.390577399999998</v>
      </c>
      <c r="U7033">
        <v>235530.9296</v>
      </c>
      <c r="V7033" t="s">
        <v>54</v>
      </c>
      <c r="W7033" t="s">
        <v>42</v>
      </c>
      <c r="AA7033" s="9">
        <v>43758</v>
      </c>
      <c r="AB7033">
        <v>23</v>
      </c>
      <c r="AC7033">
        <f t="shared" si="491"/>
        <v>579688.98259999999</v>
      </c>
      <c r="AD7033">
        <f t="shared" si="491"/>
        <v>117111.62270000001</v>
      </c>
      <c r="AE7033">
        <f t="shared" si="491"/>
        <v>241208.1018</v>
      </c>
      <c r="AF7033">
        <f t="shared" si="491"/>
        <v>0</v>
      </c>
      <c r="AG7033">
        <f t="shared" si="492"/>
        <v>358319.72450000001</v>
      </c>
    </row>
    <row r="7034" spans="1:33" x14ac:dyDescent="0.25">
      <c r="A7034">
        <v>7026</v>
      </c>
      <c r="B7034" s="10">
        <f t="shared" si="493"/>
        <v>1.6693001484295391E-4</v>
      </c>
      <c r="C7034" s="10">
        <f t="shared" si="494"/>
        <v>1.1198618444467146E-4</v>
      </c>
      <c r="R7034" s="9">
        <v>43485</v>
      </c>
      <c r="S7034">
        <v>24</v>
      </c>
      <c r="T7034">
        <v>55.87419414</v>
      </c>
      <c r="U7034">
        <v>229307.69270000001</v>
      </c>
      <c r="V7034" t="s">
        <v>54</v>
      </c>
      <c r="W7034" t="s">
        <v>42</v>
      </c>
      <c r="AA7034" s="9">
        <v>43758</v>
      </c>
      <c r="AB7034">
        <v>24</v>
      </c>
      <c r="AC7034">
        <f t="shared" si="491"/>
        <v>465804.0919</v>
      </c>
      <c r="AD7034">
        <f t="shared" si="491"/>
        <v>108408.2833</v>
      </c>
      <c r="AE7034">
        <f t="shared" si="491"/>
        <v>228014.30319999999</v>
      </c>
      <c r="AF7034">
        <f t="shared" si="491"/>
        <v>0</v>
      </c>
      <c r="AG7034">
        <f t="shared" si="492"/>
        <v>336422.58649999998</v>
      </c>
    </row>
    <row r="7035" spans="1:33" x14ac:dyDescent="0.25">
      <c r="A7035">
        <v>7027</v>
      </c>
      <c r="B7035" s="10">
        <f t="shared" si="493"/>
        <v>1.6018407739247154E-4</v>
      </c>
      <c r="C7035" s="10">
        <f t="shared" si="494"/>
        <v>1.0789951473464834E-4</v>
      </c>
      <c r="R7035" s="9">
        <v>43486</v>
      </c>
      <c r="S7035">
        <v>1</v>
      </c>
      <c r="T7035">
        <v>54.431299619999997</v>
      </c>
      <c r="U7035">
        <v>223386.05360000001</v>
      </c>
      <c r="V7035" t="s">
        <v>54</v>
      </c>
      <c r="W7035" t="s">
        <v>42</v>
      </c>
      <c r="AA7035" s="9">
        <v>43759</v>
      </c>
      <c r="AB7035">
        <v>1</v>
      </c>
      <c r="AC7035">
        <f t="shared" si="491"/>
        <v>385024.95409999997</v>
      </c>
      <c r="AD7035">
        <f t="shared" si="491"/>
        <v>101458.4382</v>
      </c>
      <c r="AE7035">
        <f t="shared" si="491"/>
        <v>219048.58369999999</v>
      </c>
      <c r="AF7035">
        <f t="shared" si="491"/>
        <v>0</v>
      </c>
      <c r="AG7035">
        <f t="shared" si="492"/>
        <v>320507.02189999999</v>
      </c>
    </row>
    <row r="7036" spans="1:33" x14ac:dyDescent="0.25">
      <c r="A7036">
        <v>7028</v>
      </c>
      <c r="B7036" s="10">
        <f t="shared" si="493"/>
        <v>1.5267998864849135E-4</v>
      </c>
      <c r="C7036" s="10">
        <f t="shared" si="494"/>
        <v>1.0301241462229679E-4</v>
      </c>
      <c r="R7036" s="9">
        <v>43486</v>
      </c>
      <c r="S7036">
        <v>2</v>
      </c>
      <c r="T7036">
        <v>55.439153900000001</v>
      </c>
      <c r="U7036">
        <v>227522.28760000001</v>
      </c>
      <c r="V7036" t="s">
        <v>54</v>
      </c>
      <c r="W7036" t="s">
        <v>42</v>
      </c>
      <c r="AA7036" s="9">
        <v>43759</v>
      </c>
      <c r="AB7036">
        <v>2</v>
      </c>
      <c r="AC7036">
        <f t="shared" si="491"/>
        <v>317080.23210000002</v>
      </c>
      <c r="AD7036">
        <f t="shared" si="491"/>
        <v>95188.016539999997</v>
      </c>
      <c r="AE7036">
        <f t="shared" si="491"/>
        <v>211733.98449999999</v>
      </c>
      <c r="AF7036">
        <f t="shared" si="491"/>
        <v>0</v>
      </c>
      <c r="AG7036">
        <f t="shared" si="492"/>
        <v>306922.00104</v>
      </c>
    </row>
    <row r="7037" spans="1:33" x14ac:dyDescent="0.25">
      <c r="A7037">
        <v>7029</v>
      </c>
      <c r="B7037" s="10">
        <f t="shared" si="493"/>
        <v>1.4285743899768722E-4</v>
      </c>
      <c r="C7037" s="10">
        <f t="shared" si="494"/>
        <v>9.9489258922252016E-5</v>
      </c>
      <c r="R7037" s="9">
        <v>43486</v>
      </c>
      <c r="S7037">
        <v>3</v>
      </c>
      <c r="T7037">
        <v>56.357776579999999</v>
      </c>
      <c r="U7037">
        <v>231292.31510000001</v>
      </c>
      <c r="V7037" t="s">
        <v>54</v>
      </c>
      <c r="W7037" t="s">
        <v>42</v>
      </c>
      <c r="AA7037" s="9">
        <v>43759</v>
      </c>
      <c r="AB7037">
        <v>3</v>
      </c>
      <c r="AC7037">
        <f t="shared" si="491"/>
        <v>286933.74200000003</v>
      </c>
      <c r="AD7037">
        <f t="shared" si="491"/>
        <v>91769.564700000003</v>
      </c>
      <c r="AE7037">
        <f t="shared" si="491"/>
        <v>207655.08290000001</v>
      </c>
      <c r="AF7037">
        <f t="shared" si="491"/>
        <v>0</v>
      </c>
      <c r="AG7037">
        <f t="shared" si="492"/>
        <v>299424.64760000003</v>
      </c>
    </row>
    <row r="7038" spans="1:33" x14ac:dyDescent="0.25">
      <c r="A7038">
        <v>7030</v>
      </c>
      <c r="B7038" s="10">
        <f t="shared" si="493"/>
        <v>1.271232202956509E-4</v>
      </c>
      <c r="C7038" s="10">
        <f t="shared" si="494"/>
        <v>9.4500099274452394E-5</v>
      </c>
      <c r="R7038" s="9">
        <v>43486</v>
      </c>
      <c r="S7038">
        <v>4</v>
      </c>
      <c r="T7038">
        <v>58.072553890000002</v>
      </c>
      <c r="U7038">
        <v>238329.76120000001</v>
      </c>
      <c r="V7038" t="s">
        <v>54</v>
      </c>
      <c r="W7038" t="s">
        <v>42</v>
      </c>
      <c r="AA7038" s="9">
        <v>43759</v>
      </c>
      <c r="AB7038">
        <v>4</v>
      </c>
      <c r="AC7038">
        <f t="shared" si="491"/>
        <v>272439.53409999999</v>
      </c>
      <c r="AD7038">
        <f t="shared" si="491"/>
        <v>89062.389869999999</v>
      </c>
      <c r="AE7038">
        <f t="shared" si="491"/>
        <v>207659.9479</v>
      </c>
      <c r="AF7038">
        <f t="shared" si="491"/>
        <v>0</v>
      </c>
      <c r="AG7038">
        <f t="shared" si="492"/>
        <v>296722.33776999998</v>
      </c>
    </row>
    <row r="7039" spans="1:33" x14ac:dyDescent="0.25">
      <c r="A7039">
        <v>7031</v>
      </c>
      <c r="B7039" s="10">
        <f t="shared" si="493"/>
        <v>1.0603323815290318E-4</v>
      </c>
      <c r="C7039" s="10">
        <f t="shared" si="494"/>
        <v>8.7960366601529236E-5</v>
      </c>
      <c r="R7039" s="9">
        <v>43486</v>
      </c>
      <c r="S7039">
        <v>5</v>
      </c>
      <c r="T7039">
        <v>62.171233739999998</v>
      </c>
      <c r="U7039">
        <v>255150.7433</v>
      </c>
      <c r="V7039" t="s">
        <v>54</v>
      </c>
      <c r="W7039" t="s">
        <v>42</v>
      </c>
      <c r="AA7039" s="9">
        <v>43759</v>
      </c>
      <c r="AB7039">
        <v>5</v>
      </c>
      <c r="AC7039">
        <f t="shared" si="491"/>
        <v>275360.49650000001</v>
      </c>
      <c r="AD7039">
        <f t="shared" si="491"/>
        <v>88453.337100000004</v>
      </c>
      <c r="AE7039">
        <f t="shared" si="491"/>
        <v>214918.81690000001</v>
      </c>
      <c r="AF7039">
        <f t="shared" si="491"/>
        <v>0</v>
      </c>
      <c r="AG7039">
        <f t="shared" si="492"/>
        <v>303372.15399999998</v>
      </c>
    </row>
    <row r="7040" spans="1:33" x14ac:dyDescent="0.25">
      <c r="A7040">
        <v>7032</v>
      </c>
      <c r="B7040" s="10">
        <f t="shared" si="493"/>
        <v>8.5202095764359796E-5</v>
      </c>
      <c r="C7040" s="10">
        <f t="shared" si="494"/>
        <v>8.2585054682287462E-5</v>
      </c>
      <c r="R7040" s="9">
        <v>43486</v>
      </c>
      <c r="S7040">
        <v>6</v>
      </c>
      <c r="T7040">
        <v>70.437293440000005</v>
      </c>
      <c r="U7040">
        <v>289074.65230000002</v>
      </c>
      <c r="V7040" t="s">
        <v>54</v>
      </c>
      <c r="W7040" t="s">
        <v>42</v>
      </c>
      <c r="AA7040" s="9">
        <v>43759</v>
      </c>
      <c r="AB7040">
        <v>6</v>
      </c>
      <c r="AC7040">
        <f t="shared" si="491"/>
        <v>309633.12410000002</v>
      </c>
      <c r="AD7040">
        <f t="shared" si="491"/>
        <v>89896.583360000004</v>
      </c>
      <c r="AE7040">
        <f t="shared" si="491"/>
        <v>238661.74050000001</v>
      </c>
      <c r="AF7040">
        <f t="shared" si="491"/>
        <v>0</v>
      </c>
      <c r="AG7040">
        <f t="shared" si="492"/>
        <v>328558.32386</v>
      </c>
    </row>
    <row r="7041" spans="1:33" x14ac:dyDescent="0.25">
      <c r="A7041">
        <v>7033</v>
      </c>
      <c r="B7041" s="10">
        <f t="shared" si="493"/>
        <v>7.0426459495205726E-5</v>
      </c>
      <c r="C7041" s="10">
        <f t="shared" si="494"/>
        <v>7.8678100079551601E-5</v>
      </c>
      <c r="R7041" s="9">
        <v>43486</v>
      </c>
      <c r="S7041">
        <v>7</v>
      </c>
      <c r="T7041">
        <v>79.384349779999994</v>
      </c>
      <c r="U7041">
        <v>325793.37150000001</v>
      </c>
      <c r="V7041" t="s">
        <v>54</v>
      </c>
      <c r="W7041" t="s">
        <v>42</v>
      </c>
      <c r="AA7041" s="9">
        <v>43759</v>
      </c>
      <c r="AB7041">
        <v>7</v>
      </c>
      <c r="AC7041">
        <f t="shared" si="491"/>
        <v>380964.60729999997</v>
      </c>
      <c r="AD7041">
        <f t="shared" si="491"/>
        <v>96111.062969999999</v>
      </c>
      <c r="AE7041">
        <f t="shared" si="491"/>
        <v>275499.26309999998</v>
      </c>
      <c r="AF7041">
        <f t="shared" si="491"/>
        <v>0</v>
      </c>
      <c r="AG7041">
        <f t="shared" si="492"/>
        <v>371610.32606999995</v>
      </c>
    </row>
    <row r="7042" spans="1:33" x14ac:dyDescent="0.25">
      <c r="A7042">
        <v>7034</v>
      </c>
      <c r="B7042" s="10">
        <f t="shared" si="493"/>
        <v>5.7998417725728082E-5</v>
      </c>
      <c r="C7042" s="10">
        <f t="shared" si="494"/>
        <v>7.5343247618380377E-5</v>
      </c>
      <c r="R7042" s="9">
        <v>43486</v>
      </c>
      <c r="S7042">
        <v>8</v>
      </c>
      <c r="T7042">
        <v>86.059083299999998</v>
      </c>
      <c r="U7042">
        <v>353186.4779</v>
      </c>
      <c r="V7042" t="s">
        <v>54</v>
      </c>
      <c r="W7042" t="s">
        <v>42</v>
      </c>
      <c r="AA7042" s="9">
        <v>43759</v>
      </c>
      <c r="AB7042">
        <v>8</v>
      </c>
      <c r="AC7042">
        <f t="shared" si="491"/>
        <v>390105.06400000001</v>
      </c>
      <c r="AD7042">
        <f t="shared" si="491"/>
        <v>107988.1225</v>
      </c>
      <c r="AE7042">
        <f t="shared" si="491"/>
        <v>325165.12609999999</v>
      </c>
      <c r="AF7042">
        <f t="shared" si="491"/>
        <v>0</v>
      </c>
      <c r="AG7042">
        <f t="shared" si="492"/>
        <v>433153.24859999999</v>
      </c>
    </row>
    <row r="7043" spans="1:33" x14ac:dyDescent="0.25">
      <c r="A7043">
        <v>7035</v>
      </c>
      <c r="B7043" s="10">
        <f t="shared" si="493"/>
        <v>5.2484202240882266E-5</v>
      </c>
      <c r="C7043" s="10">
        <f t="shared" si="494"/>
        <v>7.3502796445775069E-5</v>
      </c>
      <c r="R7043" s="9">
        <v>43486</v>
      </c>
      <c r="S7043">
        <v>9</v>
      </c>
      <c r="T7043">
        <v>87.333299060000002</v>
      </c>
      <c r="U7043">
        <v>358415.85930000001</v>
      </c>
      <c r="V7043" t="s">
        <v>54</v>
      </c>
      <c r="W7043" t="s">
        <v>42</v>
      </c>
      <c r="AA7043" s="9">
        <v>43759</v>
      </c>
      <c r="AB7043">
        <v>9</v>
      </c>
      <c r="AC7043">
        <f t="shared" si="491"/>
        <v>364251.40889999998</v>
      </c>
      <c r="AD7043">
        <f t="shared" si="491"/>
        <v>122618.73820000001</v>
      </c>
      <c r="AE7043">
        <f t="shared" si="491"/>
        <v>358264.7868</v>
      </c>
      <c r="AF7043">
        <f t="shared" ref="AD7043:AF7106" si="495">SUMIFS($U:$U,$R:$R,$AA7043,$S:$S,$AB7043,$W:$W,AF$2)</f>
        <v>0</v>
      </c>
      <c r="AG7043">
        <f t="shared" si="492"/>
        <v>480883.52500000002</v>
      </c>
    </row>
    <row r="7044" spans="1:33" x14ac:dyDescent="0.25">
      <c r="A7044">
        <v>7036</v>
      </c>
      <c r="B7044" s="10">
        <f t="shared" si="493"/>
        <v>4.9833008507295524E-5</v>
      </c>
      <c r="C7044" s="10">
        <f t="shared" si="494"/>
        <v>7.283943312228123E-5</v>
      </c>
      <c r="R7044" s="9">
        <v>43486</v>
      </c>
      <c r="S7044">
        <v>10</v>
      </c>
      <c r="T7044">
        <v>87.612094650000003</v>
      </c>
      <c r="U7044">
        <v>359560.03639999998</v>
      </c>
      <c r="V7044" t="s">
        <v>54</v>
      </c>
      <c r="W7044" t="s">
        <v>42</v>
      </c>
      <c r="AA7044" s="9">
        <v>43759</v>
      </c>
      <c r="AB7044">
        <v>10</v>
      </c>
      <c r="AC7044">
        <f t="shared" ref="AC7044:AF7107" si="496">SUMIFS($U:$U,$R:$R,$AA7044,$S:$S,$AB7044,$W:$W,AC$2)</f>
        <v>387735.98310000001</v>
      </c>
      <c r="AD7044">
        <f t="shared" si="495"/>
        <v>140393.64069999999</v>
      </c>
      <c r="AE7044">
        <f t="shared" si="495"/>
        <v>393583.071</v>
      </c>
      <c r="AF7044">
        <f t="shared" si="495"/>
        <v>0</v>
      </c>
      <c r="AG7044">
        <f t="shared" ref="AG7044:AG7107" si="497">SUM(AD7044:AF7044)</f>
        <v>533976.71169999999</v>
      </c>
    </row>
    <row r="7045" spans="1:33" x14ac:dyDescent="0.25">
      <c r="A7045">
        <v>7037</v>
      </c>
      <c r="B7045" s="10">
        <f t="shared" si="493"/>
        <v>5.0367293461971968E-5</v>
      </c>
      <c r="C7045" s="10">
        <f t="shared" si="494"/>
        <v>7.4471830764470196E-5</v>
      </c>
      <c r="R7045" s="9">
        <v>43486</v>
      </c>
      <c r="S7045">
        <v>11</v>
      </c>
      <c r="T7045">
        <v>85.880799960000004</v>
      </c>
      <c r="U7045">
        <v>352454.80300000001</v>
      </c>
      <c r="V7045" t="s">
        <v>54</v>
      </c>
      <c r="W7045" t="s">
        <v>42</v>
      </c>
      <c r="AA7045" s="9">
        <v>43759</v>
      </c>
      <c r="AB7045">
        <v>11</v>
      </c>
      <c r="AC7045">
        <f t="shared" si="496"/>
        <v>426376.484</v>
      </c>
      <c r="AD7045">
        <f t="shared" si="495"/>
        <v>165007.62590000001</v>
      </c>
      <c r="AE7045">
        <f t="shared" si="495"/>
        <v>430811.30660000001</v>
      </c>
      <c r="AF7045">
        <f t="shared" si="495"/>
        <v>0</v>
      </c>
      <c r="AG7045">
        <f t="shared" si="497"/>
        <v>595818.9325</v>
      </c>
    </row>
    <row r="7046" spans="1:33" x14ac:dyDescent="0.25">
      <c r="A7046">
        <v>7038</v>
      </c>
      <c r="B7046" s="10">
        <f t="shared" si="493"/>
        <v>5.6636237315514453E-5</v>
      </c>
      <c r="C7046" s="10">
        <f t="shared" si="494"/>
        <v>8.0654534597660903E-5</v>
      </c>
      <c r="R7046" s="9">
        <v>43486</v>
      </c>
      <c r="S7046">
        <v>12</v>
      </c>
      <c r="T7046">
        <v>82.198451919999997</v>
      </c>
      <c r="U7046">
        <v>337342.44669999997</v>
      </c>
      <c r="V7046" t="s">
        <v>54</v>
      </c>
      <c r="W7046" t="s">
        <v>42</v>
      </c>
      <c r="AA7046" s="9">
        <v>43759</v>
      </c>
      <c r="AB7046">
        <v>12</v>
      </c>
      <c r="AC7046">
        <f t="shared" si="496"/>
        <v>494641.67420000001</v>
      </c>
      <c r="AD7046">
        <f t="shared" si="495"/>
        <v>187188.13029999999</v>
      </c>
      <c r="AE7046">
        <f t="shared" si="495"/>
        <v>449274.32699999999</v>
      </c>
      <c r="AF7046">
        <f t="shared" si="495"/>
        <v>0</v>
      </c>
      <c r="AG7046">
        <f t="shared" si="497"/>
        <v>636462.45730000001</v>
      </c>
    </row>
    <row r="7047" spans="1:33" x14ac:dyDescent="0.25">
      <c r="A7047">
        <v>7039</v>
      </c>
      <c r="B7047" s="10">
        <f t="shared" si="493"/>
        <v>6.9683765167470228E-5</v>
      </c>
      <c r="C7047" s="10">
        <f t="shared" si="494"/>
        <v>9.122294498200591E-5</v>
      </c>
      <c r="R7047" s="9">
        <v>43486</v>
      </c>
      <c r="S7047">
        <v>13</v>
      </c>
      <c r="T7047">
        <v>81.023636240000002</v>
      </c>
      <c r="U7047">
        <v>332521.00309999997</v>
      </c>
      <c r="V7047" t="s">
        <v>54</v>
      </c>
      <c r="W7047" t="s">
        <v>42</v>
      </c>
      <c r="AA7047" s="9">
        <v>43759</v>
      </c>
      <c r="AB7047">
        <v>13</v>
      </c>
      <c r="AC7047">
        <f t="shared" si="496"/>
        <v>552357.5747</v>
      </c>
      <c r="AD7047">
        <f t="shared" si="495"/>
        <v>198507.10579999999</v>
      </c>
      <c r="AE7047">
        <f t="shared" si="495"/>
        <v>463221.22850000003</v>
      </c>
      <c r="AF7047">
        <f t="shared" si="495"/>
        <v>0</v>
      </c>
      <c r="AG7047">
        <f t="shared" si="497"/>
        <v>661728.33429999999</v>
      </c>
    </row>
    <row r="7048" spans="1:33" x14ac:dyDescent="0.25">
      <c r="A7048">
        <v>7040</v>
      </c>
      <c r="B7048" s="10">
        <f t="shared" si="493"/>
        <v>7.1355682783965919E-5</v>
      </c>
      <c r="C7048" s="10">
        <f t="shared" si="494"/>
        <v>1.0633050858326202E-4</v>
      </c>
      <c r="R7048" s="9">
        <v>43486</v>
      </c>
      <c r="S7048">
        <v>14</v>
      </c>
      <c r="T7048">
        <v>80.385074079999995</v>
      </c>
      <c r="U7048">
        <v>329900.34399999998</v>
      </c>
      <c r="V7048" t="s">
        <v>54</v>
      </c>
      <c r="W7048" t="s">
        <v>42</v>
      </c>
      <c r="AA7048" s="9">
        <v>43759</v>
      </c>
      <c r="AB7048">
        <v>14</v>
      </c>
      <c r="AC7048">
        <f t="shared" si="496"/>
        <v>584686.67070000002</v>
      </c>
      <c r="AD7048">
        <f t="shared" si="495"/>
        <v>201892.49400000001</v>
      </c>
      <c r="AE7048">
        <f t="shared" si="495"/>
        <v>464268.62449999998</v>
      </c>
      <c r="AF7048">
        <f t="shared" si="495"/>
        <v>0</v>
      </c>
      <c r="AG7048">
        <f t="shared" si="497"/>
        <v>666161.11849999998</v>
      </c>
    </row>
    <row r="7049" spans="1:33" x14ac:dyDescent="0.25">
      <c r="A7049">
        <v>7041</v>
      </c>
      <c r="B7049" s="10">
        <f t="shared" si="493"/>
        <v>6.6626686976514244E-5</v>
      </c>
      <c r="C7049" s="10">
        <f t="shared" si="494"/>
        <v>1.1804734224625597E-4</v>
      </c>
      <c r="R7049" s="9">
        <v>43486</v>
      </c>
      <c r="S7049">
        <v>15</v>
      </c>
      <c r="T7049">
        <v>78.652314730000001</v>
      </c>
      <c r="U7049">
        <v>322789.09970000002</v>
      </c>
      <c r="V7049" t="s">
        <v>54</v>
      </c>
      <c r="W7049" t="s">
        <v>42</v>
      </c>
      <c r="AA7049" s="9">
        <v>43759</v>
      </c>
      <c r="AB7049">
        <v>15</v>
      </c>
      <c r="AC7049">
        <f t="shared" si="496"/>
        <v>613670.08940000006</v>
      </c>
      <c r="AD7049">
        <f t="shared" si="495"/>
        <v>202260.9442</v>
      </c>
      <c r="AE7049">
        <f t="shared" si="495"/>
        <v>461965.71899999998</v>
      </c>
      <c r="AF7049">
        <f t="shared" si="495"/>
        <v>0</v>
      </c>
      <c r="AG7049">
        <f t="shared" si="497"/>
        <v>664226.66319999995</v>
      </c>
    </row>
    <row r="7050" spans="1:33" x14ac:dyDescent="0.25">
      <c r="A7050">
        <v>7042</v>
      </c>
      <c r="B7050" s="10">
        <f t="shared" ref="B7050:B7113" si="498">AC7044/$AC$1</f>
        <v>7.0922344689206007E-5</v>
      </c>
      <c r="C7050" s="10">
        <f t="shared" ref="C7050:C7113" si="499">AG7044/$AG$1</f>
        <v>1.310806637378152E-4</v>
      </c>
      <c r="R7050" s="9">
        <v>43486</v>
      </c>
      <c r="S7050">
        <v>16</v>
      </c>
      <c r="T7050">
        <v>75.110042179999994</v>
      </c>
      <c r="U7050">
        <v>308251.61310000002</v>
      </c>
      <c r="V7050" t="s">
        <v>54</v>
      </c>
      <c r="W7050" t="s">
        <v>42</v>
      </c>
      <c r="AA7050" s="9">
        <v>43759</v>
      </c>
      <c r="AB7050">
        <v>16</v>
      </c>
      <c r="AC7050">
        <f t="shared" si="496"/>
        <v>646729.60600000003</v>
      </c>
      <c r="AD7050">
        <f t="shared" si="495"/>
        <v>203036.29879999999</v>
      </c>
      <c r="AE7050">
        <f t="shared" si="495"/>
        <v>451400.29680000001</v>
      </c>
      <c r="AF7050">
        <f t="shared" si="495"/>
        <v>0</v>
      </c>
      <c r="AG7050">
        <f t="shared" si="497"/>
        <v>654436.5956</v>
      </c>
    </row>
    <row r="7051" spans="1:33" x14ac:dyDescent="0.25">
      <c r="A7051">
        <v>7043</v>
      </c>
      <c r="B7051" s="10">
        <f t="shared" si="498"/>
        <v>7.799023377673128E-5</v>
      </c>
      <c r="C7051" s="10">
        <f t="shared" si="499"/>
        <v>1.4626169911232951E-4</v>
      </c>
      <c r="R7051" s="9">
        <v>43486</v>
      </c>
      <c r="S7051">
        <v>17</v>
      </c>
      <c r="T7051">
        <v>73.041197299999993</v>
      </c>
      <c r="U7051">
        <v>299761.07370000001</v>
      </c>
      <c r="V7051" t="s">
        <v>54</v>
      </c>
      <c r="W7051" t="s">
        <v>42</v>
      </c>
      <c r="AA7051" s="9">
        <v>43759</v>
      </c>
      <c r="AB7051">
        <v>17</v>
      </c>
      <c r="AC7051">
        <f t="shared" si="496"/>
        <v>667575.00730000006</v>
      </c>
      <c r="AD7051">
        <f t="shared" si="495"/>
        <v>197451.93290000001</v>
      </c>
      <c r="AE7051">
        <f t="shared" si="495"/>
        <v>427496.2304</v>
      </c>
      <c r="AF7051">
        <f t="shared" si="495"/>
        <v>0</v>
      </c>
      <c r="AG7051">
        <f t="shared" si="497"/>
        <v>624948.16330000001</v>
      </c>
    </row>
    <row r="7052" spans="1:33" x14ac:dyDescent="0.25">
      <c r="A7052">
        <v>7044</v>
      </c>
      <c r="B7052" s="10">
        <f t="shared" si="498"/>
        <v>9.047689367073948E-5</v>
      </c>
      <c r="C7052" s="10">
        <f t="shared" si="499"/>
        <v>1.562388761889611E-4</v>
      </c>
      <c r="R7052" s="9">
        <v>43486</v>
      </c>
      <c r="S7052">
        <v>18</v>
      </c>
      <c r="T7052">
        <v>72.897510580000002</v>
      </c>
      <c r="U7052">
        <v>299171.38339999999</v>
      </c>
      <c r="V7052" t="s">
        <v>54</v>
      </c>
      <c r="W7052" t="s">
        <v>42</v>
      </c>
      <c r="AA7052" s="9">
        <v>43759</v>
      </c>
      <c r="AB7052">
        <v>18</v>
      </c>
      <c r="AC7052">
        <f t="shared" si="496"/>
        <v>708176.04379999998</v>
      </c>
      <c r="AD7052">
        <f t="shared" si="495"/>
        <v>180290.13320000001</v>
      </c>
      <c r="AE7052">
        <f t="shared" si="495"/>
        <v>395947.96750000003</v>
      </c>
      <c r="AF7052">
        <f t="shared" si="495"/>
        <v>0</v>
      </c>
      <c r="AG7052">
        <f t="shared" si="497"/>
        <v>576238.10070000007</v>
      </c>
    </row>
    <row r="7053" spans="1:33" x14ac:dyDescent="0.25">
      <c r="A7053">
        <v>7045</v>
      </c>
      <c r="B7053" s="10">
        <f t="shared" si="498"/>
        <v>1.0103394065044476E-4</v>
      </c>
      <c r="C7053" s="10">
        <f t="shared" si="499"/>
        <v>1.6244114653991728E-4</v>
      </c>
      <c r="R7053" s="9">
        <v>43486</v>
      </c>
      <c r="S7053">
        <v>19</v>
      </c>
      <c r="T7053">
        <v>75.330642400000002</v>
      </c>
      <c r="U7053">
        <v>309156.95640000002</v>
      </c>
      <c r="V7053" t="s">
        <v>54</v>
      </c>
      <c r="W7053" t="s">
        <v>42</v>
      </c>
      <c r="AA7053" s="9">
        <v>43759</v>
      </c>
      <c r="AB7053">
        <v>19</v>
      </c>
      <c r="AC7053">
        <f t="shared" si="496"/>
        <v>756212.83660000004</v>
      </c>
      <c r="AD7053">
        <f t="shared" si="495"/>
        <v>159611.9522</v>
      </c>
      <c r="AE7053">
        <f t="shared" si="495"/>
        <v>367708.43459999998</v>
      </c>
      <c r="AF7053">
        <f t="shared" si="495"/>
        <v>0</v>
      </c>
      <c r="AG7053">
        <f t="shared" si="497"/>
        <v>527320.38679999998</v>
      </c>
    </row>
    <row r="7054" spans="1:33" x14ac:dyDescent="0.25">
      <c r="A7054">
        <v>7046</v>
      </c>
      <c r="B7054" s="10">
        <f t="shared" si="498"/>
        <v>1.0694738533945906E-4</v>
      </c>
      <c r="C7054" s="10">
        <f t="shared" si="499"/>
        <v>1.6352930690798396E-4</v>
      </c>
      <c r="R7054" s="9">
        <v>43486</v>
      </c>
      <c r="S7054">
        <v>20</v>
      </c>
      <c r="T7054">
        <v>72.434920719999994</v>
      </c>
      <c r="U7054">
        <v>297272.91460000002</v>
      </c>
      <c r="V7054" t="s">
        <v>54</v>
      </c>
      <c r="W7054" t="s">
        <v>42</v>
      </c>
      <c r="AA7054" s="9">
        <v>43759</v>
      </c>
      <c r="AB7054">
        <v>20</v>
      </c>
      <c r="AC7054">
        <f t="shared" si="496"/>
        <v>795999.99129999999</v>
      </c>
      <c r="AD7054">
        <f t="shared" si="495"/>
        <v>155349.4828</v>
      </c>
      <c r="AE7054">
        <f t="shared" si="495"/>
        <v>348639.15740000003</v>
      </c>
      <c r="AF7054">
        <f t="shared" si="495"/>
        <v>0</v>
      </c>
      <c r="AG7054">
        <f t="shared" si="497"/>
        <v>503988.64020000002</v>
      </c>
    </row>
    <row r="7055" spans="1:33" x14ac:dyDescent="0.25">
      <c r="A7055">
        <v>7047</v>
      </c>
      <c r="B7055" s="10">
        <f t="shared" si="498"/>
        <v>1.1224885876701772E-4</v>
      </c>
      <c r="C7055" s="10">
        <f t="shared" si="499"/>
        <v>1.6305443660158452E-4</v>
      </c>
      <c r="R7055" s="9">
        <v>43486</v>
      </c>
      <c r="S7055">
        <v>21</v>
      </c>
      <c r="T7055">
        <v>71.556412890000004</v>
      </c>
      <c r="U7055">
        <v>293667.51850000001</v>
      </c>
      <c r="V7055" t="s">
        <v>54</v>
      </c>
      <c r="W7055" t="s">
        <v>42</v>
      </c>
      <c r="AA7055" s="9">
        <v>43759</v>
      </c>
      <c r="AB7055">
        <v>21</v>
      </c>
      <c r="AC7055">
        <f t="shared" si="496"/>
        <v>777322.08089999994</v>
      </c>
      <c r="AD7055">
        <f t="shared" si="495"/>
        <v>154139.75469999999</v>
      </c>
      <c r="AE7055">
        <f t="shared" si="495"/>
        <v>339159.90340000001</v>
      </c>
      <c r="AF7055">
        <f t="shared" si="495"/>
        <v>0</v>
      </c>
      <c r="AG7055">
        <f t="shared" si="497"/>
        <v>493299.6581</v>
      </c>
    </row>
    <row r="7056" spans="1:33" x14ac:dyDescent="0.25">
      <c r="A7056">
        <v>7048</v>
      </c>
      <c r="B7056" s="10">
        <f t="shared" si="498"/>
        <v>1.1829590761922348E-4</v>
      </c>
      <c r="C7056" s="10">
        <f t="shared" si="499"/>
        <v>1.6065116969700264E-4</v>
      </c>
      <c r="R7056" s="9">
        <v>43486</v>
      </c>
      <c r="S7056">
        <v>22</v>
      </c>
      <c r="T7056">
        <v>67.951598509999997</v>
      </c>
      <c r="U7056">
        <v>278873.3603</v>
      </c>
      <c r="V7056" t="s">
        <v>54</v>
      </c>
      <c r="W7056" t="s">
        <v>42</v>
      </c>
      <c r="AA7056" s="9">
        <v>43759</v>
      </c>
      <c r="AB7056">
        <v>22</v>
      </c>
      <c r="AC7056">
        <f t="shared" si="496"/>
        <v>709534.40430000005</v>
      </c>
      <c r="AD7056">
        <f t="shared" si="495"/>
        <v>143942.1251</v>
      </c>
      <c r="AE7056">
        <f t="shared" si="495"/>
        <v>319674.32880000002</v>
      </c>
      <c r="AF7056">
        <f t="shared" si="495"/>
        <v>0</v>
      </c>
      <c r="AG7056">
        <f t="shared" si="497"/>
        <v>463616.45390000002</v>
      </c>
    </row>
    <row r="7057" spans="1:33" x14ac:dyDescent="0.25">
      <c r="A7057">
        <v>7049</v>
      </c>
      <c r="B7057" s="10">
        <f t="shared" si="498"/>
        <v>1.2210882362553114E-4</v>
      </c>
      <c r="C7057" s="10">
        <f t="shared" si="499"/>
        <v>1.5341234599219045E-4</v>
      </c>
      <c r="R7057" s="9">
        <v>43486</v>
      </c>
      <c r="S7057">
        <v>23</v>
      </c>
      <c r="T7057">
        <v>62.779235409999998</v>
      </c>
      <c r="U7057">
        <v>257645.98209999999</v>
      </c>
      <c r="V7057" t="s">
        <v>54</v>
      </c>
      <c r="W7057" t="s">
        <v>42</v>
      </c>
      <c r="AA7057" s="9">
        <v>43759</v>
      </c>
      <c r="AB7057">
        <v>23</v>
      </c>
      <c r="AC7057">
        <f t="shared" si="496"/>
        <v>642597.08050000004</v>
      </c>
      <c r="AD7057">
        <f t="shared" si="495"/>
        <v>130342.4641</v>
      </c>
      <c r="AE7057">
        <f t="shared" si="495"/>
        <v>295603.99680000002</v>
      </c>
      <c r="AF7057">
        <f t="shared" si="495"/>
        <v>0</v>
      </c>
      <c r="AG7057">
        <f t="shared" si="497"/>
        <v>425946.46090000001</v>
      </c>
    </row>
    <row r="7058" spans="1:33" x14ac:dyDescent="0.25">
      <c r="A7058">
        <v>7050</v>
      </c>
      <c r="B7058" s="10">
        <f t="shared" si="498"/>
        <v>1.295353221474632E-4</v>
      </c>
      <c r="C7058" s="10">
        <f t="shared" si="499"/>
        <v>1.4145499430171874E-4</v>
      </c>
      <c r="R7058" s="9">
        <v>43486</v>
      </c>
      <c r="S7058">
        <v>24</v>
      </c>
      <c r="T7058">
        <v>60.345746730000002</v>
      </c>
      <c r="U7058">
        <v>247658.94459999999</v>
      </c>
      <c r="V7058" t="s">
        <v>54</v>
      </c>
      <c r="W7058" t="s">
        <v>42</v>
      </c>
      <c r="AA7058" s="9">
        <v>43759</v>
      </c>
      <c r="AB7058">
        <v>24</v>
      </c>
      <c r="AC7058">
        <f t="shared" si="496"/>
        <v>551025.2341</v>
      </c>
      <c r="AD7058">
        <f t="shared" si="495"/>
        <v>120364.2837</v>
      </c>
      <c r="AE7058">
        <f t="shared" si="495"/>
        <v>274109.12640000001</v>
      </c>
      <c r="AF7058">
        <f t="shared" si="495"/>
        <v>0</v>
      </c>
      <c r="AG7058">
        <f t="shared" si="497"/>
        <v>394473.41009999998</v>
      </c>
    </row>
    <row r="7059" spans="1:33" x14ac:dyDescent="0.25">
      <c r="A7059">
        <v>7051</v>
      </c>
      <c r="B7059" s="10">
        <f t="shared" si="498"/>
        <v>1.3832192469460651E-4</v>
      </c>
      <c r="C7059" s="10">
        <f t="shared" si="499"/>
        <v>1.2944666834657659E-4</v>
      </c>
      <c r="R7059" s="9">
        <v>43487</v>
      </c>
      <c r="S7059">
        <v>1</v>
      </c>
      <c r="T7059">
        <v>59.198286840000002</v>
      </c>
      <c r="U7059">
        <v>242949.76920000001</v>
      </c>
      <c r="V7059" t="s">
        <v>54</v>
      </c>
      <c r="W7059" t="s">
        <v>42</v>
      </c>
      <c r="AA7059" s="9">
        <v>43760</v>
      </c>
      <c r="AB7059">
        <v>1</v>
      </c>
      <c r="AC7059">
        <f t="shared" si="496"/>
        <v>477422.61780000001</v>
      </c>
      <c r="AD7059">
        <f t="shared" si="495"/>
        <v>112411.0438</v>
      </c>
      <c r="AE7059">
        <f t="shared" si="495"/>
        <v>259864.20430000001</v>
      </c>
      <c r="AF7059">
        <f t="shared" si="495"/>
        <v>0</v>
      </c>
      <c r="AG7059">
        <f t="shared" si="497"/>
        <v>372275.24810000003</v>
      </c>
    </row>
    <row r="7060" spans="1:33" x14ac:dyDescent="0.25">
      <c r="A7060">
        <v>7052</v>
      </c>
      <c r="B7060" s="10">
        <f t="shared" si="498"/>
        <v>1.455995528303176E-4</v>
      </c>
      <c r="C7060" s="10">
        <f t="shared" si="499"/>
        <v>1.2371918854553099E-4</v>
      </c>
      <c r="R7060" s="9">
        <v>43487</v>
      </c>
      <c r="S7060">
        <v>2</v>
      </c>
      <c r="T7060">
        <v>57.909746570000003</v>
      </c>
      <c r="U7060">
        <v>237661.5999</v>
      </c>
      <c r="V7060" t="s">
        <v>54</v>
      </c>
      <c r="W7060" t="s">
        <v>42</v>
      </c>
      <c r="AA7060" s="9">
        <v>43760</v>
      </c>
      <c r="AB7060">
        <v>2</v>
      </c>
      <c r="AC7060">
        <f t="shared" si="496"/>
        <v>423971.94339999999</v>
      </c>
      <c r="AD7060">
        <f t="shared" si="495"/>
        <v>107096.7311</v>
      </c>
      <c r="AE7060">
        <f t="shared" si="495"/>
        <v>253319.68919999999</v>
      </c>
      <c r="AF7060">
        <f t="shared" si="495"/>
        <v>0</v>
      </c>
      <c r="AG7060">
        <f t="shared" si="497"/>
        <v>360416.4203</v>
      </c>
    </row>
    <row r="7061" spans="1:33" x14ac:dyDescent="0.25">
      <c r="A7061">
        <v>7053</v>
      </c>
      <c r="B7061" s="10">
        <f t="shared" si="498"/>
        <v>1.4218310128287051E-4</v>
      </c>
      <c r="C7061" s="10">
        <f t="shared" si="499"/>
        <v>1.2109525600755766E-4</v>
      </c>
      <c r="R7061" s="9">
        <v>43487</v>
      </c>
      <c r="S7061">
        <v>3</v>
      </c>
      <c r="T7061">
        <v>57.947894380000001</v>
      </c>
      <c r="U7061">
        <v>237818.15849999999</v>
      </c>
      <c r="V7061" t="s">
        <v>54</v>
      </c>
      <c r="W7061" t="s">
        <v>42</v>
      </c>
      <c r="AA7061" s="9">
        <v>43760</v>
      </c>
      <c r="AB7061">
        <v>3</v>
      </c>
      <c r="AC7061">
        <f t="shared" si="496"/>
        <v>390797.13589999999</v>
      </c>
      <c r="AD7061">
        <f t="shared" si="495"/>
        <v>105194.75539999999</v>
      </c>
      <c r="AE7061">
        <f t="shared" si="495"/>
        <v>248089.3848</v>
      </c>
      <c r="AF7061">
        <f t="shared" si="495"/>
        <v>0</v>
      </c>
      <c r="AG7061">
        <f t="shared" si="497"/>
        <v>353284.14020000002</v>
      </c>
    </row>
    <row r="7062" spans="1:33" x14ac:dyDescent="0.25">
      <c r="A7062">
        <v>7054</v>
      </c>
      <c r="B7062" s="10">
        <f t="shared" si="498"/>
        <v>1.2978378531774463E-4</v>
      </c>
      <c r="C7062" s="10">
        <f t="shared" si="499"/>
        <v>1.1380861967464752E-4</v>
      </c>
      <c r="R7062" s="9">
        <v>43487</v>
      </c>
      <c r="S7062">
        <v>4</v>
      </c>
      <c r="T7062">
        <v>57.903023560000001</v>
      </c>
      <c r="U7062">
        <v>237634.00870000001</v>
      </c>
      <c r="V7062" t="s">
        <v>54</v>
      </c>
      <c r="W7062" t="s">
        <v>42</v>
      </c>
      <c r="AA7062" s="9">
        <v>43760</v>
      </c>
      <c r="AB7062">
        <v>4</v>
      </c>
      <c r="AC7062">
        <f t="shared" si="496"/>
        <v>377661.90759999998</v>
      </c>
      <c r="AD7062">
        <f t="shared" si="495"/>
        <v>102102.77469999999</v>
      </c>
      <c r="AE7062">
        <f t="shared" si="495"/>
        <v>247412.92249999999</v>
      </c>
      <c r="AF7062">
        <f t="shared" si="495"/>
        <v>0</v>
      </c>
      <c r="AG7062">
        <f t="shared" si="497"/>
        <v>349515.6972</v>
      </c>
    </row>
    <row r="7063" spans="1:33" x14ac:dyDescent="0.25">
      <c r="A7063">
        <v>7055</v>
      </c>
      <c r="B7063" s="10">
        <f t="shared" si="498"/>
        <v>1.1754001079581119E-4</v>
      </c>
      <c r="C7063" s="10">
        <f t="shared" si="499"/>
        <v>1.0456138552146029E-4</v>
      </c>
      <c r="R7063" s="9">
        <v>43487</v>
      </c>
      <c r="S7063">
        <v>5</v>
      </c>
      <c r="T7063">
        <v>61.552279030000001</v>
      </c>
      <c r="U7063">
        <v>252610.55309999999</v>
      </c>
      <c r="V7063" t="s">
        <v>54</v>
      </c>
      <c r="W7063" t="s">
        <v>42</v>
      </c>
      <c r="AA7063" s="9">
        <v>43760</v>
      </c>
      <c r="AB7063">
        <v>5</v>
      </c>
      <c r="AC7063">
        <f t="shared" si="496"/>
        <v>384741.24459999998</v>
      </c>
      <c r="AD7063">
        <f t="shared" si="495"/>
        <v>104761.2971</v>
      </c>
      <c r="AE7063">
        <f t="shared" si="495"/>
        <v>253119.1158</v>
      </c>
      <c r="AF7063">
        <f t="shared" si="495"/>
        <v>0</v>
      </c>
      <c r="AG7063">
        <f t="shared" si="497"/>
        <v>357880.4129</v>
      </c>
    </row>
    <row r="7064" spans="1:33" x14ac:dyDescent="0.25">
      <c r="A7064">
        <v>7056</v>
      </c>
      <c r="B7064" s="10">
        <f t="shared" si="498"/>
        <v>1.0079023688449263E-4</v>
      </c>
      <c r="C7064" s="10">
        <f t="shared" si="499"/>
        <v>9.6835377442224465E-5</v>
      </c>
      <c r="R7064" s="9">
        <v>43487</v>
      </c>
      <c r="S7064">
        <v>6</v>
      </c>
      <c r="T7064">
        <v>71.637931230000007</v>
      </c>
      <c r="U7064">
        <v>294002.0698</v>
      </c>
      <c r="V7064" t="s">
        <v>54</v>
      </c>
      <c r="W7064" t="s">
        <v>42</v>
      </c>
      <c r="AA7064" s="9">
        <v>43760</v>
      </c>
      <c r="AB7064">
        <v>6</v>
      </c>
      <c r="AC7064">
        <f t="shared" si="496"/>
        <v>427648.34080000001</v>
      </c>
      <c r="AD7064">
        <f t="shared" si="495"/>
        <v>107623.841</v>
      </c>
      <c r="AE7064">
        <f t="shared" si="495"/>
        <v>279578.72509999998</v>
      </c>
      <c r="AF7064">
        <f t="shared" si="495"/>
        <v>0</v>
      </c>
      <c r="AG7064">
        <f t="shared" si="497"/>
        <v>387202.5661</v>
      </c>
    </row>
    <row r="7065" spans="1:33" x14ac:dyDescent="0.25">
      <c r="A7065">
        <v>7057</v>
      </c>
      <c r="B7065" s="10">
        <f t="shared" si="498"/>
        <v>8.732728696294852E-5</v>
      </c>
      <c r="C7065" s="10">
        <f t="shared" si="499"/>
        <v>9.1386170117328423E-5</v>
      </c>
      <c r="R7065" s="9">
        <v>43487</v>
      </c>
      <c r="S7065">
        <v>7</v>
      </c>
      <c r="T7065">
        <v>83.420727429999999</v>
      </c>
      <c r="U7065">
        <v>342358.6654</v>
      </c>
      <c r="V7065" t="s">
        <v>54</v>
      </c>
      <c r="W7065" t="s">
        <v>42</v>
      </c>
      <c r="AA7065" s="9">
        <v>43760</v>
      </c>
      <c r="AB7065">
        <v>7</v>
      </c>
      <c r="AC7065">
        <f t="shared" si="496"/>
        <v>475760.40100000001</v>
      </c>
      <c r="AD7065">
        <f t="shared" si="495"/>
        <v>114574.92329999999</v>
      </c>
      <c r="AE7065">
        <f t="shared" si="495"/>
        <v>325378.21549999999</v>
      </c>
      <c r="AF7065">
        <f t="shared" si="495"/>
        <v>0</v>
      </c>
      <c r="AG7065">
        <f t="shared" si="497"/>
        <v>439953.13879999996</v>
      </c>
    </row>
    <row r="7066" spans="1:33" x14ac:dyDescent="0.25">
      <c r="A7066">
        <v>7058</v>
      </c>
      <c r="B7066" s="10">
        <f t="shared" si="498"/>
        <v>7.7550409605941316E-5</v>
      </c>
      <c r="C7066" s="10">
        <f t="shared" si="499"/>
        <v>8.8475063724265742E-5</v>
      </c>
      <c r="R7066" s="9">
        <v>43487</v>
      </c>
      <c r="S7066">
        <v>8</v>
      </c>
      <c r="T7066">
        <v>91.696195529999997</v>
      </c>
      <c r="U7066">
        <v>376321.18640000001</v>
      </c>
      <c r="V7066" t="s">
        <v>54</v>
      </c>
      <c r="W7066" t="s">
        <v>42</v>
      </c>
      <c r="AA7066" s="9">
        <v>43760</v>
      </c>
      <c r="AB7066">
        <v>8</v>
      </c>
      <c r="AC7066">
        <f t="shared" si="496"/>
        <v>493380.22570000001</v>
      </c>
      <c r="AD7066">
        <f t="shared" si="495"/>
        <v>131615.9559</v>
      </c>
      <c r="AE7066">
        <f t="shared" si="495"/>
        <v>377970.93300000002</v>
      </c>
      <c r="AF7066">
        <f t="shared" si="495"/>
        <v>0</v>
      </c>
      <c r="AG7066">
        <f t="shared" si="497"/>
        <v>509586.88890000002</v>
      </c>
    </row>
    <row r="7067" spans="1:33" x14ac:dyDescent="0.25">
      <c r="A7067">
        <v>7059</v>
      </c>
      <c r="B7067" s="10">
        <f t="shared" si="498"/>
        <v>7.1482272432543502E-5</v>
      </c>
      <c r="C7067" s="10">
        <f t="shared" si="499"/>
        <v>8.6724230796560728E-5</v>
      </c>
      <c r="R7067" s="9">
        <v>43487</v>
      </c>
      <c r="S7067">
        <v>9</v>
      </c>
      <c r="T7067">
        <v>94.520643519999993</v>
      </c>
      <c r="U7067">
        <v>387912.72100000002</v>
      </c>
      <c r="V7067" t="s">
        <v>54</v>
      </c>
      <c r="W7067" t="s">
        <v>42</v>
      </c>
      <c r="AA7067" s="9">
        <v>43760</v>
      </c>
      <c r="AB7067">
        <v>9</v>
      </c>
      <c r="AC7067">
        <f t="shared" si="496"/>
        <v>479445.35070000001</v>
      </c>
      <c r="AD7067">
        <f t="shared" si="495"/>
        <v>152810.3039</v>
      </c>
      <c r="AE7067">
        <f t="shared" si="495"/>
        <v>416687.25449999998</v>
      </c>
      <c r="AF7067">
        <f t="shared" si="495"/>
        <v>0</v>
      </c>
      <c r="AG7067">
        <f t="shared" si="497"/>
        <v>569497.55839999998</v>
      </c>
    </row>
    <row r="7068" spans="1:33" x14ac:dyDescent="0.25">
      <c r="A7068">
        <v>7060</v>
      </c>
      <c r="B7068" s="10">
        <f t="shared" si="498"/>
        <v>6.9079655111303672E-5</v>
      </c>
      <c r="C7068" s="10">
        <f t="shared" si="499"/>
        <v>8.579915298160229E-5</v>
      </c>
      <c r="R7068" s="9">
        <v>43487</v>
      </c>
      <c r="S7068">
        <v>10</v>
      </c>
      <c r="T7068">
        <v>93.877369119999997</v>
      </c>
      <c r="U7068">
        <v>385272.72289999999</v>
      </c>
      <c r="V7068" t="s">
        <v>54</v>
      </c>
      <c r="W7068" t="s">
        <v>42</v>
      </c>
      <c r="AA7068" s="9">
        <v>43760</v>
      </c>
      <c r="AB7068">
        <v>10</v>
      </c>
      <c r="AC7068">
        <f t="shared" si="496"/>
        <v>514348.99560000002</v>
      </c>
      <c r="AD7068">
        <f t="shared" si="495"/>
        <v>172745.454</v>
      </c>
      <c r="AE7068">
        <f t="shared" si="495"/>
        <v>452578.24709999998</v>
      </c>
      <c r="AF7068">
        <f t="shared" si="495"/>
        <v>0</v>
      </c>
      <c r="AG7068">
        <f t="shared" si="497"/>
        <v>625323.70109999995</v>
      </c>
    </row>
    <row r="7069" spans="1:33" x14ac:dyDescent="0.25">
      <c r="A7069">
        <v>7061</v>
      </c>
      <c r="B7069" s="10">
        <f t="shared" si="498"/>
        <v>7.0374565052008236E-5</v>
      </c>
      <c r="C7069" s="10">
        <f t="shared" si="499"/>
        <v>8.785252434014598E-5</v>
      </c>
      <c r="R7069" s="9">
        <v>43487</v>
      </c>
      <c r="S7069">
        <v>11</v>
      </c>
      <c r="T7069">
        <v>91.865424149999996</v>
      </c>
      <c r="U7069">
        <v>377015.70069999999</v>
      </c>
      <c r="V7069" t="s">
        <v>54</v>
      </c>
      <c r="W7069" t="s">
        <v>42</v>
      </c>
      <c r="AA7069" s="9">
        <v>43760</v>
      </c>
      <c r="AB7069">
        <v>11</v>
      </c>
      <c r="AC7069">
        <f t="shared" si="496"/>
        <v>582702.28619999997</v>
      </c>
      <c r="AD7069">
        <f t="shared" si="495"/>
        <v>194693.076</v>
      </c>
      <c r="AE7069">
        <f t="shared" si="495"/>
        <v>478447.21159999998</v>
      </c>
      <c r="AF7069">
        <f t="shared" si="495"/>
        <v>0</v>
      </c>
      <c r="AG7069">
        <f t="shared" si="497"/>
        <v>673140.28759999992</v>
      </c>
    </row>
    <row r="7070" spans="1:33" x14ac:dyDescent="0.25">
      <c r="A7070">
        <v>7062</v>
      </c>
      <c r="B7070" s="10">
        <f t="shared" si="498"/>
        <v>7.8222874208098338E-5</v>
      </c>
      <c r="C7070" s="10">
        <f t="shared" si="499"/>
        <v>9.5050529832635142E-5</v>
      </c>
      <c r="R7070" s="9">
        <v>43487</v>
      </c>
      <c r="S7070">
        <v>12</v>
      </c>
      <c r="T7070">
        <v>90.98433283</v>
      </c>
      <c r="U7070">
        <v>373399.70189999999</v>
      </c>
      <c r="V7070" t="s">
        <v>54</v>
      </c>
      <c r="W7070" t="s">
        <v>42</v>
      </c>
      <c r="AA7070" s="9">
        <v>43760</v>
      </c>
      <c r="AB7070">
        <v>12</v>
      </c>
      <c r="AC7070">
        <f t="shared" si="496"/>
        <v>671992.83259999997</v>
      </c>
      <c r="AD7070">
        <f t="shared" si="495"/>
        <v>223353.06419999999</v>
      </c>
      <c r="AE7070">
        <f t="shared" si="495"/>
        <v>494252.61099999998</v>
      </c>
      <c r="AF7070">
        <f t="shared" si="495"/>
        <v>0</v>
      </c>
      <c r="AG7070">
        <f t="shared" si="497"/>
        <v>717605.67519999994</v>
      </c>
    </row>
    <row r="7071" spans="1:33" x14ac:dyDescent="0.25">
      <c r="A7071">
        <v>7063</v>
      </c>
      <c r="B7071" s="10">
        <f t="shared" si="498"/>
        <v>8.7023244217430672E-5</v>
      </c>
      <c r="C7071" s="10">
        <f t="shared" si="499"/>
        <v>1.0799974640062404E-4</v>
      </c>
      <c r="R7071" s="9">
        <v>43487</v>
      </c>
      <c r="S7071">
        <v>13</v>
      </c>
      <c r="T7071">
        <v>89.85112264</v>
      </c>
      <c r="U7071">
        <v>368749.0073</v>
      </c>
      <c r="V7071" t="s">
        <v>54</v>
      </c>
      <c r="W7071" t="s">
        <v>42</v>
      </c>
      <c r="AA7071" s="9">
        <v>43760</v>
      </c>
      <c r="AB7071">
        <v>13</v>
      </c>
      <c r="AC7071">
        <f t="shared" si="496"/>
        <v>767782.13289999997</v>
      </c>
      <c r="AD7071">
        <f t="shared" si="495"/>
        <v>233206.9694</v>
      </c>
      <c r="AE7071">
        <f t="shared" si="495"/>
        <v>503877.56270000001</v>
      </c>
      <c r="AF7071">
        <f t="shared" si="495"/>
        <v>0</v>
      </c>
      <c r="AG7071">
        <f t="shared" si="497"/>
        <v>737084.53209999995</v>
      </c>
    </row>
    <row r="7072" spans="1:33" x14ac:dyDescent="0.25">
      <c r="A7072">
        <v>7064</v>
      </c>
      <c r="B7072" s="10">
        <f t="shared" si="498"/>
        <v>9.0246157063294895E-5</v>
      </c>
      <c r="C7072" s="10">
        <f t="shared" si="499"/>
        <v>1.2509344727121421E-4</v>
      </c>
      <c r="R7072" s="9">
        <v>43487</v>
      </c>
      <c r="S7072">
        <v>14</v>
      </c>
      <c r="T7072">
        <v>89.42559181</v>
      </c>
      <c r="U7072">
        <v>367002.62880000001</v>
      </c>
      <c r="V7072" t="s">
        <v>54</v>
      </c>
      <c r="W7072" t="s">
        <v>42</v>
      </c>
      <c r="AA7072" s="9">
        <v>43760</v>
      </c>
      <c r="AB7072">
        <v>14</v>
      </c>
      <c r="AC7072">
        <f t="shared" si="496"/>
        <v>828203.31740000006</v>
      </c>
      <c r="AD7072">
        <f t="shared" si="495"/>
        <v>234568.92559999999</v>
      </c>
      <c r="AE7072">
        <f t="shared" si="495"/>
        <v>503913.58120000002</v>
      </c>
      <c r="AF7072">
        <f t="shared" si="495"/>
        <v>0</v>
      </c>
      <c r="AG7072">
        <f t="shared" si="497"/>
        <v>738482.50679999997</v>
      </c>
    </row>
    <row r="7073" spans="1:33" x14ac:dyDescent="0.25">
      <c r="A7073">
        <v>7065</v>
      </c>
      <c r="B7073" s="10">
        <f t="shared" si="498"/>
        <v>8.7697273155101861E-5</v>
      </c>
      <c r="C7073" s="10">
        <f t="shared" si="499"/>
        <v>1.3980032521357838E-4</v>
      </c>
      <c r="R7073" s="9">
        <v>43487</v>
      </c>
      <c r="S7073">
        <v>15</v>
      </c>
      <c r="T7073">
        <v>87.699683530000001</v>
      </c>
      <c r="U7073">
        <v>359919.5012</v>
      </c>
      <c r="V7073" t="s">
        <v>54</v>
      </c>
      <c r="W7073" t="s">
        <v>42</v>
      </c>
      <c r="AA7073" s="9">
        <v>43760</v>
      </c>
      <c r="AB7073">
        <v>15</v>
      </c>
      <c r="AC7073">
        <f t="shared" si="496"/>
        <v>831335.2452</v>
      </c>
      <c r="AD7073">
        <f t="shared" si="495"/>
        <v>237393.8854</v>
      </c>
      <c r="AE7073">
        <f t="shared" si="495"/>
        <v>497524.98930000002</v>
      </c>
      <c r="AF7073">
        <f t="shared" si="495"/>
        <v>0</v>
      </c>
      <c r="AG7073">
        <f t="shared" si="497"/>
        <v>734918.87470000004</v>
      </c>
    </row>
    <row r="7074" spans="1:33" x14ac:dyDescent="0.25">
      <c r="A7074">
        <v>7066</v>
      </c>
      <c r="B7074" s="10">
        <f t="shared" si="498"/>
        <v>9.4081638915318163E-5</v>
      </c>
      <c r="C7074" s="10">
        <f t="shared" si="499"/>
        <v>1.5350453305391812E-4</v>
      </c>
      <c r="R7074" s="9">
        <v>43487</v>
      </c>
      <c r="S7074">
        <v>16</v>
      </c>
      <c r="T7074">
        <v>83.925157060000004</v>
      </c>
      <c r="U7074">
        <v>344428.84460000001</v>
      </c>
      <c r="V7074" t="s">
        <v>54</v>
      </c>
      <c r="W7074" t="s">
        <v>42</v>
      </c>
      <c r="AA7074" s="9">
        <v>43760</v>
      </c>
      <c r="AB7074">
        <v>16</v>
      </c>
      <c r="AC7074">
        <f t="shared" si="496"/>
        <v>800356.80700000003</v>
      </c>
      <c r="AD7074">
        <f t="shared" si="495"/>
        <v>231482.93960000001</v>
      </c>
      <c r="AE7074">
        <f t="shared" si="495"/>
        <v>476704.24890000001</v>
      </c>
      <c r="AF7074">
        <f t="shared" si="495"/>
        <v>0</v>
      </c>
      <c r="AG7074">
        <f t="shared" si="497"/>
        <v>708187.18850000005</v>
      </c>
    </row>
    <row r="7075" spans="1:33" x14ac:dyDescent="0.25">
      <c r="A7075">
        <v>7067</v>
      </c>
      <c r="B7075" s="10">
        <f t="shared" si="498"/>
        <v>1.065844136070454E-4</v>
      </c>
      <c r="C7075" s="10">
        <f t="shared" si="499"/>
        <v>1.6524255413004712E-4</v>
      </c>
      <c r="R7075" s="9">
        <v>43487</v>
      </c>
      <c r="S7075">
        <v>17</v>
      </c>
      <c r="T7075">
        <v>78.234462370000003</v>
      </c>
      <c r="U7075">
        <v>321074.23359999998</v>
      </c>
      <c r="V7075" t="s">
        <v>54</v>
      </c>
      <c r="W7075" t="s">
        <v>42</v>
      </c>
      <c r="AA7075" s="9">
        <v>43760</v>
      </c>
      <c r="AB7075">
        <v>17</v>
      </c>
      <c r="AC7075">
        <f t="shared" si="496"/>
        <v>770308.58160000003</v>
      </c>
      <c r="AD7075">
        <f t="shared" si="495"/>
        <v>215647.2996</v>
      </c>
      <c r="AE7075">
        <f t="shared" si="495"/>
        <v>439580.80430000002</v>
      </c>
      <c r="AF7075">
        <f t="shared" si="495"/>
        <v>0</v>
      </c>
      <c r="AG7075">
        <f t="shared" si="497"/>
        <v>655228.10389999999</v>
      </c>
    </row>
    <row r="7076" spans="1:33" x14ac:dyDescent="0.25">
      <c r="A7076">
        <v>7068</v>
      </c>
      <c r="B7076" s="10">
        <f t="shared" si="498"/>
        <v>1.2291690578029592E-4</v>
      </c>
      <c r="C7076" s="10">
        <f t="shared" si="499"/>
        <v>1.7615792252019861E-4</v>
      </c>
      <c r="R7076" s="9">
        <v>43487</v>
      </c>
      <c r="S7076">
        <v>18</v>
      </c>
      <c r="T7076">
        <v>76.067218650000001</v>
      </c>
      <c r="U7076">
        <v>312179.8653</v>
      </c>
      <c r="V7076" t="s">
        <v>54</v>
      </c>
      <c r="W7076" t="s">
        <v>42</v>
      </c>
      <c r="AA7076" s="9">
        <v>43760</v>
      </c>
      <c r="AB7076">
        <v>18</v>
      </c>
      <c r="AC7076">
        <f t="shared" si="496"/>
        <v>802766.61490000004</v>
      </c>
      <c r="AD7076">
        <f t="shared" si="495"/>
        <v>192976.46739999999</v>
      </c>
      <c r="AE7076">
        <f t="shared" si="495"/>
        <v>404743.6165</v>
      </c>
      <c r="AF7076">
        <f t="shared" si="495"/>
        <v>0</v>
      </c>
      <c r="AG7076">
        <f t="shared" si="497"/>
        <v>597720.08389999997</v>
      </c>
    </row>
    <row r="7077" spans="1:33" x14ac:dyDescent="0.25">
      <c r="A7077">
        <v>7069</v>
      </c>
      <c r="B7077" s="10">
        <f t="shared" si="498"/>
        <v>1.4043811110949628E-4</v>
      </c>
      <c r="C7077" s="10">
        <f t="shared" si="499"/>
        <v>1.8093959452079408E-4</v>
      </c>
      <c r="R7077" s="9">
        <v>43487</v>
      </c>
      <c r="S7077">
        <v>19</v>
      </c>
      <c r="T7077">
        <v>75.929029499999999</v>
      </c>
      <c r="U7077">
        <v>311612.73710000003</v>
      </c>
      <c r="V7077" t="s">
        <v>54</v>
      </c>
      <c r="W7077" t="s">
        <v>42</v>
      </c>
      <c r="AA7077" s="9">
        <v>43760</v>
      </c>
      <c r="AB7077">
        <v>19</v>
      </c>
      <c r="AC7077">
        <f t="shared" si="496"/>
        <v>824082.98340000003</v>
      </c>
      <c r="AD7077">
        <f t="shared" si="495"/>
        <v>174699.51490000001</v>
      </c>
      <c r="AE7077">
        <f t="shared" si="495"/>
        <v>375584.44880000001</v>
      </c>
      <c r="AF7077">
        <f t="shared" si="495"/>
        <v>0</v>
      </c>
      <c r="AG7077">
        <f t="shared" si="497"/>
        <v>550283.96369999996</v>
      </c>
    </row>
    <row r="7078" spans="1:33" x14ac:dyDescent="0.25">
      <c r="A7078">
        <v>7070</v>
      </c>
      <c r="B7078" s="10">
        <f t="shared" si="498"/>
        <v>1.5148999244219666E-4</v>
      </c>
      <c r="C7078" s="10">
        <f t="shared" si="499"/>
        <v>1.8128276950867187E-4</v>
      </c>
      <c r="R7078" s="9">
        <v>43487</v>
      </c>
      <c r="S7078">
        <v>20</v>
      </c>
      <c r="T7078">
        <v>73.188132960000004</v>
      </c>
      <c r="U7078">
        <v>300364.09769999998</v>
      </c>
      <c r="V7078" t="s">
        <v>54</v>
      </c>
      <c r="W7078" t="s">
        <v>42</v>
      </c>
      <c r="AA7078" s="9">
        <v>43760</v>
      </c>
      <c r="AB7078">
        <v>20</v>
      </c>
      <c r="AC7078">
        <f t="shared" si="496"/>
        <v>837230.36609999998</v>
      </c>
      <c r="AD7078">
        <f t="shared" si="495"/>
        <v>162721.5485</v>
      </c>
      <c r="AE7078">
        <f t="shared" si="495"/>
        <v>355147.58760000003</v>
      </c>
      <c r="AF7078">
        <f t="shared" si="495"/>
        <v>0</v>
      </c>
      <c r="AG7078">
        <f t="shared" si="497"/>
        <v>517869.1361</v>
      </c>
    </row>
    <row r="7079" spans="1:33" x14ac:dyDescent="0.25">
      <c r="A7079">
        <v>7071</v>
      </c>
      <c r="B7079" s="10">
        <f t="shared" si="498"/>
        <v>1.5206286592481076E-4</v>
      </c>
      <c r="C7079" s="10">
        <f t="shared" si="499"/>
        <v>1.8040796869666978E-4</v>
      </c>
      <c r="R7079" s="9">
        <v>43487</v>
      </c>
      <c r="S7079">
        <v>21</v>
      </c>
      <c r="T7079">
        <v>70.46434137</v>
      </c>
      <c r="U7079">
        <v>289185.65700000001</v>
      </c>
      <c r="V7079" t="s">
        <v>54</v>
      </c>
      <c r="W7079" t="s">
        <v>42</v>
      </c>
      <c r="AA7079" s="9">
        <v>43760</v>
      </c>
      <c r="AB7079">
        <v>21</v>
      </c>
      <c r="AC7079">
        <f t="shared" si="496"/>
        <v>813981.84889999998</v>
      </c>
      <c r="AD7079">
        <f t="shared" si="495"/>
        <v>160895.7199</v>
      </c>
      <c r="AE7079">
        <f t="shared" si="495"/>
        <v>343822.7966</v>
      </c>
      <c r="AF7079">
        <f t="shared" si="495"/>
        <v>0</v>
      </c>
      <c r="AG7079">
        <f t="shared" si="497"/>
        <v>504718.51650000003</v>
      </c>
    </row>
    <row r="7080" spans="1:33" x14ac:dyDescent="0.25">
      <c r="A7080">
        <v>7072</v>
      </c>
      <c r="B7080" s="10">
        <f t="shared" si="498"/>
        <v>1.4639647547430923E-4</v>
      </c>
      <c r="C7080" s="10">
        <f t="shared" si="499"/>
        <v>1.7384587133708376E-4</v>
      </c>
      <c r="R7080" s="9">
        <v>43487</v>
      </c>
      <c r="S7080">
        <v>22</v>
      </c>
      <c r="T7080">
        <v>65.983601460000003</v>
      </c>
      <c r="U7080">
        <v>270796.70039999997</v>
      </c>
      <c r="V7080" t="s">
        <v>54</v>
      </c>
      <c r="W7080" t="s">
        <v>42</v>
      </c>
      <c r="AA7080" s="9">
        <v>43760</v>
      </c>
      <c r="AB7080">
        <v>22</v>
      </c>
      <c r="AC7080">
        <f t="shared" si="496"/>
        <v>716571.72820000001</v>
      </c>
      <c r="AD7080">
        <f t="shared" si="495"/>
        <v>149170.56020000001</v>
      </c>
      <c r="AE7080">
        <f t="shared" si="495"/>
        <v>320496.81920000003</v>
      </c>
      <c r="AF7080">
        <f t="shared" si="495"/>
        <v>0</v>
      </c>
      <c r="AG7080">
        <f t="shared" si="497"/>
        <v>469667.37940000003</v>
      </c>
    </row>
    <row r="7081" spans="1:33" x14ac:dyDescent="0.25">
      <c r="A7081">
        <v>7073</v>
      </c>
      <c r="B7081" s="10">
        <f t="shared" si="498"/>
        <v>1.4090023398008575E-4</v>
      </c>
      <c r="C7081" s="10">
        <f t="shared" si="499"/>
        <v>1.6084546924423885E-4</v>
      </c>
      <c r="R7081" s="9">
        <v>43487</v>
      </c>
      <c r="S7081">
        <v>23</v>
      </c>
      <c r="T7081">
        <v>60.11114001</v>
      </c>
      <c r="U7081">
        <v>246696.11859999999</v>
      </c>
      <c r="V7081" t="s">
        <v>54</v>
      </c>
      <c r="W7081" t="s">
        <v>42</v>
      </c>
      <c r="AA7081" s="9">
        <v>43760</v>
      </c>
      <c r="AB7081">
        <v>23</v>
      </c>
      <c r="AC7081">
        <f t="shared" si="496"/>
        <v>626321.93770000001</v>
      </c>
      <c r="AD7081">
        <f t="shared" si="495"/>
        <v>132728.41329999999</v>
      </c>
      <c r="AE7081">
        <f t="shared" si="495"/>
        <v>294782.07250000001</v>
      </c>
      <c r="AF7081">
        <f t="shared" si="495"/>
        <v>0</v>
      </c>
      <c r="AG7081">
        <f t="shared" si="497"/>
        <v>427510.48580000002</v>
      </c>
    </row>
    <row r="7082" spans="1:33" x14ac:dyDescent="0.25">
      <c r="A7082">
        <v>7074</v>
      </c>
      <c r="B7082" s="10">
        <f t="shared" si="498"/>
        <v>1.4683726310808036E-4</v>
      </c>
      <c r="C7082" s="10">
        <f t="shared" si="499"/>
        <v>1.4672839397358045E-4</v>
      </c>
      <c r="R7082" s="9">
        <v>43487</v>
      </c>
      <c r="S7082">
        <v>24</v>
      </c>
      <c r="T7082">
        <v>56.24473072</v>
      </c>
      <c r="U7082">
        <v>230828.3749</v>
      </c>
      <c r="V7082" t="s">
        <v>54</v>
      </c>
      <c r="W7082" t="s">
        <v>42</v>
      </c>
      <c r="AA7082" s="9">
        <v>43760</v>
      </c>
      <c r="AB7082">
        <v>24</v>
      </c>
      <c r="AC7082">
        <f t="shared" si="496"/>
        <v>512322.98070000001</v>
      </c>
      <c r="AD7082">
        <f t="shared" si="495"/>
        <v>117944.66409999999</v>
      </c>
      <c r="AE7082">
        <f t="shared" si="495"/>
        <v>269232.61570000002</v>
      </c>
      <c r="AF7082">
        <f t="shared" si="495"/>
        <v>0</v>
      </c>
      <c r="AG7082">
        <f t="shared" si="497"/>
        <v>387177.27980000002</v>
      </c>
    </row>
    <row r="7083" spans="1:33" x14ac:dyDescent="0.25">
      <c r="A7083">
        <v>7075</v>
      </c>
      <c r="B7083" s="10">
        <f t="shared" si="498"/>
        <v>1.5073632561497498E-4</v>
      </c>
      <c r="C7083" s="10">
        <f t="shared" si="499"/>
        <v>1.3508376980791802E-4</v>
      </c>
      <c r="R7083" s="9">
        <v>43488</v>
      </c>
      <c r="S7083">
        <v>1</v>
      </c>
      <c r="T7083">
        <v>53.519389850000003</v>
      </c>
      <c r="U7083">
        <v>219643.576</v>
      </c>
      <c r="V7083" t="s">
        <v>54</v>
      </c>
      <c r="W7083" t="s">
        <v>42</v>
      </c>
      <c r="AA7083" s="9">
        <v>43761</v>
      </c>
      <c r="AB7083">
        <v>1</v>
      </c>
      <c r="AC7083">
        <f t="shared" si="496"/>
        <v>424558.07900000003</v>
      </c>
      <c r="AD7083">
        <f t="shared" si="495"/>
        <v>108005.1658</v>
      </c>
      <c r="AE7083">
        <f t="shared" si="495"/>
        <v>248672.55220000001</v>
      </c>
      <c r="AF7083">
        <f t="shared" si="495"/>
        <v>0</v>
      </c>
      <c r="AG7083">
        <f t="shared" si="497"/>
        <v>356677.71799999999</v>
      </c>
    </row>
    <row r="7084" spans="1:33" x14ac:dyDescent="0.25">
      <c r="A7084">
        <v>7076</v>
      </c>
      <c r="B7084" s="10">
        <f t="shared" si="498"/>
        <v>1.5314116614629554E-4</v>
      </c>
      <c r="C7084" s="10">
        <f t="shared" si="499"/>
        <v>1.2712657425302648E-4</v>
      </c>
      <c r="R7084" s="9">
        <v>43488</v>
      </c>
      <c r="S7084">
        <v>2</v>
      </c>
      <c r="T7084">
        <v>51.850489580000001</v>
      </c>
      <c r="U7084">
        <v>212794.4093</v>
      </c>
      <c r="V7084" t="s">
        <v>54</v>
      </c>
      <c r="W7084" t="s">
        <v>42</v>
      </c>
      <c r="AA7084" s="9">
        <v>43761</v>
      </c>
      <c r="AB7084">
        <v>2</v>
      </c>
      <c r="AC7084">
        <f t="shared" si="496"/>
        <v>353205.3677</v>
      </c>
      <c r="AD7084">
        <f t="shared" si="495"/>
        <v>101170.467</v>
      </c>
      <c r="AE7084">
        <f t="shared" si="495"/>
        <v>233425.13380000001</v>
      </c>
      <c r="AF7084">
        <f t="shared" si="495"/>
        <v>0</v>
      </c>
      <c r="AG7084">
        <f t="shared" si="497"/>
        <v>334595.60080000001</v>
      </c>
    </row>
    <row r="7085" spans="1:33" x14ac:dyDescent="0.25">
      <c r="A7085">
        <v>7077</v>
      </c>
      <c r="B7085" s="10">
        <f t="shared" si="498"/>
        <v>1.4888868656679237E-4</v>
      </c>
      <c r="C7085" s="10">
        <f t="shared" si="499"/>
        <v>1.238983586624185E-4</v>
      </c>
      <c r="R7085" s="9">
        <v>43488</v>
      </c>
      <c r="S7085">
        <v>3</v>
      </c>
      <c r="T7085">
        <v>51.250666590000002</v>
      </c>
      <c r="U7085">
        <v>210332.73569999999</v>
      </c>
      <c r="V7085" t="s">
        <v>54</v>
      </c>
      <c r="W7085" t="s">
        <v>42</v>
      </c>
      <c r="AA7085" s="9">
        <v>43761</v>
      </c>
      <c r="AB7085">
        <v>3</v>
      </c>
      <c r="AC7085">
        <f t="shared" si="496"/>
        <v>303987.64199999999</v>
      </c>
      <c r="AD7085">
        <f t="shared" si="495"/>
        <v>96873.369869999995</v>
      </c>
      <c r="AE7085">
        <f t="shared" si="495"/>
        <v>223318.1103</v>
      </c>
      <c r="AF7085">
        <f t="shared" si="495"/>
        <v>0</v>
      </c>
      <c r="AG7085">
        <f t="shared" si="497"/>
        <v>320191.48017</v>
      </c>
    </row>
    <row r="7086" spans="1:33" x14ac:dyDescent="0.25">
      <c r="A7086">
        <v>7078</v>
      </c>
      <c r="B7086" s="10">
        <f t="shared" si="498"/>
        <v>1.3107101047372572E-4</v>
      </c>
      <c r="C7086" s="10">
        <f t="shared" si="499"/>
        <v>1.1529400155252553E-4</v>
      </c>
      <c r="R7086" s="9">
        <v>43488</v>
      </c>
      <c r="S7086">
        <v>4</v>
      </c>
      <c r="T7086">
        <v>51.193644749999997</v>
      </c>
      <c r="U7086">
        <v>210098.71799999999</v>
      </c>
      <c r="V7086" t="s">
        <v>54</v>
      </c>
      <c r="W7086" t="s">
        <v>42</v>
      </c>
      <c r="AA7086" s="9">
        <v>43761</v>
      </c>
      <c r="AB7086">
        <v>4</v>
      </c>
      <c r="AC7086">
        <f t="shared" si="496"/>
        <v>271168.44140000001</v>
      </c>
      <c r="AD7086">
        <f t="shared" si="495"/>
        <v>93480.988589999994</v>
      </c>
      <c r="AE7086">
        <f t="shared" si="495"/>
        <v>216679.63829999999</v>
      </c>
      <c r="AF7086">
        <f t="shared" si="495"/>
        <v>0</v>
      </c>
      <c r="AG7086">
        <f t="shared" si="497"/>
        <v>310160.62688999996</v>
      </c>
    </row>
    <row r="7087" spans="1:33" x14ac:dyDescent="0.25">
      <c r="A7087">
        <v>7079</v>
      </c>
      <c r="B7087" s="10">
        <f t="shared" si="498"/>
        <v>1.1456305911260886E-4</v>
      </c>
      <c r="C7087" s="10">
        <f t="shared" si="499"/>
        <v>1.0494532253126316E-4</v>
      </c>
      <c r="R7087" s="9">
        <v>43488</v>
      </c>
      <c r="S7087">
        <v>5</v>
      </c>
      <c r="T7087">
        <v>53.553656750000002</v>
      </c>
      <c r="U7087">
        <v>219784.20730000001</v>
      </c>
      <c r="V7087" t="s">
        <v>54</v>
      </c>
      <c r="W7087" t="s">
        <v>42</v>
      </c>
      <c r="AA7087" s="9">
        <v>43761</v>
      </c>
      <c r="AB7087">
        <v>5</v>
      </c>
      <c r="AC7087">
        <f t="shared" si="496"/>
        <v>268195.15340000001</v>
      </c>
      <c r="AD7087">
        <f t="shared" si="495"/>
        <v>92361.665179999996</v>
      </c>
      <c r="AE7087">
        <f t="shared" si="495"/>
        <v>218714.024</v>
      </c>
      <c r="AF7087">
        <f t="shared" si="495"/>
        <v>0</v>
      </c>
      <c r="AG7087">
        <f t="shared" si="497"/>
        <v>311075.68917999999</v>
      </c>
    </row>
    <row r="7088" spans="1:33" x14ac:dyDescent="0.25">
      <c r="A7088">
        <v>7080</v>
      </c>
      <c r="B7088" s="10">
        <f t="shared" si="498"/>
        <v>9.3711052399373859E-5</v>
      </c>
      <c r="C7088" s="10">
        <f t="shared" si="499"/>
        <v>9.5044322548843842E-5</v>
      </c>
      <c r="R7088" s="9">
        <v>43488</v>
      </c>
      <c r="S7088">
        <v>6</v>
      </c>
      <c r="T7088">
        <v>62.093117769999999</v>
      </c>
      <c r="U7088">
        <v>254830.15530000001</v>
      </c>
      <c r="V7088" t="s">
        <v>54</v>
      </c>
      <c r="W7088" t="s">
        <v>42</v>
      </c>
      <c r="AA7088" s="9">
        <v>43761</v>
      </c>
      <c r="AB7088">
        <v>6</v>
      </c>
      <c r="AC7088">
        <f t="shared" si="496"/>
        <v>302670.88549999997</v>
      </c>
      <c r="AD7088">
        <f t="shared" si="495"/>
        <v>92003.852419999996</v>
      </c>
      <c r="AE7088">
        <f t="shared" si="495"/>
        <v>234737.63879999999</v>
      </c>
      <c r="AF7088">
        <f t="shared" si="495"/>
        <v>0</v>
      </c>
      <c r="AG7088">
        <f t="shared" si="497"/>
        <v>326741.49121999997</v>
      </c>
    </row>
    <row r="7089" spans="1:33" x14ac:dyDescent="0.25">
      <c r="A7089">
        <v>7081</v>
      </c>
      <c r="B7089" s="10">
        <f t="shared" si="498"/>
        <v>7.765762202075373E-5</v>
      </c>
      <c r="C7089" s="10">
        <f t="shared" si="499"/>
        <v>8.7557286659715729E-5</v>
      </c>
      <c r="R7089" s="9">
        <v>43488</v>
      </c>
      <c r="S7089">
        <v>7</v>
      </c>
      <c r="T7089">
        <v>72.556676010000004</v>
      </c>
      <c r="U7089">
        <v>297772.59830000001</v>
      </c>
      <c r="V7089" t="s">
        <v>54</v>
      </c>
      <c r="W7089" t="s">
        <v>42</v>
      </c>
      <c r="AA7089" s="9">
        <v>43761</v>
      </c>
      <c r="AB7089">
        <v>7</v>
      </c>
      <c r="AC7089">
        <f t="shared" si="496"/>
        <v>373505.06599999999</v>
      </c>
      <c r="AD7089">
        <f t="shared" si="495"/>
        <v>98214.743719999999</v>
      </c>
      <c r="AE7089">
        <f t="shared" si="495"/>
        <v>268098.859</v>
      </c>
      <c r="AF7089">
        <f t="shared" si="495"/>
        <v>0</v>
      </c>
      <c r="AG7089">
        <f t="shared" si="497"/>
        <v>366313.60271999997</v>
      </c>
    </row>
    <row r="7090" spans="1:33" x14ac:dyDescent="0.25">
      <c r="A7090">
        <v>7082</v>
      </c>
      <c r="B7090" s="10">
        <f t="shared" si="498"/>
        <v>6.4606211251836605E-5</v>
      </c>
      <c r="C7090" s="10">
        <f t="shared" si="499"/>
        <v>8.2136566025482454E-5</v>
      </c>
      <c r="R7090" s="9">
        <v>43488</v>
      </c>
      <c r="S7090">
        <v>8</v>
      </c>
      <c r="T7090">
        <v>81.785863759999998</v>
      </c>
      <c r="U7090">
        <v>335649.18489999999</v>
      </c>
      <c r="V7090" t="s">
        <v>54</v>
      </c>
      <c r="W7090" t="s">
        <v>42</v>
      </c>
      <c r="AA7090" s="9">
        <v>43761</v>
      </c>
      <c r="AB7090">
        <v>8</v>
      </c>
      <c r="AC7090">
        <f t="shared" si="496"/>
        <v>388223.74890000001</v>
      </c>
      <c r="AD7090">
        <f t="shared" si="495"/>
        <v>106582.9482</v>
      </c>
      <c r="AE7090">
        <f t="shared" si="495"/>
        <v>309314.22480000003</v>
      </c>
      <c r="AF7090">
        <f t="shared" si="495"/>
        <v>0</v>
      </c>
      <c r="AG7090">
        <f t="shared" si="497"/>
        <v>415897.17300000001</v>
      </c>
    </row>
    <row r="7091" spans="1:33" x14ac:dyDescent="0.25">
      <c r="A7091">
        <v>7083</v>
      </c>
      <c r="B7091" s="10">
        <f t="shared" si="498"/>
        <v>5.5603599528761294E-5</v>
      </c>
      <c r="C7091" s="10">
        <f t="shared" si="499"/>
        <v>7.8600640859890694E-5</v>
      </c>
      <c r="R7091" s="9">
        <v>43488</v>
      </c>
      <c r="S7091">
        <v>9</v>
      </c>
      <c r="T7091">
        <v>85.658319689999999</v>
      </c>
      <c r="U7091">
        <v>351541.74400000001</v>
      </c>
      <c r="V7091" t="s">
        <v>54</v>
      </c>
      <c r="W7091" t="s">
        <v>42</v>
      </c>
      <c r="AA7091" s="9">
        <v>43761</v>
      </c>
      <c r="AB7091">
        <v>9</v>
      </c>
      <c r="AC7091">
        <f t="shared" si="496"/>
        <v>361700.42690000002</v>
      </c>
      <c r="AD7091">
        <f t="shared" si="495"/>
        <v>116611.8547</v>
      </c>
      <c r="AE7091">
        <f t="shared" si="495"/>
        <v>338990.39610000001</v>
      </c>
      <c r="AF7091">
        <f t="shared" si="495"/>
        <v>0</v>
      </c>
      <c r="AG7091">
        <f t="shared" si="497"/>
        <v>455602.25080000004</v>
      </c>
    </row>
    <row r="7092" spans="1:33" x14ac:dyDescent="0.25">
      <c r="A7092">
        <v>7084</v>
      </c>
      <c r="B7092" s="10">
        <f t="shared" si="498"/>
        <v>4.9600507840525884E-5</v>
      </c>
      <c r="C7092" s="10">
        <f t="shared" si="499"/>
        <v>7.613826585927876E-5</v>
      </c>
      <c r="R7092" s="9">
        <v>43488</v>
      </c>
      <c r="S7092">
        <v>10</v>
      </c>
      <c r="T7092">
        <v>86.733781739999998</v>
      </c>
      <c r="U7092">
        <v>355955.44030000002</v>
      </c>
      <c r="V7092" t="s">
        <v>54</v>
      </c>
      <c r="W7092" t="s">
        <v>42</v>
      </c>
      <c r="AA7092" s="9">
        <v>43761</v>
      </c>
      <c r="AB7092">
        <v>10</v>
      </c>
      <c r="AC7092">
        <f t="shared" si="496"/>
        <v>355300.41529999999</v>
      </c>
      <c r="AD7092">
        <f t="shared" si="495"/>
        <v>131963.6483</v>
      </c>
      <c r="AE7092">
        <f t="shared" si="495"/>
        <v>360325.9118</v>
      </c>
      <c r="AF7092">
        <f t="shared" si="495"/>
        <v>0</v>
      </c>
      <c r="AG7092">
        <f t="shared" si="497"/>
        <v>492289.5601</v>
      </c>
    </row>
    <row r="7093" spans="1:33" x14ac:dyDescent="0.25">
      <c r="A7093">
        <v>7085</v>
      </c>
      <c r="B7093" s="10">
        <f t="shared" si="498"/>
        <v>4.9056651800365958E-5</v>
      </c>
      <c r="C7093" s="10">
        <f t="shared" si="499"/>
        <v>7.6362895453990456E-5</v>
      </c>
      <c r="R7093" s="9">
        <v>43488</v>
      </c>
      <c r="S7093">
        <v>11</v>
      </c>
      <c r="T7093">
        <v>89.386552910000006</v>
      </c>
      <c r="U7093">
        <v>366842.41320000001</v>
      </c>
      <c r="V7093" t="s">
        <v>54</v>
      </c>
      <c r="W7093" t="s">
        <v>42</v>
      </c>
      <c r="AA7093" s="9">
        <v>43761</v>
      </c>
      <c r="AB7093">
        <v>11</v>
      </c>
      <c r="AC7093">
        <f t="shared" si="496"/>
        <v>356316.93689999997</v>
      </c>
      <c r="AD7093">
        <f t="shared" si="495"/>
        <v>149113.818</v>
      </c>
      <c r="AE7093">
        <f t="shared" si="495"/>
        <v>380447.58360000001</v>
      </c>
      <c r="AF7093">
        <f t="shared" si="495"/>
        <v>0</v>
      </c>
      <c r="AG7093">
        <f t="shared" si="497"/>
        <v>529561.40159999998</v>
      </c>
    </row>
    <row r="7094" spans="1:33" x14ac:dyDescent="0.25">
      <c r="A7094">
        <v>7086</v>
      </c>
      <c r="B7094" s="10">
        <f t="shared" si="498"/>
        <v>5.5362746313080586E-5</v>
      </c>
      <c r="C7094" s="10">
        <f t="shared" si="499"/>
        <v>8.0208538315175952E-5</v>
      </c>
      <c r="R7094" s="9">
        <v>43488</v>
      </c>
      <c r="S7094">
        <v>12</v>
      </c>
      <c r="T7094">
        <v>91.809742810000003</v>
      </c>
      <c r="U7094">
        <v>376787.18449999997</v>
      </c>
      <c r="V7094" t="s">
        <v>54</v>
      </c>
      <c r="W7094" t="s">
        <v>42</v>
      </c>
      <c r="AA7094" s="9">
        <v>43761</v>
      </c>
      <c r="AB7094">
        <v>12</v>
      </c>
      <c r="AC7094">
        <f t="shared" si="496"/>
        <v>379954.75949999999</v>
      </c>
      <c r="AD7094">
        <f t="shared" si="495"/>
        <v>160549.4215</v>
      </c>
      <c r="AE7094">
        <f t="shared" si="495"/>
        <v>389502.32929999998</v>
      </c>
      <c r="AF7094">
        <f t="shared" si="495"/>
        <v>0</v>
      </c>
      <c r="AG7094">
        <f t="shared" si="497"/>
        <v>550051.75080000004</v>
      </c>
    </row>
    <row r="7095" spans="1:33" x14ac:dyDescent="0.25">
      <c r="A7095">
        <v>7087</v>
      </c>
      <c r="B7095" s="10">
        <f t="shared" si="498"/>
        <v>6.8319310532457612E-5</v>
      </c>
      <c r="C7095" s="10">
        <f t="shared" si="499"/>
        <v>8.9922704733431819E-5</v>
      </c>
      <c r="R7095" s="9">
        <v>43488</v>
      </c>
      <c r="S7095">
        <v>13</v>
      </c>
      <c r="T7095">
        <v>92.844400210000003</v>
      </c>
      <c r="U7095">
        <v>381033.41840000002</v>
      </c>
      <c r="V7095" t="s">
        <v>54</v>
      </c>
      <c r="W7095" t="s">
        <v>42</v>
      </c>
      <c r="AA7095" s="9">
        <v>43761</v>
      </c>
      <c r="AB7095">
        <v>13</v>
      </c>
      <c r="AC7095">
        <f t="shared" si="496"/>
        <v>405588.71220000001</v>
      </c>
      <c r="AD7095">
        <f t="shared" si="495"/>
        <v>168783.89840000001</v>
      </c>
      <c r="AE7095">
        <f t="shared" si="495"/>
        <v>395992.19410000002</v>
      </c>
      <c r="AF7095">
        <f t="shared" si="495"/>
        <v>0</v>
      </c>
      <c r="AG7095">
        <f t="shared" si="497"/>
        <v>564776.09250000003</v>
      </c>
    </row>
    <row r="7096" spans="1:33" x14ac:dyDescent="0.25">
      <c r="A7096">
        <v>7088</v>
      </c>
      <c r="B7096" s="10">
        <f t="shared" si="498"/>
        <v>7.1011563889133305E-5</v>
      </c>
      <c r="C7096" s="10">
        <f t="shared" si="499"/>
        <v>1.0209448518824039E-4</v>
      </c>
      <c r="R7096" s="9">
        <v>43488</v>
      </c>
      <c r="S7096">
        <v>14</v>
      </c>
      <c r="T7096">
        <v>92.632481549999994</v>
      </c>
      <c r="U7096">
        <v>380163.70429999998</v>
      </c>
      <c r="V7096" t="s">
        <v>54</v>
      </c>
      <c r="W7096" t="s">
        <v>42</v>
      </c>
      <c r="AA7096" s="9">
        <v>43761</v>
      </c>
      <c r="AB7096">
        <v>14</v>
      </c>
      <c r="AC7096">
        <f t="shared" si="496"/>
        <v>435398.67479999998</v>
      </c>
      <c r="AD7096">
        <f t="shared" si="495"/>
        <v>175648.9718</v>
      </c>
      <c r="AE7096">
        <f t="shared" si="495"/>
        <v>402027.18050000002</v>
      </c>
      <c r="AF7096">
        <f t="shared" si="495"/>
        <v>0</v>
      </c>
      <c r="AG7096">
        <f t="shared" si="497"/>
        <v>577676.15229999996</v>
      </c>
    </row>
    <row r="7097" spans="1:33" x14ac:dyDescent="0.25">
      <c r="A7097">
        <v>7089</v>
      </c>
      <c r="B7097" s="10">
        <f t="shared" si="498"/>
        <v>6.6160076621567398E-5</v>
      </c>
      <c r="C7097" s="10">
        <f t="shared" si="499"/>
        <v>1.1184129218889782E-4</v>
      </c>
      <c r="R7097" s="9">
        <v>43488</v>
      </c>
      <c r="S7097">
        <v>15</v>
      </c>
      <c r="T7097">
        <v>90.741763449999993</v>
      </c>
      <c r="U7097">
        <v>372404.1972</v>
      </c>
      <c r="V7097" t="s">
        <v>54</v>
      </c>
      <c r="W7097" t="s">
        <v>42</v>
      </c>
      <c r="AA7097" s="9">
        <v>43761</v>
      </c>
      <c r="AB7097">
        <v>15</v>
      </c>
      <c r="AC7097">
        <f t="shared" si="496"/>
        <v>461292.91509999998</v>
      </c>
      <c r="AD7097">
        <f t="shared" si="495"/>
        <v>182356.2837</v>
      </c>
      <c r="AE7097">
        <f t="shared" si="495"/>
        <v>405441.46759999997</v>
      </c>
      <c r="AF7097">
        <f t="shared" si="495"/>
        <v>0</v>
      </c>
      <c r="AG7097">
        <f t="shared" si="497"/>
        <v>587797.7513</v>
      </c>
    </row>
    <row r="7098" spans="1:33" x14ac:dyDescent="0.25">
      <c r="A7098">
        <v>7090</v>
      </c>
      <c r="B7098" s="10">
        <f t="shared" si="498"/>
        <v>6.4989424815972517E-5</v>
      </c>
      <c r="C7098" s="10">
        <f t="shared" si="499"/>
        <v>1.2084729703597872E-4</v>
      </c>
      <c r="R7098" s="9">
        <v>43488</v>
      </c>
      <c r="S7098">
        <v>16</v>
      </c>
      <c r="T7098">
        <v>88.355347330000001</v>
      </c>
      <c r="U7098">
        <v>362610.34539999999</v>
      </c>
      <c r="V7098" t="s">
        <v>54</v>
      </c>
      <c r="W7098" t="s">
        <v>42</v>
      </c>
      <c r="AA7098" s="9">
        <v>43761</v>
      </c>
      <c r="AB7098">
        <v>16</v>
      </c>
      <c r="AC7098">
        <f t="shared" si="496"/>
        <v>521029.1347</v>
      </c>
      <c r="AD7098">
        <f t="shared" si="495"/>
        <v>188504.36840000001</v>
      </c>
      <c r="AE7098">
        <f t="shared" si="495"/>
        <v>400853.73180000001</v>
      </c>
      <c r="AF7098">
        <f t="shared" si="495"/>
        <v>0</v>
      </c>
      <c r="AG7098">
        <f t="shared" si="497"/>
        <v>589358.10019999999</v>
      </c>
    </row>
    <row r="7099" spans="1:33" x14ac:dyDescent="0.25">
      <c r="A7099">
        <v>7091</v>
      </c>
      <c r="B7099" s="10">
        <f t="shared" si="498"/>
        <v>6.5175360861223782E-5</v>
      </c>
      <c r="C7099" s="10">
        <f t="shared" si="499"/>
        <v>1.29996792913798E-4</v>
      </c>
      <c r="R7099" s="9">
        <v>43488</v>
      </c>
      <c r="S7099">
        <v>17</v>
      </c>
      <c r="T7099">
        <v>84.070618199999998</v>
      </c>
      <c r="U7099">
        <v>345025.81709999999</v>
      </c>
      <c r="V7099" t="s">
        <v>54</v>
      </c>
      <c r="W7099" t="s">
        <v>42</v>
      </c>
      <c r="AA7099" s="9">
        <v>43761</v>
      </c>
      <c r="AB7099">
        <v>17</v>
      </c>
      <c r="AC7099">
        <f t="shared" si="496"/>
        <v>571190.03709999996</v>
      </c>
      <c r="AD7099">
        <f t="shared" si="495"/>
        <v>184055.43150000001</v>
      </c>
      <c r="AE7099">
        <f t="shared" si="495"/>
        <v>387196.63660000003</v>
      </c>
      <c r="AF7099">
        <f t="shared" si="495"/>
        <v>0</v>
      </c>
      <c r="AG7099">
        <f t="shared" si="497"/>
        <v>571252.06810000003</v>
      </c>
    </row>
    <row r="7100" spans="1:33" x14ac:dyDescent="0.25">
      <c r="A7100">
        <v>7092</v>
      </c>
      <c r="B7100" s="10">
        <f t="shared" si="498"/>
        <v>6.9499049853759541E-5</v>
      </c>
      <c r="C7100" s="10">
        <f t="shared" si="499"/>
        <v>1.3502676615889452E-4</v>
      </c>
      <c r="R7100" s="9">
        <v>43488</v>
      </c>
      <c r="S7100">
        <v>18</v>
      </c>
      <c r="T7100">
        <v>79.854085920000003</v>
      </c>
      <c r="U7100">
        <v>327721.16859999998</v>
      </c>
      <c r="V7100" t="s">
        <v>54</v>
      </c>
      <c r="W7100" t="s">
        <v>42</v>
      </c>
      <c r="AA7100" s="9">
        <v>43761</v>
      </c>
      <c r="AB7100">
        <v>18</v>
      </c>
      <c r="AC7100">
        <f t="shared" si="496"/>
        <v>593371.86620000005</v>
      </c>
      <c r="AD7100">
        <f t="shared" si="495"/>
        <v>169007.08840000001</v>
      </c>
      <c r="AE7100">
        <f t="shared" si="495"/>
        <v>362759.37770000001</v>
      </c>
      <c r="AF7100">
        <f t="shared" si="495"/>
        <v>0</v>
      </c>
      <c r="AG7100">
        <f t="shared" si="497"/>
        <v>531766.46610000008</v>
      </c>
    </row>
    <row r="7101" spans="1:33" x14ac:dyDescent="0.25">
      <c r="A7101">
        <v>7093</v>
      </c>
      <c r="B7101" s="10">
        <f t="shared" si="498"/>
        <v>7.4187859013541153E-5</v>
      </c>
      <c r="C7101" s="10">
        <f t="shared" si="499"/>
        <v>1.3864129922906097E-4</v>
      </c>
      <c r="R7101" s="9">
        <v>43488</v>
      </c>
      <c r="S7101">
        <v>19</v>
      </c>
      <c r="T7101">
        <v>78.886115899999993</v>
      </c>
      <c r="U7101">
        <v>323748.61969999998</v>
      </c>
      <c r="V7101" t="s">
        <v>54</v>
      </c>
      <c r="W7101" t="s">
        <v>42</v>
      </c>
      <c r="AA7101" s="9">
        <v>43761</v>
      </c>
      <c r="AB7101">
        <v>19</v>
      </c>
      <c r="AC7101">
        <f t="shared" si="496"/>
        <v>588481.35109999997</v>
      </c>
      <c r="AD7101">
        <f t="shared" si="495"/>
        <v>149248.8438</v>
      </c>
      <c r="AE7101">
        <f t="shared" si="495"/>
        <v>333730.21669999999</v>
      </c>
      <c r="AF7101">
        <f t="shared" si="495"/>
        <v>0</v>
      </c>
      <c r="AG7101">
        <f t="shared" si="497"/>
        <v>482979.06050000002</v>
      </c>
    </row>
    <row r="7102" spans="1:33" x14ac:dyDescent="0.25">
      <c r="A7102">
        <v>7094</v>
      </c>
      <c r="B7102" s="10">
        <f t="shared" si="498"/>
        <v>7.9640518902845961E-5</v>
      </c>
      <c r="C7102" s="10">
        <f t="shared" si="499"/>
        <v>1.4180800737155299E-4</v>
      </c>
      <c r="R7102" s="9">
        <v>43488</v>
      </c>
      <c r="S7102">
        <v>20</v>
      </c>
      <c r="T7102">
        <v>75.975467609999995</v>
      </c>
      <c r="U7102">
        <v>311803.31910000002</v>
      </c>
      <c r="V7102" t="s">
        <v>54</v>
      </c>
      <c r="W7102" t="s">
        <v>42</v>
      </c>
      <c r="AA7102" s="9">
        <v>43761</v>
      </c>
      <c r="AB7102">
        <v>20</v>
      </c>
      <c r="AC7102">
        <f t="shared" si="496"/>
        <v>614521.10849999997</v>
      </c>
      <c r="AD7102">
        <f t="shared" si="495"/>
        <v>138612.8493</v>
      </c>
      <c r="AE7102">
        <f t="shared" si="495"/>
        <v>314766.39779999998</v>
      </c>
      <c r="AF7102">
        <f t="shared" si="495"/>
        <v>0</v>
      </c>
      <c r="AG7102">
        <f t="shared" si="497"/>
        <v>453379.24709999998</v>
      </c>
    </row>
    <row r="7103" spans="1:33" x14ac:dyDescent="0.25">
      <c r="A7103">
        <v>7095</v>
      </c>
      <c r="B7103" s="10">
        <f t="shared" si="498"/>
        <v>8.4376938312101784E-5</v>
      </c>
      <c r="C7103" s="10">
        <f t="shared" si="499"/>
        <v>1.4429265864180052E-4</v>
      </c>
      <c r="R7103" s="9">
        <v>43488</v>
      </c>
      <c r="S7103">
        <v>21</v>
      </c>
      <c r="T7103">
        <v>72.434112110000001</v>
      </c>
      <c r="U7103">
        <v>297269.59610000002</v>
      </c>
      <c r="V7103" t="s">
        <v>54</v>
      </c>
      <c r="W7103" t="s">
        <v>42</v>
      </c>
      <c r="AA7103" s="9">
        <v>43761</v>
      </c>
      <c r="AB7103">
        <v>21</v>
      </c>
      <c r="AC7103">
        <f t="shared" si="496"/>
        <v>602497.55059999996</v>
      </c>
      <c r="AD7103">
        <f t="shared" si="495"/>
        <v>137550.08129999999</v>
      </c>
      <c r="AE7103">
        <f t="shared" si="495"/>
        <v>306554.86459999997</v>
      </c>
      <c r="AF7103">
        <f t="shared" si="495"/>
        <v>0</v>
      </c>
      <c r="AG7103">
        <f t="shared" si="497"/>
        <v>444104.94589999993</v>
      </c>
    </row>
    <row r="7104" spans="1:33" x14ac:dyDescent="0.25">
      <c r="A7104">
        <v>7096</v>
      </c>
      <c r="B7104" s="10">
        <f t="shared" si="498"/>
        <v>9.5303529966115608E-5</v>
      </c>
      <c r="C7104" s="10">
        <f t="shared" si="499"/>
        <v>1.4467569326670655E-4</v>
      </c>
      <c r="R7104" s="9">
        <v>43488</v>
      </c>
      <c r="S7104">
        <v>22</v>
      </c>
      <c r="T7104">
        <v>67.181234020000005</v>
      </c>
      <c r="U7104">
        <v>275711.7844</v>
      </c>
      <c r="V7104" t="s">
        <v>54</v>
      </c>
      <c r="W7104" t="s">
        <v>42</v>
      </c>
      <c r="AA7104" s="9">
        <v>43761</v>
      </c>
      <c r="AB7104">
        <v>22</v>
      </c>
      <c r="AC7104">
        <f t="shared" si="496"/>
        <v>547369.29830000002</v>
      </c>
      <c r="AD7104">
        <f t="shared" si="495"/>
        <v>124416.942</v>
      </c>
      <c r="AE7104">
        <f t="shared" si="495"/>
        <v>284752.28240000003</v>
      </c>
      <c r="AF7104">
        <f t="shared" si="495"/>
        <v>0</v>
      </c>
      <c r="AG7104">
        <f t="shared" si="497"/>
        <v>409169.22440000001</v>
      </c>
    </row>
    <row r="7105" spans="1:33" x14ac:dyDescent="0.25">
      <c r="A7105">
        <v>7097</v>
      </c>
      <c r="B7105" s="10">
        <f t="shared" si="498"/>
        <v>1.044786619244433E-4</v>
      </c>
      <c r="C7105" s="10">
        <f t="shared" si="499"/>
        <v>1.4023102245368506E-4</v>
      </c>
      <c r="R7105" s="9">
        <v>43488</v>
      </c>
      <c r="S7105">
        <v>23</v>
      </c>
      <c r="T7105">
        <v>61.002672609999998</v>
      </c>
      <c r="U7105">
        <v>250354.96840000001</v>
      </c>
      <c r="V7105" t="s">
        <v>54</v>
      </c>
      <c r="W7105" t="s">
        <v>42</v>
      </c>
      <c r="AA7105" s="9">
        <v>43761</v>
      </c>
      <c r="AB7105">
        <v>23</v>
      </c>
      <c r="AC7105">
        <f t="shared" si="496"/>
        <v>461125.81170000002</v>
      </c>
      <c r="AD7105">
        <f t="shared" si="495"/>
        <v>113572.07490000001</v>
      </c>
      <c r="AE7105">
        <f t="shared" si="495"/>
        <v>258934.8872</v>
      </c>
      <c r="AF7105">
        <f t="shared" si="495"/>
        <v>0</v>
      </c>
      <c r="AG7105">
        <f t="shared" si="497"/>
        <v>372506.9621</v>
      </c>
    </row>
    <row r="7106" spans="1:33" x14ac:dyDescent="0.25">
      <c r="A7106">
        <v>7098</v>
      </c>
      <c r="B7106" s="10">
        <f t="shared" si="498"/>
        <v>1.0853602930285743E-4</v>
      </c>
      <c r="C7106" s="10">
        <f t="shared" si="499"/>
        <v>1.3053809239729888E-4</v>
      </c>
      <c r="R7106" s="9">
        <v>43488</v>
      </c>
      <c r="S7106">
        <v>24</v>
      </c>
      <c r="T7106">
        <v>56.619303520000003</v>
      </c>
      <c r="U7106">
        <v>232365.62169999999</v>
      </c>
      <c r="V7106" t="s">
        <v>54</v>
      </c>
      <c r="W7106" t="s">
        <v>42</v>
      </c>
      <c r="AA7106" s="9">
        <v>43761</v>
      </c>
      <c r="AB7106">
        <v>24</v>
      </c>
      <c r="AC7106">
        <f t="shared" si="496"/>
        <v>385217.94959999999</v>
      </c>
      <c r="AD7106">
        <f t="shared" si="495"/>
        <v>102848.921</v>
      </c>
      <c r="AE7106">
        <f t="shared" si="495"/>
        <v>239715.424</v>
      </c>
      <c r="AF7106">
        <f t="shared" si="495"/>
        <v>0</v>
      </c>
      <c r="AG7106">
        <f t="shared" si="497"/>
        <v>342564.34499999997</v>
      </c>
    </row>
    <row r="7107" spans="1:33" x14ac:dyDescent="0.25">
      <c r="A7107">
        <v>7099</v>
      </c>
      <c r="B7107" s="10">
        <f t="shared" si="498"/>
        <v>1.076414855598267E-4</v>
      </c>
      <c r="C7107" s="10">
        <f t="shared" si="499"/>
        <v>1.185617545384169E-4</v>
      </c>
      <c r="R7107" s="9">
        <v>43489</v>
      </c>
      <c r="S7107">
        <v>1</v>
      </c>
      <c r="T7107">
        <v>53.54115358</v>
      </c>
      <c r="U7107">
        <v>219732.89430000001</v>
      </c>
      <c r="V7107" t="s">
        <v>54</v>
      </c>
      <c r="W7107" t="s">
        <v>42</v>
      </c>
      <c r="AA7107" s="9">
        <v>43762</v>
      </c>
      <c r="AB7107">
        <v>1</v>
      </c>
      <c r="AC7107">
        <f t="shared" si="496"/>
        <v>319536.88880000002</v>
      </c>
      <c r="AD7107">
        <f t="shared" si="496"/>
        <v>97057.536290000004</v>
      </c>
      <c r="AE7107">
        <f t="shared" si="496"/>
        <v>224306.02840000001</v>
      </c>
      <c r="AF7107">
        <f t="shared" si="496"/>
        <v>0</v>
      </c>
      <c r="AG7107">
        <f t="shared" si="497"/>
        <v>321363.56469000003</v>
      </c>
    </row>
    <row r="7108" spans="1:33" x14ac:dyDescent="0.25">
      <c r="A7108">
        <v>7100</v>
      </c>
      <c r="B7108" s="10">
        <f t="shared" si="498"/>
        <v>1.1240452208581711E-4</v>
      </c>
      <c r="C7108" s="10">
        <f t="shared" si="499"/>
        <v>1.1129558898854676E-4</v>
      </c>
      <c r="R7108" s="9">
        <v>43489</v>
      </c>
      <c r="S7108">
        <v>2</v>
      </c>
      <c r="T7108">
        <v>52.022861849999998</v>
      </c>
      <c r="U7108">
        <v>213501.82500000001</v>
      </c>
      <c r="V7108" t="s">
        <v>54</v>
      </c>
      <c r="W7108" t="s">
        <v>42</v>
      </c>
      <c r="AA7108" s="9">
        <v>43762</v>
      </c>
      <c r="AB7108">
        <v>2</v>
      </c>
      <c r="AC7108">
        <f t="shared" ref="AC7108:AF7171" si="500">SUMIFS($U:$U,$R:$R,$AA7108,$S:$S,$AB7108,$W:$W,AC$2)</f>
        <v>281730.10249999998</v>
      </c>
      <c r="AD7108">
        <f t="shared" si="500"/>
        <v>90714.634569999995</v>
      </c>
      <c r="AE7108">
        <f t="shared" si="500"/>
        <v>216404.8253</v>
      </c>
      <c r="AF7108">
        <f t="shared" si="500"/>
        <v>0</v>
      </c>
      <c r="AG7108">
        <f t="shared" ref="AG7108:AG7171" si="501">SUM(AD7108:AF7108)</f>
        <v>307119.45987000002</v>
      </c>
    </row>
    <row r="7109" spans="1:33" x14ac:dyDescent="0.25">
      <c r="A7109">
        <v>7101</v>
      </c>
      <c r="B7109" s="10">
        <f t="shared" si="498"/>
        <v>1.1020524485867748E-4</v>
      </c>
      <c r="C7109" s="10">
        <f t="shared" si="499"/>
        <v>1.0901893247832161E-4</v>
      </c>
      <c r="R7109" s="9">
        <v>43489</v>
      </c>
      <c r="S7109">
        <v>3</v>
      </c>
      <c r="T7109">
        <v>51.739168159999998</v>
      </c>
      <c r="U7109">
        <v>212337.54610000001</v>
      </c>
      <c r="V7109" t="s">
        <v>54</v>
      </c>
      <c r="W7109" t="s">
        <v>42</v>
      </c>
      <c r="AA7109" s="9">
        <v>43762</v>
      </c>
      <c r="AB7109">
        <v>3</v>
      </c>
      <c r="AC7109">
        <f t="shared" si="500"/>
        <v>260524.2065</v>
      </c>
      <c r="AD7109">
        <f t="shared" si="500"/>
        <v>89271.452869999994</v>
      </c>
      <c r="AE7109">
        <f t="shared" si="500"/>
        <v>214267.42980000001</v>
      </c>
      <c r="AF7109">
        <f t="shared" si="500"/>
        <v>0</v>
      </c>
      <c r="AG7109">
        <f t="shared" si="501"/>
        <v>303538.88267000002</v>
      </c>
    </row>
    <row r="7110" spans="1:33" x14ac:dyDescent="0.25">
      <c r="A7110">
        <v>7102</v>
      </c>
      <c r="B7110" s="10">
        <f t="shared" si="498"/>
        <v>1.0012151499570591E-4</v>
      </c>
      <c r="C7110" s="10">
        <f t="shared" si="499"/>
        <v>1.0044290760300409E-4</v>
      </c>
      <c r="R7110" s="9">
        <v>43489</v>
      </c>
      <c r="S7110">
        <v>4</v>
      </c>
      <c r="T7110">
        <v>51.995206799999998</v>
      </c>
      <c r="U7110">
        <v>213388.32870000001</v>
      </c>
      <c r="V7110" t="s">
        <v>54</v>
      </c>
      <c r="W7110" t="s">
        <v>42</v>
      </c>
      <c r="AA7110" s="9">
        <v>43762</v>
      </c>
      <c r="AB7110">
        <v>4</v>
      </c>
      <c r="AC7110">
        <f t="shared" si="500"/>
        <v>252823.87359999999</v>
      </c>
      <c r="AD7110">
        <f t="shared" si="500"/>
        <v>88272.834000000003</v>
      </c>
      <c r="AE7110">
        <f t="shared" si="500"/>
        <v>214316.02900000001</v>
      </c>
      <c r="AF7110">
        <f t="shared" si="500"/>
        <v>0</v>
      </c>
      <c r="AG7110">
        <f t="shared" si="501"/>
        <v>302588.86300000001</v>
      </c>
    </row>
    <row r="7111" spans="1:33" x14ac:dyDescent="0.25">
      <c r="A7111">
        <v>7103</v>
      </c>
      <c r="B7111" s="10">
        <f t="shared" si="498"/>
        <v>8.434637275860638E-5</v>
      </c>
      <c r="C7111" s="10">
        <f t="shared" si="499"/>
        <v>9.1443051296323375E-5</v>
      </c>
      <c r="R7111" s="9">
        <v>43489</v>
      </c>
      <c r="S7111">
        <v>5</v>
      </c>
      <c r="T7111">
        <v>54.485433049999997</v>
      </c>
      <c r="U7111">
        <v>223608.21720000001</v>
      </c>
      <c r="V7111" t="s">
        <v>54</v>
      </c>
      <c r="W7111" t="s">
        <v>42</v>
      </c>
      <c r="AA7111" s="9">
        <v>43762</v>
      </c>
      <c r="AB7111">
        <v>5</v>
      </c>
      <c r="AC7111">
        <f t="shared" si="500"/>
        <v>265082.9302</v>
      </c>
      <c r="AD7111">
        <f t="shared" si="500"/>
        <v>87411.478470000002</v>
      </c>
      <c r="AE7111">
        <f t="shared" si="500"/>
        <v>216881.97459999999</v>
      </c>
      <c r="AF7111">
        <f t="shared" si="500"/>
        <v>0</v>
      </c>
      <c r="AG7111">
        <f t="shared" si="501"/>
        <v>304293.45306999999</v>
      </c>
    </row>
    <row r="7112" spans="1:33" x14ac:dyDescent="0.25">
      <c r="A7112">
        <v>7104</v>
      </c>
      <c r="B7112" s="10">
        <f t="shared" si="498"/>
        <v>7.0461761076619521E-5</v>
      </c>
      <c r="C7112" s="10">
        <f t="shared" si="499"/>
        <v>8.4092734255305381E-5</v>
      </c>
      <c r="R7112" s="9">
        <v>43489</v>
      </c>
      <c r="S7112">
        <v>6</v>
      </c>
      <c r="T7112">
        <v>62.04745372</v>
      </c>
      <c r="U7112">
        <v>254642.75</v>
      </c>
      <c r="V7112" t="s">
        <v>54</v>
      </c>
      <c r="W7112" t="s">
        <v>42</v>
      </c>
      <c r="AA7112" s="9">
        <v>43762</v>
      </c>
      <c r="AB7112">
        <v>6</v>
      </c>
      <c r="AC7112">
        <f t="shared" si="500"/>
        <v>315718.20069999999</v>
      </c>
      <c r="AD7112">
        <f t="shared" si="500"/>
        <v>88271.775380000006</v>
      </c>
      <c r="AE7112">
        <f t="shared" si="500"/>
        <v>235733.93210000001</v>
      </c>
      <c r="AF7112">
        <f t="shared" si="500"/>
        <v>0</v>
      </c>
      <c r="AG7112">
        <f t="shared" si="501"/>
        <v>324005.70747999998</v>
      </c>
    </row>
    <row r="7113" spans="1:33" x14ac:dyDescent="0.25">
      <c r="A7113">
        <v>7105</v>
      </c>
      <c r="B7113" s="10">
        <f t="shared" si="498"/>
        <v>5.844777466151578E-5</v>
      </c>
      <c r="C7113" s="10">
        <f t="shared" si="499"/>
        <v>7.8888364300767539E-5</v>
      </c>
      <c r="R7113" s="9">
        <v>43489</v>
      </c>
      <c r="S7113">
        <v>7</v>
      </c>
      <c r="T7113">
        <v>72.988200719999995</v>
      </c>
      <c r="U7113">
        <v>299543.57579999999</v>
      </c>
      <c r="V7113" t="s">
        <v>54</v>
      </c>
      <c r="W7113" t="s">
        <v>42</v>
      </c>
      <c r="AA7113" s="9">
        <v>43762</v>
      </c>
      <c r="AB7113">
        <v>7</v>
      </c>
      <c r="AC7113">
        <f t="shared" si="500"/>
        <v>377360.67629999999</v>
      </c>
      <c r="AD7113">
        <f t="shared" si="500"/>
        <v>95915.594469999996</v>
      </c>
      <c r="AE7113">
        <f t="shared" si="500"/>
        <v>270865.43420000002</v>
      </c>
      <c r="AF7113">
        <f t="shared" si="500"/>
        <v>0</v>
      </c>
      <c r="AG7113">
        <f t="shared" si="501"/>
        <v>366781.02867000003</v>
      </c>
    </row>
    <row r="7114" spans="1:33" x14ac:dyDescent="0.25">
      <c r="A7114">
        <v>7106</v>
      </c>
      <c r="B7114" s="10">
        <f t="shared" ref="B7114:B7177" si="502">AC7108/$AC$1</f>
        <v>5.1532383657250345E-5</v>
      </c>
      <c r="C7114" s="10">
        <f t="shared" ref="C7114:C7177" si="503">AG7108/$AG$1</f>
        <v>7.5391719834359407E-5</v>
      </c>
      <c r="R7114" s="9">
        <v>43489</v>
      </c>
      <c r="S7114">
        <v>8</v>
      </c>
      <c r="T7114">
        <v>81.907238030000002</v>
      </c>
      <c r="U7114">
        <v>336147.30489999999</v>
      </c>
      <c r="V7114" t="s">
        <v>54</v>
      </c>
      <c r="W7114" t="s">
        <v>42</v>
      </c>
      <c r="AA7114" s="9">
        <v>43762</v>
      </c>
      <c r="AB7114">
        <v>8</v>
      </c>
      <c r="AC7114">
        <f t="shared" si="500"/>
        <v>389236.49060000002</v>
      </c>
      <c r="AD7114">
        <f t="shared" si="500"/>
        <v>110715.6949</v>
      </c>
      <c r="AE7114">
        <f t="shared" si="500"/>
        <v>325775.31180000002</v>
      </c>
      <c r="AF7114">
        <f t="shared" si="500"/>
        <v>0</v>
      </c>
      <c r="AG7114">
        <f t="shared" si="501"/>
        <v>436491.00670000003</v>
      </c>
    </row>
    <row r="7115" spans="1:33" x14ac:dyDescent="0.25">
      <c r="A7115">
        <v>7107</v>
      </c>
      <c r="B7115" s="10">
        <f t="shared" si="502"/>
        <v>4.7653528118667104E-5</v>
      </c>
      <c r="C7115" s="10">
        <f t="shared" si="503"/>
        <v>7.4512759337287812E-5</v>
      </c>
      <c r="R7115" s="9">
        <v>43489</v>
      </c>
      <c r="S7115">
        <v>9</v>
      </c>
      <c r="T7115">
        <v>87.450863510000005</v>
      </c>
      <c r="U7115">
        <v>358898.34379999997</v>
      </c>
      <c r="V7115" t="s">
        <v>54</v>
      </c>
      <c r="W7115" t="s">
        <v>42</v>
      </c>
      <c r="AA7115" s="9">
        <v>43762</v>
      </c>
      <c r="AB7115">
        <v>9</v>
      </c>
      <c r="AC7115">
        <f t="shared" si="500"/>
        <v>376620.35869999998</v>
      </c>
      <c r="AD7115">
        <f t="shared" si="500"/>
        <v>126324.29429999999</v>
      </c>
      <c r="AE7115">
        <f t="shared" si="500"/>
        <v>361386.89449999999</v>
      </c>
      <c r="AF7115">
        <f t="shared" si="500"/>
        <v>0</v>
      </c>
      <c r="AG7115">
        <f t="shared" si="501"/>
        <v>487711.1888</v>
      </c>
    </row>
    <row r="7116" spans="1:33" x14ac:dyDescent="0.25">
      <c r="A7116">
        <v>7108</v>
      </c>
      <c r="B7116" s="10">
        <f t="shared" si="502"/>
        <v>4.6245029325779511E-5</v>
      </c>
      <c r="C7116" s="10">
        <f t="shared" si="503"/>
        <v>7.4279548400969775E-5</v>
      </c>
      <c r="R7116" s="9">
        <v>43489</v>
      </c>
      <c r="S7116">
        <v>10</v>
      </c>
      <c r="T7116">
        <v>90.519405629999994</v>
      </c>
      <c r="U7116">
        <v>371491.64069999999</v>
      </c>
      <c r="V7116" t="s">
        <v>54</v>
      </c>
      <c r="W7116" t="s">
        <v>42</v>
      </c>
      <c r="AA7116" s="9">
        <v>43762</v>
      </c>
      <c r="AB7116">
        <v>10</v>
      </c>
      <c r="AC7116">
        <f t="shared" si="500"/>
        <v>387170.0932</v>
      </c>
      <c r="AD7116">
        <f t="shared" si="500"/>
        <v>140664.3866</v>
      </c>
      <c r="AE7116">
        <f t="shared" si="500"/>
        <v>388929.8223</v>
      </c>
      <c r="AF7116">
        <f t="shared" si="500"/>
        <v>0</v>
      </c>
      <c r="AG7116">
        <f t="shared" si="501"/>
        <v>529594.20889999997</v>
      </c>
    </row>
    <row r="7117" spans="1:33" x14ac:dyDescent="0.25">
      <c r="A7117">
        <v>7109</v>
      </c>
      <c r="B7117" s="10">
        <f t="shared" si="502"/>
        <v>4.848738256521422E-5</v>
      </c>
      <c r="C7117" s="10">
        <f t="shared" si="503"/>
        <v>7.4697991364643487E-5</v>
      </c>
      <c r="R7117" s="9">
        <v>43489</v>
      </c>
      <c r="S7117">
        <v>11</v>
      </c>
      <c r="T7117">
        <v>92.275960179999998</v>
      </c>
      <c r="U7117">
        <v>378700.54060000001</v>
      </c>
      <c r="V7117" t="s">
        <v>54</v>
      </c>
      <c r="W7117" t="s">
        <v>42</v>
      </c>
      <c r="AA7117" s="9">
        <v>43762</v>
      </c>
      <c r="AB7117">
        <v>11</v>
      </c>
      <c r="AC7117">
        <f t="shared" si="500"/>
        <v>393109.5735</v>
      </c>
      <c r="AD7117">
        <f t="shared" si="500"/>
        <v>158372.27970000001</v>
      </c>
      <c r="AE7117">
        <f t="shared" si="500"/>
        <v>418893.79859999998</v>
      </c>
      <c r="AF7117">
        <f t="shared" si="500"/>
        <v>0</v>
      </c>
      <c r="AG7117">
        <f t="shared" si="501"/>
        <v>577266.07829999994</v>
      </c>
    </row>
    <row r="7118" spans="1:33" x14ac:dyDescent="0.25">
      <c r="A7118">
        <v>7110</v>
      </c>
      <c r="B7118" s="10">
        <f t="shared" si="502"/>
        <v>5.7749283096396015E-5</v>
      </c>
      <c r="C7118" s="10">
        <f t="shared" si="503"/>
        <v>7.9536957812459587E-5</v>
      </c>
      <c r="R7118" s="9">
        <v>43489</v>
      </c>
      <c r="S7118">
        <v>12</v>
      </c>
      <c r="T7118">
        <v>93.890671019999999</v>
      </c>
      <c r="U7118">
        <v>385327.31390000001</v>
      </c>
      <c r="V7118" t="s">
        <v>54</v>
      </c>
      <c r="W7118" t="s">
        <v>42</v>
      </c>
      <c r="AA7118" s="9">
        <v>43762</v>
      </c>
      <c r="AB7118">
        <v>12</v>
      </c>
      <c r="AC7118">
        <f t="shared" si="500"/>
        <v>413531.7794</v>
      </c>
      <c r="AD7118">
        <f t="shared" si="500"/>
        <v>171791.41450000001</v>
      </c>
      <c r="AE7118">
        <f t="shared" si="500"/>
        <v>432546.75420000002</v>
      </c>
      <c r="AF7118">
        <f t="shared" si="500"/>
        <v>0</v>
      </c>
      <c r="AG7118">
        <f t="shared" si="501"/>
        <v>604338.16870000004</v>
      </c>
    </row>
    <row r="7119" spans="1:33" x14ac:dyDescent="0.25">
      <c r="A7119">
        <v>7111</v>
      </c>
      <c r="B7119" s="10">
        <f t="shared" si="502"/>
        <v>6.9024555685351583E-5</v>
      </c>
      <c r="C7119" s="10">
        <f t="shared" si="503"/>
        <v>9.003744850864108E-5</v>
      </c>
      <c r="R7119" s="9">
        <v>43489</v>
      </c>
      <c r="S7119">
        <v>13</v>
      </c>
      <c r="T7119">
        <v>91.875722600000003</v>
      </c>
      <c r="U7119">
        <v>377057.9656</v>
      </c>
      <c r="V7119" t="s">
        <v>54</v>
      </c>
      <c r="W7119" t="s">
        <v>42</v>
      </c>
      <c r="AA7119" s="9">
        <v>43762</v>
      </c>
      <c r="AB7119">
        <v>13</v>
      </c>
      <c r="AC7119">
        <f t="shared" si="500"/>
        <v>459291.58760000003</v>
      </c>
      <c r="AD7119">
        <f t="shared" si="500"/>
        <v>185985.13579999999</v>
      </c>
      <c r="AE7119">
        <f t="shared" si="500"/>
        <v>439782.27100000001</v>
      </c>
      <c r="AF7119">
        <f t="shared" si="500"/>
        <v>0</v>
      </c>
      <c r="AG7119">
        <f t="shared" si="501"/>
        <v>625767.4068</v>
      </c>
    </row>
    <row r="7120" spans="1:33" x14ac:dyDescent="0.25">
      <c r="A7120">
        <v>7112</v>
      </c>
      <c r="B7120" s="10">
        <f t="shared" si="502"/>
        <v>7.1196808537706474E-5</v>
      </c>
      <c r="C7120" s="10">
        <f t="shared" si="503"/>
        <v>1.0714986182013141E-4</v>
      </c>
      <c r="R7120" s="9">
        <v>43489</v>
      </c>
      <c r="S7120">
        <v>14</v>
      </c>
      <c r="T7120">
        <v>92.692391060000006</v>
      </c>
      <c r="U7120">
        <v>380409.57290000003</v>
      </c>
      <c r="V7120" t="s">
        <v>54</v>
      </c>
      <c r="W7120" t="s">
        <v>42</v>
      </c>
      <c r="AA7120" s="9">
        <v>43762</v>
      </c>
      <c r="AB7120">
        <v>14</v>
      </c>
      <c r="AC7120">
        <f t="shared" si="500"/>
        <v>489583.62929999997</v>
      </c>
      <c r="AD7120">
        <f t="shared" si="500"/>
        <v>192532.18530000001</v>
      </c>
      <c r="AE7120">
        <f t="shared" si="500"/>
        <v>442199.20850000001</v>
      </c>
      <c r="AF7120">
        <f t="shared" si="500"/>
        <v>0</v>
      </c>
      <c r="AG7120">
        <f t="shared" si="501"/>
        <v>634731.39379999996</v>
      </c>
    </row>
    <row r="7121" spans="1:33" x14ac:dyDescent="0.25">
      <c r="A7121">
        <v>7113</v>
      </c>
      <c r="B7121" s="10">
        <f t="shared" si="502"/>
        <v>6.8889141222172544E-5</v>
      </c>
      <c r="C7121" s="10">
        <f t="shared" si="503"/>
        <v>1.1972339793009536E-4</v>
      </c>
      <c r="R7121" s="9">
        <v>43489</v>
      </c>
      <c r="S7121">
        <v>15</v>
      </c>
      <c r="T7121">
        <v>91.892214850000002</v>
      </c>
      <c r="U7121">
        <v>377125.64970000001</v>
      </c>
      <c r="V7121" t="s">
        <v>54</v>
      </c>
      <c r="W7121" t="s">
        <v>42</v>
      </c>
      <c r="AA7121" s="9">
        <v>43762</v>
      </c>
      <c r="AB7121">
        <v>15</v>
      </c>
      <c r="AC7121">
        <f t="shared" si="500"/>
        <v>525044.73789999995</v>
      </c>
      <c r="AD7121">
        <f t="shared" si="500"/>
        <v>197408.633</v>
      </c>
      <c r="AE7121">
        <f t="shared" si="500"/>
        <v>445658.12540000002</v>
      </c>
      <c r="AF7121">
        <f t="shared" si="500"/>
        <v>0</v>
      </c>
      <c r="AG7121">
        <f t="shared" si="501"/>
        <v>643066.75840000005</v>
      </c>
    </row>
    <row r="7122" spans="1:33" x14ac:dyDescent="0.25">
      <c r="A7122">
        <v>7114</v>
      </c>
      <c r="B7122" s="10">
        <f t="shared" si="502"/>
        <v>7.0818835496628464E-5</v>
      </c>
      <c r="C7122" s="10">
        <f t="shared" si="503"/>
        <v>1.3000484645352213E-4</v>
      </c>
      <c r="R7122" s="9">
        <v>43489</v>
      </c>
      <c r="S7122">
        <v>16</v>
      </c>
      <c r="T7122">
        <v>88.885849989999997</v>
      </c>
      <c r="U7122">
        <v>364787.52840000001</v>
      </c>
      <c r="V7122" t="s">
        <v>54</v>
      </c>
      <c r="W7122" t="s">
        <v>42</v>
      </c>
      <c r="AA7122" s="9">
        <v>43762</v>
      </c>
      <c r="AB7122">
        <v>16</v>
      </c>
      <c r="AC7122">
        <f t="shared" si="500"/>
        <v>556453.73120000004</v>
      </c>
      <c r="AD7122">
        <f t="shared" si="500"/>
        <v>200576.2788</v>
      </c>
      <c r="AE7122">
        <f t="shared" si="500"/>
        <v>431525.35269999999</v>
      </c>
      <c r="AF7122">
        <f t="shared" si="500"/>
        <v>0</v>
      </c>
      <c r="AG7122">
        <f t="shared" si="501"/>
        <v>632101.63150000002</v>
      </c>
    </row>
    <row r="7123" spans="1:33" x14ac:dyDescent="0.25">
      <c r="A7123">
        <v>7115</v>
      </c>
      <c r="B7123" s="10">
        <f t="shared" si="502"/>
        <v>7.1905249673985598E-5</v>
      </c>
      <c r="C7123" s="10">
        <f t="shared" si="503"/>
        <v>1.4170734235953309E-4</v>
      </c>
      <c r="R7123" s="9">
        <v>43489</v>
      </c>
      <c r="S7123">
        <v>17</v>
      </c>
      <c r="T7123">
        <v>83.943161959999998</v>
      </c>
      <c r="U7123">
        <v>344502.73670000001</v>
      </c>
      <c r="V7123" t="s">
        <v>54</v>
      </c>
      <c r="W7123" t="s">
        <v>42</v>
      </c>
      <c r="AA7123" s="9">
        <v>43762</v>
      </c>
      <c r="AB7123">
        <v>17</v>
      </c>
      <c r="AC7123">
        <f t="shared" si="500"/>
        <v>614935.91799999995</v>
      </c>
      <c r="AD7123">
        <f t="shared" si="500"/>
        <v>192538.29120000001</v>
      </c>
      <c r="AE7123">
        <f t="shared" si="500"/>
        <v>408828.32530000003</v>
      </c>
      <c r="AF7123">
        <f t="shared" si="500"/>
        <v>0</v>
      </c>
      <c r="AG7123">
        <f t="shared" si="501"/>
        <v>601366.6165</v>
      </c>
    </row>
    <row r="7124" spans="1:33" x14ac:dyDescent="0.25">
      <c r="A7124">
        <v>7116</v>
      </c>
      <c r="B7124" s="10">
        <f t="shared" si="502"/>
        <v>7.564075731135695E-5</v>
      </c>
      <c r="C7124" s="10">
        <f t="shared" si="503"/>
        <v>1.4835300218073489E-4</v>
      </c>
      <c r="R7124" s="9">
        <v>43489</v>
      </c>
      <c r="S7124">
        <v>18</v>
      </c>
      <c r="T7124">
        <v>78.759473459999995</v>
      </c>
      <c r="U7124">
        <v>323228.87910000002</v>
      </c>
      <c r="V7124" t="s">
        <v>54</v>
      </c>
      <c r="W7124" t="s">
        <v>42</v>
      </c>
      <c r="AA7124" s="9">
        <v>43762</v>
      </c>
      <c r="AB7124">
        <v>18</v>
      </c>
      <c r="AC7124">
        <f t="shared" si="500"/>
        <v>667448.10569999996</v>
      </c>
      <c r="AD7124">
        <f t="shared" si="500"/>
        <v>178876.08809999999</v>
      </c>
      <c r="AE7124">
        <f t="shared" si="500"/>
        <v>384341.5834</v>
      </c>
      <c r="AF7124">
        <f t="shared" si="500"/>
        <v>0</v>
      </c>
      <c r="AG7124">
        <f t="shared" si="501"/>
        <v>563217.67149999994</v>
      </c>
    </row>
    <row r="7125" spans="1:33" x14ac:dyDescent="0.25">
      <c r="A7125">
        <v>7117</v>
      </c>
      <c r="B7125" s="10">
        <f t="shared" si="502"/>
        <v>8.401086746756431E-5</v>
      </c>
      <c r="C7125" s="10">
        <f t="shared" si="503"/>
        <v>1.5361345397946766E-4</v>
      </c>
      <c r="R7125" s="9">
        <v>43489</v>
      </c>
      <c r="S7125">
        <v>19</v>
      </c>
      <c r="T7125">
        <v>77.510391190000007</v>
      </c>
      <c r="U7125">
        <v>318102.64539999998</v>
      </c>
      <c r="V7125" t="s">
        <v>54</v>
      </c>
      <c r="W7125" t="s">
        <v>42</v>
      </c>
      <c r="AA7125" s="9">
        <v>43762</v>
      </c>
      <c r="AB7125">
        <v>19</v>
      </c>
      <c r="AC7125">
        <f t="shared" si="500"/>
        <v>698396.41639999999</v>
      </c>
      <c r="AD7125">
        <f t="shared" si="500"/>
        <v>162506.7506</v>
      </c>
      <c r="AE7125">
        <f t="shared" si="500"/>
        <v>360400.59210000001</v>
      </c>
      <c r="AF7125">
        <f t="shared" si="500"/>
        <v>0</v>
      </c>
      <c r="AG7125">
        <f t="shared" si="501"/>
        <v>522907.34270000004</v>
      </c>
    </row>
    <row r="7126" spans="1:33" x14ac:dyDescent="0.25">
      <c r="A7126">
        <v>7118</v>
      </c>
      <c r="B7126" s="10">
        <f t="shared" si="502"/>
        <v>8.9551706379678163E-5</v>
      </c>
      <c r="C7126" s="10">
        <f t="shared" si="503"/>
        <v>1.5581393452468906E-4</v>
      </c>
      <c r="R7126" s="9">
        <v>43489</v>
      </c>
      <c r="S7126">
        <v>20</v>
      </c>
      <c r="T7126">
        <v>73.001054819999993</v>
      </c>
      <c r="U7126">
        <v>299596.32900000003</v>
      </c>
      <c r="V7126" t="s">
        <v>54</v>
      </c>
      <c r="W7126" t="s">
        <v>42</v>
      </c>
      <c r="AA7126" s="9">
        <v>43762</v>
      </c>
      <c r="AB7126">
        <v>20</v>
      </c>
      <c r="AC7126">
        <f t="shared" si="500"/>
        <v>746712.50159999996</v>
      </c>
      <c r="AD7126">
        <f t="shared" si="500"/>
        <v>157477.94570000001</v>
      </c>
      <c r="AE7126">
        <f t="shared" si="500"/>
        <v>340650.45819999999</v>
      </c>
      <c r="AF7126">
        <f t="shared" si="500"/>
        <v>0</v>
      </c>
      <c r="AG7126">
        <f t="shared" si="501"/>
        <v>498128.40390000003</v>
      </c>
    </row>
    <row r="7127" spans="1:33" x14ac:dyDescent="0.25">
      <c r="A7127">
        <v>7119</v>
      </c>
      <c r="B7127" s="10">
        <f t="shared" si="502"/>
        <v>9.6038040062414884E-5</v>
      </c>
      <c r="C7127" s="10">
        <f t="shared" si="503"/>
        <v>1.5786010077187653E-4</v>
      </c>
      <c r="R7127" s="9">
        <v>43489</v>
      </c>
      <c r="S7127">
        <v>21</v>
      </c>
      <c r="T7127">
        <v>69.480572969999997</v>
      </c>
      <c r="U7127">
        <v>285148.27149999997</v>
      </c>
      <c r="V7127" t="s">
        <v>54</v>
      </c>
      <c r="W7127" t="s">
        <v>42</v>
      </c>
      <c r="AA7127" s="9">
        <v>43762</v>
      </c>
      <c r="AB7127">
        <v>21</v>
      </c>
      <c r="AC7127">
        <f t="shared" si="500"/>
        <v>739097.10259999998</v>
      </c>
      <c r="AD7127">
        <f t="shared" si="500"/>
        <v>156835.52249999999</v>
      </c>
      <c r="AE7127">
        <f t="shared" si="500"/>
        <v>331825.91979999997</v>
      </c>
      <c r="AF7127">
        <f t="shared" si="500"/>
        <v>0</v>
      </c>
      <c r="AG7127">
        <f t="shared" si="501"/>
        <v>488661.4423</v>
      </c>
    </row>
    <row r="7128" spans="1:33" x14ac:dyDescent="0.25">
      <c r="A7128">
        <v>7120</v>
      </c>
      <c r="B7128" s="10">
        <f t="shared" si="502"/>
        <v>1.017831850741149E-4</v>
      </c>
      <c r="C7128" s="10">
        <f t="shared" si="503"/>
        <v>1.5516838017708606E-4</v>
      </c>
      <c r="R7128" s="9">
        <v>43489</v>
      </c>
      <c r="S7128">
        <v>22</v>
      </c>
      <c r="T7128">
        <v>63.681445650000001</v>
      </c>
      <c r="U7128">
        <v>261348.65299999999</v>
      </c>
      <c r="V7128" t="s">
        <v>54</v>
      </c>
      <c r="W7128" t="s">
        <v>42</v>
      </c>
      <c r="AA7128" s="9">
        <v>43762</v>
      </c>
      <c r="AB7128">
        <v>22</v>
      </c>
      <c r="AC7128">
        <f t="shared" si="500"/>
        <v>679722.24919999996</v>
      </c>
      <c r="AD7128">
        <f t="shared" si="500"/>
        <v>143500.4</v>
      </c>
      <c r="AE7128">
        <f t="shared" si="500"/>
        <v>310583.17979999998</v>
      </c>
      <c r="AF7128">
        <f t="shared" si="500"/>
        <v>0</v>
      </c>
      <c r="AG7128">
        <f t="shared" si="501"/>
        <v>454083.57979999995</v>
      </c>
    </row>
    <row r="7129" spans="1:33" x14ac:dyDescent="0.25">
      <c r="A7129">
        <v>7121</v>
      </c>
      <c r="B7129" s="10">
        <f t="shared" si="502"/>
        <v>1.1248039655613103E-4</v>
      </c>
      <c r="C7129" s="10">
        <f t="shared" si="503"/>
        <v>1.4762354520972301E-4</v>
      </c>
      <c r="R7129" s="9">
        <v>43489</v>
      </c>
      <c r="S7129">
        <v>23</v>
      </c>
      <c r="T7129">
        <v>57.864064720000002</v>
      </c>
      <c r="U7129">
        <v>237474.12160000001</v>
      </c>
      <c r="V7129" t="s">
        <v>54</v>
      </c>
      <c r="W7129" t="s">
        <v>42</v>
      </c>
      <c r="AA7129" s="9">
        <v>43762</v>
      </c>
      <c r="AB7129">
        <v>23</v>
      </c>
      <c r="AC7129">
        <f t="shared" si="500"/>
        <v>596920.39740000002</v>
      </c>
      <c r="AD7129">
        <f t="shared" si="500"/>
        <v>128046.23420000001</v>
      </c>
      <c r="AE7129">
        <f t="shared" si="500"/>
        <v>288632.52990000002</v>
      </c>
      <c r="AF7129">
        <f t="shared" si="500"/>
        <v>0</v>
      </c>
      <c r="AG7129">
        <f t="shared" si="501"/>
        <v>416678.76410000003</v>
      </c>
    </row>
    <row r="7130" spans="1:33" x14ac:dyDescent="0.25">
      <c r="A7130">
        <v>7122</v>
      </c>
      <c r="B7130" s="10">
        <f t="shared" si="502"/>
        <v>1.2208561154460724E-4</v>
      </c>
      <c r="C7130" s="10">
        <f t="shared" si="503"/>
        <v>1.3825873786526551E-4</v>
      </c>
      <c r="R7130" s="9">
        <v>43489</v>
      </c>
      <c r="S7130">
        <v>24</v>
      </c>
      <c r="T7130">
        <v>54.427836849999998</v>
      </c>
      <c r="U7130">
        <v>223371.84239999999</v>
      </c>
      <c r="V7130" t="s">
        <v>54</v>
      </c>
      <c r="W7130" t="s">
        <v>42</v>
      </c>
      <c r="AA7130" s="9">
        <v>43762</v>
      </c>
      <c r="AB7130">
        <v>24</v>
      </c>
      <c r="AC7130">
        <f t="shared" si="500"/>
        <v>503506.14899999998</v>
      </c>
      <c r="AD7130">
        <f t="shared" si="500"/>
        <v>115716.0986</v>
      </c>
      <c r="AE7130">
        <f t="shared" si="500"/>
        <v>266985.2782</v>
      </c>
      <c r="AF7130">
        <f t="shared" si="500"/>
        <v>0</v>
      </c>
      <c r="AG7130">
        <f t="shared" si="501"/>
        <v>382701.37679999997</v>
      </c>
    </row>
    <row r="7131" spans="1:33" x14ac:dyDescent="0.25">
      <c r="A7131">
        <v>7123</v>
      </c>
      <c r="B7131" s="10">
        <f t="shared" si="502"/>
        <v>1.2774649125317934E-4</v>
      </c>
      <c r="C7131" s="10">
        <f t="shared" si="503"/>
        <v>1.2836335378049634E-4</v>
      </c>
      <c r="R7131" s="9">
        <v>43490</v>
      </c>
      <c r="S7131">
        <v>1</v>
      </c>
      <c r="T7131">
        <v>52.535452939999999</v>
      </c>
      <c r="U7131">
        <v>215605.49890000001</v>
      </c>
      <c r="V7131" t="s">
        <v>54</v>
      </c>
      <c r="W7131" t="s">
        <v>42</v>
      </c>
      <c r="AA7131" s="9">
        <v>43763</v>
      </c>
      <c r="AB7131">
        <v>1</v>
      </c>
      <c r="AC7131">
        <f t="shared" si="500"/>
        <v>416707.60430000001</v>
      </c>
      <c r="AD7131">
        <f t="shared" si="500"/>
        <v>106899.94259999999</v>
      </c>
      <c r="AE7131">
        <f t="shared" si="500"/>
        <v>252369.58100000001</v>
      </c>
      <c r="AF7131">
        <f t="shared" si="500"/>
        <v>0</v>
      </c>
      <c r="AG7131">
        <f t="shared" si="501"/>
        <v>359269.52360000001</v>
      </c>
    </row>
    <row r="7132" spans="1:33" x14ac:dyDescent="0.25">
      <c r="A7132">
        <v>7124</v>
      </c>
      <c r="B7132" s="10">
        <f t="shared" si="502"/>
        <v>1.3658418029403288E-4</v>
      </c>
      <c r="C7132" s="10">
        <f t="shared" si="503"/>
        <v>1.2228061707409197E-4</v>
      </c>
      <c r="R7132" s="9">
        <v>43490</v>
      </c>
      <c r="S7132">
        <v>2</v>
      </c>
      <c r="T7132">
        <v>51.982156809999999</v>
      </c>
      <c r="U7132">
        <v>213334.7715</v>
      </c>
      <c r="V7132" t="s">
        <v>54</v>
      </c>
      <c r="W7132" t="s">
        <v>42</v>
      </c>
      <c r="AA7132" s="9">
        <v>43763</v>
      </c>
      <c r="AB7132">
        <v>2</v>
      </c>
      <c r="AC7132">
        <f t="shared" si="500"/>
        <v>367088.09240000002</v>
      </c>
      <c r="AD7132">
        <f t="shared" si="500"/>
        <v>102222.2116</v>
      </c>
      <c r="AE7132">
        <f t="shared" si="500"/>
        <v>243824.22219999999</v>
      </c>
      <c r="AF7132">
        <f t="shared" si="500"/>
        <v>0</v>
      </c>
      <c r="AG7132">
        <f t="shared" si="501"/>
        <v>346046.4338</v>
      </c>
    </row>
    <row r="7133" spans="1:33" x14ac:dyDescent="0.25">
      <c r="A7133">
        <v>7125</v>
      </c>
      <c r="B7133" s="10">
        <f t="shared" si="502"/>
        <v>1.3519121710164189E-4</v>
      </c>
      <c r="C7133" s="10">
        <f t="shared" si="503"/>
        <v>1.1995666626702831E-4</v>
      </c>
      <c r="R7133" s="9">
        <v>43490</v>
      </c>
      <c r="S7133">
        <v>3</v>
      </c>
      <c r="T7133">
        <v>51.358165679999999</v>
      </c>
      <c r="U7133">
        <v>210773.91200000001</v>
      </c>
      <c r="V7133" t="s">
        <v>54</v>
      </c>
      <c r="W7133" t="s">
        <v>42</v>
      </c>
      <c r="AA7133" s="9">
        <v>43763</v>
      </c>
      <c r="AB7133">
        <v>3</v>
      </c>
      <c r="AC7133">
        <f t="shared" si="500"/>
        <v>342720.59360000002</v>
      </c>
      <c r="AD7133">
        <f t="shared" si="500"/>
        <v>101197.5086</v>
      </c>
      <c r="AE7133">
        <f t="shared" si="500"/>
        <v>238945.2562</v>
      </c>
      <c r="AF7133">
        <f t="shared" si="500"/>
        <v>0</v>
      </c>
      <c r="AG7133">
        <f t="shared" si="501"/>
        <v>340142.7648</v>
      </c>
    </row>
    <row r="7134" spans="1:33" x14ac:dyDescent="0.25">
      <c r="A7134">
        <v>7126</v>
      </c>
      <c r="B7134" s="10">
        <f t="shared" si="502"/>
        <v>1.2433072438946608E-4</v>
      </c>
      <c r="C7134" s="10">
        <f t="shared" si="503"/>
        <v>1.1146848865960978E-4</v>
      </c>
      <c r="R7134" s="9">
        <v>43490</v>
      </c>
      <c r="S7134">
        <v>4</v>
      </c>
      <c r="T7134">
        <v>52.746387460000001</v>
      </c>
      <c r="U7134">
        <v>216471.17420000001</v>
      </c>
      <c r="V7134" t="s">
        <v>54</v>
      </c>
      <c r="W7134" t="s">
        <v>42</v>
      </c>
      <c r="AA7134" s="9">
        <v>43763</v>
      </c>
      <c r="AB7134">
        <v>4</v>
      </c>
      <c r="AC7134">
        <f t="shared" si="500"/>
        <v>331823.06280000001</v>
      </c>
      <c r="AD7134">
        <f t="shared" si="500"/>
        <v>98494.841520000002</v>
      </c>
      <c r="AE7134">
        <f t="shared" si="500"/>
        <v>237776.72459999999</v>
      </c>
      <c r="AF7134">
        <f t="shared" si="500"/>
        <v>0</v>
      </c>
      <c r="AG7134">
        <f t="shared" si="501"/>
        <v>336271.56611999997</v>
      </c>
    </row>
    <row r="7135" spans="1:33" x14ac:dyDescent="0.25">
      <c r="A7135">
        <v>7127</v>
      </c>
      <c r="B7135" s="10">
        <f t="shared" si="502"/>
        <v>1.0918510538523353E-4</v>
      </c>
      <c r="C7135" s="10">
        <f t="shared" si="503"/>
        <v>1.0228635026009606E-4</v>
      </c>
      <c r="R7135" s="9">
        <v>43490</v>
      </c>
      <c r="S7135">
        <v>5</v>
      </c>
      <c r="T7135">
        <v>56.596379370000001</v>
      </c>
      <c r="U7135">
        <v>232271.54089999999</v>
      </c>
      <c r="V7135" t="s">
        <v>54</v>
      </c>
      <c r="W7135" t="s">
        <v>42</v>
      </c>
      <c r="AA7135" s="9">
        <v>43763</v>
      </c>
      <c r="AB7135">
        <v>5</v>
      </c>
      <c r="AC7135">
        <f t="shared" si="500"/>
        <v>328823.91450000001</v>
      </c>
      <c r="AD7135">
        <f t="shared" si="500"/>
        <v>98554.625539999994</v>
      </c>
      <c r="AE7135">
        <f t="shared" si="500"/>
        <v>240918.2702</v>
      </c>
      <c r="AF7135">
        <f t="shared" si="500"/>
        <v>0</v>
      </c>
      <c r="AG7135">
        <f t="shared" si="501"/>
        <v>339472.89574000001</v>
      </c>
    </row>
    <row r="7136" spans="1:33" x14ac:dyDescent="0.25">
      <c r="A7136">
        <v>7128</v>
      </c>
      <c r="B7136" s="10">
        <f t="shared" si="502"/>
        <v>9.2098330330365246E-5</v>
      </c>
      <c r="C7136" s="10">
        <f t="shared" si="503"/>
        <v>9.3945577372863749E-5</v>
      </c>
      <c r="R7136" s="9">
        <v>43490</v>
      </c>
      <c r="S7136">
        <v>6</v>
      </c>
      <c r="T7136">
        <v>66.179418600000005</v>
      </c>
      <c r="U7136">
        <v>271600.33390000003</v>
      </c>
      <c r="V7136" t="s">
        <v>54</v>
      </c>
      <c r="W7136" t="s">
        <v>42</v>
      </c>
      <c r="AA7136" s="9">
        <v>43763</v>
      </c>
      <c r="AB7136">
        <v>6</v>
      </c>
      <c r="AC7136">
        <f t="shared" si="500"/>
        <v>361327.65220000001</v>
      </c>
      <c r="AD7136">
        <f t="shared" si="500"/>
        <v>101181.52989999999</v>
      </c>
      <c r="AE7136">
        <f t="shared" si="500"/>
        <v>264704.30060000002</v>
      </c>
      <c r="AF7136">
        <f t="shared" si="500"/>
        <v>0</v>
      </c>
      <c r="AG7136">
        <f t="shared" si="501"/>
        <v>365885.83050000004</v>
      </c>
    </row>
    <row r="7137" spans="1:33" x14ac:dyDescent="0.25">
      <c r="A7137">
        <v>7129</v>
      </c>
      <c r="B7137" s="10">
        <f t="shared" si="502"/>
        <v>7.6221660188695189E-5</v>
      </c>
      <c r="C7137" s="10">
        <f t="shared" si="503"/>
        <v>8.8193523392298659E-5</v>
      </c>
      <c r="R7137" s="9">
        <v>43490</v>
      </c>
      <c r="S7137">
        <v>7</v>
      </c>
      <c r="T7137">
        <v>79.519350020000005</v>
      </c>
      <c r="U7137">
        <v>326347.41249999998</v>
      </c>
      <c r="V7137" t="s">
        <v>54</v>
      </c>
      <c r="W7137" t="s">
        <v>42</v>
      </c>
      <c r="AA7137" s="9">
        <v>43763</v>
      </c>
      <c r="AB7137">
        <v>7</v>
      </c>
      <c r="AC7137">
        <f t="shared" si="500"/>
        <v>418301.63079999998</v>
      </c>
      <c r="AD7137">
        <f t="shared" si="500"/>
        <v>106841.9615</v>
      </c>
      <c r="AE7137">
        <f t="shared" si="500"/>
        <v>303163.2647</v>
      </c>
      <c r="AF7137">
        <f t="shared" si="500"/>
        <v>0</v>
      </c>
      <c r="AG7137">
        <f t="shared" si="501"/>
        <v>410005.22620000003</v>
      </c>
    </row>
    <row r="7138" spans="1:33" x14ac:dyDescent="0.25">
      <c r="A7138">
        <v>7130</v>
      </c>
      <c r="B7138" s="10">
        <f t="shared" si="502"/>
        <v>6.7145556139372681E-5</v>
      </c>
      <c r="C7138" s="10">
        <f t="shared" si="503"/>
        <v>8.4947517808777002E-5</v>
      </c>
      <c r="R7138" s="9">
        <v>43490</v>
      </c>
      <c r="S7138">
        <v>8</v>
      </c>
      <c r="T7138">
        <v>89.005617760000007</v>
      </c>
      <c r="U7138">
        <v>365279.05530000001</v>
      </c>
      <c r="V7138" t="s">
        <v>54</v>
      </c>
      <c r="W7138" t="s">
        <v>42</v>
      </c>
      <c r="AA7138" s="9">
        <v>43763</v>
      </c>
      <c r="AB7138">
        <v>8</v>
      </c>
      <c r="AC7138">
        <f t="shared" si="500"/>
        <v>442477.64049999998</v>
      </c>
      <c r="AD7138">
        <f t="shared" si="500"/>
        <v>118972.3302</v>
      </c>
      <c r="AE7138">
        <f t="shared" si="500"/>
        <v>353563.69549999997</v>
      </c>
      <c r="AF7138">
        <f t="shared" si="500"/>
        <v>0</v>
      </c>
      <c r="AG7138">
        <f t="shared" si="501"/>
        <v>472536.0257</v>
      </c>
    </row>
    <row r="7139" spans="1:33" x14ac:dyDescent="0.25">
      <c r="A7139">
        <v>7131</v>
      </c>
      <c r="B7139" s="10">
        <f t="shared" si="502"/>
        <v>6.2688399144836791E-5</v>
      </c>
      <c r="C7139" s="10">
        <f t="shared" si="503"/>
        <v>8.3498284473216975E-5</v>
      </c>
      <c r="R7139" s="9">
        <v>43490</v>
      </c>
      <c r="S7139">
        <v>9</v>
      </c>
      <c r="T7139">
        <v>92.800573319999998</v>
      </c>
      <c r="U7139">
        <v>380853.55290000001</v>
      </c>
      <c r="V7139" t="s">
        <v>54</v>
      </c>
      <c r="W7139" t="s">
        <v>42</v>
      </c>
      <c r="AA7139" s="9">
        <v>43763</v>
      </c>
      <c r="AB7139">
        <v>9</v>
      </c>
      <c r="AC7139">
        <f t="shared" si="500"/>
        <v>426711.16739999998</v>
      </c>
      <c r="AD7139">
        <f t="shared" si="500"/>
        <v>133456.1323</v>
      </c>
      <c r="AE7139">
        <f t="shared" si="500"/>
        <v>390369.22269999998</v>
      </c>
      <c r="AF7139">
        <f t="shared" si="500"/>
        <v>0</v>
      </c>
      <c r="AG7139">
        <f t="shared" si="501"/>
        <v>523825.35499999998</v>
      </c>
    </row>
    <row r="7140" spans="1:33" x14ac:dyDescent="0.25">
      <c r="A7140">
        <v>7132</v>
      </c>
      <c r="B7140" s="10">
        <f t="shared" si="502"/>
        <v>6.0695088053409122E-5</v>
      </c>
      <c r="C7140" s="10">
        <f t="shared" si="503"/>
        <v>8.2547982182280271E-5</v>
      </c>
      <c r="R7140" s="9">
        <v>43490</v>
      </c>
      <c r="S7140">
        <v>10</v>
      </c>
      <c r="T7140">
        <v>93.31574999</v>
      </c>
      <c r="U7140">
        <v>382967.83789999998</v>
      </c>
      <c r="V7140" t="s">
        <v>54</v>
      </c>
      <c r="W7140" t="s">
        <v>42</v>
      </c>
      <c r="AA7140" s="9">
        <v>43763</v>
      </c>
      <c r="AB7140">
        <v>10</v>
      </c>
      <c r="AC7140">
        <f t="shared" si="500"/>
        <v>473308.49190000002</v>
      </c>
      <c r="AD7140">
        <f t="shared" si="500"/>
        <v>154300.35810000001</v>
      </c>
      <c r="AE7140">
        <f t="shared" si="500"/>
        <v>429358.22629999998</v>
      </c>
      <c r="AF7140">
        <f t="shared" si="500"/>
        <v>0</v>
      </c>
      <c r="AG7140">
        <f t="shared" si="501"/>
        <v>583658.58440000005</v>
      </c>
    </row>
    <row r="7141" spans="1:33" x14ac:dyDescent="0.25">
      <c r="A7141">
        <v>7133</v>
      </c>
      <c r="B7141" s="10">
        <f t="shared" si="502"/>
        <v>6.0146501801996429E-5</v>
      </c>
      <c r="C7141" s="10">
        <f t="shared" si="503"/>
        <v>8.3333844940409113E-5</v>
      </c>
      <c r="R7141" s="9">
        <v>43490</v>
      </c>
      <c r="S7141">
        <v>11</v>
      </c>
      <c r="T7141">
        <v>92.249734340000003</v>
      </c>
      <c r="U7141">
        <v>378592.90970000002</v>
      </c>
      <c r="V7141" t="s">
        <v>54</v>
      </c>
      <c r="W7141" t="s">
        <v>42</v>
      </c>
      <c r="AA7141" s="9">
        <v>43763</v>
      </c>
      <c r="AB7141">
        <v>11</v>
      </c>
      <c r="AC7141">
        <f t="shared" si="500"/>
        <v>538442.32860000001</v>
      </c>
      <c r="AD7141">
        <f t="shared" si="500"/>
        <v>179294.52040000001</v>
      </c>
      <c r="AE7141">
        <f t="shared" si="500"/>
        <v>452699.75640000001</v>
      </c>
      <c r="AF7141">
        <f t="shared" si="500"/>
        <v>0</v>
      </c>
      <c r="AG7141">
        <f t="shared" si="501"/>
        <v>631994.27679999999</v>
      </c>
    </row>
    <row r="7142" spans="1:33" x14ac:dyDescent="0.25">
      <c r="A7142">
        <v>7134</v>
      </c>
      <c r="B7142" s="10">
        <f t="shared" si="502"/>
        <v>6.6091890905211028E-5</v>
      </c>
      <c r="C7142" s="10">
        <f t="shared" si="503"/>
        <v>8.9817695160359477E-5</v>
      </c>
      <c r="R7142" s="9">
        <v>43490</v>
      </c>
      <c r="S7142">
        <v>12</v>
      </c>
      <c r="T7142">
        <v>91.160233419999997</v>
      </c>
      <c r="U7142">
        <v>374121.59789999999</v>
      </c>
      <c r="V7142" t="s">
        <v>54</v>
      </c>
      <c r="W7142" t="s">
        <v>42</v>
      </c>
      <c r="AA7142" s="9">
        <v>43763</v>
      </c>
      <c r="AB7142">
        <v>12</v>
      </c>
      <c r="AC7142">
        <f t="shared" si="500"/>
        <v>599867.41769999999</v>
      </c>
      <c r="AD7142">
        <f t="shared" si="500"/>
        <v>197041.12239999999</v>
      </c>
      <c r="AE7142">
        <f t="shared" si="500"/>
        <v>464339.25689999998</v>
      </c>
      <c r="AF7142">
        <f t="shared" si="500"/>
        <v>0</v>
      </c>
      <c r="AG7142">
        <f t="shared" si="501"/>
        <v>661380.37929999991</v>
      </c>
    </row>
    <row r="7143" spans="1:33" x14ac:dyDescent="0.25">
      <c r="A7143">
        <v>7135</v>
      </c>
      <c r="B7143" s="10">
        <f t="shared" si="502"/>
        <v>7.6513229972786058E-5</v>
      </c>
      <c r="C7143" s="10">
        <f t="shared" si="503"/>
        <v>1.0064812941966561E-4</v>
      </c>
      <c r="R7143" s="9">
        <v>43490</v>
      </c>
      <c r="S7143">
        <v>13</v>
      </c>
      <c r="T7143">
        <v>90.060772069999999</v>
      </c>
      <c r="U7143">
        <v>369609.40860000002</v>
      </c>
      <c r="V7143" t="s">
        <v>54</v>
      </c>
      <c r="W7143" t="s">
        <v>42</v>
      </c>
      <c r="AA7143" s="9">
        <v>43763</v>
      </c>
      <c r="AB7143">
        <v>13</v>
      </c>
      <c r="AC7143">
        <f t="shared" si="500"/>
        <v>666295.67740000004</v>
      </c>
      <c r="AD7143">
        <f t="shared" si="500"/>
        <v>209956.09409999999</v>
      </c>
      <c r="AE7143">
        <f t="shared" si="500"/>
        <v>468721.04509999999</v>
      </c>
      <c r="AF7143">
        <f t="shared" si="500"/>
        <v>0</v>
      </c>
      <c r="AG7143">
        <f t="shared" si="501"/>
        <v>678677.13919999998</v>
      </c>
    </row>
    <row r="7144" spans="1:33" x14ac:dyDescent="0.25">
      <c r="A7144">
        <v>7136</v>
      </c>
      <c r="B7144" s="10">
        <f t="shared" si="502"/>
        <v>8.0935360927577468E-5</v>
      </c>
      <c r="C7144" s="10">
        <f t="shared" si="503"/>
        <v>1.1599819717153651E-4</v>
      </c>
      <c r="R7144" s="9">
        <v>43490</v>
      </c>
      <c r="S7144">
        <v>14</v>
      </c>
      <c r="T7144">
        <v>88.854159390000007</v>
      </c>
      <c r="U7144">
        <v>364657.47009999998</v>
      </c>
      <c r="V7144" t="s">
        <v>54</v>
      </c>
      <c r="W7144" t="s">
        <v>42</v>
      </c>
      <c r="AA7144" s="9">
        <v>43763</v>
      </c>
      <c r="AB7144">
        <v>14</v>
      </c>
      <c r="AC7144">
        <f t="shared" si="500"/>
        <v>712443.19350000005</v>
      </c>
      <c r="AD7144">
        <f t="shared" si="500"/>
        <v>214404.821</v>
      </c>
      <c r="AE7144">
        <f t="shared" si="500"/>
        <v>468333.35989999998</v>
      </c>
      <c r="AF7144">
        <f t="shared" si="500"/>
        <v>0</v>
      </c>
      <c r="AG7144">
        <f t="shared" si="501"/>
        <v>682738.18090000004</v>
      </c>
    </row>
    <row r="7145" spans="1:33" x14ac:dyDescent="0.25">
      <c r="A7145">
        <v>7137</v>
      </c>
      <c r="B7145" s="10">
        <f t="shared" si="502"/>
        <v>7.8051452060540736E-5</v>
      </c>
      <c r="C7145" s="10">
        <f t="shared" si="503"/>
        <v>1.2858870754399733E-4</v>
      </c>
      <c r="R7145" s="9">
        <v>43490</v>
      </c>
      <c r="S7145">
        <v>15</v>
      </c>
      <c r="T7145">
        <v>86.510451660000001</v>
      </c>
      <c r="U7145">
        <v>355038.89360000001</v>
      </c>
      <c r="V7145" t="s">
        <v>54</v>
      </c>
      <c r="W7145" t="s">
        <v>42</v>
      </c>
      <c r="AA7145" s="9">
        <v>43763</v>
      </c>
      <c r="AB7145">
        <v>15</v>
      </c>
      <c r="AC7145">
        <f t="shared" si="500"/>
        <v>759261.17660000001</v>
      </c>
      <c r="AD7145">
        <f t="shared" si="500"/>
        <v>213651.2041</v>
      </c>
      <c r="AE7145">
        <f t="shared" si="500"/>
        <v>469364.58</v>
      </c>
      <c r="AF7145">
        <f t="shared" si="500"/>
        <v>0</v>
      </c>
      <c r="AG7145">
        <f t="shared" si="501"/>
        <v>683015.78410000005</v>
      </c>
    </row>
    <row r="7146" spans="1:33" x14ac:dyDescent="0.25">
      <c r="A7146">
        <v>7138</v>
      </c>
      <c r="B7146" s="10">
        <f t="shared" si="502"/>
        <v>8.6574755684211524E-5</v>
      </c>
      <c r="C7146" s="10">
        <f t="shared" si="503"/>
        <v>1.4327657548183229E-4</v>
      </c>
      <c r="R7146" s="9">
        <v>43490</v>
      </c>
      <c r="S7146">
        <v>16</v>
      </c>
      <c r="T7146">
        <v>82.516453630000001</v>
      </c>
      <c r="U7146">
        <v>338647.5257</v>
      </c>
      <c r="V7146" t="s">
        <v>54</v>
      </c>
      <c r="W7146" t="s">
        <v>42</v>
      </c>
      <c r="AA7146" s="9">
        <v>43763</v>
      </c>
      <c r="AB7146">
        <v>16</v>
      </c>
      <c r="AC7146">
        <f t="shared" si="500"/>
        <v>789399.16280000005</v>
      </c>
      <c r="AD7146">
        <f t="shared" si="500"/>
        <v>211658.6544</v>
      </c>
      <c r="AE7146">
        <f t="shared" si="500"/>
        <v>455050.45390000002</v>
      </c>
      <c r="AF7146">
        <f t="shared" si="500"/>
        <v>0</v>
      </c>
      <c r="AG7146">
        <f t="shared" si="501"/>
        <v>666709.10829999996</v>
      </c>
    </row>
    <row r="7147" spans="1:33" x14ac:dyDescent="0.25">
      <c r="A7147">
        <v>7139</v>
      </c>
      <c r="B7147" s="10">
        <f t="shared" si="502"/>
        <v>9.8488647143123319E-5</v>
      </c>
      <c r="C7147" s="10">
        <f t="shared" si="503"/>
        <v>1.5514202673315669E-4</v>
      </c>
      <c r="R7147" s="9">
        <v>43490</v>
      </c>
      <c r="S7147">
        <v>17</v>
      </c>
      <c r="T7147">
        <v>77.228948939999995</v>
      </c>
      <c r="U7147">
        <v>316947.60639999999</v>
      </c>
      <c r="V7147" t="s">
        <v>54</v>
      </c>
      <c r="W7147" t="s">
        <v>42</v>
      </c>
      <c r="AA7147" s="9">
        <v>43763</v>
      </c>
      <c r="AB7147">
        <v>17</v>
      </c>
      <c r="AC7147">
        <f t="shared" si="500"/>
        <v>823150.91890000005</v>
      </c>
      <c r="AD7147">
        <f t="shared" si="500"/>
        <v>206289.1078</v>
      </c>
      <c r="AE7147">
        <f t="shared" si="500"/>
        <v>430216.08250000002</v>
      </c>
      <c r="AF7147">
        <f t="shared" si="500"/>
        <v>0</v>
      </c>
      <c r="AG7147">
        <f t="shared" si="501"/>
        <v>636505.19030000002</v>
      </c>
    </row>
    <row r="7148" spans="1:33" x14ac:dyDescent="0.25">
      <c r="A7148">
        <v>7140</v>
      </c>
      <c r="B7148" s="10">
        <f t="shared" si="502"/>
        <v>1.0972415669497174E-4</v>
      </c>
      <c r="C7148" s="10">
        <f t="shared" si="503"/>
        <v>1.623557305070613E-4</v>
      </c>
      <c r="R7148" s="9">
        <v>43490</v>
      </c>
      <c r="S7148">
        <v>18</v>
      </c>
      <c r="T7148">
        <v>74.456968610000004</v>
      </c>
      <c r="U7148">
        <v>305571.39919999999</v>
      </c>
      <c r="V7148" t="s">
        <v>54</v>
      </c>
      <c r="W7148" t="s">
        <v>42</v>
      </c>
      <c r="AA7148" s="9">
        <v>43763</v>
      </c>
      <c r="AB7148">
        <v>18</v>
      </c>
      <c r="AC7148">
        <f t="shared" si="500"/>
        <v>829908.96219999995</v>
      </c>
      <c r="AD7148">
        <f t="shared" si="500"/>
        <v>195847.45740000001</v>
      </c>
      <c r="AE7148">
        <f t="shared" si="500"/>
        <v>401072.28460000001</v>
      </c>
      <c r="AF7148">
        <f t="shared" si="500"/>
        <v>0</v>
      </c>
      <c r="AG7148">
        <f t="shared" si="501"/>
        <v>596919.74200000009</v>
      </c>
    </row>
    <row r="7149" spans="1:33" x14ac:dyDescent="0.25">
      <c r="A7149">
        <v>7141</v>
      </c>
      <c r="B7149" s="10">
        <f t="shared" si="502"/>
        <v>1.2187481625945284E-4</v>
      </c>
      <c r="C7149" s="10">
        <f t="shared" si="503"/>
        <v>1.666017410886603E-4</v>
      </c>
      <c r="R7149" s="9">
        <v>43490</v>
      </c>
      <c r="S7149">
        <v>19</v>
      </c>
      <c r="T7149">
        <v>74.452355359999999</v>
      </c>
      <c r="U7149">
        <v>305552.46639999998</v>
      </c>
      <c r="V7149" t="s">
        <v>54</v>
      </c>
      <c r="W7149" t="s">
        <v>42</v>
      </c>
      <c r="AA7149" s="9">
        <v>43763</v>
      </c>
      <c r="AB7149">
        <v>19</v>
      </c>
      <c r="AC7149">
        <f t="shared" si="500"/>
        <v>807625.13639999996</v>
      </c>
      <c r="AD7149">
        <f t="shared" si="500"/>
        <v>179760.83379999999</v>
      </c>
      <c r="AE7149">
        <f t="shared" si="500"/>
        <v>371499.47350000002</v>
      </c>
      <c r="AF7149">
        <f t="shared" si="500"/>
        <v>0</v>
      </c>
      <c r="AG7149">
        <f t="shared" si="501"/>
        <v>551260.30729999999</v>
      </c>
    </row>
    <row r="7150" spans="1:33" x14ac:dyDescent="0.25">
      <c r="A7150">
        <v>7142</v>
      </c>
      <c r="B7150" s="10">
        <f t="shared" si="502"/>
        <v>1.3031584362355688E-4</v>
      </c>
      <c r="C7150" s="10">
        <f t="shared" si="503"/>
        <v>1.6759864606567365E-4</v>
      </c>
      <c r="R7150" s="9">
        <v>43490</v>
      </c>
      <c r="S7150">
        <v>20</v>
      </c>
      <c r="T7150">
        <v>71.416197969999999</v>
      </c>
      <c r="U7150">
        <v>293092.07650000002</v>
      </c>
      <c r="V7150" t="s">
        <v>54</v>
      </c>
      <c r="W7150" t="s">
        <v>42</v>
      </c>
      <c r="AA7150" s="9">
        <v>43763</v>
      </c>
      <c r="AB7150">
        <v>20</v>
      </c>
      <c r="AC7150">
        <f t="shared" si="500"/>
        <v>786761.01969999995</v>
      </c>
      <c r="AD7150">
        <f t="shared" si="500"/>
        <v>170712.01259999999</v>
      </c>
      <c r="AE7150">
        <f t="shared" si="500"/>
        <v>350076.54800000001</v>
      </c>
      <c r="AF7150">
        <f t="shared" si="500"/>
        <v>0</v>
      </c>
      <c r="AG7150">
        <f t="shared" si="501"/>
        <v>520788.56059999997</v>
      </c>
    </row>
    <row r="7151" spans="1:33" x14ac:dyDescent="0.25">
      <c r="A7151">
        <v>7143</v>
      </c>
      <c r="B7151" s="10">
        <f t="shared" si="502"/>
        <v>1.3887950879727705E-4</v>
      </c>
      <c r="C7151" s="10">
        <f t="shared" si="503"/>
        <v>1.6766679213068815E-4</v>
      </c>
      <c r="R7151" s="9">
        <v>43490</v>
      </c>
      <c r="S7151">
        <v>21</v>
      </c>
      <c r="T7151">
        <v>69.039015590000005</v>
      </c>
      <c r="U7151">
        <v>283336.12</v>
      </c>
      <c r="V7151" t="s">
        <v>54</v>
      </c>
      <c r="W7151" t="s">
        <v>42</v>
      </c>
      <c r="AA7151" s="9">
        <v>43763</v>
      </c>
      <c r="AB7151">
        <v>21</v>
      </c>
      <c r="AC7151">
        <f t="shared" si="500"/>
        <v>746867.93969999999</v>
      </c>
      <c r="AD7151">
        <f t="shared" si="500"/>
        <v>166921.52929999999</v>
      </c>
      <c r="AE7151">
        <f t="shared" si="500"/>
        <v>338969.22700000001</v>
      </c>
      <c r="AF7151">
        <f t="shared" si="500"/>
        <v>0</v>
      </c>
      <c r="AG7151">
        <f t="shared" si="501"/>
        <v>505890.75630000001</v>
      </c>
    </row>
    <row r="7152" spans="1:33" x14ac:dyDescent="0.25">
      <c r="A7152">
        <v>7144</v>
      </c>
      <c r="B7152" s="10">
        <f t="shared" si="502"/>
        <v>1.4439216879964694E-4</v>
      </c>
      <c r="C7152" s="10">
        <f t="shared" si="503"/>
        <v>1.6366382750622666E-4</v>
      </c>
      <c r="R7152" s="9">
        <v>43490</v>
      </c>
      <c r="S7152">
        <v>22</v>
      </c>
      <c r="T7152">
        <v>65.294498590000003</v>
      </c>
      <c r="U7152">
        <v>267968.62219999998</v>
      </c>
      <c r="V7152" t="s">
        <v>54</v>
      </c>
      <c r="W7152" t="s">
        <v>42</v>
      </c>
      <c r="AA7152" s="9">
        <v>43763</v>
      </c>
      <c r="AB7152">
        <v>22</v>
      </c>
      <c r="AC7152">
        <f t="shared" si="500"/>
        <v>708047.44169999997</v>
      </c>
      <c r="AD7152">
        <f t="shared" si="500"/>
        <v>156811.63519999999</v>
      </c>
      <c r="AE7152">
        <f t="shared" si="500"/>
        <v>320728.68170000002</v>
      </c>
      <c r="AF7152">
        <f t="shared" si="500"/>
        <v>0</v>
      </c>
      <c r="AG7152">
        <f t="shared" si="501"/>
        <v>477540.31689999998</v>
      </c>
    </row>
    <row r="7153" spans="1:33" x14ac:dyDescent="0.25">
      <c r="A7153">
        <v>7145</v>
      </c>
      <c r="B7153" s="10">
        <f t="shared" si="502"/>
        <v>1.5056583795681889E-4</v>
      </c>
      <c r="C7153" s="10">
        <f t="shared" si="503"/>
        <v>1.5624936629064675E-4</v>
      </c>
      <c r="R7153" s="9">
        <v>43490</v>
      </c>
      <c r="S7153">
        <v>23</v>
      </c>
      <c r="T7153">
        <v>58.707393189999998</v>
      </c>
      <c r="U7153">
        <v>240935.1416</v>
      </c>
      <c r="V7153" t="s">
        <v>54</v>
      </c>
      <c r="W7153" t="s">
        <v>42</v>
      </c>
      <c r="AA7153" s="9">
        <v>43763</v>
      </c>
      <c r="AB7153">
        <v>23</v>
      </c>
      <c r="AC7153">
        <f t="shared" si="500"/>
        <v>669376.29559999995</v>
      </c>
      <c r="AD7153">
        <f t="shared" si="500"/>
        <v>149172.11840000001</v>
      </c>
      <c r="AE7153">
        <f t="shared" si="500"/>
        <v>293235.68709999998</v>
      </c>
      <c r="AF7153">
        <f t="shared" si="500"/>
        <v>0</v>
      </c>
      <c r="AG7153">
        <f t="shared" si="501"/>
        <v>442407.80550000002</v>
      </c>
    </row>
    <row r="7154" spans="1:33" x14ac:dyDescent="0.25">
      <c r="A7154">
        <v>7146</v>
      </c>
      <c r="B7154" s="10">
        <f t="shared" si="502"/>
        <v>1.5180197877747508E-4</v>
      </c>
      <c r="C7154" s="10">
        <f t="shared" si="503"/>
        <v>1.4653192595321461E-4</v>
      </c>
      <c r="R7154" s="9">
        <v>43490</v>
      </c>
      <c r="S7154">
        <v>24</v>
      </c>
      <c r="T7154">
        <v>56.982604619999996</v>
      </c>
      <c r="U7154">
        <v>233856.60939999999</v>
      </c>
      <c r="V7154" t="s">
        <v>54</v>
      </c>
      <c r="W7154" t="s">
        <v>42</v>
      </c>
      <c r="AA7154" s="9">
        <v>43763</v>
      </c>
      <c r="AB7154">
        <v>24</v>
      </c>
      <c r="AC7154">
        <f t="shared" si="500"/>
        <v>592544.90540000005</v>
      </c>
      <c r="AD7154">
        <f t="shared" si="500"/>
        <v>137168.75570000001</v>
      </c>
      <c r="AE7154">
        <f t="shared" si="500"/>
        <v>272391.40370000002</v>
      </c>
      <c r="AF7154">
        <f t="shared" si="500"/>
        <v>0</v>
      </c>
      <c r="AG7154">
        <f t="shared" si="501"/>
        <v>409560.1594</v>
      </c>
    </row>
    <row r="7155" spans="1:33" x14ac:dyDescent="0.25">
      <c r="A7155">
        <v>7147</v>
      </c>
      <c r="B7155" s="10">
        <f t="shared" si="502"/>
        <v>1.4772595477334179E-4</v>
      </c>
      <c r="C7155" s="10">
        <f t="shared" si="503"/>
        <v>1.3532344274555744E-4</v>
      </c>
      <c r="R7155" s="9">
        <v>43491</v>
      </c>
      <c r="S7155">
        <v>1</v>
      </c>
      <c r="T7155">
        <v>54.889219599999997</v>
      </c>
      <c r="U7155">
        <v>225265.3572</v>
      </c>
      <c r="V7155" t="s">
        <v>54</v>
      </c>
      <c r="W7155" t="s">
        <v>42</v>
      </c>
      <c r="AA7155" s="9">
        <v>43764</v>
      </c>
      <c r="AB7155">
        <v>1</v>
      </c>
      <c r="AC7155">
        <f t="shared" si="500"/>
        <v>516339.99369999999</v>
      </c>
      <c r="AD7155">
        <f t="shared" si="500"/>
        <v>124368.7349</v>
      </c>
      <c r="AE7155">
        <f t="shared" si="500"/>
        <v>257361.43859999999</v>
      </c>
      <c r="AF7155">
        <f t="shared" si="500"/>
        <v>0</v>
      </c>
      <c r="AG7155">
        <f t="shared" si="501"/>
        <v>381730.17349999998</v>
      </c>
    </row>
    <row r="7156" spans="1:33" x14ac:dyDescent="0.25">
      <c r="A7156">
        <v>7148</v>
      </c>
      <c r="B7156" s="10">
        <f t="shared" si="502"/>
        <v>1.4390961545811349E-4</v>
      </c>
      <c r="C7156" s="10">
        <f t="shared" si="503"/>
        <v>1.2784323491033138E-4</v>
      </c>
      <c r="R7156" s="9">
        <v>43491</v>
      </c>
      <c r="S7156">
        <v>2</v>
      </c>
      <c r="T7156">
        <v>53.942407260000003</v>
      </c>
      <c r="U7156">
        <v>221379.63939999999</v>
      </c>
      <c r="V7156" t="s">
        <v>54</v>
      </c>
      <c r="W7156" t="s">
        <v>42</v>
      </c>
      <c r="AA7156" s="9">
        <v>43764</v>
      </c>
      <c r="AB7156">
        <v>2</v>
      </c>
      <c r="AC7156">
        <f t="shared" si="500"/>
        <v>450961.48879999999</v>
      </c>
      <c r="AD7156">
        <f t="shared" si="500"/>
        <v>115098.84699999999</v>
      </c>
      <c r="AE7156">
        <f t="shared" si="500"/>
        <v>246662.36739999999</v>
      </c>
      <c r="AF7156">
        <f t="shared" si="500"/>
        <v>0</v>
      </c>
      <c r="AG7156">
        <f t="shared" si="501"/>
        <v>361761.2144</v>
      </c>
    </row>
    <row r="7157" spans="1:33" x14ac:dyDescent="0.25">
      <c r="A7157">
        <v>7149</v>
      </c>
      <c r="B7157" s="10">
        <f t="shared" si="502"/>
        <v>1.3661261210069138E-4</v>
      </c>
      <c r="C7157" s="10">
        <f t="shared" si="503"/>
        <v>1.2418612022144733E-4</v>
      </c>
      <c r="R7157" s="9">
        <v>43491</v>
      </c>
      <c r="S7157">
        <v>3</v>
      </c>
      <c r="T7157">
        <v>53.885194329999997</v>
      </c>
      <c r="U7157">
        <v>221144.83749999999</v>
      </c>
      <c r="V7157" t="s">
        <v>54</v>
      </c>
      <c r="W7157" t="s">
        <v>42</v>
      </c>
      <c r="AA7157" s="9">
        <v>43764</v>
      </c>
      <c r="AB7157">
        <v>3</v>
      </c>
      <c r="AC7157">
        <f t="shared" si="500"/>
        <v>407294.49469999998</v>
      </c>
      <c r="AD7157">
        <f t="shared" si="500"/>
        <v>110202.92539999999</v>
      </c>
      <c r="AE7157">
        <f t="shared" si="500"/>
        <v>239478.10579999999</v>
      </c>
      <c r="AF7157">
        <f t="shared" si="500"/>
        <v>0</v>
      </c>
      <c r="AG7157">
        <f t="shared" si="501"/>
        <v>349681.03119999997</v>
      </c>
    </row>
    <row r="7158" spans="1:33" x14ac:dyDescent="0.25">
      <c r="A7158">
        <v>7150</v>
      </c>
      <c r="B7158" s="10">
        <f t="shared" si="502"/>
        <v>1.2951179902126006E-4</v>
      </c>
      <c r="C7158" s="10">
        <f t="shared" si="503"/>
        <v>1.1722665114276858E-4</v>
      </c>
      <c r="R7158" s="9">
        <v>43491</v>
      </c>
      <c r="S7158">
        <v>4</v>
      </c>
      <c r="T7158">
        <v>53.963824889999998</v>
      </c>
      <c r="U7158">
        <v>221467.5374</v>
      </c>
      <c r="V7158" t="s">
        <v>54</v>
      </c>
      <c r="W7158" t="s">
        <v>42</v>
      </c>
      <c r="AA7158" s="9">
        <v>43764</v>
      </c>
      <c r="AB7158">
        <v>4</v>
      </c>
      <c r="AC7158">
        <f t="shared" si="500"/>
        <v>380186.99910000002</v>
      </c>
      <c r="AD7158">
        <f t="shared" si="500"/>
        <v>104438.0716</v>
      </c>
      <c r="AE7158">
        <f t="shared" si="500"/>
        <v>234916.6753</v>
      </c>
      <c r="AF7158">
        <f t="shared" si="500"/>
        <v>0</v>
      </c>
      <c r="AG7158">
        <f t="shared" si="501"/>
        <v>339354.74690000003</v>
      </c>
    </row>
    <row r="7159" spans="1:33" x14ac:dyDescent="0.25">
      <c r="A7159">
        <v>7151</v>
      </c>
      <c r="B7159" s="10">
        <f t="shared" si="502"/>
        <v>1.2243830449722078E-4</v>
      </c>
      <c r="C7159" s="10">
        <f t="shared" si="503"/>
        <v>1.0860231826048428E-4</v>
      </c>
      <c r="R7159" s="9">
        <v>43491</v>
      </c>
      <c r="S7159">
        <v>5</v>
      </c>
      <c r="T7159">
        <v>55.278069940000002</v>
      </c>
      <c r="U7159">
        <v>226861.19899999999</v>
      </c>
      <c r="V7159" t="s">
        <v>54</v>
      </c>
      <c r="W7159" t="s">
        <v>42</v>
      </c>
      <c r="AA7159" s="9">
        <v>43764</v>
      </c>
      <c r="AB7159">
        <v>5</v>
      </c>
      <c r="AC7159">
        <f t="shared" si="500"/>
        <v>353903.78739999997</v>
      </c>
      <c r="AD7159">
        <f t="shared" si="500"/>
        <v>101798.321</v>
      </c>
      <c r="AE7159">
        <f t="shared" si="500"/>
        <v>232992.68849999999</v>
      </c>
      <c r="AF7159">
        <f t="shared" si="500"/>
        <v>0</v>
      </c>
      <c r="AG7159">
        <f t="shared" si="501"/>
        <v>334791.00949999999</v>
      </c>
    </row>
    <row r="7160" spans="1:33" x14ac:dyDescent="0.25">
      <c r="A7160">
        <v>7152</v>
      </c>
      <c r="B7160" s="10">
        <f t="shared" si="502"/>
        <v>1.083847665842592E-4</v>
      </c>
      <c r="C7160" s="10">
        <f t="shared" si="503"/>
        <v>1.0053887437113373E-4</v>
      </c>
      <c r="R7160" s="9">
        <v>43491</v>
      </c>
      <c r="S7160">
        <v>6</v>
      </c>
      <c r="T7160">
        <v>60.206084679999996</v>
      </c>
      <c r="U7160">
        <v>247085.7715</v>
      </c>
      <c r="V7160" t="s">
        <v>54</v>
      </c>
      <c r="W7160" t="s">
        <v>42</v>
      </c>
      <c r="AA7160" s="9">
        <v>43764</v>
      </c>
      <c r="AB7160">
        <v>6</v>
      </c>
      <c r="AC7160">
        <f t="shared" si="500"/>
        <v>350461.8566</v>
      </c>
      <c r="AD7160">
        <f t="shared" si="500"/>
        <v>101940.6183</v>
      </c>
      <c r="AE7160">
        <f t="shared" si="500"/>
        <v>241494.48319999999</v>
      </c>
      <c r="AF7160">
        <f t="shared" si="500"/>
        <v>0</v>
      </c>
      <c r="AG7160">
        <f t="shared" si="501"/>
        <v>343435.10149999999</v>
      </c>
    </row>
    <row r="7161" spans="1:33" x14ac:dyDescent="0.25">
      <c r="A7161">
        <v>7153</v>
      </c>
      <c r="B7161" s="10">
        <f t="shared" si="502"/>
        <v>9.4445820367848802E-5</v>
      </c>
      <c r="C7161" s="10">
        <f t="shared" si="503"/>
        <v>9.3707166276651223E-5</v>
      </c>
      <c r="R7161" s="9">
        <v>43491</v>
      </c>
      <c r="S7161">
        <v>7</v>
      </c>
      <c r="T7161">
        <v>66.073442869999994</v>
      </c>
      <c r="U7161">
        <v>271165.40960000001</v>
      </c>
      <c r="V7161" t="s">
        <v>54</v>
      </c>
      <c r="W7161" t="s">
        <v>42</v>
      </c>
      <c r="AA7161" s="9">
        <v>43764</v>
      </c>
      <c r="AB7161">
        <v>7</v>
      </c>
      <c r="AC7161">
        <f t="shared" si="500"/>
        <v>367475.91320000001</v>
      </c>
      <c r="AD7161">
        <f t="shared" si="500"/>
        <v>103082.15429999999</v>
      </c>
      <c r="AE7161">
        <f t="shared" si="500"/>
        <v>256541.3732</v>
      </c>
      <c r="AF7161">
        <f t="shared" si="500"/>
        <v>0</v>
      </c>
      <c r="AG7161">
        <f t="shared" si="501"/>
        <v>359623.52749999997</v>
      </c>
    </row>
    <row r="7162" spans="1:33" x14ac:dyDescent="0.25">
      <c r="A7162">
        <v>7154</v>
      </c>
      <c r="B7162" s="10">
        <f t="shared" si="502"/>
        <v>8.2487175666598873E-5</v>
      </c>
      <c r="C7162" s="10">
        <f t="shared" si="503"/>
        <v>8.8805183932425186E-5</v>
      </c>
      <c r="R7162" s="9">
        <v>43491</v>
      </c>
      <c r="S7162">
        <v>8</v>
      </c>
      <c r="T7162">
        <v>71.148359310000004</v>
      </c>
      <c r="U7162">
        <v>291992.86660000001</v>
      </c>
      <c r="V7162" t="s">
        <v>54</v>
      </c>
      <c r="W7162" t="s">
        <v>42</v>
      </c>
      <c r="AA7162" s="9">
        <v>43764</v>
      </c>
      <c r="AB7162">
        <v>8</v>
      </c>
      <c r="AC7162">
        <f t="shared" si="500"/>
        <v>419694.62650000001</v>
      </c>
      <c r="AD7162">
        <f t="shared" si="500"/>
        <v>109998.87480000001</v>
      </c>
      <c r="AE7162">
        <f t="shared" si="500"/>
        <v>282789.28320000001</v>
      </c>
      <c r="AF7162">
        <f t="shared" si="500"/>
        <v>0</v>
      </c>
      <c r="AG7162">
        <f t="shared" si="501"/>
        <v>392788.158</v>
      </c>
    </row>
    <row r="7163" spans="1:33" x14ac:dyDescent="0.25">
      <c r="A7163">
        <v>7155</v>
      </c>
      <c r="B7163" s="10">
        <f t="shared" si="502"/>
        <v>7.4499870536079183E-5</v>
      </c>
      <c r="C7163" s="10">
        <f t="shared" si="503"/>
        <v>8.5839739190670143E-5</v>
      </c>
      <c r="R7163" s="9">
        <v>43491</v>
      </c>
      <c r="S7163">
        <v>9</v>
      </c>
      <c r="T7163">
        <v>72.120599179999999</v>
      </c>
      <c r="U7163">
        <v>295982.93900000001</v>
      </c>
      <c r="V7163" t="s">
        <v>54</v>
      </c>
      <c r="W7163" t="s">
        <v>42</v>
      </c>
      <c r="AA7163" s="9">
        <v>43764</v>
      </c>
      <c r="AB7163">
        <v>9</v>
      </c>
      <c r="AC7163">
        <f t="shared" si="500"/>
        <v>509644.18829999998</v>
      </c>
      <c r="AD7163">
        <f t="shared" si="500"/>
        <v>113199.1164</v>
      </c>
      <c r="AE7163">
        <f t="shared" si="500"/>
        <v>300576.95500000002</v>
      </c>
      <c r="AF7163">
        <f t="shared" si="500"/>
        <v>0</v>
      </c>
      <c r="AG7163">
        <f t="shared" si="501"/>
        <v>413776.07140000002</v>
      </c>
    </row>
    <row r="7164" spans="1:33" x14ac:dyDescent="0.25">
      <c r="A7164">
        <v>7156</v>
      </c>
      <c r="B7164" s="10">
        <f t="shared" si="502"/>
        <v>6.9541529730994561E-5</v>
      </c>
      <c r="C7164" s="10">
        <f t="shared" si="503"/>
        <v>8.3304841749768562E-5</v>
      </c>
      <c r="R7164" s="9">
        <v>43491</v>
      </c>
      <c r="S7164">
        <v>10</v>
      </c>
      <c r="T7164">
        <v>72.159522150000001</v>
      </c>
      <c r="U7164">
        <v>296142.6789</v>
      </c>
      <c r="V7164" t="s">
        <v>54</v>
      </c>
      <c r="W7164" t="s">
        <v>42</v>
      </c>
      <c r="AA7164" s="9">
        <v>43764</v>
      </c>
      <c r="AB7164">
        <v>10</v>
      </c>
      <c r="AC7164">
        <f t="shared" si="500"/>
        <v>599241.63600000006</v>
      </c>
      <c r="AD7164">
        <f t="shared" si="500"/>
        <v>123452.11440000001</v>
      </c>
      <c r="AE7164">
        <f t="shared" si="500"/>
        <v>326015.38919999998</v>
      </c>
      <c r="AF7164">
        <f t="shared" si="500"/>
        <v>0</v>
      </c>
      <c r="AG7164">
        <f t="shared" si="501"/>
        <v>449467.5036</v>
      </c>
    </row>
    <row r="7165" spans="1:33" x14ac:dyDescent="0.25">
      <c r="A7165">
        <v>7157</v>
      </c>
      <c r="B7165" s="10">
        <f t="shared" si="502"/>
        <v>6.4733962001986499E-5</v>
      </c>
      <c r="C7165" s="10">
        <f t="shared" si="503"/>
        <v>8.2184534975316594E-5</v>
      </c>
      <c r="R7165" s="9">
        <v>43491</v>
      </c>
      <c r="S7165">
        <v>11</v>
      </c>
      <c r="T7165">
        <v>69.418800059999995</v>
      </c>
      <c r="U7165">
        <v>284894.75550000003</v>
      </c>
      <c r="V7165" t="s">
        <v>54</v>
      </c>
      <c r="W7165" t="s">
        <v>42</v>
      </c>
      <c r="AA7165" s="9">
        <v>43764</v>
      </c>
      <c r="AB7165">
        <v>11</v>
      </c>
      <c r="AC7165">
        <f t="shared" si="500"/>
        <v>682253.57350000006</v>
      </c>
      <c r="AD7165">
        <f t="shared" si="500"/>
        <v>145097.7862</v>
      </c>
      <c r="AE7165">
        <f t="shared" si="500"/>
        <v>343245.3126</v>
      </c>
      <c r="AF7165">
        <f t="shared" si="500"/>
        <v>0</v>
      </c>
      <c r="AG7165">
        <f t="shared" si="501"/>
        <v>488343.09880000004</v>
      </c>
    </row>
    <row r="7166" spans="1:33" x14ac:dyDescent="0.25">
      <c r="A7166">
        <v>7158</v>
      </c>
      <c r="B7166" s="10">
        <f t="shared" si="502"/>
        <v>6.4104384626571649E-5</v>
      </c>
      <c r="C7166" s="10">
        <f t="shared" si="503"/>
        <v>8.430648765966386E-5</v>
      </c>
      <c r="R7166" s="9">
        <v>43491</v>
      </c>
      <c r="S7166">
        <v>12</v>
      </c>
      <c r="T7166">
        <v>67.934586210000006</v>
      </c>
      <c r="U7166">
        <v>278803.54180000001</v>
      </c>
      <c r="V7166" t="s">
        <v>54</v>
      </c>
      <c r="W7166" t="s">
        <v>42</v>
      </c>
      <c r="AA7166" s="9">
        <v>43764</v>
      </c>
      <c r="AB7166">
        <v>12</v>
      </c>
      <c r="AC7166">
        <f t="shared" si="500"/>
        <v>755415.54539999994</v>
      </c>
      <c r="AD7166">
        <f t="shared" si="500"/>
        <v>164466.98009999999</v>
      </c>
      <c r="AE7166">
        <f t="shared" si="500"/>
        <v>353317.75839999999</v>
      </c>
      <c r="AF7166">
        <f t="shared" si="500"/>
        <v>0</v>
      </c>
      <c r="AG7166">
        <f t="shared" si="501"/>
        <v>517784.73849999998</v>
      </c>
    </row>
    <row r="7167" spans="1:33" x14ac:dyDescent="0.25">
      <c r="A7167">
        <v>7159</v>
      </c>
      <c r="B7167" s="10">
        <f t="shared" si="502"/>
        <v>6.7216493998261434E-5</v>
      </c>
      <c r="C7167" s="10">
        <f t="shared" si="503"/>
        <v>8.8280424309812534E-5</v>
      </c>
      <c r="R7167" s="9">
        <v>43491</v>
      </c>
      <c r="S7167">
        <v>13</v>
      </c>
      <c r="T7167">
        <v>66.596165749999997</v>
      </c>
      <c r="U7167">
        <v>273310.6642</v>
      </c>
      <c r="V7167" t="s">
        <v>54</v>
      </c>
      <c r="W7167" t="s">
        <v>42</v>
      </c>
      <c r="AA7167" s="9">
        <v>43764</v>
      </c>
      <c r="AB7167">
        <v>13</v>
      </c>
      <c r="AC7167">
        <f t="shared" si="500"/>
        <v>819233.14690000005</v>
      </c>
      <c r="AD7167">
        <f t="shared" si="500"/>
        <v>170684.4117</v>
      </c>
      <c r="AE7167">
        <f t="shared" si="500"/>
        <v>353667.42680000002</v>
      </c>
      <c r="AF7167">
        <f t="shared" si="500"/>
        <v>0</v>
      </c>
      <c r="AG7167">
        <f t="shared" si="501"/>
        <v>524351.83850000007</v>
      </c>
    </row>
    <row r="7168" spans="1:33" x14ac:dyDescent="0.25">
      <c r="A7168">
        <v>7160</v>
      </c>
      <c r="B7168" s="10">
        <f t="shared" si="502"/>
        <v>7.6768028406493731E-5</v>
      </c>
      <c r="C7168" s="10">
        <f t="shared" si="503"/>
        <v>9.6421681565619173E-5</v>
      </c>
      <c r="R7168" s="9">
        <v>43491</v>
      </c>
      <c r="S7168">
        <v>14</v>
      </c>
      <c r="T7168">
        <v>65.036243119999995</v>
      </c>
      <c r="U7168">
        <v>266908.74180000002</v>
      </c>
      <c r="V7168" t="s">
        <v>54</v>
      </c>
      <c r="W7168" t="s">
        <v>42</v>
      </c>
      <c r="AA7168" s="9">
        <v>43764</v>
      </c>
      <c r="AB7168">
        <v>14</v>
      </c>
      <c r="AC7168">
        <f t="shared" si="500"/>
        <v>850782.6372</v>
      </c>
      <c r="AD7168">
        <f t="shared" si="500"/>
        <v>172006.6017</v>
      </c>
      <c r="AE7168">
        <f t="shared" si="500"/>
        <v>354536.00870000001</v>
      </c>
      <c r="AF7168">
        <f t="shared" si="500"/>
        <v>0</v>
      </c>
      <c r="AG7168">
        <f t="shared" si="501"/>
        <v>526542.61040000001</v>
      </c>
    </row>
    <row r="7169" spans="1:33" x14ac:dyDescent="0.25">
      <c r="A7169">
        <v>7161</v>
      </c>
      <c r="B7169" s="10">
        <f t="shared" si="502"/>
        <v>9.3221063731248029E-5</v>
      </c>
      <c r="C7169" s="10">
        <f t="shared" si="503"/>
        <v>1.0157379692695242E-4</v>
      </c>
      <c r="R7169" s="9">
        <v>43491</v>
      </c>
      <c r="S7169">
        <v>15</v>
      </c>
      <c r="T7169">
        <v>64.056899049999998</v>
      </c>
      <c r="U7169">
        <v>262889.51370000001</v>
      </c>
      <c r="V7169" t="s">
        <v>54</v>
      </c>
      <c r="W7169" t="s">
        <v>42</v>
      </c>
      <c r="AA7169" s="9">
        <v>43764</v>
      </c>
      <c r="AB7169">
        <v>15</v>
      </c>
      <c r="AC7169">
        <f t="shared" si="500"/>
        <v>849030.65410000004</v>
      </c>
      <c r="AD7169">
        <f t="shared" si="500"/>
        <v>173359.99069999999</v>
      </c>
      <c r="AE7169">
        <f t="shared" si="500"/>
        <v>346790.00260000001</v>
      </c>
      <c r="AF7169">
        <f t="shared" si="500"/>
        <v>0</v>
      </c>
      <c r="AG7169">
        <f t="shared" si="501"/>
        <v>520149.99329999997</v>
      </c>
    </row>
    <row r="7170" spans="1:33" x14ac:dyDescent="0.25">
      <c r="A7170">
        <v>7162</v>
      </c>
      <c r="B7170" s="10">
        <f t="shared" si="502"/>
        <v>1.0960969245290487E-4</v>
      </c>
      <c r="C7170" s="10">
        <f t="shared" si="503"/>
        <v>1.1033533375059893E-4</v>
      </c>
      <c r="R7170" s="9">
        <v>43491</v>
      </c>
      <c r="S7170">
        <v>16</v>
      </c>
      <c r="T7170">
        <v>62.312375660000001</v>
      </c>
      <c r="U7170">
        <v>255729.98970000001</v>
      </c>
      <c r="V7170" t="s">
        <v>54</v>
      </c>
      <c r="W7170" t="s">
        <v>42</v>
      </c>
      <c r="AA7170" s="9">
        <v>43764</v>
      </c>
      <c r="AB7170">
        <v>16</v>
      </c>
      <c r="AC7170">
        <f t="shared" si="500"/>
        <v>857067.48770000006</v>
      </c>
      <c r="AD7170">
        <f t="shared" si="500"/>
        <v>174308.83</v>
      </c>
      <c r="AE7170">
        <f t="shared" si="500"/>
        <v>338579.82829999999</v>
      </c>
      <c r="AF7170">
        <f t="shared" si="500"/>
        <v>0</v>
      </c>
      <c r="AG7170">
        <f t="shared" si="501"/>
        <v>512888.65830000001</v>
      </c>
    </row>
    <row r="7171" spans="1:33" x14ac:dyDescent="0.25">
      <c r="A7171">
        <v>7163</v>
      </c>
      <c r="B7171" s="10">
        <f t="shared" si="502"/>
        <v>1.2479373907561779E-4</v>
      </c>
      <c r="C7171" s="10">
        <f t="shared" si="503"/>
        <v>1.1987851926855011E-4</v>
      </c>
      <c r="R7171" s="9">
        <v>43491</v>
      </c>
      <c r="S7171">
        <v>17</v>
      </c>
      <c r="T7171">
        <v>61.641098550000002</v>
      </c>
      <c r="U7171">
        <v>252975.06849999999</v>
      </c>
      <c r="V7171" t="s">
        <v>54</v>
      </c>
      <c r="W7171" t="s">
        <v>42</v>
      </c>
      <c r="AA7171" s="9">
        <v>43764</v>
      </c>
      <c r="AB7171">
        <v>17</v>
      </c>
      <c r="AC7171">
        <f t="shared" si="500"/>
        <v>879979.40179999999</v>
      </c>
      <c r="AD7171">
        <f t="shared" si="500"/>
        <v>173107.70060000001</v>
      </c>
      <c r="AE7171">
        <f t="shared" si="500"/>
        <v>336886.63400000002</v>
      </c>
      <c r="AF7171">
        <f t="shared" ref="AD7171:AF7234" si="504">SUMIFS($U:$U,$R:$R,$AA7171,$S:$S,$AB7171,$W:$W,AF$2)</f>
        <v>0</v>
      </c>
      <c r="AG7171">
        <f t="shared" si="501"/>
        <v>509994.33460000006</v>
      </c>
    </row>
    <row r="7172" spans="1:33" x14ac:dyDescent="0.25">
      <c r="A7172">
        <v>7164</v>
      </c>
      <c r="B7172" s="10">
        <f t="shared" si="502"/>
        <v>1.3817608896161111E-4</v>
      </c>
      <c r="C7172" s="10">
        <f t="shared" si="503"/>
        <v>1.271058563206083E-4</v>
      </c>
      <c r="R7172" s="9">
        <v>43491</v>
      </c>
      <c r="S7172">
        <v>18</v>
      </c>
      <c r="T7172">
        <v>62.99661777</v>
      </c>
      <c r="U7172">
        <v>258538.11929999999</v>
      </c>
      <c r="V7172" t="s">
        <v>54</v>
      </c>
      <c r="W7172" t="s">
        <v>42</v>
      </c>
      <c r="AA7172" s="9">
        <v>43764</v>
      </c>
      <c r="AB7172">
        <v>18</v>
      </c>
      <c r="AC7172">
        <f t="shared" ref="AC7172:AF7235" si="505">SUMIFS($U:$U,$R:$R,$AA7172,$S:$S,$AB7172,$W:$W,AC$2)</f>
        <v>844513.87670000002</v>
      </c>
      <c r="AD7172">
        <f t="shared" si="504"/>
        <v>165208.1201</v>
      </c>
      <c r="AE7172">
        <f t="shared" si="504"/>
        <v>327819.89110000001</v>
      </c>
      <c r="AF7172">
        <f t="shared" si="504"/>
        <v>0</v>
      </c>
      <c r="AG7172">
        <f t="shared" ref="AG7172:AG7235" si="506">SUM(AD7172:AF7172)</f>
        <v>493028.01120000001</v>
      </c>
    </row>
    <row r="7173" spans="1:33" x14ac:dyDescent="0.25">
      <c r="A7173">
        <v>7165</v>
      </c>
      <c r="B7173" s="10">
        <f t="shared" si="502"/>
        <v>1.4984922255791724E-4</v>
      </c>
      <c r="C7173" s="10">
        <f t="shared" si="503"/>
        <v>1.2871794877327737E-4</v>
      </c>
      <c r="R7173" s="9">
        <v>43491</v>
      </c>
      <c r="S7173">
        <v>19</v>
      </c>
      <c r="T7173">
        <v>64.634065789999994</v>
      </c>
      <c r="U7173">
        <v>265258.20600000001</v>
      </c>
      <c r="V7173" t="s">
        <v>54</v>
      </c>
      <c r="W7173" t="s">
        <v>42</v>
      </c>
      <c r="AA7173" s="9">
        <v>43764</v>
      </c>
      <c r="AB7173">
        <v>19</v>
      </c>
      <c r="AC7173">
        <f t="shared" si="505"/>
        <v>810451.11979999999</v>
      </c>
      <c r="AD7173">
        <f t="shared" si="504"/>
        <v>155433.14790000001</v>
      </c>
      <c r="AE7173">
        <f t="shared" si="504"/>
        <v>314085.05709999998</v>
      </c>
      <c r="AF7173">
        <f t="shared" si="504"/>
        <v>0</v>
      </c>
      <c r="AG7173">
        <f t="shared" si="506"/>
        <v>469518.20499999996</v>
      </c>
    </row>
    <row r="7174" spans="1:33" x14ac:dyDescent="0.25">
      <c r="A7174">
        <v>7166</v>
      </c>
      <c r="B7174" s="10">
        <f t="shared" si="502"/>
        <v>1.5562006643971471E-4</v>
      </c>
      <c r="C7174" s="10">
        <f t="shared" si="503"/>
        <v>1.292557397077095E-4</v>
      </c>
      <c r="R7174" s="9">
        <v>43491</v>
      </c>
      <c r="S7174">
        <v>20</v>
      </c>
      <c r="T7174">
        <v>64.132801040000004</v>
      </c>
      <c r="U7174">
        <v>263201.01549999998</v>
      </c>
      <c r="V7174" t="s">
        <v>54</v>
      </c>
      <c r="W7174" t="s">
        <v>42</v>
      </c>
      <c r="AA7174" s="9">
        <v>43764</v>
      </c>
      <c r="AB7174">
        <v>20</v>
      </c>
      <c r="AC7174">
        <f t="shared" si="505"/>
        <v>786858.82090000005</v>
      </c>
      <c r="AD7174">
        <f t="shared" si="504"/>
        <v>150932.45329999999</v>
      </c>
      <c r="AE7174">
        <f t="shared" si="504"/>
        <v>311546.6176</v>
      </c>
      <c r="AF7174">
        <f t="shared" si="504"/>
        <v>0</v>
      </c>
      <c r="AG7174">
        <f t="shared" si="506"/>
        <v>462479.07089999999</v>
      </c>
    </row>
    <row r="7175" spans="1:33" x14ac:dyDescent="0.25">
      <c r="A7175">
        <v>7167</v>
      </c>
      <c r="B7175" s="10">
        <f t="shared" si="502"/>
        <v>1.5529960418002339E-4</v>
      </c>
      <c r="C7175" s="10">
        <f t="shared" si="503"/>
        <v>1.2768647933711775E-4</v>
      </c>
      <c r="R7175" s="9">
        <v>43491</v>
      </c>
      <c r="S7175">
        <v>21</v>
      </c>
      <c r="T7175">
        <v>62.895700589999997</v>
      </c>
      <c r="U7175">
        <v>258123.9552</v>
      </c>
      <c r="V7175" t="s">
        <v>54</v>
      </c>
      <c r="W7175" t="s">
        <v>42</v>
      </c>
      <c r="AA7175" s="9">
        <v>43764</v>
      </c>
      <c r="AB7175">
        <v>21</v>
      </c>
      <c r="AC7175">
        <f t="shared" si="505"/>
        <v>738570.4</v>
      </c>
      <c r="AD7175">
        <f t="shared" si="504"/>
        <v>150732.79180000001</v>
      </c>
      <c r="AE7175">
        <f t="shared" si="504"/>
        <v>306638.46669999999</v>
      </c>
      <c r="AF7175">
        <f t="shared" si="504"/>
        <v>0</v>
      </c>
      <c r="AG7175">
        <f t="shared" si="506"/>
        <v>457371.2585</v>
      </c>
    </row>
    <row r="7176" spans="1:33" x14ac:dyDescent="0.25">
      <c r="A7176">
        <v>7168</v>
      </c>
      <c r="B7176" s="10">
        <f t="shared" si="502"/>
        <v>1.5676965366635644E-4</v>
      </c>
      <c r="C7176" s="10">
        <f t="shared" si="503"/>
        <v>1.2590396599792669E-4</v>
      </c>
      <c r="R7176" s="9">
        <v>43491</v>
      </c>
      <c r="S7176">
        <v>22</v>
      </c>
      <c r="T7176">
        <v>61.52037009</v>
      </c>
      <c r="U7176">
        <v>252479.59880000001</v>
      </c>
      <c r="V7176" t="s">
        <v>54</v>
      </c>
      <c r="W7176" t="s">
        <v>42</v>
      </c>
      <c r="AA7176" s="9">
        <v>43764</v>
      </c>
      <c r="AB7176">
        <v>22</v>
      </c>
      <c r="AC7176">
        <f t="shared" si="505"/>
        <v>721488.18500000006</v>
      </c>
      <c r="AD7176">
        <f t="shared" si="504"/>
        <v>145733.38149999999</v>
      </c>
      <c r="AE7176">
        <f t="shared" si="504"/>
        <v>294629.91899999999</v>
      </c>
      <c r="AF7176">
        <f t="shared" si="504"/>
        <v>0</v>
      </c>
      <c r="AG7176">
        <f t="shared" si="506"/>
        <v>440363.30050000001</v>
      </c>
    </row>
    <row r="7177" spans="1:33" x14ac:dyDescent="0.25">
      <c r="A7177">
        <v>7169</v>
      </c>
      <c r="B7177" s="10">
        <f t="shared" si="502"/>
        <v>1.6096056382201919E-4</v>
      </c>
      <c r="C7177" s="10">
        <f t="shared" si="503"/>
        <v>1.2519346708785207E-4</v>
      </c>
      <c r="R7177" s="9">
        <v>43491</v>
      </c>
      <c r="S7177">
        <v>23</v>
      </c>
      <c r="T7177">
        <v>58.505008279999998</v>
      </c>
      <c r="U7177">
        <v>240104.554</v>
      </c>
      <c r="V7177" t="s">
        <v>54</v>
      </c>
      <c r="W7177" t="s">
        <v>42</v>
      </c>
      <c r="AA7177" s="9">
        <v>43764</v>
      </c>
      <c r="AB7177">
        <v>23</v>
      </c>
      <c r="AC7177">
        <f t="shared" si="505"/>
        <v>663141.69270000001</v>
      </c>
      <c r="AD7177">
        <f t="shared" si="504"/>
        <v>142154.38080000001</v>
      </c>
      <c r="AE7177">
        <f t="shared" si="504"/>
        <v>277969.47440000001</v>
      </c>
      <c r="AF7177">
        <f t="shared" si="504"/>
        <v>0</v>
      </c>
      <c r="AG7177">
        <f t="shared" si="506"/>
        <v>420123.85519999999</v>
      </c>
    </row>
    <row r="7178" spans="1:33" x14ac:dyDescent="0.25">
      <c r="A7178">
        <v>7170</v>
      </c>
      <c r="B7178" s="10">
        <f t="shared" ref="B7178:B7241" si="507">AC7172/$AC$1</f>
        <v>1.5447342229954367E-4</v>
      </c>
      <c r="C7178" s="10">
        <f t="shared" ref="C7178:C7241" si="508">AG7172/$AG$1</f>
        <v>1.2102857209574256E-4</v>
      </c>
      <c r="R7178" s="9">
        <v>43491</v>
      </c>
      <c r="S7178">
        <v>24</v>
      </c>
      <c r="T7178">
        <v>55.054713999999997</v>
      </c>
      <c r="U7178">
        <v>225944.54620000001</v>
      </c>
      <c r="V7178" t="s">
        <v>54</v>
      </c>
      <c r="W7178" t="s">
        <v>42</v>
      </c>
      <c r="AA7178" s="9">
        <v>43764</v>
      </c>
      <c r="AB7178">
        <v>24</v>
      </c>
      <c r="AC7178">
        <f t="shared" si="505"/>
        <v>589673.9595</v>
      </c>
      <c r="AD7178">
        <f t="shared" si="504"/>
        <v>135080.55119999999</v>
      </c>
      <c r="AE7178">
        <f t="shared" si="504"/>
        <v>264251.7843</v>
      </c>
      <c r="AF7178">
        <f t="shared" si="504"/>
        <v>0</v>
      </c>
      <c r="AG7178">
        <f t="shared" si="506"/>
        <v>399332.33549999999</v>
      </c>
    </row>
    <row r="7179" spans="1:33" x14ac:dyDescent="0.25">
      <c r="A7179">
        <v>7171</v>
      </c>
      <c r="B7179" s="10">
        <f t="shared" si="507"/>
        <v>1.482428667379687E-4</v>
      </c>
      <c r="C7179" s="10">
        <f t="shared" si="508"/>
        <v>1.1525738220389806E-4</v>
      </c>
      <c r="R7179" s="9">
        <v>43492</v>
      </c>
      <c r="S7179">
        <v>1</v>
      </c>
      <c r="T7179">
        <v>53.768299570000003</v>
      </c>
      <c r="U7179">
        <v>220665.10140000001</v>
      </c>
      <c r="V7179" t="s">
        <v>54</v>
      </c>
      <c r="W7179" t="s">
        <v>42</v>
      </c>
      <c r="AA7179" s="9">
        <v>43765</v>
      </c>
      <c r="AB7179">
        <v>1</v>
      </c>
      <c r="AC7179">
        <f t="shared" si="505"/>
        <v>528251.62760000001</v>
      </c>
      <c r="AD7179">
        <f t="shared" si="504"/>
        <v>125465.8722</v>
      </c>
      <c r="AE7179">
        <f t="shared" si="504"/>
        <v>250368.0986</v>
      </c>
      <c r="AF7179">
        <f t="shared" si="504"/>
        <v>0</v>
      </c>
      <c r="AG7179">
        <f t="shared" si="506"/>
        <v>375833.97080000001</v>
      </c>
    </row>
    <row r="7180" spans="1:33" x14ac:dyDescent="0.25">
      <c r="A7180">
        <v>7172</v>
      </c>
      <c r="B7180" s="10">
        <f t="shared" si="507"/>
        <v>1.4392750466809078E-4</v>
      </c>
      <c r="C7180" s="10">
        <f t="shared" si="508"/>
        <v>1.1352941476683523E-4</v>
      </c>
      <c r="R7180" s="9">
        <v>43492</v>
      </c>
      <c r="S7180">
        <v>2</v>
      </c>
      <c r="T7180">
        <v>53.052585749999999</v>
      </c>
      <c r="U7180">
        <v>217727.8119</v>
      </c>
      <c r="V7180" t="s">
        <v>54</v>
      </c>
      <c r="W7180" t="s">
        <v>42</v>
      </c>
      <c r="AA7180" s="9">
        <v>43765</v>
      </c>
      <c r="AB7180">
        <v>2</v>
      </c>
      <c r="AC7180">
        <f t="shared" si="505"/>
        <v>467578.03840000002</v>
      </c>
      <c r="AD7180">
        <f t="shared" si="504"/>
        <v>118843.08130000001</v>
      </c>
      <c r="AE7180">
        <f t="shared" si="504"/>
        <v>241426.139</v>
      </c>
      <c r="AF7180">
        <f t="shared" si="504"/>
        <v>0</v>
      </c>
      <c r="AG7180">
        <f t="shared" si="506"/>
        <v>360269.22029999999</v>
      </c>
    </row>
    <row r="7181" spans="1:33" x14ac:dyDescent="0.25">
      <c r="A7181">
        <v>7173</v>
      </c>
      <c r="B7181" s="10">
        <f t="shared" si="507"/>
        <v>1.3509487581536963E-4</v>
      </c>
      <c r="C7181" s="10">
        <f t="shared" si="508"/>
        <v>1.1227554839968849E-4</v>
      </c>
      <c r="R7181" s="9">
        <v>43492</v>
      </c>
      <c r="S7181">
        <v>3</v>
      </c>
      <c r="T7181">
        <v>52.260418270000002</v>
      </c>
      <c r="U7181">
        <v>214476.75659999999</v>
      </c>
      <c r="V7181" t="s">
        <v>54</v>
      </c>
      <c r="W7181" t="s">
        <v>42</v>
      </c>
      <c r="AA7181" s="9">
        <v>43765</v>
      </c>
      <c r="AB7181">
        <v>3</v>
      </c>
      <c r="AC7181">
        <f t="shared" si="505"/>
        <v>425174.61550000001</v>
      </c>
      <c r="AD7181">
        <f t="shared" si="504"/>
        <v>114889.682</v>
      </c>
      <c r="AE7181">
        <f t="shared" si="504"/>
        <v>236438.24119999999</v>
      </c>
      <c r="AF7181">
        <f t="shared" si="504"/>
        <v>0</v>
      </c>
      <c r="AG7181">
        <f t="shared" si="506"/>
        <v>351327.92319999996</v>
      </c>
    </row>
    <row r="7182" spans="1:33" x14ac:dyDescent="0.25">
      <c r="A7182">
        <v>7174</v>
      </c>
      <c r="B7182" s="10">
        <f t="shared" si="507"/>
        <v>1.3197029931720988E-4</v>
      </c>
      <c r="C7182" s="10">
        <f t="shared" si="508"/>
        <v>1.0810043294124989E-4</v>
      </c>
      <c r="R7182" s="9">
        <v>43492</v>
      </c>
      <c r="S7182">
        <v>4</v>
      </c>
      <c r="T7182">
        <v>52.322194850000002</v>
      </c>
      <c r="U7182">
        <v>214730.28760000001</v>
      </c>
      <c r="V7182" t="s">
        <v>54</v>
      </c>
      <c r="W7182" t="s">
        <v>42</v>
      </c>
      <c r="AA7182" s="9">
        <v>43765</v>
      </c>
      <c r="AB7182">
        <v>4</v>
      </c>
      <c r="AC7182">
        <f t="shared" si="505"/>
        <v>403852.03450000001</v>
      </c>
      <c r="AD7182">
        <f t="shared" si="504"/>
        <v>112813.25</v>
      </c>
      <c r="AE7182">
        <f t="shared" si="504"/>
        <v>233554.4002</v>
      </c>
      <c r="AF7182">
        <f t="shared" si="504"/>
        <v>0</v>
      </c>
      <c r="AG7182">
        <f t="shared" si="506"/>
        <v>346367.65020000003</v>
      </c>
    </row>
    <row r="7183" spans="1:33" x14ac:dyDescent="0.25">
      <c r="A7183">
        <v>7175</v>
      </c>
      <c r="B7183" s="10">
        <f t="shared" si="507"/>
        <v>1.2129790826074334E-4</v>
      </c>
      <c r="C7183" s="10">
        <f t="shared" si="508"/>
        <v>1.0313205161397635E-4</v>
      </c>
      <c r="R7183" s="9">
        <v>43492</v>
      </c>
      <c r="S7183">
        <v>5</v>
      </c>
      <c r="T7183">
        <v>53.342685490000001</v>
      </c>
      <c r="U7183">
        <v>218918.38130000001</v>
      </c>
      <c r="V7183" t="s">
        <v>54</v>
      </c>
      <c r="W7183" t="s">
        <v>42</v>
      </c>
      <c r="AA7183" s="9">
        <v>43765</v>
      </c>
      <c r="AB7183">
        <v>5</v>
      </c>
      <c r="AC7183">
        <f t="shared" si="505"/>
        <v>383486.6286</v>
      </c>
      <c r="AD7183">
        <f t="shared" si="504"/>
        <v>107016.13430000001</v>
      </c>
      <c r="AE7183">
        <f t="shared" si="504"/>
        <v>232509.4307</v>
      </c>
      <c r="AF7183">
        <f t="shared" si="504"/>
        <v>0</v>
      </c>
      <c r="AG7183">
        <f t="shared" si="506"/>
        <v>339525.565</v>
      </c>
    </row>
    <row r="7184" spans="1:33" x14ac:dyDescent="0.25">
      <c r="A7184">
        <v>7176</v>
      </c>
      <c r="B7184" s="10">
        <f t="shared" si="507"/>
        <v>1.0785963034831858E-4</v>
      </c>
      <c r="C7184" s="10">
        <f t="shared" si="508"/>
        <v>9.8028147000388943E-5</v>
      </c>
      <c r="R7184" s="9">
        <v>43492</v>
      </c>
      <c r="S7184">
        <v>6</v>
      </c>
      <c r="T7184">
        <v>55.745049250000001</v>
      </c>
      <c r="U7184">
        <v>228777.68210000001</v>
      </c>
      <c r="V7184" t="s">
        <v>54</v>
      </c>
      <c r="W7184" t="s">
        <v>42</v>
      </c>
      <c r="AA7184" s="9">
        <v>43765</v>
      </c>
      <c r="AB7184">
        <v>6</v>
      </c>
      <c r="AC7184">
        <f t="shared" si="505"/>
        <v>383530.8125</v>
      </c>
      <c r="AD7184">
        <f t="shared" si="504"/>
        <v>105451.5661</v>
      </c>
      <c r="AE7184">
        <f t="shared" si="504"/>
        <v>238848.46580000001</v>
      </c>
      <c r="AF7184">
        <f t="shared" si="504"/>
        <v>0</v>
      </c>
      <c r="AG7184">
        <f t="shared" si="506"/>
        <v>344300.0319</v>
      </c>
    </row>
    <row r="7185" spans="1:33" x14ac:dyDescent="0.25">
      <c r="A7185">
        <v>7177</v>
      </c>
      <c r="B7185" s="10">
        <f t="shared" si="507"/>
        <v>9.6624625126987056E-5</v>
      </c>
      <c r="C7185" s="10">
        <f t="shared" si="508"/>
        <v>9.2259765769261843E-5</v>
      </c>
      <c r="R7185" s="9">
        <v>43492</v>
      </c>
      <c r="S7185">
        <v>7</v>
      </c>
      <c r="T7185">
        <v>59.837670760000002</v>
      </c>
      <c r="U7185">
        <v>245573.8008</v>
      </c>
      <c r="V7185" t="s">
        <v>54</v>
      </c>
      <c r="W7185" t="s">
        <v>42</v>
      </c>
      <c r="AA7185" s="9">
        <v>43765</v>
      </c>
      <c r="AB7185">
        <v>7</v>
      </c>
      <c r="AC7185">
        <f t="shared" si="505"/>
        <v>401912.71759999997</v>
      </c>
      <c r="AD7185">
        <f t="shared" si="504"/>
        <v>107090.1444</v>
      </c>
      <c r="AE7185">
        <f t="shared" si="504"/>
        <v>252904.25529999999</v>
      </c>
      <c r="AF7185">
        <f t="shared" si="504"/>
        <v>0</v>
      </c>
      <c r="AG7185">
        <f t="shared" si="506"/>
        <v>359994.39970000001</v>
      </c>
    </row>
    <row r="7186" spans="1:33" x14ac:dyDescent="0.25">
      <c r="A7186">
        <v>7178</v>
      </c>
      <c r="B7186" s="10">
        <f t="shared" si="507"/>
        <v>8.5526575437686278E-5</v>
      </c>
      <c r="C7186" s="10">
        <f t="shared" si="508"/>
        <v>8.8438929051574153E-5</v>
      </c>
      <c r="R7186" s="9">
        <v>43492</v>
      </c>
      <c r="S7186">
        <v>8</v>
      </c>
      <c r="T7186">
        <v>63.400412019999997</v>
      </c>
      <c r="U7186">
        <v>260195.29089999999</v>
      </c>
      <c r="V7186" t="s">
        <v>54</v>
      </c>
      <c r="W7186" t="s">
        <v>42</v>
      </c>
      <c r="AA7186" s="9">
        <v>43765</v>
      </c>
      <c r="AB7186">
        <v>8</v>
      </c>
      <c r="AC7186">
        <f t="shared" si="505"/>
        <v>448909.0796</v>
      </c>
      <c r="AD7186">
        <f t="shared" si="504"/>
        <v>109869.9929</v>
      </c>
      <c r="AE7186">
        <f t="shared" si="504"/>
        <v>268914.5894</v>
      </c>
      <c r="AF7186">
        <f t="shared" si="504"/>
        <v>0</v>
      </c>
      <c r="AG7186">
        <f t="shared" si="506"/>
        <v>378784.58230000001</v>
      </c>
    </row>
    <row r="7187" spans="1:33" x14ac:dyDescent="0.25">
      <c r="A7187">
        <v>7179</v>
      </c>
      <c r="B7187" s="10">
        <f t="shared" si="507"/>
        <v>7.7770395186186762E-5</v>
      </c>
      <c r="C7187" s="10">
        <f t="shared" si="508"/>
        <v>8.6244018425577642E-5</v>
      </c>
      <c r="R7187" s="9">
        <v>43492</v>
      </c>
      <c r="S7187">
        <v>9</v>
      </c>
      <c r="T7187">
        <v>66.343752210000005</v>
      </c>
      <c r="U7187">
        <v>272274.75910000002</v>
      </c>
      <c r="V7187" t="s">
        <v>54</v>
      </c>
      <c r="W7187" t="s">
        <v>42</v>
      </c>
      <c r="AA7187" s="9">
        <v>43765</v>
      </c>
      <c r="AB7187">
        <v>9</v>
      </c>
      <c r="AC7187">
        <f t="shared" si="505"/>
        <v>529458.50870000001</v>
      </c>
      <c r="AD7187">
        <f t="shared" si="504"/>
        <v>111865.8453</v>
      </c>
      <c r="AE7187">
        <f t="shared" si="504"/>
        <v>278898.98759999999</v>
      </c>
      <c r="AF7187">
        <f t="shared" si="504"/>
        <v>0</v>
      </c>
      <c r="AG7187">
        <f t="shared" si="506"/>
        <v>390764.83289999998</v>
      </c>
    </row>
    <row r="7188" spans="1:33" x14ac:dyDescent="0.25">
      <c r="A7188">
        <v>7180</v>
      </c>
      <c r="B7188" s="10">
        <f t="shared" si="507"/>
        <v>7.3870196325985805E-5</v>
      </c>
      <c r="C7188" s="10">
        <f t="shared" si="508"/>
        <v>8.502637004707299E-5</v>
      </c>
      <c r="R7188" s="9">
        <v>43492</v>
      </c>
      <c r="S7188">
        <v>10</v>
      </c>
      <c r="T7188">
        <v>67.562783800000005</v>
      </c>
      <c r="U7188">
        <v>277277.66470000002</v>
      </c>
      <c r="V7188" t="s">
        <v>54</v>
      </c>
      <c r="W7188" t="s">
        <v>42</v>
      </c>
      <c r="AA7188" s="9">
        <v>43765</v>
      </c>
      <c r="AB7188">
        <v>10</v>
      </c>
      <c r="AC7188">
        <f t="shared" si="505"/>
        <v>608842.48620000004</v>
      </c>
      <c r="AD7188">
        <f t="shared" si="504"/>
        <v>119252.21769999999</v>
      </c>
      <c r="AE7188">
        <f t="shared" si="504"/>
        <v>295902.90169999999</v>
      </c>
      <c r="AF7188">
        <f t="shared" si="504"/>
        <v>0</v>
      </c>
      <c r="AG7188">
        <f t="shared" si="506"/>
        <v>415155.11939999997</v>
      </c>
    </row>
    <row r="7189" spans="1:33" x14ac:dyDescent="0.25">
      <c r="A7189">
        <v>7181</v>
      </c>
      <c r="B7189" s="10">
        <f t="shared" si="507"/>
        <v>7.0145078204558118E-5</v>
      </c>
      <c r="C7189" s="10">
        <f t="shared" si="508"/>
        <v>8.3346774196326281E-5</v>
      </c>
      <c r="R7189" s="9">
        <v>43492</v>
      </c>
      <c r="S7189">
        <v>11</v>
      </c>
      <c r="T7189">
        <v>67.371599099999997</v>
      </c>
      <c r="U7189">
        <v>276493.04269999999</v>
      </c>
      <c r="V7189" t="s">
        <v>54</v>
      </c>
      <c r="W7189" t="s">
        <v>42</v>
      </c>
      <c r="AA7189" s="9">
        <v>43765</v>
      </c>
      <c r="AB7189">
        <v>11</v>
      </c>
      <c r="AC7189">
        <f t="shared" si="505"/>
        <v>676590.94480000006</v>
      </c>
      <c r="AD7189">
        <f t="shared" si="504"/>
        <v>143535.9639</v>
      </c>
      <c r="AE7189">
        <f t="shared" si="504"/>
        <v>308690.9522</v>
      </c>
      <c r="AF7189">
        <f t="shared" si="504"/>
        <v>0</v>
      </c>
      <c r="AG7189">
        <f t="shared" si="506"/>
        <v>452226.91610000003</v>
      </c>
    </row>
    <row r="7190" spans="1:33" x14ac:dyDescent="0.25">
      <c r="A7190">
        <v>7182</v>
      </c>
      <c r="B7190" s="10">
        <f t="shared" si="507"/>
        <v>7.0153160059021203E-5</v>
      </c>
      <c r="C7190" s="10">
        <f t="shared" si="508"/>
        <v>8.4518810872333681E-5</v>
      </c>
      <c r="R7190" s="9">
        <v>43492</v>
      </c>
      <c r="S7190">
        <v>12</v>
      </c>
      <c r="T7190">
        <v>67.259441499999994</v>
      </c>
      <c r="U7190">
        <v>276032.74790000002</v>
      </c>
      <c r="V7190" t="s">
        <v>54</v>
      </c>
      <c r="W7190" t="s">
        <v>42</v>
      </c>
      <c r="AA7190" s="9">
        <v>43765</v>
      </c>
      <c r="AB7190">
        <v>12</v>
      </c>
      <c r="AC7190">
        <f t="shared" si="505"/>
        <v>711587.9351</v>
      </c>
      <c r="AD7190">
        <f t="shared" si="504"/>
        <v>153571.07680000001</v>
      </c>
      <c r="AE7190">
        <f t="shared" si="504"/>
        <v>321137.9265</v>
      </c>
      <c r="AF7190">
        <f t="shared" si="504"/>
        <v>0</v>
      </c>
      <c r="AG7190">
        <f t="shared" si="506"/>
        <v>474709.00329999998</v>
      </c>
    </row>
    <row r="7191" spans="1:33" x14ac:dyDescent="0.25">
      <c r="A7191">
        <v>7183</v>
      </c>
      <c r="B7191" s="10">
        <f t="shared" si="507"/>
        <v>7.3515468089148595E-5</v>
      </c>
      <c r="C7191" s="10">
        <f t="shared" si="508"/>
        <v>8.837146605952318E-5</v>
      </c>
      <c r="R7191" s="9">
        <v>43492</v>
      </c>
      <c r="S7191">
        <v>13</v>
      </c>
      <c r="T7191">
        <v>66.129387350000002</v>
      </c>
      <c r="U7191">
        <v>271395.00569999998</v>
      </c>
      <c r="V7191" t="s">
        <v>54</v>
      </c>
      <c r="W7191" t="s">
        <v>42</v>
      </c>
      <c r="AA7191" s="9">
        <v>43765</v>
      </c>
      <c r="AB7191">
        <v>13</v>
      </c>
      <c r="AC7191">
        <f t="shared" si="505"/>
        <v>752881.47120000003</v>
      </c>
      <c r="AD7191">
        <f t="shared" si="504"/>
        <v>158223.20939999999</v>
      </c>
      <c r="AE7191">
        <f t="shared" si="504"/>
        <v>324898.55170000001</v>
      </c>
      <c r="AF7191">
        <f t="shared" si="504"/>
        <v>0</v>
      </c>
      <c r="AG7191">
        <f t="shared" si="506"/>
        <v>483121.7611</v>
      </c>
    </row>
    <row r="7192" spans="1:33" x14ac:dyDescent="0.25">
      <c r="A7192">
        <v>7184</v>
      </c>
      <c r="B7192" s="10">
        <f t="shared" si="507"/>
        <v>8.2111761263318808E-5</v>
      </c>
      <c r="C7192" s="10">
        <f t="shared" si="508"/>
        <v>9.2984082214863175E-5</v>
      </c>
      <c r="R7192" s="9">
        <v>43492</v>
      </c>
      <c r="S7192">
        <v>14</v>
      </c>
      <c r="T7192">
        <v>65.526777109999998</v>
      </c>
      <c r="U7192">
        <v>268921.8933</v>
      </c>
      <c r="V7192" t="s">
        <v>54</v>
      </c>
      <c r="W7192" t="s">
        <v>42</v>
      </c>
      <c r="AA7192" s="9">
        <v>43765</v>
      </c>
      <c r="AB7192">
        <v>14</v>
      </c>
      <c r="AC7192">
        <f t="shared" si="505"/>
        <v>786344.32530000003</v>
      </c>
      <c r="AD7192">
        <f t="shared" si="504"/>
        <v>153959.2892</v>
      </c>
      <c r="AE7192">
        <f t="shared" si="504"/>
        <v>322452.49040000001</v>
      </c>
      <c r="AF7192">
        <f t="shared" si="504"/>
        <v>0</v>
      </c>
      <c r="AG7192">
        <f t="shared" si="506"/>
        <v>476411.77960000001</v>
      </c>
    </row>
    <row r="7193" spans="1:33" x14ac:dyDescent="0.25">
      <c r="A7193">
        <v>7185</v>
      </c>
      <c r="B7193" s="10">
        <f t="shared" si="507"/>
        <v>9.6845380592313604E-5</v>
      </c>
      <c r="C7193" s="10">
        <f t="shared" si="508"/>
        <v>9.5924995490638448E-5</v>
      </c>
      <c r="R7193" s="9">
        <v>43492</v>
      </c>
      <c r="S7193">
        <v>15</v>
      </c>
      <c r="T7193">
        <v>64.764545870000006</v>
      </c>
      <c r="U7193">
        <v>265793.69630000001</v>
      </c>
      <c r="V7193" t="s">
        <v>54</v>
      </c>
      <c r="W7193" t="s">
        <v>42</v>
      </c>
      <c r="AA7193" s="9">
        <v>43765</v>
      </c>
      <c r="AB7193">
        <v>15</v>
      </c>
      <c r="AC7193">
        <f t="shared" si="505"/>
        <v>798524.73589999997</v>
      </c>
      <c r="AD7193">
        <f t="shared" si="504"/>
        <v>146406.3683</v>
      </c>
      <c r="AE7193">
        <f t="shared" si="504"/>
        <v>317635.11139999999</v>
      </c>
      <c r="AF7193">
        <f t="shared" si="504"/>
        <v>0</v>
      </c>
      <c r="AG7193">
        <f t="shared" si="506"/>
        <v>464041.47970000003</v>
      </c>
    </row>
    <row r="7194" spans="1:33" x14ac:dyDescent="0.25">
      <c r="A7194">
        <v>7186</v>
      </c>
      <c r="B7194" s="10">
        <f t="shared" si="507"/>
        <v>1.1136582249208728E-4</v>
      </c>
      <c r="C7194" s="10">
        <f t="shared" si="508"/>
        <v>1.0191232578636804E-4</v>
      </c>
      <c r="R7194" s="9">
        <v>43492</v>
      </c>
      <c r="S7194">
        <v>16</v>
      </c>
      <c r="T7194">
        <v>65.76122076</v>
      </c>
      <c r="U7194">
        <v>269884.05</v>
      </c>
      <c r="V7194" t="s">
        <v>54</v>
      </c>
      <c r="W7194" t="s">
        <v>42</v>
      </c>
      <c r="AA7194" s="9">
        <v>43765</v>
      </c>
      <c r="AB7194">
        <v>16</v>
      </c>
      <c r="AC7194">
        <f t="shared" si="505"/>
        <v>827180.70239999995</v>
      </c>
      <c r="AD7194">
        <f t="shared" si="504"/>
        <v>144332.95759999999</v>
      </c>
      <c r="AE7194">
        <f t="shared" si="504"/>
        <v>316115.53519999998</v>
      </c>
      <c r="AF7194">
        <f t="shared" si="504"/>
        <v>0</v>
      </c>
      <c r="AG7194">
        <f t="shared" si="506"/>
        <v>460448.49280000001</v>
      </c>
    </row>
    <row r="7195" spans="1:33" x14ac:dyDescent="0.25">
      <c r="A7195">
        <v>7187</v>
      </c>
      <c r="B7195" s="10">
        <f t="shared" si="507"/>
        <v>1.2375796493544774E-4</v>
      </c>
      <c r="C7195" s="10">
        <f t="shared" si="508"/>
        <v>1.1101271464399947E-4</v>
      </c>
      <c r="R7195" s="9">
        <v>43492</v>
      </c>
      <c r="S7195">
        <v>17</v>
      </c>
      <c r="T7195">
        <v>66.099400799999998</v>
      </c>
      <c r="U7195">
        <v>271271.94089999999</v>
      </c>
      <c r="V7195" t="s">
        <v>54</v>
      </c>
      <c r="W7195" t="s">
        <v>42</v>
      </c>
      <c r="AA7195" s="9">
        <v>43765</v>
      </c>
      <c r="AB7195">
        <v>17</v>
      </c>
      <c r="AC7195">
        <f t="shared" si="505"/>
        <v>879193.99340000004</v>
      </c>
      <c r="AD7195">
        <f t="shared" si="504"/>
        <v>147754.8486</v>
      </c>
      <c r="AE7195">
        <f t="shared" si="504"/>
        <v>316594.65620000003</v>
      </c>
      <c r="AF7195">
        <f t="shared" si="504"/>
        <v>0</v>
      </c>
      <c r="AG7195">
        <f t="shared" si="506"/>
        <v>464349.5048</v>
      </c>
    </row>
    <row r="7196" spans="1:33" x14ac:dyDescent="0.25">
      <c r="A7196">
        <v>7188</v>
      </c>
      <c r="B7196" s="10">
        <f t="shared" si="507"/>
        <v>1.3015940487738176E-4</v>
      </c>
      <c r="C7196" s="10">
        <f t="shared" si="508"/>
        <v>1.1653161995918691E-4</v>
      </c>
      <c r="R7196" s="9">
        <v>43492</v>
      </c>
      <c r="S7196">
        <v>18</v>
      </c>
      <c r="T7196">
        <v>67.227483390000003</v>
      </c>
      <c r="U7196">
        <v>275901.59179999999</v>
      </c>
      <c r="V7196" t="s">
        <v>54</v>
      </c>
      <c r="W7196" t="s">
        <v>42</v>
      </c>
      <c r="AA7196" s="9">
        <v>43765</v>
      </c>
      <c r="AB7196">
        <v>18</v>
      </c>
      <c r="AC7196">
        <f t="shared" si="505"/>
        <v>904451.24780000001</v>
      </c>
      <c r="AD7196">
        <f t="shared" si="504"/>
        <v>149885.065</v>
      </c>
      <c r="AE7196">
        <f t="shared" si="504"/>
        <v>317098.2769</v>
      </c>
      <c r="AF7196">
        <f t="shared" si="504"/>
        <v>0</v>
      </c>
      <c r="AG7196">
        <f t="shared" si="506"/>
        <v>466983.3419</v>
      </c>
    </row>
    <row r="7197" spans="1:33" x14ac:dyDescent="0.25">
      <c r="A7197">
        <v>7189</v>
      </c>
      <c r="B7197" s="10">
        <f t="shared" si="507"/>
        <v>1.3771257128021485E-4</v>
      </c>
      <c r="C7197" s="10">
        <f t="shared" si="508"/>
        <v>1.1859678469788627E-4</v>
      </c>
      <c r="R7197" s="9">
        <v>43492</v>
      </c>
      <c r="S7197">
        <v>19</v>
      </c>
      <c r="T7197">
        <v>68.787413409999999</v>
      </c>
      <c r="U7197">
        <v>282303.54460000002</v>
      </c>
      <c r="V7197" t="s">
        <v>54</v>
      </c>
      <c r="W7197" t="s">
        <v>42</v>
      </c>
      <c r="AA7197" s="9">
        <v>43765</v>
      </c>
      <c r="AB7197">
        <v>19</v>
      </c>
      <c r="AC7197">
        <f t="shared" si="505"/>
        <v>920250.71669999999</v>
      </c>
      <c r="AD7197">
        <f t="shared" si="504"/>
        <v>147689.9369</v>
      </c>
      <c r="AE7197">
        <f t="shared" si="504"/>
        <v>312087.80560000002</v>
      </c>
      <c r="AF7197">
        <f t="shared" si="504"/>
        <v>0</v>
      </c>
      <c r="AG7197">
        <f t="shared" si="506"/>
        <v>459777.74250000005</v>
      </c>
    </row>
    <row r="7198" spans="1:33" x14ac:dyDescent="0.25">
      <c r="A7198">
        <v>7190</v>
      </c>
      <c r="B7198" s="10">
        <f t="shared" si="507"/>
        <v>1.4383339621317631E-4</v>
      </c>
      <c r="C7198" s="10">
        <f t="shared" si="508"/>
        <v>1.1694961767839534E-4</v>
      </c>
      <c r="R7198" s="9">
        <v>43492</v>
      </c>
      <c r="S7198">
        <v>20</v>
      </c>
      <c r="T7198">
        <v>66.084170659999998</v>
      </c>
      <c r="U7198">
        <v>271209.43640000001</v>
      </c>
      <c r="V7198" t="s">
        <v>54</v>
      </c>
      <c r="W7198" t="s">
        <v>42</v>
      </c>
      <c r="AA7198" s="9">
        <v>43765</v>
      </c>
      <c r="AB7198">
        <v>20</v>
      </c>
      <c r="AC7198">
        <f t="shared" si="505"/>
        <v>913175.35179999995</v>
      </c>
      <c r="AD7198">
        <f t="shared" si="504"/>
        <v>145363.9327</v>
      </c>
      <c r="AE7198">
        <f t="shared" si="504"/>
        <v>303538.52539999998</v>
      </c>
      <c r="AF7198">
        <f t="shared" si="504"/>
        <v>0</v>
      </c>
      <c r="AG7198">
        <f t="shared" si="506"/>
        <v>448902.45809999999</v>
      </c>
    </row>
    <row r="7199" spans="1:33" x14ac:dyDescent="0.25">
      <c r="A7199">
        <v>7191</v>
      </c>
      <c r="B7199" s="10">
        <f t="shared" si="507"/>
        <v>1.4606136399713735E-4</v>
      </c>
      <c r="C7199" s="10">
        <f t="shared" si="508"/>
        <v>1.1391295505622686E-4</v>
      </c>
      <c r="R7199" s="9">
        <v>43492</v>
      </c>
      <c r="S7199">
        <v>21</v>
      </c>
      <c r="T7199">
        <v>64.528718810000001</v>
      </c>
      <c r="U7199">
        <v>264825.86200000002</v>
      </c>
      <c r="V7199" t="s">
        <v>54</v>
      </c>
      <c r="W7199" t="s">
        <v>42</v>
      </c>
      <c r="AA7199" s="9">
        <v>43765</v>
      </c>
      <c r="AB7199">
        <v>21</v>
      </c>
      <c r="AC7199">
        <f t="shared" si="505"/>
        <v>861699.88269999996</v>
      </c>
      <c r="AD7199">
        <f t="shared" si="504"/>
        <v>144661.3603</v>
      </c>
      <c r="AE7199">
        <f t="shared" si="504"/>
        <v>298392.516</v>
      </c>
      <c r="AF7199">
        <f t="shared" si="504"/>
        <v>0</v>
      </c>
      <c r="AG7199">
        <f t="shared" si="506"/>
        <v>443053.8763</v>
      </c>
    </row>
    <row r="7200" spans="1:33" x14ac:dyDescent="0.25">
      <c r="A7200">
        <v>7192</v>
      </c>
      <c r="B7200" s="10">
        <f t="shared" si="507"/>
        <v>1.5130294182869801E-4</v>
      </c>
      <c r="C7200" s="10">
        <f t="shared" si="508"/>
        <v>1.1303094822459207E-4</v>
      </c>
      <c r="R7200" s="9">
        <v>43492</v>
      </c>
      <c r="S7200">
        <v>22</v>
      </c>
      <c r="T7200">
        <v>61.590139569999998</v>
      </c>
      <c r="U7200">
        <v>252765.93280000001</v>
      </c>
      <c r="V7200" t="s">
        <v>54</v>
      </c>
      <c r="W7200" t="s">
        <v>42</v>
      </c>
      <c r="AA7200" s="9">
        <v>43765</v>
      </c>
      <c r="AB7200">
        <v>22</v>
      </c>
      <c r="AC7200">
        <f t="shared" si="505"/>
        <v>780712.05900000001</v>
      </c>
      <c r="AD7200">
        <f t="shared" si="504"/>
        <v>138063.41649999999</v>
      </c>
      <c r="AE7200">
        <f t="shared" si="504"/>
        <v>286589.23340000003</v>
      </c>
      <c r="AF7200">
        <f t="shared" si="504"/>
        <v>0</v>
      </c>
      <c r="AG7200">
        <f t="shared" si="506"/>
        <v>424652.64990000002</v>
      </c>
    </row>
    <row r="7201" spans="1:33" x14ac:dyDescent="0.25">
      <c r="A7201">
        <v>7193</v>
      </c>
      <c r="B7201" s="10">
        <f t="shared" si="507"/>
        <v>1.6081690161965861E-4</v>
      </c>
      <c r="C7201" s="10">
        <f t="shared" si="508"/>
        <v>1.1398856909270301E-4</v>
      </c>
      <c r="R7201" s="9">
        <v>43492</v>
      </c>
      <c r="S7201">
        <v>23</v>
      </c>
      <c r="T7201">
        <v>58.43683437</v>
      </c>
      <c r="U7201">
        <v>239824.7683</v>
      </c>
      <c r="V7201" t="s">
        <v>54</v>
      </c>
      <c r="W7201" t="s">
        <v>42</v>
      </c>
      <c r="AA7201" s="9">
        <v>43765</v>
      </c>
      <c r="AB7201">
        <v>23</v>
      </c>
      <c r="AC7201">
        <f t="shared" si="505"/>
        <v>685539.4656</v>
      </c>
      <c r="AD7201">
        <f t="shared" si="504"/>
        <v>127678.12910000001</v>
      </c>
      <c r="AE7201">
        <f t="shared" si="504"/>
        <v>269762.19770000002</v>
      </c>
      <c r="AF7201">
        <f t="shared" si="504"/>
        <v>0</v>
      </c>
      <c r="AG7201">
        <f t="shared" si="506"/>
        <v>397440.32680000004</v>
      </c>
    </row>
    <row r="7202" spans="1:33" x14ac:dyDescent="0.25">
      <c r="A7202">
        <v>7194</v>
      </c>
      <c r="B7202" s="10">
        <f t="shared" si="507"/>
        <v>1.6543680738166205E-4</v>
      </c>
      <c r="C7202" s="10">
        <f t="shared" si="508"/>
        <v>1.1463512372267207E-4</v>
      </c>
      <c r="R7202" s="9">
        <v>43492</v>
      </c>
      <c r="S7202">
        <v>24</v>
      </c>
      <c r="T7202">
        <v>57.140489549999998</v>
      </c>
      <c r="U7202">
        <v>234504.56909999999</v>
      </c>
      <c r="V7202" t="s">
        <v>54</v>
      </c>
      <c r="W7202" t="s">
        <v>42</v>
      </c>
      <c r="AA7202" s="9">
        <v>43765</v>
      </c>
      <c r="AB7202">
        <v>24</v>
      </c>
      <c r="AC7202">
        <f t="shared" si="505"/>
        <v>563760.27300000004</v>
      </c>
      <c r="AD7202">
        <f t="shared" si="504"/>
        <v>120159.427</v>
      </c>
      <c r="AE7202">
        <f t="shared" si="504"/>
        <v>254821.30780000001</v>
      </c>
      <c r="AF7202">
        <f t="shared" si="504"/>
        <v>0</v>
      </c>
      <c r="AG7202">
        <f t="shared" si="506"/>
        <v>374980.73479999998</v>
      </c>
    </row>
    <row r="7203" spans="1:33" x14ac:dyDescent="0.25">
      <c r="A7203">
        <v>7195</v>
      </c>
      <c r="B7203" s="10">
        <f t="shared" si="507"/>
        <v>1.68326751642892E-4</v>
      </c>
      <c r="C7203" s="10">
        <f t="shared" si="508"/>
        <v>1.1286629236488909E-4</v>
      </c>
      <c r="R7203" s="9">
        <v>43493</v>
      </c>
      <c r="S7203">
        <v>1</v>
      </c>
      <c r="T7203">
        <v>56.2692014</v>
      </c>
      <c r="U7203">
        <v>230928.80249999999</v>
      </c>
      <c r="V7203" t="s">
        <v>54</v>
      </c>
      <c r="W7203" t="s">
        <v>42</v>
      </c>
      <c r="AA7203" s="9">
        <v>43766</v>
      </c>
      <c r="AB7203">
        <v>1</v>
      </c>
      <c r="AC7203">
        <f t="shared" si="505"/>
        <v>491973.05219999998</v>
      </c>
      <c r="AD7203">
        <f t="shared" si="504"/>
        <v>112455.4411</v>
      </c>
      <c r="AE7203">
        <f t="shared" si="504"/>
        <v>246236.0705</v>
      </c>
      <c r="AF7203">
        <f t="shared" si="504"/>
        <v>0</v>
      </c>
      <c r="AG7203">
        <f t="shared" si="506"/>
        <v>358691.51159999997</v>
      </c>
    </row>
    <row r="7204" spans="1:33" x14ac:dyDescent="0.25">
      <c r="A7204">
        <v>7196</v>
      </c>
      <c r="B7204" s="10">
        <f t="shared" si="507"/>
        <v>1.670325682549388E-4</v>
      </c>
      <c r="C7204" s="10">
        <f t="shared" si="508"/>
        <v>1.1019662631718622E-4</v>
      </c>
      <c r="R7204" s="9">
        <v>43493</v>
      </c>
      <c r="S7204">
        <v>2</v>
      </c>
      <c r="T7204">
        <v>55.59775527</v>
      </c>
      <c r="U7204">
        <v>228173.1876</v>
      </c>
      <c r="V7204" t="s">
        <v>54</v>
      </c>
      <c r="W7204" t="s">
        <v>42</v>
      </c>
      <c r="AA7204" s="9">
        <v>43766</v>
      </c>
      <c r="AB7204">
        <v>2</v>
      </c>
      <c r="AC7204">
        <f t="shared" si="505"/>
        <v>421548.85989999998</v>
      </c>
      <c r="AD7204">
        <f t="shared" si="504"/>
        <v>107711.4617</v>
      </c>
      <c r="AE7204">
        <f t="shared" si="504"/>
        <v>239136.0643</v>
      </c>
      <c r="AF7204">
        <f t="shared" si="504"/>
        <v>0</v>
      </c>
      <c r="AG7204">
        <f t="shared" si="506"/>
        <v>346847.52600000001</v>
      </c>
    </row>
    <row r="7205" spans="1:33" x14ac:dyDescent="0.25">
      <c r="A7205">
        <v>7197</v>
      </c>
      <c r="B7205" s="10">
        <f t="shared" si="507"/>
        <v>1.5761698362603627E-4</v>
      </c>
      <c r="C7205" s="10">
        <f t="shared" si="508"/>
        <v>1.0876091579372876E-4</v>
      </c>
      <c r="R7205" s="9">
        <v>43493</v>
      </c>
      <c r="S7205">
        <v>3</v>
      </c>
      <c r="T7205">
        <v>55.81232833</v>
      </c>
      <c r="U7205">
        <v>229053.79550000001</v>
      </c>
      <c r="V7205" t="s">
        <v>54</v>
      </c>
      <c r="W7205" t="s">
        <v>42</v>
      </c>
      <c r="AA7205" s="9">
        <v>43766</v>
      </c>
      <c r="AB7205">
        <v>3</v>
      </c>
      <c r="AC7205">
        <f t="shared" si="505"/>
        <v>379127.83769999997</v>
      </c>
      <c r="AD7205">
        <f t="shared" si="504"/>
        <v>105273.7317</v>
      </c>
      <c r="AE7205">
        <f t="shared" si="504"/>
        <v>235437.5705</v>
      </c>
      <c r="AF7205">
        <f t="shared" si="504"/>
        <v>0</v>
      </c>
      <c r="AG7205">
        <f t="shared" si="506"/>
        <v>340711.30220000003</v>
      </c>
    </row>
    <row r="7206" spans="1:33" x14ac:dyDescent="0.25">
      <c r="A7206">
        <v>7198</v>
      </c>
      <c r="B7206" s="10">
        <f t="shared" si="507"/>
        <v>1.4280317578143739E-4</v>
      </c>
      <c r="C7206" s="10">
        <f t="shared" si="508"/>
        <v>1.0424378065047002E-4</v>
      </c>
      <c r="R7206" s="9">
        <v>43493</v>
      </c>
      <c r="S7206">
        <v>4</v>
      </c>
      <c r="T7206">
        <v>57.468792290000003</v>
      </c>
      <c r="U7206">
        <v>235851.92360000001</v>
      </c>
      <c r="V7206" t="s">
        <v>54</v>
      </c>
      <c r="W7206" t="s">
        <v>42</v>
      </c>
      <c r="AA7206" s="9">
        <v>43766</v>
      </c>
      <c r="AB7206">
        <v>4</v>
      </c>
      <c r="AC7206">
        <f t="shared" si="505"/>
        <v>360568.42790000001</v>
      </c>
      <c r="AD7206">
        <f t="shared" si="504"/>
        <v>102065.3677</v>
      </c>
      <c r="AE7206">
        <f t="shared" si="504"/>
        <v>235951.41269999999</v>
      </c>
      <c r="AF7206">
        <f t="shared" si="504"/>
        <v>0</v>
      </c>
      <c r="AG7206">
        <f t="shared" si="506"/>
        <v>338016.78039999999</v>
      </c>
    </row>
    <row r="7207" spans="1:33" x14ac:dyDescent="0.25">
      <c r="A7207">
        <v>7199</v>
      </c>
      <c r="B7207" s="10">
        <f t="shared" si="507"/>
        <v>1.2539477478621788E-4</v>
      </c>
      <c r="C7207" s="10">
        <f t="shared" si="508"/>
        <v>9.7563696490170714E-5</v>
      </c>
      <c r="R7207" s="9">
        <v>43493</v>
      </c>
      <c r="S7207">
        <v>5</v>
      </c>
      <c r="T7207">
        <v>61.591211610000002</v>
      </c>
      <c r="U7207">
        <v>252770.33249999999</v>
      </c>
      <c r="V7207" t="s">
        <v>54</v>
      </c>
      <c r="W7207" t="s">
        <v>42</v>
      </c>
      <c r="AA7207" s="9">
        <v>43766</v>
      </c>
      <c r="AB7207">
        <v>5</v>
      </c>
      <c r="AC7207">
        <f t="shared" si="505"/>
        <v>359211.5367</v>
      </c>
      <c r="AD7207">
        <f t="shared" si="504"/>
        <v>101648.8751</v>
      </c>
      <c r="AE7207">
        <f t="shared" si="504"/>
        <v>244007.2634</v>
      </c>
      <c r="AF7207">
        <f t="shared" si="504"/>
        <v>0</v>
      </c>
      <c r="AG7207">
        <f t="shared" si="506"/>
        <v>345656.1385</v>
      </c>
    </row>
    <row r="7208" spans="1:33" x14ac:dyDescent="0.25">
      <c r="A7208">
        <v>7200</v>
      </c>
      <c r="B7208" s="10">
        <f t="shared" si="507"/>
        <v>1.0311965395658136E-4</v>
      </c>
      <c r="C7208" s="10">
        <f t="shared" si="508"/>
        <v>9.205031329923008E-5</v>
      </c>
      <c r="R7208" s="9">
        <v>43493</v>
      </c>
      <c r="S7208">
        <v>6</v>
      </c>
      <c r="T7208">
        <v>71.811549400000004</v>
      </c>
      <c r="U7208">
        <v>294714.59869999997</v>
      </c>
      <c r="V7208" t="s">
        <v>54</v>
      </c>
      <c r="W7208" t="s">
        <v>42</v>
      </c>
      <c r="AA7208" s="9">
        <v>43766</v>
      </c>
      <c r="AB7208">
        <v>6</v>
      </c>
      <c r="AC7208">
        <f t="shared" si="505"/>
        <v>379768.2648</v>
      </c>
      <c r="AD7208">
        <f t="shared" si="504"/>
        <v>101411.6836</v>
      </c>
      <c r="AE7208">
        <f t="shared" si="504"/>
        <v>267779.8823</v>
      </c>
      <c r="AF7208">
        <f t="shared" si="504"/>
        <v>0</v>
      </c>
      <c r="AG7208">
        <f t="shared" si="506"/>
        <v>369191.56589999999</v>
      </c>
    </row>
    <row r="7209" spans="1:33" x14ac:dyDescent="0.25">
      <c r="A7209">
        <v>7201</v>
      </c>
      <c r="B7209" s="10">
        <f t="shared" si="507"/>
        <v>8.99887653112924E-5</v>
      </c>
      <c r="C7209" s="10">
        <f t="shared" si="508"/>
        <v>8.8051632940995623E-5</v>
      </c>
      <c r="R7209" s="9">
        <v>43493</v>
      </c>
      <c r="S7209">
        <v>7</v>
      </c>
      <c r="T7209">
        <v>83.93730721</v>
      </c>
      <c r="U7209">
        <v>344478.70880000002</v>
      </c>
      <c r="V7209" t="s">
        <v>54</v>
      </c>
      <c r="W7209" t="s">
        <v>42</v>
      </c>
      <c r="AA7209" s="9">
        <v>43766</v>
      </c>
      <c r="AB7209">
        <v>7</v>
      </c>
      <c r="AC7209">
        <f t="shared" si="505"/>
        <v>437565.08370000002</v>
      </c>
      <c r="AD7209">
        <f t="shared" si="504"/>
        <v>107082.99069999999</v>
      </c>
      <c r="AE7209">
        <f t="shared" si="504"/>
        <v>306892.81660000002</v>
      </c>
      <c r="AF7209">
        <f t="shared" si="504"/>
        <v>0</v>
      </c>
      <c r="AG7209">
        <f t="shared" si="506"/>
        <v>413975.80729999999</v>
      </c>
    </row>
    <row r="7210" spans="1:33" x14ac:dyDescent="0.25">
      <c r="A7210">
        <v>7202</v>
      </c>
      <c r="B7210" s="10">
        <f t="shared" si="507"/>
        <v>7.7107193678897971E-5</v>
      </c>
      <c r="C7210" s="10">
        <f t="shared" si="508"/>
        <v>8.5144170012871968E-5</v>
      </c>
      <c r="R7210" s="9">
        <v>43493</v>
      </c>
      <c r="S7210">
        <v>8</v>
      </c>
      <c r="T7210">
        <v>96.008764049999996</v>
      </c>
      <c r="U7210">
        <v>394019.96769999998</v>
      </c>
      <c r="V7210" t="s">
        <v>54</v>
      </c>
      <c r="W7210" t="s">
        <v>42</v>
      </c>
      <c r="AA7210" s="9">
        <v>43766</v>
      </c>
      <c r="AB7210">
        <v>8</v>
      </c>
      <c r="AC7210">
        <f t="shared" si="505"/>
        <v>446576.15759999998</v>
      </c>
      <c r="AD7210">
        <f t="shared" si="504"/>
        <v>120245.8903</v>
      </c>
      <c r="AE7210">
        <f t="shared" si="504"/>
        <v>353818.65789999999</v>
      </c>
      <c r="AF7210">
        <f t="shared" si="504"/>
        <v>0</v>
      </c>
      <c r="AG7210">
        <f t="shared" si="506"/>
        <v>474064.54819999996</v>
      </c>
    </row>
    <row r="7211" spans="1:33" x14ac:dyDescent="0.25">
      <c r="A7211">
        <v>7203</v>
      </c>
      <c r="B7211" s="10">
        <f t="shared" si="507"/>
        <v>6.9347794268807827E-5</v>
      </c>
      <c r="C7211" s="10">
        <f t="shared" si="508"/>
        <v>8.3637849098637659E-5</v>
      </c>
      <c r="R7211" s="9">
        <v>43493</v>
      </c>
      <c r="S7211">
        <v>9</v>
      </c>
      <c r="T7211">
        <v>98.516484879999993</v>
      </c>
      <c r="U7211">
        <v>404311.65389999998</v>
      </c>
      <c r="V7211" t="s">
        <v>54</v>
      </c>
      <c r="W7211" t="s">
        <v>42</v>
      </c>
      <c r="AA7211" s="9">
        <v>43766</v>
      </c>
      <c r="AB7211">
        <v>9</v>
      </c>
      <c r="AC7211">
        <f t="shared" si="505"/>
        <v>423440.54810000001</v>
      </c>
      <c r="AD7211">
        <f t="shared" si="504"/>
        <v>135240.22899999999</v>
      </c>
      <c r="AE7211">
        <f t="shared" si="504"/>
        <v>384694.5281</v>
      </c>
      <c r="AF7211">
        <f t="shared" si="504"/>
        <v>0</v>
      </c>
      <c r="AG7211">
        <f t="shared" si="506"/>
        <v>519934.75709999999</v>
      </c>
    </row>
    <row r="7212" spans="1:33" x14ac:dyDescent="0.25">
      <c r="A7212">
        <v>7204</v>
      </c>
      <c r="B7212" s="10">
        <f t="shared" si="507"/>
        <v>6.5953018141660642E-5</v>
      </c>
      <c r="C7212" s="10">
        <f t="shared" si="508"/>
        <v>8.2976397581631327E-5</v>
      </c>
      <c r="R7212" s="9">
        <v>43493</v>
      </c>
      <c r="S7212">
        <v>10</v>
      </c>
      <c r="T7212">
        <v>96.876320730000003</v>
      </c>
      <c r="U7212">
        <v>397580.4203</v>
      </c>
      <c r="V7212" t="s">
        <v>54</v>
      </c>
      <c r="W7212" t="s">
        <v>42</v>
      </c>
      <c r="AA7212" s="9">
        <v>43766</v>
      </c>
      <c r="AB7212">
        <v>10</v>
      </c>
      <c r="AC7212">
        <f t="shared" si="505"/>
        <v>449331.78240000003</v>
      </c>
      <c r="AD7212">
        <f t="shared" si="504"/>
        <v>154076.932</v>
      </c>
      <c r="AE7212">
        <f t="shared" si="504"/>
        <v>417935.29019999999</v>
      </c>
      <c r="AF7212">
        <f t="shared" si="504"/>
        <v>0</v>
      </c>
      <c r="AG7212">
        <f t="shared" si="506"/>
        <v>572012.22219999996</v>
      </c>
    </row>
    <row r="7213" spans="1:33" x14ac:dyDescent="0.25">
      <c r="A7213">
        <v>7205</v>
      </c>
      <c r="B7213" s="10">
        <f t="shared" si="507"/>
        <v>6.5704823726938676E-5</v>
      </c>
      <c r="C7213" s="10">
        <f t="shared" si="508"/>
        <v>8.4851708074275894E-5</v>
      </c>
      <c r="R7213" s="9">
        <v>43493</v>
      </c>
      <c r="S7213">
        <v>11</v>
      </c>
      <c r="T7213">
        <v>95.108113990000007</v>
      </c>
      <c r="U7213">
        <v>390323.6998</v>
      </c>
      <c r="V7213" t="s">
        <v>54</v>
      </c>
      <c r="W7213" t="s">
        <v>42</v>
      </c>
      <c r="AA7213" s="9">
        <v>43766</v>
      </c>
      <c r="AB7213">
        <v>11</v>
      </c>
      <c r="AC7213">
        <f t="shared" si="505"/>
        <v>486439.7452</v>
      </c>
      <c r="AD7213">
        <f t="shared" si="504"/>
        <v>176429.52100000001</v>
      </c>
      <c r="AE7213">
        <f t="shared" si="504"/>
        <v>438244.57659999997</v>
      </c>
      <c r="AF7213">
        <f t="shared" si="504"/>
        <v>0</v>
      </c>
      <c r="AG7213">
        <f t="shared" si="506"/>
        <v>614674.09759999998</v>
      </c>
    </row>
    <row r="7214" spans="1:33" x14ac:dyDescent="0.25">
      <c r="A7214">
        <v>7206</v>
      </c>
      <c r="B7214" s="10">
        <f t="shared" si="507"/>
        <v>6.946493735976206E-5</v>
      </c>
      <c r="C7214" s="10">
        <f t="shared" si="508"/>
        <v>9.0629187461201675E-5</v>
      </c>
      <c r="R7214" s="9">
        <v>43493</v>
      </c>
      <c r="S7214">
        <v>12</v>
      </c>
      <c r="T7214">
        <v>93.374961490000004</v>
      </c>
      <c r="U7214">
        <v>383210.842</v>
      </c>
      <c r="V7214" t="s">
        <v>54</v>
      </c>
      <c r="W7214" t="s">
        <v>42</v>
      </c>
      <c r="AA7214" s="9">
        <v>43766</v>
      </c>
      <c r="AB7214">
        <v>12</v>
      </c>
      <c r="AC7214">
        <f t="shared" si="505"/>
        <v>527523.51659999997</v>
      </c>
      <c r="AD7214">
        <f t="shared" si="504"/>
        <v>191392.5393</v>
      </c>
      <c r="AE7214">
        <f t="shared" si="504"/>
        <v>446297.48440000002</v>
      </c>
      <c r="AF7214">
        <f t="shared" si="504"/>
        <v>0</v>
      </c>
      <c r="AG7214">
        <f t="shared" si="506"/>
        <v>637690.02370000002</v>
      </c>
    </row>
    <row r="7215" spans="1:33" x14ac:dyDescent="0.25">
      <c r="A7215">
        <v>7207</v>
      </c>
      <c r="B7215" s="10">
        <f t="shared" si="507"/>
        <v>8.0036785448744379E-5</v>
      </c>
      <c r="C7215" s="10">
        <f t="shared" si="508"/>
        <v>1.0162282811833325E-4</v>
      </c>
      <c r="R7215" s="9">
        <v>43493</v>
      </c>
      <c r="S7215">
        <v>13</v>
      </c>
      <c r="T7215">
        <v>91.414636560000005</v>
      </c>
      <c r="U7215">
        <v>375165.66850000003</v>
      </c>
      <c r="V7215" t="s">
        <v>54</v>
      </c>
      <c r="W7215" t="s">
        <v>42</v>
      </c>
      <c r="AA7215" s="9">
        <v>43766</v>
      </c>
      <c r="AB7215">
        <v>13</v>
      </c>
      <c r="AC7215">
        <f t="shared" si="505"/>
        <v>607864.80870000005</v>
      </c>
      <c r="AD7215">
        <f t="shared" si="504"/>
        <v>200310.3769</v>
      </c>
      <c r="AE7215">
        <f t="shared" si="504"/>
        <v>458390.29180000001</v>
      </c>
      <c r="AF7215">
        <f t="shared" si="504"/>
        <v>0</v>
      </c>
      <c r="AG7215">
        <f t="shared" si="506"/>
        <v>658700.66870000004</v>
      </c>
    </row>
    <row r="7216" spans="1:33" x14ac:dyDescent="0.25">
      <c r="A7216">
        <v>7208</v>
      </c>
      <c r="B7216" s="10">
        <f t="shared" si="507"/>
        <v>8.1685037138066902E-5</v>
      </c>
      <c r="C7216" s="10">
        <f t="shared" si="508"/>
        <v>1.1637341904816161E-4</v>
      </c>
      <c r="R7216" s="9">
        <v>43493</v>
      </c>
      <c r="S7216">
        <v>14</v>
      </c>
      <c r="T7216">
        <v>91.041182930000005</v>
      </c>
      <c r="U7216">
        <v>373633.0148</v>
      </c>
      <c r="V7216" t="s">
        <v>54</v>
      </c>
      <c r="W7216" t="s">
        <v>42</v>
      </c>
      <c r="AA7216" s="9">
        <v>43766</v>
      </c>
      <c r="AB7216">
        <v>14</v>
      </c>
      <c r="AC7216">
        <f t="shared" si="505"/>
        <v>723738.47290000005</v>
      </c>
      <c r="AD7216">
        <f t="shared" si="504"/>
        <v>214331.32980000001</v>
      </c>
      <c r="AE7216">
        <f t="shared" si="504"/>
        <v>468844.19809999998</v>
      </c>
      <c r="AF7216">
        <f t="shared" si="504"/>
        <v>0</v>
      </c>
      <c r="AG7216">
        <f t="shared" si="506"/>
        <v>683175.52789999999</v>
      </c>
    </row>
    <row r="7217" spans="1:33" x14ac:dyDescent="0.25">
      <c r="A7217">
        <v>7209</v>
      </c>
      <c r="B7217" s="10">
        <f t="shared" si="507"/>
        <v>7.7453209959079804E-5</v>
      </c>
      <c r="C7217" s="10">
        <f t="shared" si="508"/>
        <v>1.2763364313033527E-4</v>
      </c>
      <c r="R7217" s="9">
        <v>43493</v>
      </c>
      <c r="S7217">
        <v>15</v>
      </c>
      <c r="T7217">
        <v>87.368616410000001</v>
      </c>
      <c r="U7217">
        <v>358560.80170000001</v>
      </c>
      <c r="V7217" t="s">
        <v>54</v>
      </c>
      <c r="W7217" t="s">
        <v>42</v>
      </c>
      <c r="AA7217" s="9">
        <v>43766</v>
      </c>
      <c r="AB7217">
        <v>15</v>
      </c>
      <c r="AC7217">
        <f t="shared" si="505"/>
        <v>828834.85259999998</v>
      </c>
      <c r="AD7217">
        <f t="shared" si="504"/>
        <v>224136.2942</v>
      </c>
      <c r="AE7217">
        <f t="shared" si="504"/>
        <v>485189.9877</v>
      </c>
      <c r="AF7217">
        <f t="shared" si="504"/>
        <v>0</v>
      </c>
      <c r="AG7217">
        <f t="shared" si="506"/>
        <v>709326.28190000006</v>
      </c>
    </row>
    <row r="7218" spans="1:33" x14ac:dyDescent="0.25">
      <c r="A7218">
        <v>7210</v>
      </c>
      <c r="B7218" s="10">
        <f t="shared" si="507"/>
        <v>8.2189079528812269E-5</v>
      </c>
      <c r="C7218" s="10">
        <f t="shared" si="508"/>
        <v>1.4041762516834989E-4</v>
      </c>
      <c r="R7218" s="9">
        <v>43493</v>
      </c>
      <c r="S7218">
        <v>16</v>
      </c>
      <c r="T7218">
        <v>83.79842361</v>
      </c>
      <c r="U7218">
        <v>343908.73050000001</v>
      </c>
      <c r="V7218" t="s">
        <v>54</v>
      </c>
      <c r="W7218" t="s">
        <v>42</v>
      </c>
      <c r="AA7218" s="9">
        <v>43766</v>
      </c>
      <c r="AB7218">
        <v>16</v>
      </c>
      <c r="AC7218">
        <f t="shared" si="505"/>
        <v>877223.44519999996</v>
      </c>
      <c r="AD7218">
        <f t="shared" si="504"/>
        <v>233170.21179999999</v>
      </c>
      <c r="AE7218">
        <f t="shared" si="504"/>
        <v>477726.38939999999</v>
      </c>
      <c r="AF7218">
        <f t="shared" si="504"/>
        <v>0</v>
      </c>
      <c r="AG7218">
        <f t="shared" si="506"/>
        <v>710896.60119999992</v>
      </c>
    </row>
    <row r="7219" spans="1:33" x14ac:dyDescent="0.25">
      <c r="A7219">
        <v>7211</v>
      </c>
      <c r="B7219" s="10">
        <f t="shared" si="507"/>
        <v>8.8976645922249318E-5</v>
      </c>
      <c r="C7219" s="10">
        <f t="shared" si="508"/>
        <v>1.5089026717913812E-4</v>
      </c>
      <c r="R7219" s="9">
        <v>43493</v>
      </c>
      <c r="S7219">
        <v>17</v>
      </c>
      <c r="T7219">
        <v>78.510464729999995</v>
      </c>
      <c r="U7219">
        <v>322206.9473</v>
      </c>
      <c r="V7219" t="s">
        <v>54</v>
      </c>
      <c r="W7219" t="s">
        <v>42</v>
      </c>
      <c r="AA7219" s="9">
        <v>43766</v>
      </c>
      <c r="AB7219">
        <v>17</v>
      </c>
      <c r="AC7219">
        <f t="shared" si="505"/>
        <v>929675.85849999997</v>
      </c>
      <c r="AD7219">
        <f t="shared" si="504"/>
        <v>227161.26860000001</v>
      </c>
      <c r="AE7219">
        <f t="shared" si="504"/>
        <v>455618.61949999997</v>
      </c>
      <c r="AF7219">
        <f t="shared" si="504"/>
        <v>0</v>
      </c>
      <c r="AG7219">
        <f t="shared" si="506"/>
        <v>682779.88809999998</v>
      </c>
    </row>
    <row r="7220" spans="1:33" x14ac:dyDescent="0.25">
      <c r="A7220">
        <v>7212</v>
      </c>
      <c r="B7220" s="10">
        <f t="shared" si="507"/>
        <v>9.6491443422000217E-5</v>
      </c>
      <c r="C7220" s="10">
        <f t="shared" si="508"/>
        <v>1.5654021932803164E-4</v>
      </c>
      <c r="R7220" s="9">
        <v>43493</v>
      </c>
      <c r="S7220">
        <v>18</v>
      </c>
      <c r="T7220">
        <v>76.569959330000003</v>
      </c>
      <c r="U7220">
        <v>314243.11310000002</v>
      </c>
      <c r="V7220" t="s">
        <v>54</v>
      </c>
      <c r="W7220" t="s">
        <v>42</v>
      </c>
      <c r="AA7220" s="9">
        <v>43766</v>
      </c>
      <c r="AB7220">
        <v>18</v>
      </c>
      <c r="AC7220">
        <f t="shared" si="505"/>
        <v>945650.6618</v>
      </c>
      <c r="AD7220">
        <f t="shared" si="504"/>
        <v>210451.13560000001</v>
      </c>
      <c r="AE7220">
        <f t="shared" si="504"/>
        <v>425338.85220000002</v>
      </c>
      <c r="AF7220">
        <f t="shared" si="504"/>
        <v>0</v>
      </c>
      <c r="AG7220">
        <f t="shared" si="506"/>
        <v>635789.9878</v>
      </c>
    </row>
    <row r="7221" spans="1:33" x14ac:dyDescent="0.25">
      <c r="A7221">
        <v>7213</v>
      </c>
      <c r="B7221" s="10">
        <f t="shared" si="507"/>
        <v>1.11186991577052E-4</v>
      </c>
      <c r="C7221" s="10">
        <f t="shared" si="508"/>
        <v>1.6169791484511051E-4</v>
      </c>
      <c r="R7221" s="9">
        <v>43493</v>
      </c>
      <c r="S7221">
        <v>19</v>
      </c>
      <c r="T7221">
        <v>76.509408440000001</v>
      </c>
      <c r="U7221">
        <v>313994.61219999997</v>
      </c>
      <c r="V7221" t="s">
        <v>54</v>
      </c>
      <c r="W7221" t="s">
        <v>42</v>
      </c>
      <c r="AA7221" s="9">
        <v>43766</v>
      </c>
      <c r="AB7221">
        <v>19</v>
      </c>
      <c r="AC7221">
        <f t="shared" si="505"/>
        <v>943102.03960000002</v>
      </c>
      <c r="AD7221">
        <f t="shared" si="504"/>
        <v>186208.9026</v>
      </c>
      <c r="AE7221">
        <f t="shared" si="504"/>
        <v>393334.11129999999</v>
      </c>
      <c r="AF7221">
        <f t="shared" si="504"/>
        <v>0</v>
      </c>
      <c r="AG7221">
        <f t="shared" si="506"/>
        <v>579543.01390000002</v>
      </c>
    </row>
    <row r="7222" spans="1:33" x14ac:dyDescent="0.25">
      <c r="A7222">
        <v>7214</v>
      </c>
      <c r="B7222" s="10">
        <f t="shared" si="507"/>
        <v>1.323819085076125E-4</v>
      </c>
      <c r="C7222" s="10">
        <f t="shared" si="508"/>
        <v>1.6770600605682613E-4</v>
      </c>
      <c r="R7222" s="9">
        <v>43493</v>
      </c>
      <c r="S7222">
        <v>20</v>
      </c>
      <c r="T7222">
        <v>74.317308440000005</v>
      </c>
      <c r="U7222">
        <v>304998.23379999999</v>
      </c>
      <c r="V7222" t="s">
        <v>54</v>
      </c>
      <c r="W7222" t="s">
        <v>42</v>
      </c>
      <c r="AA7222" s="9">
        <v>43766</v>
      </c>
      <c r="AB7222">
        <v>20</v>
      </c>
      <c r="AC7222">
        <f t="shared" si="505"/>
        <v>943757.77080000006</v>
      </c>
      <c r="AD7222">
        <f t="shared" si="504"/>
        <v>172369.44399999999</v>
      </c>
      <c r="AE7222">
        <f t="shared" si="504"/>
        <v>366742.84149999998</v>
      </c>
      <c r="AF7222">
        <f t="shared" si="504"/>
        <v>0</v>
      </c>
      <c r="AG7222">
        <f t="shared" si="506"/>
        <v>539112.2855</v>
      </c>
    </row>
    <row r="7223" spans="1:33" x14ac:dyDescent="0.25">
      <c r="A7223">
        <v>7215</v>
      </c>
      <c r="B7223" s="10">
        <f t="shared" si="507"/>
        <v>1.5160550908003786E-4</v>
      </c>
      <c r="C7223" s="10">
        <f t="shared" si="508"/>
        <v>1.7412549611408199E-4</v>
      </c>
      <c r="R7223" s="9">
        <v>43493</v>
      </c>
      <c r="S7223">
        <v>21</v>
      </c>
      <c r="T7223">
        <v>71.422581960000002</v>
      </c>
      <c r="U7223">
        <v>293118.27639999997</v>
      </c>
      <c r="V7223" t="s">
        <v>54</v>
      </c>
      <c r="W7223" t="s">
        <v>42</v>
      </c>
      <c r="AA7223" s="9">
        <v>43766</v>
      </c>
      <c r="AB7223">
        <v>21</v>
      </c>
      <c r="AC7223">
        <f t="shared" si="505"/>
        <v>889663.99919999996</v>
      </c>
      <c r="AD7223">
        <f t="shared" si="504"/>
        <v>163275.77650000001</v>
      </c>
      <c r="AE7223">
        <f t="shared" si="504"/>
        <v>350101.97350000002</v>
      </c>
      <c r="AF7223">
        <f t="shared" si="504"/>
        <v>0</v>
      </c>
      <c r="AG7223">
        <f t="shared" si="506"/>
        <v>513377.75</v>
      </c>
    </row>
    <row r="7224" spans="1:33" x14ac:dyDescent="0.25">
      <c r="A7224">
        <v>7216</v>
      </c>
      <c r="B7224" s="10">
        <f t="shared" si="507"/>
        <v>1.6045646074040428E-4</v>
      </c>
      <c r="C7224" s="10">
        <f t="shared" si="508"/>
        <v>1.7451097827391056E-4</v>
      </c>
      <c r="R7224" s="9">
        <v>43493</v>
      </c>
      <c r="S7224">
        <v>22</v>
      </c>
      <c r="T7224">
        <v>68.2920941</v>
      </c>
      <c r="U7224">
        <v>280270.75420000002</v>
      </c>
      <c r="V7224" t="s">
        <v>54</v>
      </c>
      <c r="W7224" t="s">
        <v>42</v>
      </c>
      <c r="AA7224" s="9">
        <v>43766</v>
      </c>
      <c r="AB7224">
        <v>22</v>
      </c>
      <c r="AC7224">
        <f t="shared" si="505"/>
        <v>795221.11329999997</v>
      </c>
      <c r="AD7224">
        <f t="shared" si="504"/>
        <v>150835.98480000001</v>
      </c>
      <c r="AE7224">
        <f t="shared" si="504"/>
        <v>326544.01610000001</v>
      </c>
      <c r="AF7224">
        <f t="shared" si="504"/>
        <v>0</v>
      </c>
      <c r="AG7224">
        <f t="shared" si="506"/>
        <v>477380.00089999998</v>
      </c>
    </row>
    <row r="7225" spans="1:33" x14ac:dyDescent="0.25">
      <c r="A7225">
        <v>7217</v>
      </c>
      <c r="B7225" s="10">
        <f t="shared" si="507"/>
        <v>1.7005074215349633E-4</v>
      </c>
      <c r="C7225" s="10">
        <f t="shared" si="508"/>
        <v>1.6760888435385897E-4</v>
      </c>
      <c r="R7225" s="9">
        <v>43493</v>
      </c>
      <c r="S7225">
        <v>23</v>
      </c>
      <c r="T7225">
        <v>62.84461589</v>
      </c>
      <c r="U7225">
        <v>257914.30360000001</v>
      </c>
      <c r="V7225" t="s">
        <v>54</v>
      </c>
      <c r="W7225" t="s">
        <v>42</v>
      </c>
      <c r="AA7225" s="9">
        <v>43766</v>
      </c>
      <c r="AB7225">
        <v>23</v>
      </c>
      <c r="AC7225">
        <f t="shared" si="505"/>
        <v>693451.39139999996</v>
      </c>
      <c r="AD7225">
        <f t="shared" si="504"/>
        <v>135818.77609999999</v>
      </c>
      <c r="AE7225">
        <f t="shared" si="504"/>
        <v>300117.77100000001</v>
      </c>
      <c r="AF7225">
        <f t="shared" si="504"/>
        <v>0</v>
      </c>
      <c r="AG7225">
        <f t="shared" si="506"/>
        <v>435936.54709999997</v>
      </c>
    </row>
    <row r="7226" spans="1:33" x14ac:dyDescent="0.25">
      <c r="A7226">
        <v>7218</v>
      </c>
      <c r="B7226" s="10">
        <f t="shared" si="507"/>
        <v>1.7297275753346344E-4</v>
      </c>
      <c r="C7226" s="10">
        <f t="shared" si="508"/>
        <v>1.5607379829984716E-4</v>
      </c>
      <c r="R7226" s="9">
        <v>43493</v>
      </c>
      <c r="S7226">
        <v>24</v>
      </c>
      <c r="T7226">
        <v>59.873576970000002</v>
      </c>
      <c r="U7226">
        <v>245721.1599</v>
      </c>
      <c r="V7226" t="s">
        <v>54</v>
      </c>
      <c r="W7226" t="s">
        <v>42</v>
      </c>
      <c r="AA7226" s="9">
        <v>43766</v>
      </c>
      <c r="AB7226">
        <v>24</v>
      </c>
      <c r="AC7226">
        <f t="shared" si="505"/>
        <v>581132.22829999996</v>
      </c>
      <c r="AD7226">
        <f t="shared" si="504"/>
        <v>125694.3876</v>
      </c>
      <c r="AE7226">
        <f t="shared" si="504"/>
        <v>280057.17629999999</v>
      </c>
      <c r="AF7226">
        <f t="shared" si="504"/>
        <v>0</v>
      </c>
      <c r="AG7226">
        <f t="shared" si="506"/>
        <v>405751.56390000001</v>
      </c>
    </row>
    <row r="7227" spans="1:33" x14ac:dyDescent="0.25">
      <c r="A7227">
        <v>7219</v>
      </c>
      <c r="B7227" s="10">
        <f t="shared" si="507"/>
        <v>1.7250657881900467E-4</v>
      </c>
      <c r="C7227" s="10">
        <f t="shared" si="508"/>
        <v>1.4226628476881172E-4</v>
      </c>
      <c r="R7227" s="9">
        <v>43494</v>
      </c>
      <c r="S7227">
        <v>1</v>
      </c>
      <c r="T7227">
        <v>58.632834330000001</v>
      </c>
      <c r="U7227">
        <v>240629.15210000001</v>
      </c>
      <c r="V7227" t="s">
        <v>54</v>
      </c>
      <c r="W7227" t="s">
        <v>42</v>
      </c>
      <c r="AA7227" s="9">
        <v>43767</v>
      </c>
      <c r="AB7227">
        <v>1</v>
      </c>
      <c r="AC7227">
        <f t="shared" si="505"/>
        <v>495173.63390000002</v>
      </c>
      <c r="AD7227">
        <f t="shared" si="504"/>
        <v>117536.6244</v>
      </c>
      <c r="AE7227">
        <f t="shared" si="504"/>
        <v>265277.21889999998</v>
      </c>
      <c r="AF7227">
        <f t="shared" si="504"/>
        <v>0</v>
      </c>
      <c r="AG7227">
        <f t="shared" si="506"/>
        <v>382813.84329999995</v>
      </c>
    </row>
    <row r="7228" spans="1:33" x14ac:dyDescent="0.25">
      <c r="A7228">
        <v>7220</v>
      </c>
      <c r="B7228" s="10">
        <f t="shared" si="507"/>
        <v>1.7262652124430667E-4</v>
      </c>
      <c r="C7228" s="10">
        <f t="shared" si="508"/>
        <v>1.3234134497658193E-4</v>
      </c>
      <c r="R7228" s="9">
        <v>43494</v>
      </c>
      <c r="S7228">
        <v>2</v>
      </c>
      <c r="T7228">
        <v>57.695189300000003</v>
      </c>
      <c r="U7228">
        <v>236781.0569</v>
      </c>
      <c r="V7228" t="s">
        <v>54</v>
      </c>
      <c r="W7228" t="s">
        <v>42</v>
      </c>
      <c r="AA7228" s="9">
        <v>43767</v>
      </c>
      <c r="AB7228">
        <v>2</v>
      </c>
      <c r="AC7228">
        <f t="shared" si="505"/>
        <v>430657.533</v>
      </c>
      <c r="AD7228">
        <f t="shared" si="504"/>
        <v>111321.78969999999</v>
      </c>
      <c r="AE7228">
        <f t="shared" si="504"/>
        <v>252621.0442</v>
      </c>
      <c r="AF7228">
        <f t="shared" si="504"/>
        <v>0</v>
      </c>
      <c r="AG7228">
        <f t="shared" si="506"/>
        <v>363942.83389999997</v>
      </c>
    </row>
    <row r="7229" spans="1:33" x14ac:dyDescent="0.25">
      <c r="A7229">
        <v>7221</v>
      </c>
      <c r="B7229" s="10">
        <f t="shared" si="507"/>
        <v>1.6273201239763886E-4</v>
      </c>
      <c r="C7229" s="10">
        <f t="shared" si="508"/>
        <v>1.260240282839027E-4</v>
      </c>
      <c r="R7229" s="9">
        <v>43494</v>
      </c>
      <c r="S7229">
        <v>3</v>
      </c>
      <c r="T7229">
        <v>57.486996650000002</v>
      </c>
      <c r="U7229">
        <v>235926.63430000001</v>
      </c>
      <c r="V7229" t="s">
        <v>54</v>
      </c>
      <c r="W7229" t="s">
        <v>42</v>
      </c>
      <c r="AA7229" s="9">
        <v>43767</v>
      </c>
      <c r="AB7229">
        <v>3</v>
      </c>
      <c r="AC7229">
        <f t="shared" si="505"/>
        <v>398226.17430000001</v>
      </c>
      <c r="AD7229">
        <f t="shared" si="504"/>
        <v>108625.4472</v>
      </c>
      <c r="AE7229">
        <f t="shared" si="504"/>
        <v>250167.5208</v>
      </c>
      <c r="AF7229">
        <f t="shared" si="504"/>
        <v>0</v>
      </c>
      <c r="AG7229">
        <f t="shared" si="506"/>
        <v>358792.96799999999</v>
      </c>
    </row>
    <row r="7230" spans="1:33" x14ac:dyDescent="0.25">
      <c r="A7230">
        <v>7222</v>
      </c>
      <c r="B7230" s="10">
        <f t="shared" si="507"/>
        <v>1.4545708512962811E-4</v>
      </c>
      <c r="C7230" s="10">
        <f t="shared" si="508"/>
        <v>1.1718729675290972E-4</v>
      </c>
      <c r="R7230" s="9">
        <v>43494</v>
      </c>
      <c r="S7230">
        <v>4</v>
      </c>
      <c r="T7230">
        <v>58.353277749999997</v>
      </c>
      <c r="U7230">
        <v>239481.85190000001</v>
      </c>
      <c r="V7230" t="s">
        <v>54</v>
      </c>
      <c r="W7230" t="s">
        <v>42</v>
      </c>
      <c r="AA7230" s="9">
        <v>43767</v>
      </c>
      <c r="AB7230">
        <v>4</v>
      </c>
      <c r="AC7230">
        <f t="shared" si="505"/>
        <v>378997.70480000001</v>
      </c>
      <c r="AD7230">
        <f t="shared" si="504"/>
        <v>105789.5411</v>
      </c>
      <c r="AE7230">
        <f t="shared" si="504"/>
        <v>248393.9694</v>
      </c>
      <c r="AF7230">
        <f t="shared" si="504"/>
        <v>0</v>
      </c>
      <c r="AG7230">
        <f t="shared" si="506"/>
        <v>354183.51049999997</v>
      </c>
    </row>
    <row r="7231" spans="1:33" x14ac:dyDescent="0.25">
      <c r="A7231">
        <v>7223</v>
      </c>
      <c r="B7231" s="10">
        <f t="shared" si="507"/>
        <v>1.2684197688558635E-4</v>
      </c>
      <c r="C7231" s="10">
        <f t="shared" si="508"/>
        <v>1.0701375301465107E-4</v>
      </c>
      <c r="R7231" s="9">
        <v>43494</v>
      </c>
      <c r="S7231">
        <v>5</v>
      </c>
      <c r="T7231">
        <v>62.446792770000002</v>
      </c>
      <c r="U7231">
        <v>256281.63750000001</v>
      </c>
      <c r="V7231" t="s">
        <v>54</v>
      </c>
      <c r="W7231" t="s">
        <v>42</v>
      </c>
      <c r="AA7231" s="9">
        <v>43767</v>
      </c>
      <c r="AB7231">
        <v>5</v>
      </c>
      <c r="AC7231">
        <f t="shared" si="505"/>
        <v>375903.40340000001</v>
      </c>
      <c r="AD7231">
        <f t="shared" si="504"/>
        <v>106097.8112</v>
      </c>
      <c r="AE7231">
        <f t="shared" si="504"/>
        <v>253977.30600000001</v>
      </c>
      <c r="AF7231">
        <f t="shared" si="504"/>
        <v>0</v>
      </c>
      <c r="AG7231">
        <f t="shared" si="506"/>
        <v>360075.11719999998</v>
      </c>
    </row>
    <row r="7232" spans="1:33" x14ac:dyDescent="0.25">
      <c r="A7232">
        <v>7224</v>
      </c>
      <c r="B7232" s="10">
        <f t="shared" si="507"/>
        <v>1.0629722801576874E-4</v>
      </c>
      <c r="C7232" s="10">
        <f t="shared" si="508"/>
        <v>9.9603939915922262E-5</v>
      </c>
      <c r="R7232" s="9">
        <v>43494</v>
      </c>
      <c r="S7232">
        <v>6</v>
      </c>
      <c r="T7232">
        <v>74.058943209999995</v>
      </c>
      <c r="U7232">
        <v>303937.90289999999</v>
      </c>
      <c r="V7232" t="s">
        <v>54</v>
      </c>
      <c r="W7232" t="s">
        <v>42</v>
      </c>
      <c r="AA7232" s="9">
        <v>43767</v>
      </c>
      <c r="AB7232">
        <v>6</v>
      </c>
      <c r="AC7232">
        <f t="shared" si="505"/>
        <v>409196.22700000001</v>
      </c>
      <c r="AD7232">
        <f t="shared" si="504"/>
        <v>108049.6542</v>
      </c>
      <c r="AE7232">
        <f t="shared" si="504"/>
        <v>278386.60629999998</v>
      </c>
      <c r="AF7232">
        <f t="shared" si="504"/>
        <v>0</v>
      </c>
      <c r="AG7232">
        <f t="shared" si="506"/>
        <v>386436.26049999997</v>
      </c>
    </row>
    <row r="7233" spans="1:33" x14ac:dyDescent="0.25">
      <c r="A7233">
        <v>7225</v>
      </c>
      <c r="B7233" s="10">
        <f t="shared" si="507"/>
        <v>9.0574196554269988E-5</v>
      </c>
      <c r="C7233" s="10">
        <f t="shared" si="508"/>
        <v>9.3973185662036759E-5</v>
      </c>
      <c r="R7233" s="9">
        <v>43494</v>
      </c>
      <c r="S7233">
        <v>7</v>
      </c>
      <c r="T7233">
        <v>87.248418220000005</v>
      </c>
      <c r="U7233">
        <v>358067.50839999999</v>
      </c>
      <c r="V7233" t="s">
        <v>54</v>
      </c>
      <c r="W7233" t="s">
        <v>42</v>
      </c>
      <c r="AA7233" s="9">
        <v>43767</v>
      </c>
      <c r="AB7233">
        <v>7</v>
      </c>
      <c r="AC7233">
        <f t="shared" si="505"/>
        <v>466528.0221</v>
      </c>
      <c r="AD7233">
        <f t="shared" si="504"/>
        <v>114388.933</v>
      </c>
      <c r="AE7233">
        <f t="shared" si="504"/>
        <v>322409.1838</v>
      </c>
      <c r="AF7233">
        <f t="shared" si="504"/>
        <v>0</v>
      </c>
      <c r="AG7233">
        <f t="shared" si="506"/>
        <v>436798.11680000002</v>
      </c>
    </row>
    <row r="7234" spans="1:33" x14ac:dyDescent="0.25">
      <c r="A7234">
        <v>7226</v>
      </c>
      <c r="B7234" s="10">
        <f t="shared" si="507"/>
        <v>7.8773297629567123E-5</v>
      </c>
      <c r="C7234" s="10">
        <f t="shared" si="508"/>
        <v>8.9340728134667505E-5</v>
      </c>
      <c r="R7234" s="9">
        <v>43494</v>
      </c>
      <c r="S7234">
        <v>8</v>
      </c>
      <c r="T7234">
        <v>96.422747220000005</v>
      </c>
      <c r="U7234">
        <v>395718.9546</v>
      </c>
      <c r="V7234" t="s">
        <v>54</v>
      </c>
      <c r="W7234" t="s">
        <v>42</v>
      </c>
      <c r="AA7234" s="9">
        <v>43767</v>
      </c>
      <c r="AB7234">
        <v>8</v>
      </c>
      <c r="AC7234">
        <f t="shared" si="505"/>
        <v>481949.05680000002</v>
      </c>
      <c r="AD7234">
        <f t="shared" si="504"/>
        <v>128189.2411</v>
      </c>
      <c r="AE7234">
        <f t="shared" si="504"/>
        <v>375143.42489999998</v>
      </c>
      <c r="AF7234">
        <f t="shared" si="504"/>
        <v>0</v>
      </c>
      <c r="AG7234">
        <f t="shared" si="506"/>
        <v>503332.66599999997</v>
      </c>
    </row>
    <row r="7235" spans="1:33" x14ac:dyDescent="0.25">
      <c r="A7235">
        <v>7227</v>
      </c>
      <c r="B7235" s="10">
        <f t="shared" si="507"/>
        <v>7.2841147659706161E-5</v>
      </c>
      <c r="C7235" s="10">
        <f t="shared" si="508"/>
        <v>8.8076538469572155E-5</v>
      </c>
      <c r="R7235" s="9">
        <v>43494</v>
      </c>
      <c r="S7235">
        <v>9</v>
      </c>
      <c r="T7235">
        <v>98.663920309999995</v>
      </c>
      <c r="U7235">
        <v>404916.72889999999</v>
      </c>
      <c r="V7235" t="s">
        <v>54</v>
      </c>
      <c r="W7235" t="s">
        <v>42</v>
      </c>
      <c r="AA7235" s="9">
        <v>43767</v>
      </c>
      <c r="AB7235">
        <v>9</v>
      </c>
      <c r="AC7235">
        <f t="shared" si="505"/>
        <v>469578.11239999998</v>
      </c>
      <c r="AD7235">
        <f t="shared" si="505"/>
        <v>147381.74069999999</v>
      </c>
      <c r="AE7235">
        <f t="shared" si="505"/>
        <v>412034.12560000003</v>
      </c>
      <c r="AF7235">
        <f t="shared" si="505"/>
        <v>0</v>
      </c>
      <c r="AG7235">
        <f t="shared" si="506"/>
        <v>559415.86629999999</v>
      </c>
    </row>
    <row r="7236" spans="1:33" x14ac:dyDescent="0.25">
      <c r="A7236">
        <v>7228</v>
      </c>
      <c r="B7236" s="10">
        <f t="shared" si="507"/>
        <v>6.9323991137833468E-5</v>
      </c>
      <c r="C7236" s="10">
        <f t="shared" si="508"/>
        <v>8.6945008319787813E-5</v>
      </c>
      <c r="R7236" s="9">
        <v>43494</v>
      </c>
      <c r="S7236">
        <v>10</v>
      </c>
      <c r="T7236">
        <v>96.633082849999994</v>
      </c>
      <c r="U7236">
        <v>396582.17200000002</v>
      </c>
      <c r="V7236" t="s">
        <v>54</v>
      </c>
      <c r="W7236" t="s">
        <v>42</v>
      </c>
      <c r="AA7236" s="9">
        <v>43767</v>
      </c>
      <c r="AB7236">
        <v>10</v>
      </c>
      <c r="AC7236">
        <f t="shared" ref="AC7236:AF7299" si="509">SUMIFS($U:$U,$R:$R,$AA7236,$S:$S,$AB7236,$W:$W,AC$2)</f>
        <v>491240.05190000002</v>
      </c>
      <c r="AD7236">
        <f t="shared" si="509"/>
        <v>166685.2959</v>
      </c>
      <c r="AE7236">
        <f t="shared" si="509"/>
        <v>442154.2537</v>
      </c>
      <c r="AF7236">
        <f t="shared" si="509"/>
        <v>0</v>
      </c>
      <c r="AG7236">
        <f t="shared" ref="AG7236:AG7299" si="510">SUM(AD7236:AF7236)</f>
        <v>608839.54960000003</v>
      </c>
    </row>
    <row r="7237" spans="1:33" x14ac:dyDescent="0.25">
      <c r="A7237">
        <v>7229</v>
      </c>
      <c r="B7237" s="10">
        <f t="shared" si="507"/>
        <v>6.8758000051041577E-5</v>
      </c>
      <c r="C7237" s="10">
        <f t="shared" si="508"/>
        <v>8.8391280600576047E-5</v>
      </c>
      <c r="R7237" s="9">
        <v>43494</v>
      </c>
      <c r="S7237">
        <v>11</v>
      </c>
      <c r="T7237">
        <v>94.275718949999998</v>
      </c>
      <c r="U7237">
        <v>386907.55060000002</v>
      </c>
      <c r="V7237" t="s">
        <v>54</v>
      </c>
      <c r="W7237" t="s">
        <v>42</v>
      </c>
      <c r="AA7237" s="9">
        <v>43767</v>
      </c>
      <c r="AB7237">
        <v>11</v>
      </c>
      <c r="AC7237">
        <f t="shared" si="509"/>
        <v>530069.92449999996</v>
      </c>
      <c r="AD7237">
        <f t="shared" si="509"/>
        <v>192771.20550000001</v>
      </c>
      <c r="AE7237">
        <f t="shared" si="509"/>
        <v>470970.82880000002</v>
      </c>
      <c r="AF7237">
        <f t="shared" si="509"/>
        <v>0</v>
      </c>
      <c r="AG7237">
        <f t="shared" si="510"/>
        <v>663742.03430000006</v>
      </c>
    </row>
    <row r="7238" spans="1:33" x14ac:dyDescent="0.25">
      <c r="A7238">
        <v>7230</v>
      </c>
      <c r="B7238" s="10">
        <f t="shared" si="507"/>
        <v>7.4847724022899912E-5</v>
      </c>
      <c r="C7238" s="10">
        <f t="shared" si="508"/>
        <v>9.4862417047052763E-5</v>
      </c>
      <c r="R7238" s="9">
        <v>43494</v>
      </c>
      <c r="S7238">
        <v>12</v>
      </c>
      <c r="T7238">
        <v>92.641815589999993</v>
      </c>
      <c r="U7238">
        <v>380202.01120000001</v>
      </c>
      <c r="V7238" t="s">
        <v>54</v>
      </c>
      <c r="W7238" t="s">
        <v>42</v>
      </c>
      <c r="AA7238" s="9">
        <v>43767</v>
      </c>
      <c r="AB7238">
        <v>12</v>
      </c>
      <c r="AC7238">
        <f t="shared" si="509"/>
        <v>622264.68460000004</v>
      </c>
      <c r="AD7238">
        <f t="shared" si="509"/>
        <v>214985.97150000001</v>
      </c>
      <c r="AE7238">
        <f t="shared" si="509"/>
        <v>486162.03110000002</v>
      </c>
      <c r="AF7238">
        <f t="shared" si="509"/>
        <v>0</v>
      </c>
      <c r="AG7238">
        <f t="shared" si="510"/>
        <v>701148.00260000001</v>
      </c>
    </row>
    <row r="7239" spans="1:33" x14ac:dyDescent="0.25">
      <c r="A7239">
        <v>7231</v>
      </c>
      <c r="B7239" s="10">
        <f t="shared" si="507"/>
        <v>8.5334512742440689E-5</v>
      </c>
      <c r="C7239" s="10">
        <f t="shared" si="508"/>
        <v>1.0722525124230382E-4</v>
      </c>
      <c r="R7239" s="9">
        <v>43494</v>
      </c>
      <c r="S7239">
        <v>13</v>
      </c>
      <c r="T7239">
        <v>90.635513930000002</v>
      </c>
      <c r="U7239">
        <v>371968.14919999999</v>
      </c>
      <c r="V7239" t="s">
        <v>54</v>
      </c>
      <c r="W7239" t="s">
        <v>42</v>
      </c>
      <c r="AA7239" s="9">
        <v>43767</v>
      </c>
      <c r="AB7239">
        <v>13</v>
      </c>
      <c r="AC7239">
        <f t="shared" si="509"/>
        <v>699569.32440000004</v>
      </c>
      <c r="AD7239">
        <f t="shared" si="509"/>
        <v>228959.8107</v>
      </c>
      <c r="AE7239">
        <f t="shared" si="509"/>
        <v>494977.64569999999</v>
      </c>
      <c r="AF7239">
        <f t="shared" si="509"/>
        <v>0</v>
      </c>
      <c r="AG7239">
        <f t="shared" si="510"/>
        <v>723937.45640000002</v>
      </c>
    </row>
    <row r="7240" spans="1:33" x14ac:dyDescent="0.25">
      <c r="A7240">
        <v>7232</v>
      </c>
      <c r="B7240" s="10">
        <f t="shared" si="507"/>
        <v>8.8155236085457158E-5</v>
      </c>
      <c r="C7240" s="10">
        <f t="shared" si="508"/>
        <v>1.235581599245315E-4</v>
      </c>
      <c r="R7240" s="9">
        <v>43494</v>
      </c>
      <c r="S7240">
        <v>14</v>
      </c>
      <c r="T7240">
        <v>88.589847059999997</v>
      </c>
      <c r="U7240">
        <v>363572.73229999997</v>
      </c>
      <c r="V7240" t="s">
        <v>54</v>
      </c>
      <c r="W7240" t="s">
        <v>42</v>
      </c>
      <c r="AA7240" s="9">
        <v>43767</v>
      </c>
      <c r="AB7240">
        <v>14</v>
      </c>
      <c r="AC7240">
        <f t="shared" si="509"/>
        <v>765823.09660000005</v>
      </c>
      <c r="AD7240">
        <f t="shared" si="509"/>
        <v>236593.07490000001</v>
      </c>
      <c r="AE7240">
        <f t="shared" si="509"/>
        <v>493294.49459999998</v>
      </c>
      <c r="AF7240">
        <f t="shared" si="509"/>
        <v>0</v>
      </c>
      <c r="AG7240">
        <f t="shared" si="510"/>
        <v>729887.56949999998</v>
      </c>
    </row>
    <row r="7241" spans="1:33" x14ac:dyDescent="0.25">
      <c r="A7241">
        <v>7233</v>
      </c>
      <c r="B7241" s="10">
        <f t="shared" si="507"/>
        <v>8.5892416999508339E-5</v>
      </c>
      <c r="C7241" s="10">
        <f t="shared" si="508"/>
        <v>1.3732547029366804E-4</v>
      </c>
      <c r="R7241" s="9">
        <v>43494</v>
      </c>
      <c r="S7241">
        <v>15</v>
      </c>
      <c r="T7241">
        <v>86.555187489999994</v>
      </c>
      <c r="U7241">
        <v>355222.48950000003</v>
      </c>
      <c r="V7241" t="s">
        <v>54</v>
      </c>
      <c r="W7241" t="s">
        <v>42</v>
      </c>
      <c r="AA7241" s="9">
        <v>43767</v>
      </c>
      <c r="AB7241">
        <v>15</v>
      </c>
      <c r="AC7241">
        <f t="shared" si="509"/>
        <v>763645.01009999996</v>
      </c>
      <c r="AD7241">
        <f t="shared" si="509"/>
        <v>233313.8205</v>
      </c>
      <c r="AE7241">
        <f t="shared" si="509"/>
        <v>484943.4841</v>
      </c>
      <c r="AF7241">
        <f t="shared" si="509"/>
        <v>0</v>
      </c>
      <c r="AG7241">
        <f t="shared" si="510"/>
        <v>718257.30460000003</v>
      </c>
    </row>
    <row r="7242" spans="1:33" x14ac:dyDescent="0.25">
      <c r="A7242">
        <v>7234</v>
      </c>
      <c r="B7242" s="10">
        <f t="shared" ref="B7242:B7305" si="511">AC7236/$AC$1</f>
        <v>8.985468928482137E-5</v>
      </c>
      <c r="C7242" s="10">
        <f t="shared" ref="C7242:C7305" si="512">AG7236/$AG$1</f>
        <v>1.4945800167449601E-4</v>
      </c>
      <c r="R7242" s="9">
        <v>43494</v>
      </c>
      <c r="S7242">
        <v>16</v>
      </c>
      <c r="T7242">
        <v>83.192708240000002</v>
      </c>
      <c r="U7242">
        <v>341422.87459999998</v>
      </c>
      <c r="V7242" t="s">
        <v>54</v>
      </c>
      <c r="W7242" t="s">
        <v>42</v>
      </c>
      <c r="AA7242" s="9">
        <v>43767</v>
      </c>
      <c r="AB7242">
        <v>16</v>
      </c>
      <c r="AC7242">
        <f t="shared" si="509"/>
        <v>797376.06400000001</v>
      </c>
      <c r="AD7242">
        <f t="shared" si="509"/>
        <v>231569.93770000001</v>
      </c>
      <c r="AE7242">
        <f t="shared" si="509"/>
        <v>467590.51199999999</v>
      </c>
      <c r="AF7242">
        <f t="shared" si="509"/>
        <v>0</v>
      </c>
      <c r="AG7242">
        <f t="shared" si="510"/>
        <v>699160.4497</v>
      </c>
    </row>
    <row r="7243" spans="1:33" x14ac:dyDescent="0.25">
      <c r="A7243">
        <v>7235</v>
      </c>
      <c r="B7243" s="10">
        <f t="shared" si="511"/>
        <v>9.6957217109959798E-5</v>
      </c>
      <c r="C7243" s="10">
        <f t="shared" si="512"/>
        <v>1.6293546984425859E-4</v>
      </c>
      <c r="R7243" s="9">
        <v>43494</v>
      </c>
      <c r="S7243">
        <v>17</v>
      </c>
      <c r="T7243">
        <v>78.342467830000004</v>
      </c>
      <c r="U7243">
        <v>321517.48800000001</v>
      </c>
      <c r="V7243" t="s">
        <v>54</v>
      </c>
      <c r="W7243" t="s">
        <v>42</v>
      </c>
      <c r="AA7243" s="9">
        <v>43767</v>
      </c>
      <c r="AB7243">
        <v>17</v>
      </c>
      <c r="AC7243">
        <f t="shared" si="509"/>
        <v>865132.75930000003</v>
      </c>
      <c r="AD7243">
        <f t="shared" si="509"/>
        <v>228139.1588</v>
      </c>
      <c r="AE7243">
        <f t="shared" si="509"/>
        <v>448392.58639999997</v>
      </c>
      <c r="AF7243">
        <f t="shared" si="509"/>
        <v>0</v>
      </c>
      <c r="AG7243">
        <f t="shared" si="510"/>
        <v>676531.7452</v>
      </c>
    </row>
    <row r="7244" spans="1:33" x14ac:dyDescent="0.25">
      <c r="A7244">
        <v>7236</v>
      </c>
      <c r="B7244" s="10">
        <f t="shared" si="511"/>
        <v>1.1382093066595568E-4</v>
      </c>
      <c r="C7244" s="10">
        <f t="shared" si="512"/>
        <v>1.7211789118415103E-4</v>
      </c>
      <c r="R7244" s="9">
        <v>43494</v>
      </c>
      <c r="S7244">
        <v>18</v>
      </c>
      <c r="T7244">
        <v>75.803901830000001</v>
      </c>
      <c r="U7244">
        <v>311099.21309999999</v>
      </c>
      <c r="V7244" t="s">
        <v>54</v>
      </c>
      <c r="W7244" t="s">
        <v>42</v>
      </c>
      <c r="AA7244" s="9">
        <v>43767</v>
      </c>
      <c r="AB7244">
        <v>18</v>
      </c>
      <c r="AC7244">
        <f t="shared" si="509"/>
        <v>908211.01379999996</v>
      </c>
      <c r="AD7244">
        <f t="shared" si="509"/>
        <v>215139.87289999999</v>
      </c>
      <c r="AE7244">
        <f t="shared" si="509"/>
        <v>428768.37300000002</v>
      </c>
      <c r="AF7244">
        <f t="shared" si="509"/>
        <v>0</v>
      </c>
      <c r="AG7244">
        <f t="shared" si="510"/>
        <v>643908.24589999998</v>
      </c>
    </row>
    <row r="7245" spans="1:33" x14ac:dyDescent="0.25">
      <c r="A7245">
        <v>7237</v>
      </c>
      <c r="B7245" s="10">
        <f t="shared" si="511"/>
        <v>1.2796103256244772E-4</v>
      </c>
      <c r="C7245" s="10">
        <f t="shared" si="512"/>
        <v>1.7771224888715997E-4</v>
      </c>
      <c r="R7245" s="9">
        <v>43494</v>
      </c>
      <c r="S7245">
        <v>19</v>
      </c>
      <c r="T7245">
        <v>76.355366009999997</v>
      </c>
      <c r="U7245">
        <v>313362.42210000003</v>
      </c>
      <c r="V7245" t="s">
        <v>54</v>
      </c>
      <c r="W7245" t="s">
        <v>42</v>
      </c>
      <c r="AA7245" s="9">
        <v>43767</v>
      </c>
      <c r="AB7245">
        <v>19</v>
      </c>
      <c r="AC7245">
        <f t="shared" si="509"/>
        <v>935809.49659999995</v>
      </c>
      <c r="AD7245">
        <f t="shared" si="509"/>
        <v>191999.23550000001</v>
      </c>
      <c r="AE7245">
        <f t="shared" si="509"/>
        <v>402343.53769999999</v>
      </c>
      <c r="AF7245">
        <f t="shared" si="509"/>
        <v>0</v>
      </c>
      <c r="AG7245">
        <f t="shared" si="510"/>
        <v>594342.77319999994</v>
      </c>
    </row>
    <row r="7246" spans="1:33" x14ac:dyDescent="0.25">
      <c r="A7246">
        <v>7238</v>
      </c>
      <c r="B7246" s="10">
        <f t="shared" si="511"/>
        <v>1.4007977591806931E-4</v>
      </c>
      <c r="C7246" s="10">
        <f t="shared" si="512"/>
        <v>1.7917288332565447E-4</v>
      </c>
      <c r="R7246" s="9">
        <v>43494</v>
      </c>
      <c r="S7246">
        <v>20</v>
      </c>
      <c r="T7246">
        <v>73.777788770000001</v>
      </c>
      <c r="U7246">
        <v>302784.04509999999</v>
      </c>
      <c r="V7246" t="s">
        <v>54</v>
      </c>
      <c r="W7246" t="s">
        <v>42</v>
      </c>
      <c r="AA7246" s="9">
        <v>43767</v>
      </c>
      <c r="AB7246">
        <v>20</v>
      </c>
      <c r="AC7246">
        <f t="shared" si="509"/>
        <v>918197.25419999997</v>
      </c>
      <c r="AD7246">
        <f t="shared" si="509"/>
        <v>182934.67800000001</v>
      </c>
      <c r="AE7246">
        <f t="shared" si="509"/>
        <v>373039.54190000001</v>
      </c>
      <c r="AF7246">
        <f t="shared" si="509"/>
        <v>0</v>
      </c>
      <c r="AG7246">
        <f t="shared" si="510"/>
        <v>555974.21990000003</v>
      </c>
    </row>
    <row r="7247" spans="1:33" x14ac:dyDescent="0.25">
      <c r="A7247">
        <v>7239</v>
      </c>
      <c r="B7247" s="10">
        <f t="shared" si="511"/>
        <v>1.3968137337549158E-4</v>
      </c>
      <c r="C7247" s="10">
        <f t="shared" si="512"/>
        <v>1.7631788457920142E-4</v>
      </c>
      <c r="R7247" s="9">
        <v>43494</v>
      </c>
      <c r="S7247">
        <v>21</v>
      </c>
      <c r="T7247">
        <v>70.81454703</v>
      </c>
      <c r="U7247">
        <v>290622.90100000001</v>
      </c>
      <c r="V7247" t="s">
        <v>54</v>
      </c>
      <c r="W7247" t="s">
        <v>42</v>
      </c>
      <c r="AA7247" s="9">
        <v>43767</v>
      </c>
      <c r="AB7247">
        <v>21</v>
      </c>
      <c r="AC7247">
        <f t="shared" si="509"/>
        <v>833159.04729999998</v>
      </c>
      <c r="AD7247">
        <f t="shared" si="509"/>
        <v>172833.86069999999</v>
      </c>
      <c r="AE7247">
        <f t="shared" si="509"/>
        <v>351483.16159999999</v>
      </c>
      <c r="AF7247">
        <f t="shared" si="509"/>
        <v>0</v>
      </c>
      <c r="AG7247">
        <f t="shared" si="510"/>
        <v>524317.02229999995</v>
      </c>
    </row>
    <row r="7248" spans="1:33" x14ac:dyDescent="0.25">
      <c r="A7248">
        <v>7240</v>
      </c>
      <c r="B7248" s="10">
        <f t="shared" si="511"/>
        <v>1.458512558101817E-4</v>
      </c>
      <c r="C7248" s="10">
        <f t="shared" si="512"/>
        <v>1.7162998647288265E-4</v>
      </c>
      <c r="R7248" s="9">
        <v>43494</v>
      </c>
      <c r="S7248">
        <v>22</v>
      </c>
      <c r="T7248">
        <v>66.650915179999998</v>
      </c>
      <c r="U7248">
        <v>273535.35590000002</v>
      </c>
      <c r="V7248" t="s">
        <v>54</v>
      </c>
      <c r="W7248" t="s">
        <v>42</v>
      </c>
      <c r="AA7248" s="9">
        <v>43767</v>
      </c>
      <c r="AB7248">
        <v>22</v>
      </c>
      <c r="AC7248">
        <f t="shared" si="509"/>
        <v>737386.43279999995</v>
      </c>
      <c r="AD7248">
        <f t="shared" si="509"/>
        <v>153205.20540000001</v>
      </c>
      <c r="AE7248">
        <f t="shared" si="509"/>
        <v>319030.64270000003</v>
      </c>
      <c r="AF7248">
        <f t="shared" si="509"/>
        <v>0</v>
      </c>
      <c r="AG7248">
        <f t="shared" si="510"/>
        <v>472235.84810000006</v>
      </c>
    </row>
    <row r="7249" spans="1:33" x14ac:dyDescent="0.25">
      <c r="A7249">
        <v>7241</v>
      </c>
      <c r="B7249" s="10">
        <f t="shared" si="511"/>
        <v>1.5824490486139381E-4</v>
      </c>
      <c r="C7249" s="10">
        <f t="shared" si="512"/>
        <v>1.6607508952626573E-4</v>
      </c>
      <c r="R7249" s="9">
        <v>43494</v>
      </c>
      <c r="S7249">
        <v>23</v>
      </c>
      <c r="T7249">
        <v>61.380419349999997</v>
      </c>
      <c r="U7249">
        <v>251905.24100000001</v>
      </c>
      <c r="V7249" t="s">
        <v>54</v>
      </c>
      <c r="W7249" t="s">
        <v>42</v>
      </c>
      <c r="AA7249" s="9">
        <v>43767</v>
      </c>
      <c r="AB7249">
        <v>23</v>
      </c>
      <c r="AC7249">
        <f t="shared" si="509"/>
        <v>644081.85979999998</v>
      </c>
      <c r="AD7249">
        <f t="shared" si="509"/>
        <v>135549.9302</v>
      </c>
      <c r="AE7249">
        <f t="shared" si="509"/>
        <v>291675.48969999998</v>
      </c>
      <c r="AF7249">
        <f t="shared" si="509"/>
        <v>0</v>
      </c>
      <c r="AG7249">
        <f t="shared" si="510"/>
        <v>427225.41989999998</v>
      </c>
    </row>
    <row r="7250" spans="1:33" x14ac:dyDescent="0.25">
      <c r="A7250">
        <v>7242</v>
      </c>
      <c r="B7250" s="10">
        <f t="shared" si="511"/>
        <v>1.6612452126901097E-4</v>
      </c>
      <c r="C7250" s="10">
        <f t="shared" si="512"/>
        <v>1.5806666921879605E-4</v>
      </c>
      <c r="R7250" s="9">
        <v>43494</v>
      </c>
      <c r="S7250">
        <v>24</v>
      </c>
      <c r="T7250">
        <v>58.166586770000002</v>
      </c>
      <c r="U7250">
        <v>238715.6721</v>
      </c>
      <c r="V7250" t="s">
        <v>54</v>
      </c>
      <c r="W7250" t="s">
        <v>42</v>
      </c>
      <c r="AA7250" s="9">
        <v>43767</v>
      </c>
      <c r="AB7250">
        <v>24</v>
      </c>
      <c r="AC7250">
        <f t="shared" si="509"/>
        <v>540208.03049999999</v>
      </c>
      <c r="AD7250">
        <f t="shared" si="509"/>
        <v>122361.5555</v>
      </c>
      <c r="AE7250">
        <f t="shared" si="509"/>
        <v>271265.65110000002</v>
      </c>
      <c r="AF7250">
        <f t="shared" si="509"/>
        <v>0</v>
      </c>
      <c r="AG7250">
        <f t="shared" si="510"/>
        <v>393627.20660000003</v>
      </c>
    </row>
    <row r="7251" spans="1:33" x14ac:dyDescent="0.25">
      <c r="A7251">
        <v>7243</v>
      </c>
      <c r="B7251" s="10">
        <f t="shared" si="511"/>
        <v>1.7117267051322468E-4</v>
      </c>
      <c r="C7251" s="10">
        <f t="shared" si="512"/>
        <v>1.4589933135997804E-4</v>
      </c>
      <c r="R7251" s="9">
        <v>43495</v>
      </c>
      <c r="S7251">
        <v>1</v>
      </c>
      <c r="T7251">
        <v>55.62995901</v>
      </c>
      <c r="U7251">
        <v>228305.3518</v>
      </c>
      <c r="V7251" t="s">
        <v>54</v>
      </c>
      <c r="W7251" t="s">
        <v>42</v>
      </c>
      <c r="AA7251" s="9">
        <v>43768</v>
      </c>
      <c r="AB7251">
        <v>1</v>
      </c>
      <c r="AC7251">
        <f t="shared" si="509"/>
        <v>469522.02100000001</v>
      </c>
      <c r="AD7251">
        <f t="shared" si="509"/>
        <v>113971.82429999999</v>
      </c>
      <c r="AE7251">
        <f t="shared" si="509"/>
        <v>257777.81839999999</v>
      </c>
      <c r="AF7251">
        <f t="shared" si="509"/>
        <v>0</v>
      </c>
      <c r="AG7251">
        <f t="shared" si="510"/>
        <v>371749.64269999997</v>
      </c>
    </row>
    <row r="7252" spans="1:33" x14ac:dyDescent="0.25">
      <c r="A7252">
        <v>7244</v>
      </c>
      <c r="B7252" s="10">
        <f t="shared" si="511"/>
        <v>1.6795114457628191E-4</v>
      </c>
      <c r="C7252" s="10">
        <f t="shared" si="512"/>
        <v>1.3648061454513434E-4</v>
      </c>
      <c r="R7252" s="9">
        <v>43495</v>
      </c>
      <c r="S7252">
        <v>2</v>
      </c>
      <c r="T7252">
        <v>55.575614770000001</v>
      </c>
      <c r="U7252">
        <v>228082.323</v>
      </c>
      <c r="V7252" t="s">
        <v>54</v>
      </c>
      <c r="W7252" t="s">
        <v>42</v>
      </c>
      <c r="AA7252" s="9">
        <v>43768</v>
      </c>
      <c r="AB7252">
        <v>2</v>
      </c>
      <c r="AC7252">
        <f t="shared" si="509"/>
        <v>422577.93060000002</v>
      </c>
      <c r="AD7252">
        <f t="shared" si="509"/>
        <v>111023.4307</v>
      </c>
      <c r="AE7252">
        <f t="shared" si="509"/>
        <v>252965.39290000001</v>
      </c>
      <c r="AF7252">
        <f t="shared" si="509"/>
        <v>0</v>
      </c>
      <c r="AG7252">
        <f t="shared" si="510"/>
        <v>363988.8236</v>
      </c>
    </row>
    <row r="7253" spans="1:33" x14ac:dyDescent="0.25">
      <c r="A7253">
        <v>7245</v>
      </c>
      <c r="B7253" s="10">
        <f t="shared" si="511"/>
        <v>1.5239646488600839E-4</v>
      </c>
      <c r="C7253" s="10">
        <f t="shared" si="512"/>
        <v>1.2870940208855339E-4</v>
      </c>
      <c r="R7253" s="9">
        <v>43495</v>
      </c>
      <c r="S7253">
        <v>3</v>
      </c>
      <c r="T7253">
        <v>55.54755437</v>
      </c>
      <c r="U7253">
        <v>227967.16310000001</v>
      </c>
      <c r="V7253" t="s">
        <v>54</v>
      </c>
      <c r="W7253" t="s">
        <v>42</v>
      </c>
      <c r="AA7253" s="9">
        <v>43768</v>
      </c>
      <c r="AB7253">
        <v>3</v>
      </c>
      <c r="AC7253">
        <f t="shared" si="509"/>
        <v>395005.14529999997</v>
      </c>
      <c r="AD7253">
        <f t="shared" si="509"/>
        <v>107077.7123</v>
      </c>
      <c r="AE7253">
        <f t="shared" si="509"/>
        <v>250139.8988</v>
      </c>
      <c r="AF7253">
        <f t="shared" si="509"/>
        <v>0</v>
      </c>
      <c r="AG7253">
        <f t="shared" si="510"/>
        <v>357217.61109999998</v>
      </c>
    </row>
    <row r="7254" spans="1:33" x14ac:dyDescent="0.25">
      <c r="A7254">
        <v>7246</v>
      </c>
      <c r="B7254" s="10">
        <f t="shared" si="511"/>
        <v>1.3487831162344767E-4</v>
      </c>
      <c r="C7254" s="10">
        <f t="shared" si="512"/>
        <v>1.1592450954025021E-4</v>
      </c>
      <c r="R7254" s="9">
        <v>43495</v>
      </c>
      <c r="S7254">
        <v>4</v>
      </c>
      <c r="T7254">
        <v>57.300455749999998</v>
      </c>
      <c r="U7254">
        <v>235161.0704</v>
      </c>
      <c r="V7254" t="s">
        <v>54</v>
      </c>
      <c r="W7254" t="s">
        <v>42</v>
      </c>
      <c r="AA7254" s="9">
        <v>43768</v>
      </c>
      <c r="AB7254">
        <v>4</v>
      </c>
      <c r="AC7254">
        <f t="shared" si="509"/>
        <v>381507.75069999998</v>
      </c>
      <c r="AD7254">
        <f t="shared" si="509"/>
        <v>105357.0999</v>
      </c>
      <c r="AE7254">
        <f t="shared" si="509"/>
        <v>251670.3769</v>
      </c>
      <c r="AF7254">
        <f t="shared" si="509"/>
        <v>0</v>
      </c>
      <c r="AG7254">
        <f t="shared" si="510"/>
        <v>357027.4768</v>
      </c>
    </row>
    <row r="7255" spans="1:33" x14ac:dyDescent="0.25">
      <c r="A7255">
        <v>7247</v>
      </c>
      <c r="B7255" s="10">
        <f t="shared" si="511"/>
        <v>1.1781159773613092E-4</v>
      </c>
      <c r="C7255" s="10">
        <f t="shared" si="512"/>
        <v>1.0487534452180643E-4</v>
      </c>
      <c r="R7255" s="9">
        <v>43495</v>
      </c>
      <c r="S7255">
        <v>5</v>
      </c>
      <c r="T7255">
        <v>61.786580579999999</v>
      </c>
      <c r="U7255">
        <v>253572.12669999999</v>
      </c>
      <c r="V7255" t="s">
        <v>54</v>
      </c>
      <c r="W7255" t="s">
        <v>42</v>
      </c>
      <c r="AA7255" s="9">
        <v>43768</v>
      </c>
      <c r="AB7255">
        <v>5</v>
      </c>
      <c r="AC7255">
        <f t="shared" si="509"/>
        <v>378282.20390000002</v>
      </c>
      <c r="AD7255">
        <f t="shared" si="509"/>
        <v>105638.1295</v>
      </c>
      <c r="AE7255">
        <f t="shared" si="509"/>
        <v>254075.6047</v>
      </c>
      <c r="AF7255">
        <f t="shared" si="509"/>
        <v>0</v>
      </c>
      <c r="AG7255">
        <f t="shared" si="510"/>
        <v>359713.73420000001</v>
      </c>
    </row>
    <row r="7256" spans="1:33" x14ac:dyDescent="0.25">
      <c r="A7256">
        <v>7248</v>
      </c>
      <c r="B7256" s="10">
        <f t="shared" si="511"/>
        <v>9.8811618763577458E-5</v>
      </c>
      <c r="C7256" s="10">
        <f t="shared" si="512"/>
        <v>9.6627651311090166E-5</v>
      </c>
      <c r="R7256" s="9">
        <v>43495</v>
      </c>
      <c r="S7256">
        <v>6</v>
      </c>
      <c r="T7256">
        <v>72.684170570000006</v>
      </c>
      <c r="U7256">
        <v>298295.83600000001</v>
      </c>
      <c r="V7256" t="s">
        <v>54</v>
      </c>
      <c r="W7256" t="s">
        <v>42</v>
      </c>
      <c r="AA7256" s="9">
        <v>43768</v>
      </c>
      <c r="AB7256">
        <v>6</v>
      </c>
      <c r="AC7256">
        <f t="shared" si="509"/>
        <v>414442.4388</v>
      </c>
      <c r="AD7256">
        <f t="shared" si="509"/>
        <v>106973.05130000001</v>
      </c>
      <c r="AE7256">
        <f t="shared" si="509"/>
        <v>277754.24979999999</v>
      </c>
      <c r="AF7256">
        <f t="shared" si="509"/>
        <v>0</v>
      </c>
      <c r="AG7256">
        <f t="shared" si="510"/>
        <v>384727.30109999998</v>
      </c>
    </row>
    <row r="7257" spans="1:33" x14ac:dyDescent="0.25">
      <c r="A7257">
        <v>7249</v>
      </c>
      <c r="B7257" s="10">
        <f t="shared" si="511"/>
        <v>8.5882157096434374E-5</v>
      </c>
      <c r="C7257" s="10">
        <f t="shared" si="512"/>
        <v>9.1257144444135971E-5</v>
      </c>
      <c r="R7257" s="9">
        <v>43495</v>
      </c>
      <c r="S7257">
        <v>7</v>
      </c>
      <c r="T7257">
        <v>86.05603146</v>
      </c>
      <c r="U7257">
        <v>353173.95309999998</v>
      </c>
      <c r="V7257" t="s">
        <v>54</v>
      </c>
      <c r="W7257" t="s">
        <v>42</v>
      </c>
      <c r="AA7257" s="9">
        <v>43768</v>
      </c>
      <c r="AB7257">
        <v>7</v>
      </c>
      <c r="AC7257">
        <f t="shared" si="509"/>
        <v>472739.14909999998</v>
      </c>
      <c r="AD7257">
        <f t="shared" si="509"/>
        <v>114047.4996</v>
      </c>
      <c r="AE7257">
        <f t="shared" si="509"/>
        <v>320111.7855</v>
      </c>
      <c r="AF7257">
        <f t="shared" si="509"/>
        <v>0</v>
      </c>
      <c r="AG7257">
        <f t="shared" si="510"/>
        <v>434159.28509999998</v>
      </c>
    </row>
    <row r="7258" spans="1:33" x14ac:dyDescent="0.25">
      <c r="A7258">
        <v>7250</v>
      </c>
      <c r="B7258" s="10">
        <f t="shared" si="511"/>
        <v>7.7295425130390931E-5</v>
      </c>
      <c r="C7258" s="10">
        <f t="shared" si="512"/>
        <v>8.9352017691438464E-5</v>
      </c>
      <c r="R7258" s="9">
        <v>43495</v>
      </c>
      <c r="S7258">
        <v>8</v>
      </c>
      <c r="T7258">
        <v>96.255667880000004</v>
      </c>
      <c r="U7258">
        <v>395033.261</v>
      </c>
      <c r="V7258" t="s">
        <v>54</v>
      </c>
      <c r="W7258" t="s">
        <v>42</v>
      </c>
      <c r="AA7258" s="9">
        <v>43768</v>
      </c>
      <c r="AB7258">
        <v>8</v>
      </c>
      <c r="AC7258">
        <f t="shared" si="509"/>
        <v>477836.92800000001</v>
      </c>
      <c r="AD7258">
        <f t="shared" si="509"/>
        <v>128379.50019999999</v>
      </c>
      <c r="AE7258">
        <f t="shared" si="509"/>
        <v>372228.1887</v>
      </c>
      <c r="AF7258">
        <f t="shared" si="509"/>
        <v>0</v>
      </c>
      <c r="AG7258">
        <f t="shared" si="510"/>
        <v>500607.68890000001</v>
      </c>
    </row>
    <row r="7259" spans="1:33" x14ac:dyDescent="0.25">
      <c r="A7259">
        <v>7251</v>
      </c>
      <c r="B7259" s="10">
        <f t="shared" si="511"/>
        <v>7.2251976319028671E-5</v>
      </c>
      <c r="C7259" s="10">
        <f t="shared" si="512"/>
        <v>8.7689819679124306E-5</v>
      </c>
      <c r="R7259" s="9">
        <v>43495</v>
      </c>
      <c r="S7259">
        <v>9</v>
      </c>
      <c r="T7259">
        <v>100.0869058</v>
      </c>
      <c r="U7259">
        <v>410756.66139999998</v>
      </c>
      <c r="V7259" t="s">
        <v>54</v>
      </c>
      <c r="W7259" t="s">
        <v>42</v>
      </c>
      <c r="AA7259" s="9">
        <v>43768</v>
      </c>
      <c r="AB7259">
        <v>9</v>
      </c>
      <c r="AC7259">
        <f t="shared" si="509"/>
        <v>461726.42879999999</v>
      </c>
      <c r="AD7259">
        <f t="shared" si="509"/>
        <v>145152.7567</v>
      </c>
      <c r="AE7259">
        <f t="shared" si="509"/>
        <v>408774.72249999997</v>
      </c>
      <c r="AF7259">
        <f t="shared" si="509"/>
        <v>0</v>
      </c>
      <c r="AG7259">
        <f t="shared" si="510"/>
        <v>553927.47919999994</v>
      </c>
    </row>
    <row r="7260" spans="1:33" x14ac:dyDescent="0.25">
      <c r="A7260">
        <v>7252</v>
      </c>
      <c r="B7260" s="10">
        <f t="shared" si="511"/>
        <v>6.9783113706448966E-5</v>
      </c>
      <c r="C7260" s="10">
        <f t="shared" si="512"/>
        <v>8.764314548960024E-5</v>
      </c>
      <c r="R7260" s="9">
        <v>43495</v>
      </c>
      <c r="S7260">
        <v>10</v>
      </c>
      <c r="T7260">
        <v>99.556572439999997</v>
      </c>
      <c r="U7260">
        <v>408580.17330000002</v>
      </c>
      <c r="V7260" t="s">
        <v>54</v>
      </c>
      <c r="W7260" t="s">
        <v>42</v>
      </c>
      <c r="AA7260" s="9">
        <v>43768</v>
      </c>
      <c r="AB7260">
        <v>10</v>
      </c>
      <c r="AC7260">
        <f t="shared" si="509"/>
        <v>485330.772</v>
      </c>
      <c r="AD7260">
        <f t="shared" si="509"/>
        <v>164573.98819999999</v>
      </c>
      <c r="AE7260">
        <f t="shared" si="509"/>
        <v>447639.0257</v>
      </c>
      <c r="AF7260">
        <f t="shared" si="509"/>
        <v>0</v>
      </c>
      <c r="AG7260">
        <f t="shared" si="510"/>
        <v>612213.01390000002</v>
      </c>
    </row>
    <row r="7261" spans="1:33" x14ac:dyDescent="0.25">
      <c r="A7261">
        <v>7253</v>
      </c>
      <c r="B7261" s="10">
        <f t="shared" si="511"/>
        <v>6.9193115996843139E-5</v>
      </c>
      <c r="C7261" s="10">
        <f t="shared" si="512"/>
        <v>8.8302568260757429E-5</v>
      </c>
      <c r="R7261" s="9">
        <v>43495</v>
      </c>
      <c r="S7261">
        <v>11</v>
      </c>
      <c r="T7261">
        <v>97.798580909999998</v>
      </c>
      <c r="U7261">
        <v>401365.37609999999</v>
      </c>
      <c r="V7261" t="s">
        <v>54</v>
      </c>
      <c r="W7261" t="s">
        <v>42</v>
      </c>
      <c r="AA7261" s="9">
        <v>43768</v>
      </c>
      <c r="AB7261">
        <v>11</v>
      </c>
      <c r="AC7261">
        <f t="shared" si="509"/>
        <v>542461.39690000005</v>
      </c>
      <c r="AD7261">
        <f t="shared" si="509"/>
        <v>193003.91870000001</v>
      </c>
      <c r="AE7261">
        <f t="shared" si="509"/>
        <v>473985.1349</v>
      </c>
      <c r="AF7261">
        <f t="shared" si="509"/>
        <v>0</v>
      </c>
      <c r="AG7261">
        <f t="shared" si="510"/>
        <v>666989.05359999998</v>
      </c>
    </row>
    <row r="7262" spans="1:33" x14ac:dyDescent="0.25">
      <c r="A7262">
        <v>7254</v>
      </c>
      <c r="B7262" s="10">
        <f t="shared" si="511"/>
        <v>7.5807329676771398E-5</v>
      </c>
      <c r="C7262" s="10">
        <f t="shared" si="512"/>
        <v>9.4442901499755205E-5</v>
      </c>
      <c r="R7262" s="9">
        <v>43495</v>
      </c>
      <c r="S7262">
        <v>12</v>
      </c>
      <c r="T7262">
        <v>95.814514380000006</v>
      </c>
      <c r="U7262">
        <v>393222.76699999999</v>
      </c>
      <c r="V7262" t="s">
        <v>54</v>
      </c>
      <c r="W7262" t="s">
        <v>42</v>
      </c>
      <c r="AA7262" s="9">
        <v>43768</v>
      </c>
      <c r="AB7262">
        <v>12</v>
      </c>
      <c r="AC7262">
        <f t="shared" si="509"/>
        <v>617178.7598</v>
      </c>
      <c r="AD7262">
        <f t="shared" si="509"/>
        <v>215007.5808</v>
      </c>
      <c r="AE7262">
        <f t="shared" si="509"/>
        <v>485415.3285</v>
      </c>
      <c r="AF7262">
        <f t="shared" si="509"/>
        <v>0</v>
      </c>
      <c r="AG7262">
        <f t="shared" si="510"/>
        <v>700422.90929999994</v>
      </c>
    </row>
    <row r="7263" spans="1:33" x14ac:dyDescent="0.25">
      <c r="A7263">
        <v>7255</v>
      </c>
      <c r="B7263" s="10">
        <f t="shared" si="511"/>
        <v>8.6470614907838166E-5</v>
      </c>
      <c r="C7263" s="10">
        <f t="shared" si="512"/>
        <v>1.0657747053736041E-4</v>
      </c>
      <c r="R7263" s="9">
        <v>43495</v>
      </c>
      <c r="S7263">
        <v>13</v>
      </c>
      <c r="T7263">
        <v>92.996128069999997</v>
      </c>
      <c r="U7263">
        <v>381656.10960000003</v>
      </c>
      <c r="V7263" t="s">
        <v>54</v>
      </c>
      <c r="W7263" t="s">
        <v>42</v>
      </c>
      <c r="AA7263" s="9">
        <v>43768</v>
      </c>
      <c r="AB7263">
        <v>13</v>
      </c>
      <c r="AC7263">
        <f t="shared" si="509"/>
        <v>739438.09530000004</v>
      </c>
      <c r="AD7263">
        <f t="shared" si="509"/>
        <v>229447.49799999999</v>
      </c>
      <c r="AE7263">
        <f t="shared" si="509"/>
        <v>492232.58140000002</v>
      </c>
      <c r="AF7263">
        <f t="shared" si="509"/>
        <v>0</v>
      </c>
      <c r="AG7263">
        <f t="shared" si="510"/>
        <v>721680.07940000005</v>
      </c>
    </row>
    <row r="7264" spans="1:33" x14ac:dyDescent="0.25">
      <c r="A7264">
        <v>7256</v>
      </c>
      <c r="B7264" s="10">
        <f t="shared" si="511"/>
        <v>8.7403070104295703E-5</v>
      </c>
      <c r="C7264" s="10">
        <f t="shared" si="512"/>
        <v>1.2288923223702775E-4</v>
      </c>
      <c r="R7264" s="9">
        <v>43495</v>
      </c>
      <c r="S7264">
        <v>14</v>
      </c>
      <c r="T7264">
        <v>91.722397419999993</v>
      </c>
      <c r="U7264">
        <v>376428.71899999998</v>
      </c>
      <c r="V7264" t="s">
        <v>54</v>
      </c>
      <c r="W7264" t="s">
        <v>42</v>
      </c>
      <c r="AA7264" s="9">
        <v>43768</v>
      </c>
      <c r="AB7264">
        <v>14</v>
      </c>
      <c r="AC7264">
        <f t="shared" si="509"/>
        <v>815537.92480000004</v>
      </c>
      <c r="AD7264">
        <f t="shared" si="509"/>
        <v>237881.4558</v>
      </c>
      <c r="AE7264">
        <f t="shared" si="509"/>
        <v>495040.11979999999</v>
      </c>
      <c r="AF7264">
        <f t="shared" si="509"/>
        <v>0</v>
      </c>
      <c r="AG7264">
        <f t="shared" si="510"/>
        <v>732921.57559999998</v>
      </c>
    </row>
    <row r="7265" spans="1:33" x14ac:dyDescent="0.25">
      <c r="A7265">
        <v>7257</v>
      </c>
      <c r="B7265" s="10">
        <f t="shared" si="511"/>
        <v>8.4456234042699384E-5</v>
      </c>
      <c r="C7265" s="10">
        <f t="shared" si="512"/>
        <v>1.3597818040601042E-4</v>
      </c>
      <c r="R7265" s="9">
        <v>43495</v>
      </c>
      <c r="S7265">
        <v>15</v>
      </c>
      <c r="T7265">
        <v>89.164918130000004</v>
      </c>
      <c r="U7265">
        <v>365932.82400000002</v>
      </c>
      <c r="V7265" t="s">
        <v>54</v>
      </c>
      <c r="W7265" t="s">
        <v>42</v>
      </c>
      <c r="AA7265" s="9">
        <v>43768</v>
      </c>
      <c r="AB7265">
        <v>15</v>
      </c>
      <c r="AC7265">
        <f t="shared" si="509"/>
        <v>887825.9645</v>
      </c>
      <c r="AD7265">
        <f t="shared" si="509"/>
        <v>245116.83679999999</v>
      </c>
      <c r="AE7265">
        <f t="shared" si="509"/>
        <v>491396.36320000002</v>
      </c>
      <c r="AF7265">
        <f t="shared" si="509"/>
        <v>0</v>
      </c>
      <c r="AG7265">
        <f t="shared" si="510"/>
        <v>736513.2</v>
      </c>
    </row>
    <row r="7266" spans="1:33" x14ac:dyDescent="0.25">
      <c r="A7266">
        <v>7258</v>
      </c>
      <c r="B7266" s="10">
        <f t="shared" si="511"/>
        <v>8.8773799183825222E-5</v>
      </c>
      <c r="C7266" s="10">
        <f t="shared" si="512"/>
        <v>1.5028612007339027E-4</v>
      </c>
      <c r="R7266" s="9">
        <v>43495</v>
      </c>
      <c r="S7266">
        <v>16</v>
      </c>
      <c r="T7266">
        <v>86.248599189999993</v>
      </c>
      <c r="U7266">
        <v>353964.25109999999</v>
      </c>
      <c r="V7266" t="s">
        <v>54</v>
      </c>
      <c r="W7266" t="s">
        <v>42</v>
      </c>
      <c r="AA7266" s="9">
        <v>43768</v>
      </c>
      <c r="AB7266">
        <v>16</v>
      </c>
      <c r="AC7266">
        <f t="shared" si="509"/>
        <v>954613.77009999997</v>
      </c>
      <c r="AD7266">
        <f t="shared" si="509"/>
        <v>247194.31090000001</v>
      </c>
      <c r="AE7266">
        <f t="shared" si="509"/>
        <v>484243.37900000002</v>
      </c>
      <c r="AF7266">
        <f t="shared" si="509"/>
        <v>0</v>
      </c>
      <c r="AG7266">
        <f t="shared" si="510"/>
        <v>731437.6899</v>
      </c>
    </row>
    <row r="7267" spans="1:33" x14ac:dyDescent="0.25">
      <c r="A7267">
        <v>7259</v>
      </c>
      <c r="B7267" s="10">
        <f t="shared" si="511"/>
        <v>9.9223791054769373E-5</v>
      </c>
      <c r="C7267" s="10">
        <f t="shared" si="512"/>
        <v>1.6373254851021474E-4</v>
      </c>
      <c r="R7267" s="9">
        <v>43495</v>
      </c>
      <c r="S7267">
        <v>17</v>
      </c>
      <c r="T7267">
        <v>82.596283330000006</v>
      </c>
      <c r="U7267">
        <v>338975.14679999999</v>
      </c>
      <c r="V7267" t="s">
        <v>54</v>
      </c>
      <c r="W7267" t="s">
        <v>42</v>
      </c>
      <c r="AA7267" s="9">
        <v>43768</v>
      </c>
      <c r="AB7267">
        <v>17</v>
      </c>
      <c r="AC7267">
        <f t="shared" si="509"/>
        <v>999347.71349999995</v>
      </c>
      <c r="AD7267">
        <f t="shared" si="509"/>
        <v>241930.0465</v>
      </c>
      <c r="AE7267">
        <f t="shared" si="509"/>
        <v>469574.03700000001</v>
      </c>
      <c r="AF7267">
        <f t="shared" si="509"/>
        <v>0</v>
      </c>
      <c r="AG7267">
        <f t="shared" si="510"/>
        <v>711504.08349999995</v>
      </c>
    </row>
    <row r="7268" spans="1:33" x14ac:dyDescent="0.25">
      <c r="A7268">
        <v>7260</v>
      </c>
      <c r="B7268" s="10">
        <f t="shared" si="511"/>
        <v>1.1289064375050075E-4</v>
      </c>
      <c r="C7268" s="10">
        <f t="shared" si="512"/>
        <v>1.7193989519864587E-4</v>
      </c>
      <c r="R7268" s="9">
        <v>43495</v>
      </c>
      <c r="S7268">
        <v>18</v>
      </c>
      <c r="T7268">
        <v>80.854829640000005</v>
      </c>
      <c r="U7268">
        <v>331828.22080000001</v>
      </c>
      <c r="V7268" t="s">
        <v>54</v>
      </c>
      <c r="W7268" t="s">
        <v>42</v>
      </c>
      <c r="AA7268" s="9">
        <v>43768</v>
      </c>
      <c r="AB7268">
        <v>18</v>
      </c>
      <c r="AC7268">
        <f t="shared" si="509"/>
        <v>1014940.476</v>
      </c>
      <c r="AD7268">
        <f t="shared" si="509"/>
        <v>228445.0276</v>
      </c>
      <c r="AE7268">
        <f t="shared" si="509"/>
        <v>444261.43109999999</v>
      </c>
      <c r="AF7268">
        <f t="shared" si="509"/>
        <v>0</v>
      </c>
      <c r="AG7268">
        <f t="shared" si="510"/>
        <v>672706.45869999996</v>
      </c>
    </row>
    <row r="7269" spans="1:33" x14ac:dyDescent="0.25">
      <c r="A7269">
        <v>7261</v>
      </c>
      <c r="B7269" s="10">
        <f t="shared" si="511"/>
        <v>1.3525358944483417E-4</v>
      </c>
      <c r="C7269" s="10">
        <f t="shared" si="512"/>
        <v>1.7715810772522719E-4</v>
      </c>
      <c r="R7269" s="9">
        <v>43495</v>
      </c>
      <c r="S7269">
        <v>19</v>
      </c>
      <c r="T7269">
        <v>82.760910210000006</v>
      </c>
      <c r="U7269">
        <v>339650.77549999999</v>
      </c>
      <c r="V7269" t="s">
        <v>54</v>
      </c>
      <c r="W7269" t="s">
        <v>42</v>
      </c>
      <c r="AA7269" s="9">
        <v>43768</v>
      </c>
      <c r="AB7269">
        <v>19</v>
      </c>
      <c r="AC7269">
        <f t="shared" si="509"/>
        <v>992460.04610000004</v>
      </c>
      <c r="AD7269">
        <f t="shared" si="509"/>
        <v>203981.1298</v>
      </c>
      <c r="AE7269">
        <f t="shared" si="509"/>
        <v>415109.52230000001</v>
      </c>
      <c r="AF7269">
        <f t="shared" si="509"/>
        <v>0</v>
      </c>
      <c r="AG7269">
        <f t="shared" si="510"/>
        <v>619090.65210000006</v>
      </c>
    </row>
    <row r="7270" spans="1:33" x14ac:dyDescent="0.25">
      <c r="A7270">
        <v>7262</v>
      </c>
      <c r="B7270" s="10">
        <f t="shared" si="511"/>
        <v>1.4917331465433796E-4</v>
      </c>
      <c r="C7270" s="10">
        <f t="shared" si="512"/>
        <v>1.7991767148712023E-4</v>
      </c>
      <c r="R7270" s="9">
        <v>43495</v>
      </c>
      <c r="S7270">
        <v>20</v>
      </c>
      <c r="T7270">
        <v>79.772161679999996</v>
      </c>
      <c r="U7270">
        <v>327384.95150000002</v>
      </c>
      <c r="V7270" t="s">
        <v>54</v>
      </c>
      <c r="W7270" t="s">
        <v>42</v>
      </c>
      <c r="AA7270" s="9">
        <v>43768</v>
      </c>
      <c r="AB7270">
        <v>20</v>
      </c>
      <c r="AC7270">
        <f t="shared" si="509"/>
        <v>991932.99419999996</v>
      </c>
      <c r="AD7270">
        <f t="shared" si="509"/>
        <v>193542.03469999999</v>
      </c>
      <c r="AE7270">
        <f t="shared" si="509"/>
        <v>387920.22389999998</v>
      </c>
      <c r="AF7270">
        <f t="shared" si="509"/>
        <v>0</v>
      </c>
      <c r="AG7270">
        <f t="shared" si="510"/>
        <v>581462.25859999994</v>
      </c>
    </row>
    <row r="7271" spans="1:33" x14ac:dyDescent="0.25">
      <c r="A7271">
        <v>7263</v>
      </c>
      <c r="B7271" s="10">
        <f t="shared" si="511"/>
        <v>1.6239581009445852E-4</v>
      </c>
      <c r="C7271" s="10">
        <f t="shared" si="512"/>
        <v>1.8079934385210051E-4</v>
      </c>
      <c r="R7271" s="9">
        <v>43495</v>
      </c>
      <c r="S7271">
        <v>21</v>
      </c>
      <c r="T7271">
        <v>77.388856399999995</v>
      </c>
      <c r="U7271">
        <v>317603.86670000001</v>
      </c>
      <c r="V7271" t="s">
        <v>54</v>
      </c>
      <c r="W7271" t="s">
        <v>42</v>
      </c>
      <c r="AA7271" s="9">
        <v>43768</v>
      </c>
      <c r="AB7271">
        <v>21</v>
      </c>
      <c r="AC7271">
        <f t="shared" si="509"/>
        <v>941755.2892</v>
      </c>
      <c r="AD7271">
        <f t="shared" si="509"/>
        <v>187677.71040000001</v>
      </c>
      <c r="AE7271">
        <f t="shared" si="509"/>
        <v>373261.05690000003</v>
      </c>
      <c r="AF7271">
        <f t="shared" si="509"/>
        <v>0</v>
      </c>
      <c r="AG7271">
        <f t="shared" si="510"/>
        <v>560938.76730000007</v>
      </c>
    </row>
    <row r="7272" spans="1:33" x14ac:dyDescent="0.25">
      <c r="A7272">
        <v>7264</v>
      </c>
      <c r="B7272" s="10">
        <f t="shared" si="511"/>
        <v>1.7461223564239957E-4</v>
      </c>
      <c r="C7272" s="10">
        <f t="shared" si="512"/>
        <v>1.7955340705722066E-4</v>
      </c>
      <c r="R7272" s="9">
        <v>43495</v>
      </c>
      <c r="S7272">
        <v>22</v>
      </c>
      <c r="T7272">
        <v>73.179110710000003</v>
      </c>
      <c r="U7272">
        <v>300327.07040000003</v>
      </c>
      <c r="V7272" t="s">
        <v>54</v>
      </c>
      <c r="W7272" t="s">
        <v>42</v>
      </c>
      <c r="AA7272" s="9">
        <v>43768</v>
      </c>
      <c r="AB7272">
        <v>22</v>
      </c>
      <c r="AC7272">
        <f t="shared" si="509"/>
        <v>872648.26789999998</v>
      </c>
      <c r="AD7272">
        <f t="shared" si="509"/>
        <v>170749.8547</v>
      </c>
      <c r="AE7272">
        <f t="shared" si="509"/>
        <v>345887.43109999999</v>
      </c>
      <c r="AF7272">
        <f t="shared" si="509"/>
        <v>0</v>
      </c>
      <c r="AG7272">
        <f t="shared" si="510"/>
        <v>516637.28579999995</v>
      </c>
    </row>
    <row r="7273" spans="1:33" x14ac:dyDescent="0.25">
      <c r="A7273">
        <v>7265</v>
      </c>
      <c r="B7273" s="10">
        <f t="shared" si="511"/>
        <v>1.8279470075114853E-4</v>
      </c>
      <c r="C7273" s="10">
        <f t="shared" si="512"/>
        <v>1.7466010309779935E-4</v>
      </c>
      <c r="R7273" s="9">
        <v>43495</v>
      </c>
      <c r="S7273">
        <v>23</v>
      </c>
      <c r="T7273">
        <v>68.645793299999994</v>
      </c>
      <c r="U7273">
        <v>281722.3357</v>
      </c>
      <c r="V7273" t="s">
        <v>54</v>
      </c>
      <c r="W7273" t="s">
        <v>42</v>
      </c>
      <c r="AA7273" s="9">
        <v>43768</v>
      </c>
      <c r="AB7273">
        <v>23</v>
      </c>
      <c r="AC7273">
        <f t="shared" si="509"/>
        <v>760007.12879999995</v>
      </c>
      <c r="AD7273">
        <f t="shared" si="509"/>
        <v>151048.96040000001</v>
      </c>
      <c r="AE7273">
        <f t="shared" si="509"/>
        <v>315596.48090000002</v>
      </c>
      <c r="AF7273">
        <f t="shared" si="509"/>
        <v>0</v>
      </c>
      <c r="AG7273">
        <f t="shared" si="510"/>
        <v>466645.44130000006</v>
      </c>
    </row>
    <row r="7274" spans="1:33" x14ac:dyDescent="0.25">
      <c r="A7274">
        <v>7266</v>
      </c>
      <c r="B7274" s="10">
        <f t="shared" si="511"/>
        <v>1.8564683551522258E-4</v>
      </c>
      <c r="C7274" s="10">
        <f t="shared" si="512"/>
        <v>1.6513605776248156E-4</v>
      </c>
      <c r="R7274" s="9">
        <v>43495</v>
      </c>
      <c r="S7274">
        <v>24</v>
      </c>
      <c r="T7274">
        <v>66.506625249999999</v>
      </c>
      <c r="U7274">
        <v>272943.19</v>
      </c>
      <c r="V7274" t="s">
        <v>54</v>
      </c>
      <c r="W7274" t="s">
        <v>42</v>
      </c>
      <c r="AA7274" s="9">
        <v>43768</v>
      </c>
      <c r="AB7274">
        <v>24</v>
      </c>
      <c r="AC7274">
        <f t="shared" si="509"/>
        <v>662088.12360000005</v>
      </c>
      <c r="AD7274">
        <f t="shared" si="509"/>
        <v>137460.69260000001</v>
      </c>
      <c r="AE7274">
        <f t="shared" si="509"/>
        <v>293236.83130000002</v>
      </c>
      <c r="AF7274">
        <f t="shared" si="509"/>
        <v>0</v>
      </c>
      <c r="AG7274">
        <f t="shared" si="510"/>
        <v>430697.52390000003</v>
      </c>
    </row>
    <row r="7275" spans="1:33" x14ac:dyDescent="0.25">
      <c r="A7275">
        <v>7267</v>
      </c>
      <c r="B7275" s="10">
        <f t="shared" si="511"/>
        <v>1.8153484986616782E-4</v>
      </c>
      <c r="C7275" s="10">
        <f t="shared" si="512"/>
        <v>1.5197444347860844E-4</v>
      </c>
      <c r="R7275" s="9">
        <v>43496</v>
      </c>
      <c r="S7275">
        <v>1</v>
      </c>
      <c r="T7275">
        <v>64.913955849999994</v>
      </c>
      <c r="U7275">
        <v>266406.87479999999</v>
      </c>
      <c r="V7275" t="s">
        <v>54</v>
      </c>
      <c r="W7275" t="s">
        <v>42</v>
      </c>
      <c r="AA7275" s="9">
        <v>43769</v>
      </c>
      <c r="AB7275">
        <v>1</v>
      </c>
      <c r="AC7275">
        <f t="shared" si="509"/>
        <v>572993.72770000005</v>
      </c>
      <c r="AD7275">
        <f t="shared" si="509"/>
        <v>126890.6989</v>
      </c>
      <c r="AE7275">
        <f t="shared" si="509"/>
        <v>272616.18310000002</v>
      </c>
      <c r="AF7275">
        <f t="shared" si="509"/>
        <v>0</v>
      </c>
      <c r="AG7275">
        <f t="shared" si="510"/>
        <v>399506.88200000004</v>
      </c>
    </row>
    <row r="7276" spans="1:33" x14ac:dyDescent="0.25">
      <c r="A7276">
        <v>7268</v>
      </c>
      <c r="B7276" s="10">
        <f t="shared" si="511"/>
        <v>1.8143844468803075E-4</v>
      </c>
      <c r="C7276" s="10">
        <f t="shared" si="512"/>
        <v>1.4273742117539831E-4</v>
      </c>
      <c r="R7276" s="9">
        <v>43496</v>
      </c>
      <c r="S7276">
        <v>2</v>
      </c>
      <c r="T7276">
        <v>63.812306749999998</v>
      </c>
      <c r="U7276">
        <v>261885.70689999999</v>
      </c>
      <c r="V7276" t="s">
        <v>54</v>
      </c>
      <c r="W7276" t="s">
        <v>42</v>
      </c>
      <c r="AA7276" s="9">
        <v>43769</v>
      </c>
      <c r="AB7276">
        <v>2</v>
      </c>
      <c r="AC7276">
        <f t="shared" si="509"/>
        <v>501586.4129</v>
      </c>
      <c r="AD7276">
        <f t="shared" si="509"/>
        <v>120615.2384</v>
      </c>
      <c r="AE7276">
        <f t="shared" si="509"/>
        <v>265794.52830000001</v>
      </c>
      <c r="AF7276">
        <f t="shared" si="509"/>
        <v>0</v>
      </c>
      <c r="AG7276">
        <f t="shared" si="510"/>
        <v>386409.76670000004</v>
      </c>
    </row>
    <row r="7277" spans="1:33" x14ac:dyDescent="0.25">
      <c r="A7277">
        <v>7269</v>
      </c>
      <c r="B7277" s="10">
        <f t="shared" si="511"/>
        <v>1.7226023929870667E-4</v>
      </c>
      <c r="C7277" s="10">
        <f t="shared" si="512"/>
        <v>1.3769931220383573E-4</v>
      </c>
      <c r="R7277" s="9">
        <v>43496</v>
      </c>
      <c r="S7277">
        <v>3</v>
      </c>
      <c r="T7277">
        <v>64.616827880000002</v>
      </c>
      <c r="U7277">
        <v>265187.46159999998</v>
      </c>
      <c r="V7277" t="s">
        <v>54</v>
      </c>
      <c r="W7277" t="s">
        <v>42</v>
      </c>
      <c r="AA7277" s="9">
        <v>43769</v>
      </c>
      <c r="AB7277">
        <v>3</v>
      </c>
      <c r="AC7277">
        <f t="shared" si="509"/>
        <v>453362.58919999999</v>
      </c>
      <c r="AD7277">
        <f t="shared" si="509"/>
        <v>115134.8847</v>
      </c>
      <c r="AE7277">
        <f t="shared" si="509"/>
        <v>261720.22640000001</v>
      </c>
      <c r="AF7277">
        <f t="shared" si="509"/>
        <v>0</v>
      </c>
      <c r="AG7277">
        <f t="shared" si="510"/>
        <v>376855.11109999998</v>
      </c>
    </row>
    <row r="7278" spans="1:33" x14ac:dyDescent="0.25">
      <c r="A7278">
        <v>7270</v>
      </c>
      <c r="B7278" s="10">
        <f t="shared" si="511"/>
        <v>1.5961959669985137E-4</v>
      </c>
      <c r="C7278" s="10">
        <f t="shared" si="512"/>
        <v>1.2682417950169816E-4</v>
      </c>
      <c r="R7278" s="9">
        <v>43496</v>
      </c>
      <c r="S7278">
        <v>4</v>
      </c>
      <c r="T7278">
        <v>65.932731369999999</v>
      </c>
      <c r="U7278">
        <v>270587.92959999997</v>
      </c>
      <c r="V7278" t="s">
        <v>54</v>
      </c>
      <c r="W7278" t="s">
        <v>42</v>
      </c>
      <c r="AA7278" s="9">
        <v>43769</v>
      </c>
      <c r="AB7278">
        <v>4</v>
      </c>
      <c r="AC7278">
        <f t="shared" si="509"/>
        <v>431968.11989999999</v>
      </c>
      <c r="AD7278">
        <f t="shared" si="509"/>
        <v>112847.84179999999</v>
      </c>
      <c r="AE7278">
        <f t="shared" si="509"/>
        <v>258533.54269999999</v>
      </c>
      <c r="AF7278">
        <f t="shared" si="509"/>
        <v>0</v>
      </c>
      <c r="AG7278">
        <f t="shared" si="510"/>
        <v>371381.38449999999</v>
      </c>
    </row>
    <row r="7279" spans="1:33" x14ac:dyDescent="0.25">
      <c r="A7279">
        <v>7271</v>
      </c>
      <c r="B7279" s="10">
        <f t="shared" si="511"/>
        <v>1.3901595390775426E-4</v>
      </c>
      <c r="C7279" s="10">
        <f t="shared" si="512"/>
        <v>1.1455217584506821E-4</v>
      </c>
      <c r="R7279" s="9">
        <v>43496</v>
      </c>
      <c r="S7279">
        <v>5</v>
      </c>
      <c r="T7279">
        <v>70.026069070000005</v>
      </c>
      <c r="U7279">
        <v>287386.98739999998</v>
      </c>
      <c r="V7279" t="s">
        <v>54</v>
      </c>
      <c r="W7279" t="s">
        <v>42</v>
      </c>
      <c r="AA7279" s="9">
        <v>43769</v>
      </c>
      <c r="AB7279">
        <v>5</v>
      </c>
      <c r="AC7279">
        <f t="shared" si="509"/>
        <v>413834.63549999997</v>
      </c>
      <c r="AD7279">
        <f t="shared" si="509"/>
        <v>109769.42200000001</v>
      </c>
      <c r="AE7279">
        <f t="shared" si="509"/>
        <v>262377.90379999997</v>
      </c>
      <c r="AF7279">
        <f t="shared" si="509"/>
        <v>0</v>
      </c>
      <c r="AG7279">
        <f t="shared" si="510"/>
        <v>372147.32579999999</v>
      </c>
    </row>
    <row r="7280" spans="1:33" x14ac:dyDescent="0.25">
      <c r="A7280">
        <v>7272</v>
      </c>
      <c r="B7280" s="10">
        <f t="shared" si="511"/>
        <v>1.2110519570859203E-4</v>
      </c>
      <c r="C7280" s="10">
        <f t="shared" si="512"/>
        <v>1.0572767700544183E-4</v>
      </c>
      <c r="R7280" s="9">
        <v>43496</v>
      </c>
      <c r="S7280">
        <v>6</v>
      </c>
      <c r="T7280">
        <v>81.061039149999999</v>
      </c>
      <c r="U7280">
        <v>332674.50469999999</v>
      </c>
      <c r="V7280" t="s">
        <v>54</v>
      </c>
      <c r="W7280" t="s">
        <v>42</v>
      </c>
      <c r="AA7280" s="9">
        <v>43769</v>
      </c>
      <c r="AB7280">
        <v>6</v>
      </c>
      <c r="AC7280">
        <f t="shared" si="509"/>
        <v>435405.77159999998</v>
      </c>
      <c r="AD7280">
        <f t="shared" si="509"/>
        <v>109882.4829</v>
      </c>
      <c r="AE7280">
        <f t="shared" si="509"/>
        <v>285543.66879999998</v>
      </c>
      <c r="AF7280">
        <f t="shared" si="509"/>
        <v>0</v>
      </c>
      <c r="AG7280">
        <f t="shared" si="510"/>
        <v>395426.15169999999</v>
      </c>
    </row>
    <row r="7281" spans="1:33" x14ac:dyDescent="0.25">
      <c r="A7281">
        <v>7273</v>
      </c>
      <c r="B7281" s="10">
        <f t="shared" si="511"/>
        <v>1.0480858221046664E-4</v>
      </c>
      <c r="C7281" s="10">
        <f t="shared" si="512"/>
        <v>9.8070994695001457E-5</v>
      </c>
      <c r="R7281" s="9">
        <v>43496</v>
      </c>
      <c r="S7281">
        <v>7</v>
      </c>
      <c r="T7281">
        <v>93.229259170000006</v>
      </c>
      <c r="U7281">
        <v>382612.87959999999</v>
      </c>
      <c r="V7281" t="s">
        <v>54</v>
      </c>
      <c r="W7281" t="s">
        <v>42</v>
      </c>
      <c r="AA7281" s="9">
        <v>43769</v>
      </c>
      <c r="AB7281">
        <v>7</v>
      </c>
      <c r="AC7281">
        <f t="shared" si="509"/>
        <v>497832.02519999997</v>
      </c>
      <c r="AD7281">
        <f t="shared" si="509"/>
        <v>118379.9728</v>
      </c>
      <c r="AE7281">
        <f t="shared" si="509"/>
        <v>326682.7893</v>
      </c>
      <c r="AF7281">
        <f t="shared" si="509"/>
        <v>0</v>
      </c>
      <c r="AG7281">
        <f t="shared" si="510"/>
        <v>445062.76209999999</v>
      </c>
    </row>
    <row r="7282" spans="1:33" x14ac:dyDescent="0.25">
      <c r="A7282">
        <v>7274</v>
      </c>
      <c r="B7282" s="10">
        <f t="shared" si="511"/>
        <v>9.1747183696235605E-5</v>
      </c>
      <c r="C7282" s="10">
        <f t="shared" si="512"/>
        <v>9.4855913346024543E-5</v>
      </c>
      <c r="R7282" s="9">
        <v>43496</v>
      </c>
      <c r="S7282">
        <v>8</v>
      </c>
      <c r="T7282">
        <v>103.6360274</v>
      </c>
      <c r="U7282">
        <v>425322.25660000002</v>
      </c>
      <c r="V7282" t="s">
        <v>54</v>
      </c>
      <c r="W7282" t="s">
        <v>42</v>
      </c>
      <c r="AA7282" s="9">
        <v>43769</v>
      </c>
      <c r="AB7282">
        <v>8</v>
      </c>
      <c r="AC7282">
        <f t="shared" si="509"/>
        <v>491362.51500000001</v>
      </c>
      <c r="AD7282">
        <f t="shared" si="509"/>
        <v>133814.8192</v>
      </c>
      <c r="AE7282">
        <f t="shared" si="509"/>
        <v>377782.72019999998</v>
      </c>
      <c r="AF7282">
        <f t="shared" si="509"/>
        <v>0</v>
      </c>
      <c r="AG7282">
        <f t="shared" si="510"/>
        <v>511597.53940000001</v>
      </c>
    </row>
    <row r="7283" spans="1:33" x14ac:dyDescent="0.25">
      <c r="A7283">
        <v>7275</v>
      </c>
      <c r="B7283" s="10">
        <f t="shared" si="511"/>
        <v>8.2926370576601007E-5</v>
      </c>
      <c r="C7283" s="10">
        <f t="shared" si="512"/>
        <v>9.2510435405896918E-5</v>
      </c>
      <c r="R7283" s="9">
        <v>43496</v>
      </c>
      <c r="S7283">
        <v>9</v>
      </c>
      <c r="T7283">
        <v>104.8727518</v>
      </c>
      <c r="U7283">
        <v>430397.77340000001</v>
      </c>
      <c r="V7283" t="s">
        <v>54</v>
      </c>
      <c r="W7283" t="s">
        <v>42</v>
      </c>
      <c r="AA7283" s="9">
        <v>43769</v>
      </c>
      <c r="AB7283">
        <v>9</v>
      </c>
      <c r="AC7283">
        <f t="shared" si="509"/>
        <v>469193.71610000002</v>
      </c>
      <c r="AD7283">
        <f t="shared" si="509"/>
        <v>150379.36189999999</v>
      </c>
      <c r="AE7283">
        <f t="shared" si="509"/>
        <v>414612.2708</v>
      </c>
      <c r="AF7283">
        <f t="shared" si="509"/>
        <v>0</v>
      </c>
      <c r="AG7283">
        <f t="shared" si="510"/>
        <v>564991.63269999996</v>
      </c>
    </row>
    <row r="7284" spans="1:33" x14ac:dyDescent="0.25">
      <c r="A7284">
        <v>7276</v>
      </c>
      <c r="B7284" s="10">
        <f t="shared" si="511"/>
        <v>7.9013022338952652E-5</v>
      </c>
      <c r="C7284" s="10">
        <f t="shared" si="512"/>
        <v>9.116674437944174E-5</v>
      </c>
      <c r="R7284" s="9">
        <v>43496</v>
      </c>
      <c r="S7284">
        <v>10</v>
      </c>
      <c r="T7284">
        <v>102.0558987</v>
      </c>
      <c r="U7284">
        <v>418837.40840000001</v>
      </c>
      <c r="V7284" t="s">
        <v>54</v>
      </c>
      <c r="W7284" t="s">
        <v>42</v>
      </c>
      <c r="AA7284" s="9">
        <v>43769</v>
      </c>
      <c r="AB7284">
        <v>10</v>
      </c>
      <c r="AC7284">
        <f t="shared" si="509"/>
        <v>505744.99810000003</v>
      </c>
      <c r="AD7284">
        <f t="shared" si="509"/>
        <v>171552.2237</v>
      </c>
      <c r="AE7284">
        <f t="shared" si="509"/>
        <v>448865.33399999997</v>
      </c>
      <c r="AF7284">
        <f t="shared" si="509"/>
        <v>0</v>
      </c>
      <c r="AG7284">
        <f t="shared" si="510"/>
        <v>620417.5577</v>
      </c>
    </row>
    <row r="7285" spans="1:33" x14ac:dyDescent="0.25">
      <c r="A7285">
        <v>7277</v>
      </c>
      <c r="B7285" s="10">
        <f t="shared" si="511"/>
        <v>7.5696153935997509E-5</v>
      </c>
      <c r="C7285" s="10">
        <f t="shared" si="512"/>
        <v>9.1354767736618806E-5</v>
      </c>
      <c r="R7285" s="9">
        <v>43496</v>
      </c>
      <c r="S7285">
        <v>11</v>
      </c>
      <c r="T7285">
        <v>98.684313430000003</v>
      </c>
      <c r="U7285">
        <v>405000.42229999998</v>
      </c>
      <c r="V7285" t="s">
        <v>54</v>
      </c>
      <c r="W7285" t="s">
        <v>42</v>
      </c>
      <c r="AA7285" s="9">
        <v>43769</v>
      </c>
      <c r="AB7285">
        <v>11</v>
      </c>
      <c r="AC7285">
        <f t="shared" si="509"/>
        <v>566429.65460000001</v>
      </c>
      <c r="AD7285">
        <f t="shared" si="509"/>
        <v>197332.62539999999</v>
      </c>
      <c r="AE7285">
        <f t="shared" si="509"/>
        <v>473166.59360000002</v>
      </c>
      <c r="AF7285">
        <f t="shared" si="509"/>
        <v>0</v>
      </c>
      <c r="AG7285">
        <f t="shared" si="510"/>
        <v>670499.21900000004</v>
      </c>
    </row>
    <row r="7286" spans="1:33" x14ac:dyDescent="0.25">
      <c r="A7286">
        <v>7278</v>
      </c>
      <c r="B7286" s="10">
        <f t="shared" si="511"/>
        <v>7.9641817007014077E-5</v>
      </c>
      <c r="C7286" s="10">
        <f t="shared" si="512"/>
        <v>9.7069256558227545E-5</v>
      </c>
      <c r="R7286" s="9">
        <v>43496</v>
      </c>
      <c r="S7286">
        <v>12</v>
      </c>
      <c r="T7286">
        <v>96.052647930000006</v>
      </c>
      <c r="U7286">
        <v>394200.06709999999</v>
      </c>
      <c r="V7286" t="s">
        <v>54</v>
      </c>
      <c r="W7286" t="s">
        <v>42</v>
      </c>
      <c r="AA7286" s="9">
        <v>43769</v>
      </c>
      <c r="AB7286">
        <v>12</v>
      </c>
      <c r="AC7286">
        <f t="shared" si="509"/>
        <v>668075.20369999995</v>
      </c>
      <c r="AD7286">
        <f t="shared" si="509"/>
        <v>221176.62849999999</v>
      </c>
      <c r="AE7286">
        <f t="shared" si="509"/>
        <v>493485.23979999998</v>
      </c>
      <c r="AF7286">
        <f t="shared" si="509"/>
        <v>0</v>
      </c>
      <c r="AG7286">
        <f t="shared" si="510"/>
        <v>714661.86829999997</v>
      </c>
    </row>
    <row r="7287" spans="1:33" x14ac:dyDescent="0.25">
      <c r="A7287">
        <v>7279</v>
      </c>
      <c r="B7287" s="10">
        <f t="shared" si="511"/>
        <v>9.1060453575323295E-5</v>
      </c>
      <c r="C7287" s="10">
        <f t="shared" si="512"/>
        <v>1.0925405730770813E-4</v>
      </c>
      <c r="R7287" s="9">
        <v>43496</v>
      </c>
      <c r="S7287">
        <v>13</v>
      </c>
      <c r="T7287">
        <v>93.401072049999996</v>
      </c>
      <c r="U7287">
        <v>383317.99969999999</v>
      </c>
      <c r="V7287" t="s">
        <v>54</v>
      </c>
      <c r="W7287" t="s">
        <v>42</v>
      </c>
      <c r="AA7287" s="9">
        <v>43769</v>
      </c>
      <c r="AB7287">
        <v>13</v>
      </c>
      <c r="AC7287">
        <f t="shared" si="509"/>
        <v>764609.77049999998</v>
      </c>
      <c r="AD7287">
        <f t="shared" si="509"/>
        <v>239935.21470000001</v>
      </c>
      <c r="AE7287">
        <f t="shared" si="509"/>
        <v>505209.84169999999</v>
      </c>
      <c r="AF7287">
        <f t="shared" si="509"/>
        <v>0</v>
      </c>
      <c r="AG7287">
        <f t="shared" si="510"/>
        <v>745145.0564</v>
      </c>
    </row>
    <row r="7288" spans="1:33" x14ac:dyDescent="0.25">
      <c r="A7288">
        <v>7280</v>
      </c>
      <c r="B7288" s="10">
        <f t="shared" si="511"/>
        <v>8.9877089501898128E-5</v>
      </c>
      <c r="C7288" s="10">
        <f t="shared" si="512"/>
        <v>1.2558702198394968E-4</v>
      </c>
      <c r="R7288" s="9">
        <v>43496</v>
      </c>
      <c r="S7288">
        <v>14</v>
      </c>
      <c r="T7288">
        <v>91.937223799999998</v>
      </c>
      <c r="U7288">
        <v>377310.3665</v>
      </c>
      <c r="V7288" t="s">
        <v>54</v>
      </c>
      <c r="W7288" t="s">
        <v>42</v>
      </c>
      <c r="AA7288" s="9">
        <v>43769</v>
      </c>
      <c r="AB7288">
        <v>14</v>
      </c>
      <c r="AC7288">
        <f t="shared" si="509"/>
        <v>878323.41819999996</v>
      </c>
      <c r="AD7288">
        <f t="shared" si="509"/>
        <v>250892.11979999999</v>
      </c>
      <c r="AE7288">
        <f t="shared" si="509"/>
        <v>513901.03399999999</v>
      </c>
      <c r="AF7288">
        <f t="shared" si="509"/>
        <v>0</v>
      </c>
      <c r="AG7288">
        <f t="shared" si="510"/>
        <v>764793.15379999997</v>
      </c>
    </row>
    <row r="7289" spans="1:33" x14ac:dyDescent="0.25">
      <c r="A7289">
        <v>7281</v>
      </c>
      <c r="B7289" s="10">
        <f t="shared" si="511"/>
        <v>8.582210552965742E-5</v>
      </c>
      <c r="C7289" s="10">
        <f t="shared" si="512"/>
        <v>1.386942100617979E-4</v>
      </c>
      <c r="R7289" s="9">
        <v>43496</v>
      </c>
      <c r="S7289">
        <v>15</v>
      </c>
      <c r="T7289">
        <v>89.850147579999998</v>
      </c>
      <c r="U7289">
        <v>368745.00569999998</v>
      </c>
      <c r="V7289" t="s">
        <v>54</v>
      </c>
      <c r="W7289" t="s">
        <v>42</v>
      </c>
      <c r="AA7289" s="9">
        <v>43769</v>
      </c>
      <c r="AB7289">
        <v>15</v>
      </c>
      <c r="AC7289">
        <f t="shared" si="509"/>
        <v>956068.87300000002</v>
      </c>
      <c r="AD7289">
        <f t="shared" si="509"/>
        <v>257190.95240000001</v>
      </c>
      <c r="AE7289">
        <f t="shared" si="509"/>
        <v>517730.61479999998</v>
      </c>
      <c r="AF7289">
        <f t="shared" si="509"/>
        <v>0</v>
      </c>
      <c r="AG7289">
        <f t="shared" si="510"/>
        <v>774921.56719999993</v>
      </c>
    </row>
    <row r="7290" spans="1:33" x14ac:dyDescent="0.25">
      <c r="A7290">
        <v>7282</v>
      </c>
      <c r="B7290" s="10">
        <f t="shared" si="511"/>
        <v>9.2507847203954899E-5</v>
      </c>
      <c r="C7290" s="10">
        <f t="shared" si="512"/>
        <v>1.5230017241575942E-4</v>
      </c>
      <c r="R7290" s="9">
        <v>43496</v>
      </c>
      <c r="S7290">
        <v>16</v>
      </c>
      <c r="T7290">
        <v>86.460709539999996</v>
      </c>
      <c r="U7290">
        <v>354834.75189999997</v>
      </c>
      <c r="V7290" t="s">
        <v>54</v>
      </c>
      <c r="W7290" t="s">
        <v>42</v>
      </c>
      <c r="AA7290" s="9">
        <v>43769</v>
      </c>
      <c r="AB7290">
        <v>16</v>
      </c>
      <c r="AC7290">
        <f t="shared" si="509"/>
        <v>1014949.74</v>
      </c>
      <c r="AD7290">
        <f t="shared" si="509"/>
        <v>262101.16639999999</v>
      </c>
      <c r="AE7290">
        <f t="shared" si="509"/>
        <v>508261.98619999998</v>
      </c>
      <c r="AF7290">
        <f t="shared" si="509"/>
        <v>0</v>
      </c>
      <c r="AG7290">
        <f t="shared" si="510"/>
        <v>770363.15259999991</v>
      </c>
    </row>
    <row r="7291" spans="1:33" x14ac:dyDescent="0.25">
      <c r="A7291">
        <v>7283</v>
      </c>
      <c r="B7291" s="10">
        <f t="shared" si="511"/>
        <v>1.0360792125751277E-4</v>
      </c>
      <c r="C7291" s="10">
        <f t="shared" si="512"/>
        <v>1.6459422431063807E-4</v>
      </c>
      <c r="R7291" s="9">
        <v>43496</v>
      </c>
      <c r="S7291">
        <v>17</v>
      </c>
      <c r="T7291">
        <v>81.800599289999994</v>
      </c>
      <c r="U7291">
        <v>335709.65950000001</v>
      </c>
      <c r="V7291" t="s">
        <v>54</v>
      </c>
      <c r="W7291" t="s">
        <v>42</v>
      </c>
      <c r="AA7291" s="9">
        <v>43769</v>
      </c>
      <c r="AB7291">
        <v>17</v>
      </c>
      <c r="AC7291">
        <f t="shared" si="509"/>
        <v>1052373.483</v>
      </c>
      <c r="AD7291">
        <f t="shared" si="509"/>
        <v>255651.01860000001</v>
      </c>
      <c r="AE7291">
        <f t="shared" si="509"/>
        <v>480488.43070000003</v>
      </c>
      <c r="AF7291">
        <f t="shared" si="509"/>
        <v>0</v>
      </c>
      <c r="AG7291">
        <f t="shared" si="510"/>
        <v>736139.44929999998</v>
      </c>
    </row>
    <row r="7292" spans="1:33" x14ac:dyDescent="0.25">
      <c r="A7292">
        <v>7284</v>
      </c>
      <c r="B7292" s="10">
        <f t="shared" si="511"/>
        <v>1.2220031655638957E-4</v>
      </c>
      <c r="C7292" s="10">
        <f t="shared" si="512"/>
        <v>1.7543527646857689E-4</v>
      </c>
      <c r="R7292" s="9">
        <v>43496</v>
      </c>
      <c r="S7292">
        <v>18</v>
      </c>
      <c r="T7292">
        <v>79.170374039999999</v>
      </c>
      <c r="U7292">
        <v>324915.21509999997</v>
      </c>
      <c r="V7292" t="s">
        <v>54</v>
      </c>
      <c r="W7292" t="s">
        <v>42</v>
      </c>
      <c r="AA7292" s="9">
        <v>43769</v>
      </c>
      <c r="AB7292">
        <v>18</v>
      </c>
      <c r="AC7292">
        <f t="shared" si="509"/>
        <v>1066922.2590000001</v>
      </c>
      <c r="AD7292">
        <f t="shared" si="509"/>
        <v>232926.36420000001</v>
      </c>
      <c r="AE7292">
        <f t="shared" si="509"/>
        <v>444816.85519999999</v>
      </c>
      <c r="AF7292">
        <f t="shared" si="509"/>
        <v>0</v>
      </c>
      <c r="AG7292">
        <f t="shared" si="510"/>
        <v>677743.21940000006</v>
      </c>
    </row>
    <row r="7293" spans="1:33" x14ac:dyDescent="0.25">
      <c r="A7293">
        <v>7285</v>
      </c>
      <c r="B7293" s="10">
        <f t="shared" si="511"/>
        <v>1.3985784157192837E-4</v>
      </c>
      <c r="C7293" s="10">
        <f t="shared" si="512"/>
        <v>1.8291829293997234E-4</v>
      </c>
      <c r="R7293" s="9">
        <v>43496</v>
      </c>
      <c r="S7293">
        <v>19</v>
      </c>
      <c r="T7293">
        <v>80.045734429999996</v>
      </c>
      <c r="U7293">
        <v>328507.69410000002</v>
      </c>
      <c r="V7293" t="s">
        <v>54</v>
      </c>
      <c r="W7293" t="s">
        <v>42</v>
      </c>
      <c r="AA7293" s="9">
        <v>43769</v>
      </c>
      <c r="AB7293">
        <v>19</v>
      </c>
      <c r="AC7293">
        <f t="shared" si="509"/>
        <v>1016892.876</v>
      </c>
      <c r="AD7293">
        <f t="shared" si="509"/>
        <v>207896.00949999999</v>
      </c>
      <c r="AE7293">
        <f t="shared" si="509"/>
        <v>415537.41</v>
      </c>
      <c r="AF7293">
        <f t="shared" si="509"/>
        <v>0</v>
      </c>
      <c r="AG7293">
        <f t="shared" si="510"/>
        <v>623433.41949999996</v>
      </c>
    </row>
    <row r="7294" spans="1:33" x14ac:dyDescent="0.25">
      <c r="A7294">
        <v>7286</v>
      </c>
      <c r="B7294" s="10">
        <f t="shared" si="511"/>
        <v>1.6065766121612775E-4</v>
      </c>
      <c r="C7294" s="10">
        <f t="shared" si="512"/>
        <v>1.8774151011769863E-4</v>
      </c>
      <c r="R7294" s="9">
        <v>43496</v>
      </c>
      <c r="S7294">
        <v>20</v>
      </c>
      <c r="T7294">
        <v>76.956392300000005</v>
      </c>
      <c r="U7294">
        <v>315829.03399999999</v>
      </c>
      <c r="V7294" t="s">
        <v>54</v>
      </c>
      <c r="W7294" t="s">
        <v>42</v>
      </c>
      <c r="AA7294" s="9">
        <v>43769</v>
      </c>
      <c r="AB7294">
        <v>20</v>
      </c>
      <c r="AC7294">
        <f t="shared" si="509"/>
        <v>945724.47809999995</v>
      </c>
      <c r="AD7294">
        <f t="shared" si="509"/>
        <v>192774.7041</v>
      </c>
      <c r="AE7294">
        <f t="shared" si="509"/>
        <v>383454.94069999998</v>
      </c>
      <c r="AF7294">
        <f t="shared" si="509"/>
        <v>0</v>
      </c>
      <c r="AG7294">
        <f t="shared" si="510"/>
        <v>576229.64480000001</v>
      </c>
    </row>
    <row r="7295" spans="1:33" x14ac:dyDescent="0.25">
      <c r="A7295">
        <v>7287</v>
      </c>
      <c r="B7295" s="10">
        <f t="shared" si="511"/>
        <v>1.7487839435330118E-4</v>
      </c>
      <c r="C7295" s="10">
        <f t="shared" si="512"/>
        <v>1.9022783418763084E-4</v>
      </c>
      <c r="R7295" s="9">
        <v>43496</v>
      </c>
      <c r="S7295">
        <v>21</v>
      </c>
      <c r="T7295">
        <v>74.748657120000004</v>
      </c>
      <c r="U7295">
        <v>306768.48879999999</v>
      </c>
      <c r="V7295" t="s">
        <v>54</v>
      </c>
      <c r="W7295" t="s">
        <v>42</v>
      </c>
      <c r="AA7295" s="9">
        <v>43769</v>
      </c>
      <c r="AB7295">
        <v>21</v>
      </c>
      <c r="AC7295">
        <f t="shared" si="509"/>
        <v>926164.58250000002</v>
      </c>
      <c r="AD7295">
        <f t="shared" si="509"/>
        <v>182571.764</v>
      </c>
      <c r="AE7295">
        <f t="shared" si="509"/>
        <v>365675.31189999997</v>
      </c>
      <c r="AF7295">
        <f t="shared" si="509"/>
        <v>0</v>
      </c>
      <c r="AG7295">
        <f t="shared" si="510"/>
        <v>548247.07589999994</v>
      </c>
    </row>
    <row r="7296" spans="1:33" x14ac:dyDescent="0.25">
      <c r="A7296">
        <v>7288</v>
      </c>
      <c r="B7296" s="10">
        <f t="shared" si="511"/>
        <v>1.8564853003063986E-4</v>
      </c>
      <c r="C7296" s="10">
        <f t="shared" si="512"/>
        <v>1.8910883405472647E-4</v>
      </c>
      <c r="R7296" s="9">
        <v>43496</v>
      </c>
      <c r="S7296">
        <v>22</v>
      </c>
      <c r="T7296">
        <v>68.859493040000004</v>
      </c>
      <c r="U7296">
        <v>282599.35940000002</v>
      </c>
      <c r="V7296" t="s">
        <v>54</v>
      </c>
      <c r="W7296" t="s">
        <v>42</v>
      </c>
      <c r="AA7296" s="9">
        <v>43769</v>
      </c>
      <c r="AB7296">
        <v>22</v>
      </c>
      <c r="AC7296">
        <f t="shared" si="509"/>
        <v>865854.06960000005</v>
      </c>
      <c r="AD7296">
        <f t="shared" si="509"/>
        <v>166720.17069999999</v>
      </c>
      <c r="AE7296">
        <f t="shared" si="509"/>
        <v>340108.59860000003</v>
      </c>
      <c r="AF7296">
        <f t="shared" si="509"/>
        <v>0</v>
      </c>
      <c r="AG7296">
        <f t="shared" si="510"/>
        <v>506828.76930000004</v>
      </c>
    </row>
    <row r="7297" spans="1:33" x14ac:dyDescent="0.25">
      <c r="A7297">
        <v>7289</v>
      </c>
      <c r="B7297" s="10">
        <f t="shared" si="511"/>
        <v>1.9249385704771406E-4</v>
      </c>
      <c r="C7297" s="10">
        <f t="shared" si="512"/>
        <v>1.8070759548788345E-4</v>
      </c>
      <c r="R7297" s="9">
        <v>43496</v>
      </c>
      <c r="S7297">
        <v>23</v>
      </c>
      <c r="T7297">
        <v>63.274117160000003</v>
      </c>
      <c r="U7297">
        <v>259676.9768</v>
      </c>
      <c r="V7297" t="s">
        <v>54</v>
      </c>
      <c r="W7297" t="s">
        <v>42</v>
      </c>
      <c r="AA7297" s="9">
        <v>43769</v>
      </c>
      <c r="AB7297">
        <v>23</v>
      </c>
      <c r="AC7297">
        <f t="shared" si="509"/>
        <v>775655.85970000003</v>
      </c>
      <c r="AD7297">
        <f t="shared" si="509"/>
        <v>150130.75450000001</v>
      </c>
      <c r="AE7297">
        <f t="shared" si="509"/>
        <v>312019.88429999998</v>
      </c>
      <c r="AF7297">
        <f t="shared" si="509"/>
        <v>0</v>
      </c>
      <c r="AG7297">
        <f t="shared" si="510"/>
        <v>462150.63879999996</v>
      </c>
    </row>
    <row r="7298" spans="1:33" x14ac:dyDescent="0.25">
      <c r="A7298">
        <v>7290</v>
      </c>
      <c r="B7298" s="10">
        <f t="shared" si="511"/>
        <v>1.9515503205145865E-4</v>
      </c>
      <c r="C7298" s="10">
        <f t="shared" si="512"/>
        <v>1.6637248235025552E-4</v>
      </c>
      <c r="R7298" s="9">
        <v>43496</v>
      </c>
      <c r="S7298">
        <v>24</v>
      </c>
      <c r="T7298">
        <v>59.55923808</v>
      </c>
      <c r="U7298">
        <v>244431.11309999999</v>
      </c>
      <c r="V7298" t="s">
        <v>54</v>
      </c>
      <c r="W7298" t="s">
        <v>42</v>
      </c>
      <c r="AA7298" s="9">
        <v>43769</v>
      </c>
      <c r="AB7298">
        <v>24</v>
      </c>
      <c r="AC7298">
        <f t="shared" si="509"/>
        <v>662021.71620000002</v>
      </c>
      <c r="AD7298">
        <f t="shared" si="509"/>
        <v>135299.8112</v>
      </c>
      <c r="AE7298">
        <f t="shared" si="509"/>
        <v>290836.92340000003</v>
      </c>
      <c r="AF7298">
        <f t="shared" si="509"/>
        <v>0</v>
      </c>
      <c r="AG7298">
        <f t="shared" si="510"/>
        <v>426136.73460000003</v>
      </c>
    </row>
    <row r="7299" spans="1:33" x14ac:dyDescent="0.25">
      <c r="A7299">
        <v>7291</v>
      </c>
      <c r="B7299" s="10">
        <f t="shared" si="511"/>
        <v>1.8600395683438447E-4</v>
      </c>
      <c r="C7299" s="10">
        <f t="shared" si="512"/>
        <v>1.5304050651240373E-4</v>
      </c>
      <c r="R7299" s="9">
        <v>43497</v>
      </c>
      <c r="S7299">
        <v>1</v>
      </c>
      <c r="T7299">
        <v>57.323612320000002</v>
      </c>
      <c r="U7299">
        <v>235256.10500000001</v>
      </c>
      <c r="V7299" t="s">
        <v>54</v>
      </c>
      <c r="W7299" t="s">
        <v>42</v>
      </c>
      <c r="AA7299" s="9">
        <v>43770</v>
      </c>
      <c r="AB7299">
        <v>1</v>
      </c>
      <c r="AC7299">
        <f t="shared" si="509"/>
        <v>532544.23939999996</v>
      </c>
      <c r="AD7299">
        <f t="shared" si="509"/>
        <v>122912.81510000001</v>
      </c>
      <c r="AE7299">
        <f t="shared" si="509"/>
        <v>267273.98389999999</v>
      </c>
      <c r="AF7299">
        <f t="shared" ref="AD7299:AF7362" si="513">SUMIFS($U:$U,$R:$R,$AA7299,$S:$S,$AB7299,$W:$W,AF$2)</f>
        <v>0</v>
      </c>
      <c r="AG7299">
        <f t="shared" si="510"/>
        <v>390186.799</v>
      </c>
    </row>
    <row r="7300" spans="1:33" x14ac:dyDescent="0.25">
      <c r="A7300">
        <v>7292</v>
      </c>
      <c r="B7300" s="10">
        <f t="shared" si="511"/>
        <v>1.7298625956912807E-4</v>
      </c>
      <c r="C7300" s="10">
        <f t="shared" si="512"/>
        <v>1.4145291854642788E-4</v>
      </c>
      <c r="R7300" s="9">
        <v>43497</v>
      </c>
      <c r="S7300">
        <v>2</v>
      </c>
      <c r="T7300">
        <v>56.182643079999998</v>
      </c>
      <c r="U7300">
        <v>230573.56719999999</v>
      </c>
      <c r="V7300" t="s">
        <v>54</v>
      </c>
      <c r="W7300" t="s">
        <v>42</v>
      </c>
      <c r="AA7300" s="9">
        <v>43770</v>
      </c>
      <c r="AB7300">
        <v>2</v>
      </c>
      <c r="AC7300">
        <f t="shared" ref="AC7300:AF7363" si="514">SUMIFS($U:$U,$R:$R,$AA7300,$S:$S,$AB7300,$W:$W,AC$2)</f>
        <v>417956.65789999999</v>
      </c>
      <c r="AD7300">
        <f t="shared" si="513"/>
        <v>109462.5365</v>
      </c>
      <c r="AE7300">
        <f t="shared" si="513"/>
        <v>242261.85130000001</v>
      </c>
      <c r="AF7300">
        <f t="shared" si="513"/>
        <v>0</v>
      </c>
      <c r="AG7300">
        <f t="shared" ref="AG7300:AG7363" si="515">SUM(AD7300:AF7300)</f>
        <v>351724.38780000003</v>
      </c>
    </row>
    <row r="7301" spans="1:33" x14ac:dyDescent="0.25">
      <c r="A7301">
        <v>7293</v>
      </c>
      <c r="B7301" s="10">
        <f t="shared" si="511"/>
        <v>1.6940848056926078E-4</v>
      </c>
      <c r="C7301" s="10">
        <f t="shared" si="512"/>
        <v>1.3458375435980338E-4</v>
      </c>
      <c r="R7301" s="9">
        <v>43497</v>
      </c>
      <c r="S7301">
        <v>3</v>
      </c>
      <c r="T7301">
        <v>54.99641724</v>
      </c>
      <c r="U7301">
        <v>225705.29639999999</v>
      </c>
      <c r="V7301" t="s">
        <v>54</v>
      </c>
      <c r="W7301" t="s">
        <v>42</v>
      </c>
      <c r="AA7301" s="9">
        <v>43770</v>
      </c>
      <c r="AB7301">
        <v>3</v>
      </c>
      <c r="AC7301">
        <f t="shared" si="514"/>
        <v>349518.70260000002</v>
      </c>
      <c r="AD7301">
        <f t="shared" si="513"/>
        <v>100694.2546</v>
      </c>
      <c r="AE7301">
        <f t="shared" si="513"/>
        <v>228868.7948</v>
      </c>
      <c r="AF7301">
        <f t="shared" si="513"/>
        <v>0</v>
      </c>
      <c r="AG7301">
        <f t="shared" si="515"/>
        <v>329563.04940000002</v>
      </c>
    </row>
    <row r="7302" spans="1:33" x14ac:dyDescent="0.25">
      <c r="A7302">
        <v>7294</v>
      </c>
      <c r="B7302" s="10">
        <f t="shared" si="511"/>
        <v>1.5837684262305179E-4</v>
      </c>
      <c r="C7302" s="10">
        <f t="shared" si="512"/>
        <v>1.2441638375905228E-4</v>
      </c>
      <c r="R7302" s="9">
        <v>43497</v>
      </c>
      <c r="S7302">
        <v>4</v>
      </c>
      <c r="T7302">
        <v>55.601984059999999</v>
      </c>
      <c r="U7302">
        <v>228190.54259999999</v>
      </c>
      <c r="V7302" t="s">
        <v>54</v>
      </c>
      <c r="W7302" t="s">
        <v>42</v>
      </c>
      <c r="AA7302" s="9">
        <v>43770</v>
      </c>
      <c r="AB7302">
        <v>4</v>
      </c>
      <c r="AC7302">
        <f t="shared" si="514"/>
        <v>303980.6839</v>
      </c>
      <c r="AD7302">
        <f t="shared" si="513"/>
        <v>94854.169959999999</v>
      </c>
      <c r="AE7302">
        <f t="shared" si="513"/>
        <v>223692.74830000001</v>
      </c>
      <c r="AF7302">
        <f t="shared" si="513"/>
        <v>0</v>
      </c>
      <c r="AG7302">
        <f t="shared" si="515"/>
        <v>318546.91826000001</v>
      </c>
    </row>
    <row r="7303" spans="1:33" x14ac:dyDescent="0.25">
      <c r="A7303">
        <v>7295</v>
      </c>
      <c r="B7303" s="10">
        <f t="shared" si="511"/>
        <v>1.4187832607647866E-4</v>
      </c>
      <c r="C7303" s="10">
        <f t="shared" si="512"/>
        <v>1.1344879121768503E-4</v>
      </c>
      <c r="R7303" s="9">
        <v>43497</v>
      </c>
      <c r="S7303">
        <v>5</v>
      </c>
      <c r="T7303">
        <v>58.532955399999999</v>
      </c>
      <c r="U7303">
        <v>240219.24900000001</v>
      </c>
      <c r="V7303" t="s">
        <v>54</v>
      </c>
      <c r="W7303" t="s">
        <v>42</v>
      </c>
      <c r="AA7303" s="9">
        <v>43770</v>
      </c>
      <c r="AB7303">
        <v>5</v>
      </c>
      <c r="AC7303">
        <f t="shared" si="514"/>
        <v>286806.68969999999</v>
      </c>
      <c r="AD7303">
        <f t="shared" si="513"/>
        <v>93373.027140000006</v>
      </c>
      <c r="AE7303">
        <f t="shared" si="513"/>
        <v>222586.71179999999</v>
      </c>
      <c r="AF7303">
        <f t="shared" si="513"/>
        <v>0</v>
      </c>
      <c r="AG7303">
        <f t="shared" si="515"/>
        <v>315959.73894000001</v>
      </c>
    </row>
    <row r="7304" spans="1:33" x14ac:dyDescent="0.25">
      <c r="A7304">
        <v>7296</v>
      </c>
      <c r="B7304" s="10">
        <f t="shared" si="511"/>
        <v>1.2109304886455899E-4</v>
      </c>
      <c r="C7304" s="10">
        <f t="shared" si="512"/>
        <v>1.0460809393091217E-4</v>
      </c>
      <c r="R7304" s="9">
        <v>43497</v>
      </c>
      <c r="S7304">
        <v>6</v>
      </c>
      <c r="T7304">
        <v>67.55698409</v>
      </c>
      <c r="U7304">
        <v>277253.8627</v>
      </c>
      <c r="V7304" t="s">
        <v>54</v>
      </c>
      <c r="W7304" t="s">
        <v>42</v>
      </c>
      <c r="AA7304" s="9">
        <v>43770</v>
      </c>
      <c r="AB7304">
        <v>6</v>
      </c>
      <c r="AC7304">
        <f t="shared" si="514"/>
        <v>301595.9363</v>
      </c>
      <c r="AD7304">
        <f t="shared" si="513"/>
        <v>93042.559770000007</v>
      </c>
      <c r="AE7304">
        <f t="shared" si="513"/>
        <v>235435.6488</v>
      </c>
      <c r="AF7304">
        <f t="shared" si="513"/>
        <v>0</v>
      </c>
      <c r="AG7304">
        <f t="shared" si="515"/>
        <v>328478.20857000002</v>
      </c>
    </row>
    <row r="7305" spans="1:33" x14ac:dyDescent="0.25">
      <c r="A7305">
        <v>7297</v>
      </c>
      <c r="B7305" s="10">
        <f t="shared" si="511"/>
        <v>9.7409803977973485E-5</v>
      </c>
      <c r="C7305" s="10">
        <f t="shared" si="512"/>
        <v>9.5783099663320932E-5</v>
      </c>
      <c r="R7305" s="9">
        <v>43497</v>
      </c>
      <c r="S7305">
        <v>7</v>
      </c>
      <c r="T7305">
        <v>80.331258550000001</v>
      </c>
      <c r="U7305">
        <v>329679.48509999999</v>
      </c>
      <c r="V7305" t="s">
        <v>54</v>
      </c>
      <c r="W7305" t="s">
        <v>42</v>
      </c>
      <c r="AA7305" s="9">
        <v>43770</v>
      </c>
      <c r="AB7305">
        <v>7</v>
      </c>
      <c r="AC7305">
        <f t="shared" si="514"/>
        <v>364348.18410000001</v>
      </c>
      <c r="AD7305">
        <f t="shared" si="513"/>
        <v>97104.794030000005</v>
      </c>
      <c r="AE7305">
        <f t="shared" si="513"/>
        <v>264714.679</v>
      </c>
      <c r="AF7305">
        <f t="shared" si="513"/>
        <v>0</v>
      </c>
      <c r="AG7305">
        <f t="shared" si="515"/>
        <v>361819.47302999999</v>
      </c>
    </row>
    <row r="7306" spans="1:33" x14ac:dyDescent="0.25">
      <c r="A7306">
        <v>7298</v>
      </c>
      <c r="B7306" s="10">
        <f t="shared" ref="B7306:B7369" si="516">AC7300/$AC$1</f>
        <v>7.6450129595238893E-5</v>
      </c>
      <c r="C7306" s="10">
        <f t="shared" ref="C7306:C7369" si="517">AG7300/$AG$1</f>
        <v>8.6341342600542329E-5</v>
      </c>
      <c r="R7306" s="9">
        <v>43497</v>
      </c>
      <c r="S7306">
        <v>8</v>
      </c>
      <c r="T7306">
        <v>89.408453499999993</v>
      </c>
      <c r="U7306">
        <v>366932.29310000001</v>
      </c>
      <c r="V7306" t="s">
        <v>54</v>
      </c>
      <c r="W7306" t="s">
        <v>42</v>
      </c>
      <c r="AA7306" s="9">
        <v>43770</v>
      </c>
      <c r="AB7306">
        <v>8</v>
      </c>
      <c r="AC7306">
        <f t="shared" si="514"/>
        <v>367965.59029999998</v>
      </c>
      <c r="AD7306">
        <f t="shared" si="513"/>
        <v>106423.3043</v>
      </c>
      <c r="AE7306">
        <f t="shared" si="513"/>
        <v>308104.68440000003</v>
      </c>
      <c r="AF7306">
        <f t="shared" si="513"/>
        <v>0</v>
      </c>
      <c r="AG7306">
        <f t="shared" si="515"/>
        <v>414527.98870000005</v>
      </c>
    </row>
    <row r="7307" spans="1:33" x14ac:dyDescent="0.25">
      <c r="A7307">
        <v>7299</v>
      </c>
      <c r="B7307" s="10">
        <f t="shared" si="516"/>
        <v>6.3931868543467367E-5</v>
      </c>
      <c r="C7307" s="10">
        <f t="shared" si="517"/>
        <v>8.0901174737149843E-5</v>
      </c>
      <c r="R7307" s="9">
        <v>43497</v>
      </c>
      <c r="S7307">
        <v>9</v>
      </c>
      <c r="T7307">
        <v>92.614789009999996</v>
      </c>
      <c r="U7307">
        <v>380091.09409999999</v>
      </c>
      <c r="V7307" t="s">
        <v>54</v>
      </c>
      <c r="W7307" t="s">
        <v>42</v>
      </c>
      <c r="AA7307" s="9">
        <v>43770</v>
      </c>
      <c r="AB7307">
        <v>9</v>
      </c>
      <c r="AC7307">
        <f t="shared" si="514"/>
        <v>371461.9486</v>
      </c>
      <c r="AD7307">
        <f t="shared" si="513"/>
        <v>113775.4681</v>
      </c>
      <c r="AE7307">
        <f t="shared" si="513"/>
        <v>332961.1102</v>
      </c>
      <c r="AF7307">
        <f t="shared" si="513"/>
        <v>0</v>
      </c>
      <c r="AG7307">
        <f t="shared" si="515"/>
        <v>446736.57829999999</v>
      </c>
    </row>
    <row r="7308" spans="1:33" x14ac:dyDescent="0.25">
      <c r="A7308">
        <v>7300</v>
      </c>
      <c r="B7308" s="10">
        <f t="shared" si="516"/>
        <v>5.5602326794766792E-5</v>
      </c>
      <c r="C7308" s="10">
        <f t="shared" si="517"/>
        <v>7.819693361574062E-5</v>
      </c>
      <c r="R7308" s="9">
        <v>43497</v>
      </c>
      <c r="S7308">
        <v>10</v>
      </c>
      <c r="T7308">
        <v>91.520886599999997</v>
      </c>
      <c r="U7308">
        <v>375601.71860000002</v>
      </c>
      <c r="V7308" t="s">
        <v>54</v>
      </c>
      <c r="W7308" t="s">
        <v>42</v>
      </c>
      <c r="AA7308" s="9">
        <v>43770</v>
      </c>
      <c r="AB7308">
        <v>10</v>
      </c>
      <c r="AC7308">
        <f t="shared" si="514"/>
        <v>379338.71350000001</v>
      </c>
      <c r="AD7308">
        <f t="shared" si="513"/>
        <v>121951.8082</v>
      </c>
      <c r="AE7308">
        <f t="shared" si="513"/>
        <v>349453.27600000001</v>
      </c>
      <c r="AF7308">
        <f t="shared" si="513"/>
        <v>0</v>
      </c>
      <c r="AG7308">
        <f t="shared" si="515"/>
        <v>471405.08420000004</v>
      </c>
    </row>
    <row r="7309" spans="1:33" x14ac:dyDescent="0.25">
      <c r="A7309">
        <v>7301</v>
      </c>
      <c r="B7309" s="10">
        <f t="shared" si="516"/>
        <v>5.2460962594816623E-5</v>
      </c>
      <c r="C7309" s="10">
        <f t="shared" si="517"/>
        <v>7.7561832542896681E-5</v>
      </c>
      <c r="R7309" s="9">
        <v>43497</v>
      </c>
      <c r="S7309">
        <v>11</v>
      </c>
      <c r="T7309">
        <v>91.485788119999995</v>
      </c>
      <c r="U7309">
        <v>375457.67440000002</v>
      </c>
      <c r="V7309" t="s">
        <v>54</v>
      </c>
      <c r="W7309" t="s">
        <v>42</v>
      </c>
      <c r="AA7309" s="9">
        <v>43770</v>
      </c>
      <c r="AB7309">
        <v>11</v>
      </c>
      <c r="AC7309">
        <f t="shared" si="514"/>
        <v>374367.36379999999</v>
      </c>
      <c r="AD7309">
        <f t="shared" si="513"/>
        <v>131037.5668</v>
      </c>
      <c r="AE7309">
        <f t="shared" si="513"/>
        <v>362434.6948</v>
      </c>
      <c r="AF7309">
        <f t="shared" si="513"/>
        <v>0</v>
      </c>
      <c r="AG7309">
        <f t="shared" si="515"/>
        <v>493472.26159999997</v>
      </c>
    </row>
    <row r="7310" spans="1:33" x14ac:dyDescent="0.25">
      <c r="A7310">
        <v>7302</v>
      </c>
      <c r="B7310" s="10">
        <f t="shared" si="516"/>
        <v>5.516612304103797E-5</v>
      </c>
      <c r="C7310" s="10">
        <f t="shared" si="517"/>
        <v>8.0634867887187112E-5</v>
      </c>
      <c r="R7310" s="9">
        <v>43497</v>
      </c>
      <c r="S7310">
        <v>12</v>
      </c>
      <c r="T7310">
        <v>90.988172419999998</v>
      </c>
      <c r="U7310">
        <v>373415.4596</v>
      </c>
      <c r="V7310" t="s">
        <v>54</v>
      </c>
      <c r="W7310" t="s">
        <v>42</v>
      </c>
      <c r="AA7310" s="9">
        <v>43770</v>
      </c>
      <c r="AB7310">
        <v>12</v>
      </c>
      <c r="AC7310">
        <f t="shared" si="514"/>
        <v>381103.31650000002</v>
      </c>
      <c r="AD7310">
        <f t="shared" si="513"/>
        <v>142310.10639999999</v>
      </c>
      <c r="AE7310">
        <f t="shared" si="513"/>
        <v>366970.3039</v>
      </c>
      <c r="AF7310">
        <f t="shared" si="513"/>
        <v>0</v>
      </c>
      <c r="AG7310">
        <f t="shared" si="515"/>
        <v>509280.41029999999</v>
      </c>
    </row>
    <row r="7311" spans="1:33" x14ac:dyDescent="0.25">
      <c r="A7311">
        <v>7303</v>
      </c>
      <c r="B7311" s="10">
        <f t="shared" si="516"/>
        <v>6.6644388516714088E-5</v>
      </c>
      <c r="C7311" s="10">
        <f t="shared" si="517"/>
        <v>8.8819485267523747E-5</v>
      </c>
      <c r="R7311" s="9">
        <v>43497</v>
      </c>
      <c r="S7311">
        <v>13</v>
      </c>
      <c r="T7311">
        <v>89.095861679999999</v>
      </c>
      <c r="U7311">
        <v>365649.41629999998</v>
      </c>
      <c r="V7311" t="s">
        <v>54</v>
      </c>
      <c r="W7311" t="s">
        <v>42</v>
      </c>
      <c r="AA7311" s="9">
        <v>43770</v>
      </c>
      <c r="AB7311">
        <v>13</v>
      </c>
      <c r="AC7311">
        <f t="shared" si="514"/>
        <v>387085.59279999998</v>
      </c>
      <c r="AD7311">
        <f t="shared" si="513"/>
        <v>147558.2928</v>
      </c>
      <c r="AE7311">
        <f t="shared" si="513"/>
        <v>370462.54310000001</v>
      </c>
      <c r="AF7311">
        <f t="shared" si="513"/>
        <v>0</v>
      </c>
      <c r="AG7311">
        <f t="shared" si="515"/>
        <v>518020.83590000001</v>
      </c>
    </row>
    <row r="7312" spans="1:33" x14ac:dyDescent="0.25">
      <c r="A7312">
        <v>7304</v>
      </c>
      <c r="B7312" s="10">
        <f t="shared" si="516"/>
        <v>6.7306062801741952E-5</v>
      </c>
      <c r="C7312" s="10">
        <f t="shared" si="517"/>
        <v>1.0175837767101927E-4</v>
      </c>
      <c r="R7312" s="9">
        <v>43497</v>
      </c>
      <c r="S7312">
        <v>14</v>
      </c>
      <c r="T7312">
        <v>88.175182109999994</v>
      </c>
      <c r="U7312">
        <v>361870.9474</v>
      </c>
      <c r="V7312" t="s">
        <v>54</v>
      </c>
      <c r="W7312" t="s">
        <v>42</v>
      </c>
      <c r="AA7312" s="9">
        <v>43770</v>
      </c>
      <c r="AB7312">
        <v>14</v>
      </c>
      <c r="AC7312">
        <f t="shared" si="514"/>
        <v>375822.84779999999</v>
      </c>
      <c r="AD7312">
        <f t="shared" si="513"/>
        <v>150743.17809999999</v>
      </c>
      <c r="AE7312">
        <f t="shared" si="513"/>
        <v>369593.7941</v>
      </c>
      <c r="AF7312">
        <f t="shared" si="513"/>
        <v>0</v>
      </c>
      <c r="AG7312">
        <f t="shared" si="515"/>
        <v>520336.97219999996</v>
      </c>
    </row>
    <row r="7313" spans="1:33" x14ac:dyDescent="0.25">
      <c r="A7313">
        <v>7305</v>
      </c>
      <c r="B7313" s="10">
        <f t="shared" si="516"/>
        <v>6.7945595729604401E-5</v>
      </c>
      <c r="C7313" s="10">
        <f t="shared" si="517"/>
        <v>1.0966494589828468E-4</v>
      </c>
      <c r="R7313" s="9">
        <v>43497</v>
      </c>
      <c r="S7313">
        <v>15</v>
      </c>
      <c r="T7313">
        <v>86.75235524</v>
      </c>
      <c r="U7313">
        <v>356031.66590000002</v>
      </c>
      <c r="V7313" t="s">
        <v>54</v>
      </c>
      <c r="W7313" t="s">
        <v>42</v>
      </c>
      <c r="AA7313" s="9">
        <v>43770</v>
      </c>
      <c r="AB7313">
        <v>15</v>
      </c>
      <c r="AC7313">
        <f t="shared" si="514"/>
        <v>377783.17190000002</v>
      </c>
      <c r="AD7313">
        <f t="shared" si="513"/>
        <v>148040.1501</v>
      </c>
      <c r="AE7313">
        <f t="shared" si="513"/>
        <v>365835.86959999998</v>
      </c>
      <c r="AF7313">
        <f t="shared" si="513"/>
        <v>0</v>
      </c>
      <c r="AG7313">
        <f t="shared" si="515"/>
        <v>513876.01969999995</v>
      </c>
    </row>
    <row r="7314" spans="1:33" x14ac:dyDescent="0.25">
      <c r="A7314">
        <v>7306</v>
      </c>
      <c r="B7314" s="10">
        <f t="shared" si="516"/>
        <v>6.9386366407649938E-5</v>
      </c>
      <c r="C7314" s="10">
        <f t="shared" si="517"/>
        <v>1.1572057352387466E-4</v>
      </c>
      <c r="R7314" s="9">
        <v>43497</v>
      </c>
      <c r="S7314">
        <v>16</v>
      </c>
      <c r="T7314">
        <v>82.928501030000007</v>
      </c>
      <c r="U7314">
        <v>340338.56819999998</v>
      </c>
      <c r="V7314" t="s">
        <v>54</v>
      </c>
      <c r="W7314" t="s">
        <v>42</v>
      </c>
      <c r="AA7314" s="9">
        <v>43770</v>
      </c>
      <c r="AB7314">
        <v>16</v>
      </c>
      <c r="AC7314">
        <f t="shared" si="514"/>
        <v>385328.39990000002</v>
      </c>
      <c r="AD7314">
        <f t="shared" si="513"/>
        <v>148954.00630000001</v>
      </c>
      <c r="AE7314">
        <f t="shared" si="513"/>
        <v>354027.56199999998</v>
      </c>
      <c r="AF7314">
        <f t="shared" si="513"/>
        <v>0</v>
      </c>
      <c r="AG7314">
        <f t="shared" si="515"/>
        <v>502981.56829999998</v>
      </c>
    </row>
    <row r="7315" spans="1:33" x14ac:dyDescent="0.25">
      <c r="A7315">
        <v>7307</v>
      </c>
      <c r="B7315" s="10">
        <f t="shared" si="516"/>
        <v>6.8477036883536496E-5</v>
      </c>
      <c r="C7315" s="10">
        <f t="shared" si="517"/>
        <v>1.2113762673430984E-4</v>
      </c>
      <c r="R7315" s="9">
        <v>43497</v>
      </c>
      <c r="S7315">
        <v>17</v>
      </c>
      <c r="T7315">
        <v>77.734992199999994</v>
      </c>
      <c r="U7315">
        <v>319024.408</v>
      </c>
      <c r="V7315" t="s">
        <v>54</v>
      </c>
      <c r="W7315" t="s">
        <v>42</v>
      </c>
      <c r="AA7315" s="9">
        <v>43770</v>
      </c>
      <c r="AB7315">
        <v>17</v>
      </c>
      <c r="AC7315">
        <f t="shared" si="514"/>
        <v>423093.6899</v>
      </c>
      <c r="AD7315">
        <f t="shared" si="513"/>
        <v>139095.69699999999</v>
      </c>
      <c r="AE7315">
        <f t="shared" si="513"/>
        <v>334495.67670000001</v>
      </c>
      <c r="AF7315">
        <f t="shared" si="513"/>
        <v>0</v>
      </c>
      <c r="AG7315">
        <f t="shared" si="515"/>
        <v>473591.3737</v>
      </c>
    </row>
    <row r="7316" spans="1:33" x14ac:dyDescent="0.25">
      <c r="A7316">
        <v>7308</v>
      </c>
      <c r="B7316" s="10">
        <f t="shared" si="516"/>
        <v>6.9709137023895099E-5</v>
      </c>
      <c r="C7316" s="10">
        <f t="shared" si="517"/>
        <v>1.2501821286973341E-4</v>
      </c>
      <c r="R7316" s="9">
        <v>43497</v>
      </c>
      <c r="S7316">
        <v>18</v>
      </c>
      <c r="T7316">
        <v>74.795424789999998</v>
      </c>
      <c r="U7316">
        <v>306960.42330000002</v>
      </c>
      <c r="V7316" t="s">
        <v>54</v>
      </c>
      <c r="W7316" t="s">
        <v>42</v>
      </c>
      <c r="AA7316" s="9">
        <v>43770</v>
      </c>
      <c r="AB7316">
        <v>18</v>
      </c>
      <c r="AC7316">
        <f t="shared" si="514"/>
        <v>451271.45390000002</v>
      </c>
      <c r="AD7316">
        <f t="shared" si="513"/>
        <v>130726.8851</v>
      </c>
      <c r="AE7316">
        <f t="shared" si="513"/>
        <v>310618.47580000001</v>
      </c>
      <c r="AF7316">
        <f t="shared" si="513"/>
        <v>0</v>
      </c>
      <c r="AG7316">
        <f t="shared" si="515"/>
        <v>441345.36090000003</v>
      </c>
    </row>
    <row r="7317" spans="1:33" x14ac:dyDescent="0.25">
      <c r="A7317">
        <v>7309</v>
      </c>
      <c r="B7317" s="10">
        <f t="shared" si="516"/>
        <v>7.0803379189356529E-5</v>
      </c>
      <c r="C7317" s="10">
        <f t="shared" si="517"/>
        <v>1.2716381353713232E-4</v>
      </c>
      <c r="R7317" s="9">
        <v>43497</v>
      </c>
      <c r="S7317">
        <v>19</v>
      </c>
      <c r="T7317">
        <v>75.056037599999996</v>
      </c>
      <c r="U7317">
        <v>308029.97830000002</v>
      </c>
      <c r="V7317" t="s">
        <v>54</v>
      </c>
      <c r="W7317" t="s">
        <v>42</v>
      </c>
      <c r="AA7317" s="9">
        <v>43770</v>
      </c>
      <c r="AB7317">
        <v>19</v>
      </c>
      <c r="AC7317">
        <f t="shared" si="514"/>
        <v>485179.13099999999</v>
      </c>
      <c r="AD7317">
        <f t="shared" si="513"/>
        <v>124262.2452</v>
      </c>
      <c r="AE7317">
        <f t="shared" si="513"/>
        <v>296609.52559999999</v>
      </c>
      <c r="AF7317">
        <f t="shared" si="513"/>
        <v>0</v>
      </c>
      <c r="AG7317">
        <f t="shared" si="515"/>
        <v>420871.7708</v>
      </c>
    </row>
    <row r="7318" spans="1:33" x14ac:dyDescent="0.25">
      <c r="A7318">
        <v>7310</v>
      </c>
      <c r="B7318" s="10">
        <f t="shared" si="516"/>
        <v>6.8743265302968493E-5</v>
      </c>
      <c r="C7318" s="10">
        <f t="shared" si="517"/>
        <v>1.2773237893869201E-4</v>
      </c>
      <c r="R7318" s="9">
        <v>43497</v>
      </c>
      <c r="S7318">
        <v>20</v>
      </c>
      <c r="T7318">
        <v>72.172699530000003</v>
      </c>
      <c r="U7318">
        <v>296196.75890000002</v>
      </c>
      <c r="V7318" t="s">
        <v>54</v>
      </c>
      <c r="W7318" t="s">
        <v>42</v>
      </c>
      <c r="AA7318" s="9">
        <v>43770</v>
      </c>
      <c r="AB7318">
        <v>20</v>
      </c>
      <c r="AC7318">
        <f t="shared" si="514"/>
        <v>498063.45140000002</v>
      </c>
      <c r="AD7318">
        <f t="shared" si="513"/>
        <v>122381.8823</v>
      </c>
      <c r="AE7318">
        <f t="shared" si="513"/>
        <v>288031.25449999998</v>
      </c>
      <c r="AF7318">
        <f t="shared" si="513"/>
        <v>0</v>
      </c>
      <c r="AG7318">
        <f t="shared" si="515"/>
        <v>410413.13679999998</v>
      </c>
    </row>
    <row r="7319" spans="1:33" x14ac:dyDescent="0.25">
      <c r="A7319">
        <v>7311</v>
      </c>
      <c r="B7319" s="10">
        <f t="shared" si="516"/>
        <v>6.910183605106154E-5</v>
      </c>
      <c r="C7319" s="10">
        <f t="shared" si="517"/>
        <v>1.2614634358635945E-4</v>
      </c>
      <c r="R7319" s="9">
        <v>43497</v>
      </c>
      <c r="S7319">
        <v>21</v>
      </c>
      <c r="T7319">
        <v>69.309526149999996</v>
      </c>
      <c r="U7319">
        <v>284446.2953</v>
      </c>
      <c r="V7319" t="s">
        <v>54</v>
      </c>
      <c r="W7319" t="s">
        <v>42</v>
      </c>
      <c r="AA7319" s="9">
        <v>43770</v>
      </c>
      <c r="AB7319">
        <v>21</v>
      </c>
      <c r="AC7319">
        <f t="shared" si="514"/>
        <v>490491.53769999999</v>
      </c>
      <c r="AD7319">
        <f t="shared" si="513"/>
        <v>125089.467</v>
      </c>
      <c r="AE7319">
        <f t="shared" si="513"/>
        <v>283855.98540000001</v>
      </c>
      <c r="AF7319">
        <f t="shared" si="513"/>
        <v>0</v>
      </c>
      <c r="AG7319">
        <f t="shared" si="515"/>
        <v>408945.45240000001</v>
      </c>
    </row>
    <row r="7320" spans="1:33" x14ac:dyDescent="0.25">
      <c r="A7320">
        <v>7312</v>
      </c>
      <c r="B7320" s="10">
        <f t="shared" si="516"/>
        <v>7.0481963984239809E-5</v>
      </c>
      <c r="C7320" s="10">
        <f t="shared" si="517"/>
        <v>1.2347197242132318E-4</v>
      </c>
      <c r="R7320" s="9">
        <v>43497</v>
      </c>
      <c r="S7320">
        <v>22</v>
      </c>
      <c r="T7320">
        <v>65.33279623</v>
      </c>
      <c r="U7320">
        <v>268125.79570000002</v>
      </c>
      <c r="V7320" t="s">
        <v>54</v>
      </c>
      <c r="W7320" t="s">
        <v>42</v>
      </c>
      <c r="AA7320" s="9">
        <v>43770</v>
      </c>
      <c r="AB7320">
        <v>22</v>
      </c>
      <c r="AC7320">
        <f t="shared" si="514"/>
        <v>470543.67249999999</v>
      </c>
      <c r="AD7320">
        <f t="shared" si="513"/>
        <v>117944.33440000001</v>
      </c>
      <c r="AE7320">
        <f t="shared" si="513"/>
        <v>267346.98200000002</v>
      </c>
      <c r="AF7320">
        <f t="shared" si="513"/>
        <v>0</v>
      </c>
      <c r="AG7320">
        <f t="shared" si="515"/>
        <v>385291.31640000001</v>
      </c>
    </row>
    <row r="7321" spans="1:33" x14ac:dyDescent="0.25">
      <c r="A7321">
        <v>7313</v>
      </c>
      <c r="B7321" s="10">
        <f t="shared" si="516"/>
        <v>7.7389764733743738E-5</v>
      </c>
      <c r="C7321" s="10">
        <f t="shared" si="517"/>
        <v>1.1625726411824653E-4</v>
      </c>
      <c r="R7321" s="9">
        <v>43497</v>
      </c>
      <c r="S7321">
        <v>23</v>
      </c>
      <c r="T7321">
        <v>60.147442589999997</v>
      </c>
      <c r="U7321">
        <v>246845.10440000001</v>
      </c>
      <c r="V7321" t="s">
        <v>54</v>
      </c>
      <c r="W7321" t="s">
        <v>42</v>
      </c>
      <c r="AA7321" s="9">
        <v>43770</v>
      </c>
      <c r="AB7321">
        <v>23</v>
      </c>
      <c r="AC7321">
        <f t="shared" si="514"/>
        <v>414210.57390000002</v>
      </c>
      <c r="AD7321">
        <f t="shared" si="513"/>
        <v>109480.35</v>
      </c>
      <c r="AE7321">
        <f t="shared" si="513"/>
        <v>250514.7444</v>
      </c>
      <c r="AF7321">
        <f t="shared" si="513"/>
        <v>0</v>
      </c>
      <c r="AG7321">
        <f t="shared" si="515"/>
        <v>359995.0944</v>
      </c>
    </row>
    <row r="7322" spans="1:33" x14ac:dyDescent="0.25">
      <c r="A7322">
        <v>7314</v>
      </c>
      <c r="B7322" s="10">
        <f t="shared" si="516"/>
        <v>8.2543872626958511E-5</v>
      </c>
      <c r="C7322" s="10">
        <f t="shared" si="517"/>
        <v>1.0834150923960155E-4</v>
      </c>
      <c r="R7322" s="9">
        <v>43497</v>
      </c>
      <c r="S7322">
        <v>24</v>
      </c>
      <c r="T7322">
        <v>57.115109279999999</v>
      </c>
      <c r="U7322">
        <v>234400.40849999999</v>
      </c>
      <c r="V7322" t="s">
        <v>54</v>
      </c>
      <c r="W7322" t="s">
        <v>42</v>
      </c>
      <c r="AA7322" s="9">
        <v>43770</v>
      </c>
      <c r="AB7322">
        <v>24</v>
      </c>
      <c r="AC7322">
        <f t="shared" si="514"/>
        <v>375853.27549999999</v>
      </c>
      <c r="AD7322">
        <f t="shared" si="513"/>
        <v>103707.4878</v>
      </c>
      <c r="AE7322">
        <f t="shared" si="513"/>
        <v>234079.86319999999</v>
      </c>
      <c r="AF7322">
        <f t="shared" si="513"/>
        <v>0</v>
      </c>
      <c r="AG7322">
        <f t="shared" si="515"/>
        <v>337787.35100000002</v>
      </c>
    </row>
    <row r="7323" spans="1:33" x14ac:dyDescent="0.25">
      <c r="A7323">
        <v>7315</v>
      </c>
      <c r="B7323" s="10">
        <f t="shared" si="516"/>
        <v>8.8746061919965852E-5</v>
      </c>
      <c r="C7323" s="10">
        <f t="shared" si="517"/>
        <v>1.0331565002027342E-4</v>
      </c>
      <c r="R7323" s="9">
        <v>43498</v>
      </c>
      <c r="S7323">
        <v>1</v>
      </c>
      <c r="T7323">
        <v>54.504177810000002</v>
      </c>
      <c r="U7323">
        <v>223685.14569999999</v>
      </c>
      <c r="V7323" t="s">
        <v>54</v>
      </c>
      <c r="W7323" t="s">
        <v>42</v>
      </c>
      <c r="AA7323" s="9">
        <v>43771</v>
      </c>
      <c r="AB7323">
        <v>1</v>
      </c>
      <c r="AC7323">
        <f t="shared" si="514"/>
        <v>322928.51390000002</v>
      </c>
      <c r="AD7323">
        <f t="shared" si="513"/>
        <v>95465.65092</v>
      </c>
      <c r="AE7323">
        <f t="shared" si="513"/>
        <v>220557.93780000001</v>
      </c>
      <c r="AF7323">
        <f t="shared" si="513"/>
        <v>0</v>
      </c>
      <c r="AG7323">
        <f t="shared" si="515"/>
        <v>316023.58872</v>
      </c>
    </row>
    <row r="7324" spans="1:33" x14ac:dyDescent="0.25">
      <c r="A7324">
        <v>7316</v>
      </c>
      <c r="B7324" s="10">
        <f t="shared" si="516"/>
        <v>9.1102784670300059E-5</v>
      </c>
      <c r="C7324" s="10">
        <f t="shared" si="517"/>
        <v>1.0074826336000816E-4</v>
      </c>
      <c r="R7324" s="9">
        <v>43498</v>
      </c>
      <c r="S7324">
        <v>2</v>
      </c>
      <c r="T7324">
        <v>52.573742809999999</v>
      </c>
      <c r="U7324">
        <v>215762.64050000001</v>
      </c>
      <c r="V7324" t="s">
        <v>54</v>
      </c>
      <c r="W7324" t="s">
        <v>42</v>
      </c>
      <c r="AA7324" s="9">
        <v>43771</v>
      </c>
      <c r="AB7324">
        <v>2</v>
      </c>
      <c r="AC7324">
        <f t="shared" si="514"/>
        <v>290161.571</v>
      </c>
      <c r="AD7324">
        <f t="shared" si="513"/>
        <v>91239.297430000006</v>
      </c>
      <c r="AE7324">
        <f t="shared" si="513"/>
        <v>211795.0074</v>
      </c>
      <c r="AF7324">
        <f t="shared" si="513"/>
        <v>0</v>
      </c>
      <c r="AG7324">
        <f t="shared" si="515"/>
        <v>303034.30483000004</v>
      </c>
    </row>
    <row r="7325" spans="1:33" x14ac:dyDescent="0.25">
      <c r="A7325">
        <v>7317</v>
      </c>
      <c r="B7325" s="10">
        <f t="shared" si="516"/>
        <v>8.9717775548642608E-5</v>
      </c>
      <c r="C7325" s="10">
        <f t="shared" si="517"/>
        <v>1.0038797602706971E-4</v>
      </c>
      <c r="R7325" s="9">
        <v>43498</v>
      </c>
      <c r="S7325">
        <v>3</v>
      </c>
      <c r="T7325">
        <v>50.797894290000002</v>
      </c>
      <c r="U7325">
        <v>208474.5582</v>
      </c>
      <c r="V7325" t="s">
        <v>54</v>
      </c>
      <c r="W7325" t="s">
        <v>42</v>
      </c>
      <c r="AA7325" s="9">
        <v>43771</v>
      </c>
      <c r="AB7325">
        <v>3</v>
      </c>
      <c r="AC7325">
        <f t="shared" si="514"/>
        <v>268213.19260000001</v>
      </c>
      <c r="AD7325">
        <f t="shared" si="513"/>
        <v>86901.069570000007</v>
      </c>
      <c r="AE7325">
        <f t="shared" si="513"/>
        <v>206519.52119999999</v>
      </c>
      <c r="AF7325">
        <f t="shared" si="513"/>
        <v>0</v>
      </c>
      <c r="AG7325">
        <f t="shared" si="515"/>
        <v>293420.59077000001</v>
      </c>
    </row>
    <row r="7326" spans="1:33" x14ac:dyDescent="0.25">
      <c r="A7326">
        <v>7318</v>
      </c>
      <c r="B7326" s="10">
        <f t="shared" si="516"/>
        <v>8.6069031472281384E-5</v>
      </c>
      <c r="C7326" s="10">
        <f t="shared" si="517"/>
        <v>9.4581356039555106E-5</v>
      </c>
      <c r="R7326" s="9">
        <v>43498</v>
      </c>
      <c r="S7326">
        <v>4</v>
      </c>
      <c r="T7326">
        <v>50.953415849999999</v>
      </c>
      <c r="U7326">
        <v>209112.8187</v>
      </c>
      <c r="V7326" t="s">
        <v>54</v>
      </c>
      <c r="W7326" t="s">
        <v>42</v>
      </c>
      <c r="AA7326" s="9">
        <v>43771</v>
      </c>
      <c r="AB7326">
        <v>4</v>
      </c>
      <c r="AC7326">
        <f t="shared" si="514"/>
        <v>261448.9547</v>
      </c>
      <c r="AD7326">
        <f t="shared" si="513"/>
        <v>84883.286129999993</v>
      </c>
      <c r="AE7326">
        <f t="shared" si="513"/>
        <v>203394.03080000001</v>
      </c>
      <c r="AF7326">
        <f t="shared" si="513"/>
        <v>0</v>
      </c>
      <c r="AG7326">
        <f t="shared" si="515"/>
        <v>288277.31692999997</v>
      </c>
    </row>
    <row r="7327" spans="1:33" x14ac:dyDescent="0.25">
      <c r="A7327">
        <v>7319</v>
      </c>
      <c r="B7327" s="10">
        <f t="shared" si="516"/>
        <v>7.5764918337417099E-5</v>
      </c>
      <c r="C7327" s="10">
        <f t="shared" si="517"/>
        <v>8.837163659455795E-5</v>
      </c>
      <c r="R7327" s="9">
        <v>43498</v>
      </c>
      <c r="S7327">
        <v>5</v>
      </c>
      <c r="T7327">
        <v>51.151608879999998</v>
      </c>
      <c r="U7327">
        <v>209926.2028</v>
      </c>
      <c r="V7327" t="s">
        <v>54</v>
      </c>
      <c r="W7327" t="s">
        <v>42</v>
      </c>
      <c r="AA7327" s="9">
        <v>43771</v>
      </c>
      <c r="AB7327">
        <v>5</v>
      </c>
      <c r="AC7327">
        <f t="shared" si="514"/>
        <v>261880.32829999999</v>
      </c>
      <c r="AD7327">
        <f t="shared" si="513"/>
        <v>83973.332469999994</v>
      </c>
      <c r="AE7327">
        <f t="shared" si="513"/>
        <v>203390.3659</v>
      </c>
      <c r="AF7327">
        <f t="shared" si="513"/>
        <v>0</v>
      </c>
      <c r="AG7327">
        <f t="shared" si="515"/>
        <v>287363.69837</v>
      </c>
    </row>
    <row r="7328" spans="1:33" x14ac:dyDescent="0.25">
      <c r="A7328">
        <v>7320</v>
      </c>
      <c r="B7328" s="10">
        <f t="shared" si="516"/>
        <v>6.8748830955684659E-5</v>
      </c>
      <c r="C7328" s="10">
        <f t="shared" si="517"/>
        <v>8.2920077226503444E-5</v>
      </c>
      <c r="R7328" s="9">
        <v>43498</v>
      </c>
      <c r="S7328">
        <v>6</v>
      </c>
      <c r="T7328">
        <v>54.658882849999998</v>
      </c>
      <c r="U7328">
        <v>224320.0552</v>
      </c>
      <c r="V7328" t="s">
        <v>54</v>
      </c>
      <c r="W7328" t="s">
        <v>42</v>
      </c>
      <c r="AA7328" s="9">
        <v>43771</v>
      </c>
      <c r="AB7328">
        <v>6</v>
      </c>
      <c r="AC7328">
        <f t="shared" si="514"/>
        <v>268082.2879</v>
      </c>
      <c r="AD7328">
        <f t="shared" si="513"/>
        <v>84046.280010000002</v>
      </c>
      <c r="AE7328">
        <f t="shared" si="513"/>
        <v>206996.9705</v>
      </c>
      <c r="AF7328">
        <f t="shared" si="513"/>
        <v>0</v>
      </c>
      <c r="AG7328">
        <f t="shared" si="515"/>
        <v>291043.25050999998</v>
      </c>
    </row>
    <row r="7329" spans="1:33" x14ac:dyDescent="0.25">
      <c r="A7329">
        <v>7321</v>
      </c>
      <c r="B7329" s="10">
        <f t="shared" si="516"/>
        <v>5.9068150419462203E-5</v>
      </c>
      <c r="C7329" s="10">
        <f t="shared" si="517"/>
        <v>7.7577506394131251E-5</v>
      </c>
      <c r="R7329" s="9">
        <v>43498</v>
      </c>
      <c r="S7329">
        <v>7</v>
      </c>
      <c r="T7329">
        <v>58.989598690000001</v>
      </c>
      <c r="U7329">
        <v>242093.31299999999</v>
      </c>
      <c r="V7329" t="s">
        <v>54</v>
      </c>
      <c r="W7329" t="s">
        <v>42</v>
      </c>
      <c r="AA7329" s="9">
        <v>43771</v>
      </c>
      <c r="AB7329">
        <v>7</v>
      </c>
      <c r="AC7329">
        <f t="shared" si="514"/>
        <v>288596.02659999998</v>
      </c>
      <c r="AD7329">
        <f t="shared" si="513"/>
        <v>86041.369860000006</v>
      </c>
      <c r="AE7329">
        <f t="shared" si="513"/>
        <v>216462.7279</v>
      </c>
      <c r="AF7329">
        <f t="shared" si="513"/>
        <v>0</v>
      </c>
      <c r="AG7329">
        <f t="shared" si="515"/>
        <v>302504.09776000003</v>
      </c>
    </row>
    <row r="7330" spans="1:33" x14ac:dyDescent="0.25">
      <c r="A7330">
        <v>7322</v>
      </c>
      <c r="B7330" s="10">
        <f t="shared" si="516"/>
        <v>5.3074617396848774E-5</v>
      </c>
      <c r="C7330" s="10">
        <f t="shared" si="517"/>
        <v>7.4388895511908571E-5</v>
      </c>
      <c r="R7330" s="9">
        <v>43498</v>
      </c>
      <c r="S7330">
        <v>8</v>
      </c>
      <c r="T7330">
        <v>64.245825449999998</v>
      </c>
      <c r="U7330">
        <v>263664.8677</v>
      </c>
      <c r="V7330" t="s">
        <v>54</v>
      </c>
      <c r="W7330" t="s">
        <v>42</v>
      </c>
      <c r="AA7330" s="9">
        <v>43771</v>
      </c>
      <c r="AB7330">
        <v>8</v>
      </c>
      <c r="AC7330">
        <f t="shared" si="514"/>
        <v>344680.55239999999</v>
      </c>
      <c r="AD7330">
        <f t="shared" si="513"/>
        <v>89755.875719999996</v>
      </c>
      <c r="AE7330">
        <f t="shared" si="513"/>
        <v>236770.78820000001</v>
      </c>
      <c r="AF7330">
        <f t="shared" si="513"/>
        <v>0</v>
      </c>
      <c r="AG7330">
        <f t="shared" si="515"/>
        <v>326526.66392000002</v>
      </c>
    </row>
    <row r="7331" spans="1:33" x14ac:dyDescent="0.25">
      <c r="A7331">
        <v>7323</v>
      </c>
      <c r="B7331" s="10">
        <f t="shared" si="516"/>
        <v>4.905995142283094E-5</v>
      </c>
      <c r="C7331" s="10">
        <f t="shared" si="517"/>
        <v>7.2028919894323281E-5</v>
      </c>
      <c r="R7331" s="9">
        <v>43498</v>
      </c>
      <c r="S7331">
        <v>9</v>
      </c>
      <c r="T7331">
        <v>64.956980889999997</v>
      </c>
      <c r="U7331">
        <v>266583.44959999999</v>
      </c>
      <c r="V7331" t="s">
        <v>54</v>
      </c>
      <c r="W7331" t="s">
        <v>42</v>
      </c>
      <c r="AA7331" s="9">
        <v>43771</v>
      </c>
      <c r="AB7331">
        <v>9</v>
      </c>
      <c r="AC7331">
        <f t="shared" si="514"/>
        <v>414672.4338</v>
      </c>
      <c r="AD7331">
        <f t="shared" si="513"/>
        <v>93535.885160000005</v>
      </c>
      <c r="AE7331">
        <f t="shared" si="513"/>
        <v>244002.85740000001</v>
      </c>
      <c r="AF7331">
        <f t="shared" si="513"/>
        <v>0</v>
      </c>
      <c r="AG7331">
        <f t="shared" si="515"/>
        <v>337538.74256000004</v>
      </c>
    </row>
    <row r="7332" spans="1:33" x14ac:dyDescent="0.25">
      <c r="A7332">
        <v>7324</v>
      </c>
      <c r="B7332" s="10">
        <f t="shared" si="516"/>
        <v>4.782267752302922E-5</v>
      </c>
      <c r="C7332" s="10">
        <f t="shared" si="517"/>
        <v>7.0766348448864211E-5</v>
      </c>
      <c r="R7332" s="9">
        <v>43498</v>
      </c>
      <c r="S7332">
        <v>10</v>
      </c>
      <c r="T7332">
        <v>65.779965770000004</v>
      </c>
      <c r="U7332">
        <v>269960.97950000002</v>
      </c>
      <c r="V7332" t="s">
        <v>54</v>
      </c>
      <c r="W7332" t="s">
        <v>42</v>
      </c>
      <c r="AA7332" s="9">
        <v>43771</v>
      </c>
      <c r="AB7332">
        <v>10</v>
      </c>
      <c r="AC7332">
        <f t="shared" si="514"/>
        <v>463308.59989999997</v>
      </c>
      <c r="AD7332">
        <f t="shared" si="513"/>
        <v>91336.144830000005</v>
      </c>
      <c r="AE7332">
        <f t="shared" si="513"/>
        <v>252011.32060000001</v>
      </c>
      <c r="AF7332">
        <f t="shared" si="513"/>
        <v>0</v>
      </c>
      <c r="AG7332">
        <f t="shared" si="515"/>
        <v>343347.46542999998</v>
      </c>
    </row>
    <row r="7333" spans="1:33" x14ac:dyDescent="0.25">
      <c r="A7333">
        <v>7325</v>
      </c>
      <c r="B7333" s="10">
        <f t="shared" si="516"/>
        <v>4.7901581799347395E-5</v>
      </c>
      <c r="C7333" s="10">
        <f t="shared" si="517"/>
        <v>7.0542073261156652E-5</v>
      </c>
      <c r="R7333" s="9">
        <v>43498</v>
      </c>
      <c r="S7333">
        <v>11</v>
      </c>
      <c r="T7333">
        <v>65.354317879999996</v>
      </c>
      <c r="U7333">
        <v>268214.12060000002</v>
      </c>
      <c r="V7333" t="s">
        <v>54</v>
      </c>
      <c r="W7333" t="s">
        <v>42</v>
      </c>
      <c r="AA7333" s="9">
        <v>43771</v>
      </c>
      <c r="AB7333">
        <v>11</v>
      </c>
      <c r="AC7333">
        <f t="shared" si="514"/>
        <v>476324.641</v>
      </c>
      <c r="AD7333">
        <f t="shared" si="513"/>
        <v>99565.674840000007</v>
      </c>
      <c r="AE7333">
        <f t="shared" si="513"/>
        <v>257670.1243</v>
      </c>
      <c r="AF7333">
        <f t="shared" si="513"/>
        <v>0</v>
      </c>
      <c r="AG7333">
        <f t="shared" si="515"/>
        <v>357235.79914000002</v>
      </c>
    </row>
    <row r="7334" spans="1:33" x14ac:dyDescent="0.25">
      <c r="A7334">
        <v>7326</v>
      </c>
      <c r="B7334" s="10">
        <f t="shared" si="516"/>
        <v>4.9036007118821262E-5</v>
      </c>
      <c r="C7334" s="10">
        <f t="shared" si="517"/>
        <v>7.1445330137722598E-5</v>
      </c>
      <c r="R7334" s="9">
        <v>43498</v>
      </c>
      <c r="S7334">
        <v>12</v>
      </c>
      <c r="T7334">
        <v>65.248876780000003</v>
      </c>
      <c r="U7334">
        <v>267781.39030000003</v>
      </c>
      <c r="V7334" t="s">
        <v>54</v>
      </c>
      <c r="W7334" t="s">
        <v>42</v>
      </c>
      <c r="AA7334" s="9">
        <v>43771</v>
      </c>
      <c r="AB7334">
        <v>12</v>
      </c>
      <c r="AC7334">
        <f t="shared" si="514"/>
        <v>481599.1249</v>
      </c>
      <c r="AD7334">
        <f t="shared" si="513"/>
        <v>107090.2028</v>
      </c>
      <c r="AE7334">
        <f t="shared" si="513"/>
        <v>262652.77620000002</v>
      </c>
      <c r="AF7334">
        <f t="shared" si="513"/>
        <v>0</v>
      </c>
      <c r="AG7334">
        <f t="shared" si="515"/>
        <v>369742.97900000005</v>
      </c>
    </row>
    <row r="7335" spans="1:33" x14ac:dyDescent="0.25">
      <c r="A7335">
        <v>7327</v>
      </c>
      <c r="B7335" s="10">
        <f t="shared" si="516"/>
        <v>5.27882573879702E-5</v>
      </c>
      <c r="C7335" s="10">
        <f t="shared" si="517"/>
        <v>7.4258740220242719E-5</v>
      </c>
      <c r="R7335" s="9">
        <v>43498</v>
      </c>
      <c r="S7335">
        <v>13</v>
      </c>
      <c r="T7335">
        <v>64.256814009999999</v>
      </c>
      <c r="U7335">
        <v>263709.96470000001</v>
      </c>
      <c r="V7335" t="s">
        <v>54</v>
      </c>
      <c r="W7335" t="s">
        <v>42</v>
      </c>
      <c r="AA7335" s="9">
        <v>43771</v>
      </c>
      <c r="AB7335">
        <v>13</v>
      </c>
      <c r="AC7335">
        <f t="shared" si="514"/>
        <v>492561.89270000003</v>
      </c>
      <c r="AD7335">
        <f t="shared" si="513"/>
        <v>111155.12760000001</v>
      </c>
      <c r="AE7335">
        <f t="shared" si="513"/>
        <v>264568.98940000002</v>
      </c>
      <c r="AF7335">
        <f t="shared" si="513"/>
        <v>0</v>
      </c>
      <c r="AG7335">
        <f t="shared" si="515"/>
        <v>375724.11700000003</v>
      </c>
    </row>
    <row r="7336" spans="1:33" x14ac:dyDescent="0.25">
      <c r="A7336">
        <v>7328</v>
      </c>
      <c r="B7336" s="10">
        <f t="shared" si="516"/>
        <v>6.3046903074440836E-5</v>
      </c>
      <c r="C7336" s="10">
        <f t="shared" si="517"/>
        <v>8.0155802485211861E-5</v>
      </c>
      <c r="R7336" s="9">
        <v>43498</v>
      </c>
      <c r="S7336">
        <v>14</v>
      </c>
      <c r="T7336">
        <v>62.301349160000001</v>
      </c>
      <c r="U7336">
        <v>255684.73699999999</v>
      </c>
      <c r="V7336" t="s">
        <v>54</v>
      </c>
      <c r="W7336" t="s">
        <v>42</v>
      </c>
      <c r="AA7336" s="9">
        <v>43771</v>
      </c>
      <c r="AB7336">
        <v>14</v>
      </c>
      <c r="AC7336">
        <f t="shared" si="514"/>
        <v>475188.12849999999</v>
      </c>
      <c r="AD7336">
        <f t="shared" si="513"/>
        <v>111600.01790000001</v>
      </c>
      <c r="AE7336">
        <f t="shared" si="513"/>
        <v>263112.84139999998</v>
      </c>
      <c r="AF7336">
        <f t="shared" si="513"/>
        <v>0</v>
      </c>
      <c r="AG7336">
        <f t="shared" si="515"/>
        <v>374712.85930000001</v>
      </c>
    </row>
    <row r="7337" spans="1:33" x14ac:dyDescent="0.25">
      <c r="A7337">
        <v>7329</v>
      </c>
      <c r="B7337" s="10">
        <f t="shared" si="516"/>
        <v>7.5849398985212624E-5</v>
      </c>
      <c r="C7337" s="10">
        <f t="shared" si="517"/>
        <v>8.2859048798461556E-5</v>
      </c>
      <c r="R7337" s="9">
        <v>43498</v>
      </c>
      <c r="S7337">
        <v>15</v>
      </c>
      <c r="T7337">
        <v>61.207261959999997</v>
      </c>
      <c r="U7337">
        <v>251194.60310000001</v>
      </c>
      <c r="V7337" t="s">
        <v>54</v>
      </c>
      <c r="W7337" t="s">
        <v>42</v>
      </c>
      <c r="AA7337" s="9">
        <v>43771</v>
      </c>
      <c r="AB7337">
        <v>15</v>
      </c>
      <c r="AC7337">
        <f t="shared" si="514"/>
        <v>481528.2023</v>
      </c>
      <c r="AD7337">
        <f t="shared" si="513"/>
        <v>109846.5491</v>
      </c>
      <c r="AE7337">
        <f t="shared" si="513"/>
        <v>256738.6531</v>
      </c>
      <c r="AF7337">
        <f t="shared" si="513"/>
        <v>0</v>
      </c>
      <c r="AG7337">
        <f t="shared" si="515"/>
        <v>366585.2022</v>
      </c>
    </row>
    <row r="7338" spans="1:33" x14ac:dyDescent="0.25">
      <c r="A7338">
        <v>7330</v>
      </c>
      <c r="B7338" s="10">
        <f t="shared" si="516"/>
        <v>8.4745635307999434E-5</v>
      </c>
      <c r="C7338" s="10">
        <f t="shared" si="517"/>
        <v>8.4284974747262853E-5</v>
      </c>
      <c r="R7338" s="9">
        <v>43498</v>
      </c>
      <c r="S7338">
        <v>16</v>
      </c>
      <c r="T7338">
        <v>60.555562549999998</v>
      </c>
      <c r="U7338">
        <v>248520.0287</v>
      </c>
      <c r="V7338" t="s">
        <v>54</v>
      </c>
      <c r="W7338" t="s">
        <v>42</v>
      </c>
      <c r="AA7338" s="9">
        <v>43771</v>
      </c>
      <c r="AB7338">
        <v>16</v>
      </c>
      <c r="AC7338">
        <f t="shared" si="514"/>
        <v>468955.12910000002</v>
      </c>
      <c r="AD7338">
        <f t="shared" si="513"/>
        <v>108933.9115</v>
      </c>
      <c r="AE7338">
        <f t="shared" si="513"/>
        <v>252667.74890000001</v>
      </c>
      <c r="AF7338">
        <f t="shared" si="513"/>
        <v>0</v>
      </c>
      <c r="AG7338">
        <f t="shared" si="515"/>
        <v>361601.66039999999</v>
      </c>
    </row>
    <row r="7339" spans="1:33" x14ac:dyDescent="0.25">
      <c r="A7339">
        <v>7331</v>
      </c>
      <c r="B7339" s="10">
        <f t="shared" si="516"/>
        <v>8.7126451620178014E-5</v>
      </c>
      <c r="C7339" s="10">
        <f t="shared" si="517"/>
        <v>8.7694284481245924E-5</v>
      </c>
      <c r="R7339" s="9">
        <v>43498</v>
      </c>
      <c r="S7339">
        <v>17</v>
      </c>
      <c r="T7339">
        <v>60.780088069999998</v>
      </c>
      <c r="U7339">
        <v>249441.48139999999</v>
      </c>
      <c r="V7339" t="s">
        <v>54</v>
      </c>
      <c r="W7339" t="s">
        <v>42</v>
      </c>
      <c r="AA7339" s="9">
        <v>43771</v>
      </c>
      <c r="AB7339">
        <v>17</v>
      </c>
      <c r="AC7339">
        <f t="shared" si="514"/>
        <v>455562.83789999998</v>
      </c>
      <c r="AD7339">
        <f t="shared" si="513"/>
        <v>107833.19070000001</v>
      </c>
      <c r="AE7339">
        <f t="shared" si="513"/>
        <v>248958.82370000001</v>
      </c>
      <c r="AF7339">
        <f t="shared" si="513"/>
        <v>0</v>
      </c>
      <c r="AG7339">
        <f t="shared" si="515"/>
        <v>356792.01439999999</v>
      </c>
    </row>
    <row r="7340" spans="1:33" x14ac:dyDescent="0.25">
      <c r="A7340">
        <v>7332</v>
      </c>
      <c r="B7340" s="10">
        <f t="shared" si="516"/>
        <v>8.8091228637319046E-5</v>
      </c>
      <c r="C7340" s="10">
        <f t="shared" si="517"/>
        <v>9.0764548411516571E-5</v>
      </c>
      <c r="R7340" s="9">
        <v>43498</v>
      </c>
      <c r="S7340">
        <v>18</v>
      </c>
      <c r="T7340">
        <v>60.730606520000002</v>
      </c>
      <c r="U7340">
        <v>249238.40919999999</v>
      </c>
      <c r="V7340" t="s">
        <v>54</v>
      </c>
      <c r="W7340" t="s">
        <v>42</v>
      </c>
      <c r="AA7340" s="9">
        <v>43771</v>
      </c>
      <c r="AB7340">
        <v>18</v>
      </c>
      <c r="AC7340">
        <f t="shared" si="514"/>
        <v>462717.40820000001</v>
      </c>
      <c r="AD7340">
        <f t="shared" si="513"/>
        <v>107268.65459999999</v>
      </c>
      <c r="AE7340">
        <f t="shared" si="513"/>
        <v>246643.3541</v>
      </c>
      <c r="AF7340">
        <f t="shared" si="513"/>
        <v>0</v>
      </c>
      <c r="AG7340">
        <f t="shared" si="515"/>
        <v>353912.00870000001</v>
      </c>
    </row>
    <row r="7341" spans="1:33" x14ac:dyDescent="0.25">
      <c r="A7341">
        <v>7333</v>
      </c>
      <c r="B7341" s="10">
        <f t="shared" si="516"/>
        <v>9.0096472490218838E-5</v>
      </c>
      <c r="C7341" s="10">
        <f t="shared" si="517"/>
        <v>9.2232798845981098E-5</v>
      </c>
      <c r="R7341" s="9">
        <v>43498</v>
      </c>
      <c r="S7341">
        <v>19</v>
      </c>
      <c r="T7341">
        <v>62.724508159999999</v>
      </c>
      <c r="U7341">
        <v>257421.38149999999</v>
      </c>
      <c r="V7341" t="s">
        <v>54</v>
      </c>
      <c r="W7341" t="s">
        <v>42</v>
      </c>
      <c r="AA7341" s="9">
        <v>43771</v>
      </c>
      <c r="AB7341">
        <v>19</v>
      </c>
      <c r="AC7341">
        <f t="shared" si="514"/>
        <v>480241.8996</v>
      </c>
      <c r="AD7341">
        <f t="shared" si="513"/>
        <v>107327.6054</v>
      </c>
      <c r="AE7341">
        <f t="shared" si="513"/>
        <v>248093.15239999999</v>
      </c>
      <c r="AF7341">
        <f t="shared" si="513"/>
        <v>0</v>
      </c>
      <c r="AG7341">
        <f t="shared" si="515"/>
        <v>355420.75780000002</v>
      </c>
    </row>
    <row r="7342" spans="1:33" x14ac:dyDescent="0.25">
      <c r="A7342">
        <v>7334</v>
      </c>
      <c r="B7342" s="10">
        <f t="shared" si="516"/>
        <v>8.691856755787316E-5</v>
      </c>
      <c r="C7342" s="10">
        <f t="shared" si="517"/>
        <v>9.1984555191114645E-5</v>
      </c>
      <c r="R7342" s="9">
        <v>43498</v>
      </c>
      <c r="S7342">
        <v>20</v>
      </c>
      <c r="T7342">
        <v>60.665467530000001</v>
      </c>
      <c r="U7342">
        <v>248971.07879999999</v>
      </c>
      <c r="V7342" t="s">
        <v>54</v>
      </c>
      <c r="W7342" t="s">
        <v>42</v>
      </c>
      <c r="AA7342" s="9">
        <v>43771</v>
      </c>
      <c r="AB7342">
        <v>20</v>
      </c>
      <c r="AC7342">
        <f t="shared" si="514"/>
        <v>507448.0993</v>
      </c>
      <c r="AD7342">
        <f t="shared" si="513"/>
        <v>109214.5275</v>
      </c>
      <c r="AE7342">
        <f t="shared" si="513"/>
        <v>248700.35010000001</v>
      </c>
      <c r="AF7342">
        <f t="shared" si="513"/>
        <v>0</v>
      </c>
      <c r="AG7342">
        <f t="shared" si="515"/>
        <v>357914.87760000001</v>
      </c>
    </row>
    <row r="7343" spans="1:33" x14ac:dyDescent="0.25">
      <c r="A7343">
        <v>7335</v>
      </c>
      <c r="B7343" s="10">
        <f t="shared" si="516"/>
        <v>8.8078255899934089E-5</v>
      </c>
      <c r="C7343" s="10">
        <f t="shared" si="517"/>
        <v>8.9989377004579948E-5</v>
      </c>
      <c r="R7343" s="9">
        <v>43498</v>
      </c>
      <c r="S7343">
        <v>21</v>
      </c>
      <c r="T7343">
        <v>59.153636400000003</v>
      </c>
      <c r="U7343">
        <v>242766.5238</v>
      </c>
      <c r="V7343" t="s">
        <v>54</v>
      </c>
      <c r="W7343" t="s">
        <v>42</v>
      </c>
      <c r="AA7343" s="9">
        <v>43771</v>
      </c>
      <c r="AB7343">
        <v>21</v>
      </c>
      <c r="AC7343">
        <f t="shared" si="514"/>
        <v>497276.14480000001</v>
      </c>
      <c r="AD7343">
        <f t="shared" si="513"/>
        <v>111888.7887</v>
      </c>
      <c r="AE7343">
        <f t="shared" si="513"/>
        <v>247272.13449999999</v>
      </c>
      <c r="AF7343">
        <f t="shared" si="513"/>
        <v>0</v>
      </c>
      <c r="AG7343">
        <f t="shared" si="515"/>
        <v>359160.92319999996</v>
      </c>
    </row>
    <row r="7344" spans="1:33" x14ac:dyDescent="0.25">
      <c r="A7344">
        <v>7336</v>
      </c>
      <c r="B7344" s="10">
        <f t="shared" si="516"/>
        <v>8.5778464624015712E-5</v>
      </c>
      <c r="C7344" s="10">
        <f t="shared" si="517"/>
        <v>8.8766016598412732E-5</v>
      </c>
      <c r="R7344" s="9">
        <v>43498</v>
      </c>
      <c r="S7344">
        <v>22</v>
      </c>
      <c r="T7344">
        <v>57.214711289999997</v>
      </c>
      <c r="U7344">
        <v>234809.17509999999</v>
      </c>
      <c r="V7344" t="s">
        <v>54</v>
      </c>
      <c r="W7344" t="s">
        <v>42</v>
      </c>
      <c r="AA7344" s="9">
        <v>43771</v>
      </c>
      <c r="AB7344">
        <v>22</v>
      </c>
      <c r="AC7344">
        <f t="shared" si="514"/>
        <v>470118.2133</v>
      </c>
      <c r="AD7344">
        <f t="shared" si="513"/>
        <v>109714.4227</v>
      </c>
      <c r="AE7344">
        <f t="shared" si="513"/>
        <v>239686.1293</v>
      </c>
      <c r="AF7344">
        <f t="shared" si="513"/>
        <v>0</v>
      </c>
      <c r="AG7344">
        <f t="shared" si="515"/>
        <v>349400.55200000003</v>
      </c>
    </row>
    <row r="7345" spans="1:33" x14ac:dyDescent="0.25">
      <c r="A7345">
        <v>7337</v>
      </c>
      <c r="B7345" s="10">
        <f t="shared" si="516"/>
        <v>8.3328826896119664E-5</v>
      </c>
      <c r="C7345" s="10">
        <f t="shared" si="517"/>
        <v>8.7585344152948241E-5</v>
      </c>
      <c r="R7345" s="9">
        <v>43498</v>
      </c>
      <c r="S7345">
        <v>23</v>
      </c>
      <c r="T7345">
        <v>53.893963040000003</v>
      </c>
      <c r="U7345">
        <v>221180.82430000001</v>
      </c>
      <c r="V7345" t="s">
        <v>54</v>
      </c>
      <c r="W7345" t="s">
        <v>42</v>
      </c>
      <c r="AA7345" s="9">
        <v>43771</v>
      </c>
      <c r="AB7345">
        <v>23</v>
      </c>
      <c r="AC7345">
        <f t="shared" si="514"/>
        <v>429352.27600000001</v>
      </c>
      <c r="AD7345">
        <f t="shared" si="513"/>
        <v>106836.1899</v>
      </c>
      <c r="AE7345">
        <f t="shared" si="513"/>
        <v>228061.87040000001</v>
      </c>
      <c r="AF7345">
        <f t="shared" si="513"/>
        <v>0</v>
      </c>
      <c r="AG7345">
        <f t="shared" si="515"/>
        <v>334898.06030000001</v>
      </c>
    </row>
    <row r="7346" spans="1:33" x14ac:dyDescent="0.25">
      <c r="A7346">
        <v>7338</v>
      </c>
      <c r="B7346" s="10">
        <f t="shared" si="516"/>
        <v>8.4637498061645444E-5</v>
      </c>
      <c r="C7346" s="10">
        <f t="shared" si="517"/>
        <v>8.6878360027137176E-5</v>
      </c>
      <c r="R7346" s="9">
        <v>43498</v>
      </c>
      <c r="S7346">
        <v>24</v>
      </c>
      <c r="T7346">
        <v>50.76680983</v>
      </c>
      <c r="U7346">
        <v>208346.98759999999</v>
      </c>
      <c r="V7346" t="s">
        <v>54</v>
      </c>
      <c r="W7346" t="s">
        <v>42</v>
      </c>
      <c r="AA7346" s="9">
        <v>43771</v>
      </c>
      <c r="AB7346">
        <v>24</v>
      </c>
      <c r="AC7346">
        <f t="shared" si="514"/>
        <v>370832.30729999999</v>
      </c>
      <c r="AD7346">
        <f t="shared" si="513"/>
        <v>99127.668260000006</v>
      </c>
      <c r="AE7346">
        <f t="shared" si="513"/>
        <v>215632.58720000001</v>
      </c>
      <c r="AF7346">
        <f t="shared" si="513"/>
        <v>0</v>
      </c>
      <c r="AG7346">
        <f t="shared" si="515"/>
        <v>314760.25546000001</v>
      </c>
    </row>
    <row r="7347" spans="1:33" x14ac:dyDescent="0.25">
      <c r="A7347">
        <v>7339</v>
      </c>
      <c r="B7347" s="10">
        <f t="shared" si="516"/>
        <v>8.7842973111025316E-5</v>
      </c>
      <c r="C7347" s="10">
        <f t="shared" si="517"/>
        <v>8.724872792728811E-5</v>
      </c>
      <c r="R7347" s="9">
        <v>43499</v>
      </c>
      <c r="S7347">
        <v>1</v>
      </c>
      <c r="T7347">
        <v>49.145930659999998</v>
      </c>
      <c r="U7347">
        <v>201694.89939999999</v>
      </c>
      <c r="V7347" t="s">
        <v>54</v>
      </c>
      <c r="W7347" t="s">
        <v>42</v>
      </c>
      <c r="AA7347" s="9">
        <v>43772</v>
      </c>
      <c r="AB7347">
        <v>1</v>
      </c>
      <c r="AC7347">
        <f t="shared" si="514"/>
        <v>321441.66399999999</v>
      </c>
      <c r="AD7347">
        <f t="shared" si="513"/>
        <v>93259.434840000002</v>
      </c>
      <c r="AE7347">
        <f t="shared" si="513"/>
        <v>204917.7444</v>
      </c>
      <c r="AF7347">
        <f t="shared" si="513"/>
        <v>0</v>
      </c>
      <c r="AG7347">
        <f t="shared" si="515"/>
        <v>298177.17923999997</v>
      </c>
    </row>
    <row r="7348" spans="1:33" x14ac:dyDescent="0.25">
      <c r="A7348">
        <v>7340</v>
      </c>
      <c r="B7348" s="10">
        <f t="shared" si="516"/>
        <v>9.2819368279149628E-5</v>
      </c>
      <c r="C7348" s="10">
        <f t="shared" si="517"/>
        <v>8.7860984738610075E-5</v>
      </c>
      <c r="R7348" s="9">
        <v>43499</v>
      </c>
      <c r="S7348">
        <v>2</v>
      </c>
      <c r="T7348">
        <v>48.440192670000002</v>
      </c>
      <c r="U7348">
        <v>198798.55069999999</v>
      </c>
      <c r="V7348" t="s">
        <v>54</v>
      </c>
      <c r="W7348" t="s">
        <v>42</v>
      </c>
      <c r="AA7348" s="9">
        <v>43772</v>
      </c>
      <c r="AB7348">
        <v>2</v>
      </c>
      <c r="AC7348">
        <f t="shared" si="514"/>
        <v>282682.64740000002</v>
      </c>
      <c r="AD7348">
        <f t="shared" si="513"/>
        <v>90803.826319999993</v>
      </c>
      <c r="AE7348">
        <f t="shared" si="513"/>
        <v>198858.17199999999</v>
      </c>
      <c r="AF7348">
        <f t="shared" si="513"/>
        <v>0</v>
      </c>
      <c r="AG7348">
        <f t="shared" si="515"/>
        <v>289661.99832000001</v>
      </c>
    </row>
    <row r="7349" spans="1:33" x14ac:dyDescent="0.25">
      <c r="A7349">
        <v>7341</v>
      </c>
      <c r="B7349" s="10">
        <f t="shared" si="516"/>
        <v>9.0958775260559815E-5</v>
      </c>
      <c r="C7349" s="10">
        <f t="shared" si="517"/>
        <v>8.8166864153792031E-5</v>
      </c>
      <c r="R7349" s="9">
        <v>43499</v>
      </c>
      <c r="S7349">
        <v>3</v>
      </c>
      <c r="T7349">
        <v>47.850615750000003</v>
      </c>
      <c r="U7349">
        <v>196378.927</v>
      </c>
      <c r="V7349" t="s">
        <v>54</v>
      </c>
      <c r="W7349" t="s">
        <v>42</v>
      </c>
      <c r="AA7349" s="9">
        <v>43772</v>
      </c>
      <c r="AB7349">
        <v>3</v>
      </c>
      <c r="AC7349">
        <f t="shared" si="514"/>
        <v>272652.34389999998</v>
      </c>
      <c r="AD7349">
        <f t="shared" si="513"/>
        <v>89414.728539999996</v>
      </c>
      <c r="AE7349">
        <f t="shared" si="513"/>
        <v>194150.13709999999</v>
      </c>
      <c r="AF7349">
        <f t="shared" si="513"/>
        <v>0</v>
      </c>
      <c r="AG7349">
        <f t="shared" si="515"/>
        <v>283564.86563999997</v>
      </c>
    </row>
    <row r="7350" spans="1:33" x14ac:dyDescent="0.25">
      <c r="A7350">
        <v>7342</v>
      </c>
      <c r="B7350" s="10">
        <f t="shared" si="516"/>
        <v>8.5991209022602243E-5</v>
      </c>
      <c r="C7350" s="10">
        <f t="shared" si="517"/>
        <v>8.5770887124849533E-5</v>
      </c>
      <c r="R7350" s="9">
        <v>43499</v>
      </c>
      <c r="S7350">
        <v>4</v>
      </c>
      <c r="T7350">
        <v>47.782468569999999</v>
      </c>
      <c r="U7350">
        <v>196099.25099999999</v>
      </c>
      <c r="V7350" t="s">
        <v>54</v>
      </c>
      <c r="W7350" t="s">
        <v>42</v>
      </c>
      <c r="AA7350" s="9">
        <v>43772</v>
      </c>
      <c r="AB7350">
        <v>4</v>
      </c>
      <c r="AC7350">
        <f t="shared" si="514"/>
        <v>274781.46500000003</v>
      </c>
      <c r="AD7350">
        <f t="shared" si="513"/>
        <v>88243.152400000006</v>
      </c>
      <c r="AE7350">
        <f t="shared" si="513"/>
        <v>192175.15460000001</v>
      </c>
      <c r="AF7350">
        <f t="shared" si="513"/>
        <v>0</v>
      </c>
      <c r="AG7350">
        <f t="shared" si="515"/>
        <v>280418.30700000003</v>
      </c>
    </row>
    <row r="7351" spans="1:33" x14ac:dyDescent="0.25">
      <c r="A7351">
        <v>7343</v>
      </c>
      <c r="B7351" s="10">
        <f t="shared" si="516"/>
        <v>7.8534547833579991E-5</v>
      </c>
      <c r="C7351" s="10">
        <f t="shared" si="517"/>
        <v>8.2210813817839507E-5</v>
      </c>
      <c r="R7351" s="9">
        <v>43499</v>
      </c>
      <c r="S7351">
        <v>5</v>
      </c>
      <c r="T7351">
        <v>48.80375093</v>
      </c>
      <c r="U7351">
        <v>200290.5938</v>
      </c>
      <c r="V7351" t="s">
        <v>54</v>
      </c>
      <c r="W7351" t="s">
        <v>42</v>
      </c>
      <c r="AA7351" s="9">
        <v>43772</v>
      </c>
      <c r="AB7351">
        <v>5</v>
      </c>
      <c r="AC7351">
        <f t="shared" si="514"/>
        <v>279041.66259999998</v>
      </c>
      <c r="AD7351">
        <f t="shared" si="513"/>
        <v>86990.670859999998</v>
      </c>
      <c r="AE7351">
        <f t="shared" si="513"/>
        <v>192179.52100000001</v>
      </c>
      <c r="AF7351">
        <f t="shared" si="513"/>
        <v>0</v>
      </c>
      <c r="AG7351">
        <f t="shared" si="515"/>
        <v>279170.19186000002</v>
      </c>
    </row>
    <row r="7352" spans="1:33" x14ac:dyDescent="0.25">
      <c r="A7352">
        <v>7344</v>
      </c>
      <c r="B7352" s="10">
        <f t="shared" si="516"/>
        <v>6.7830425512612592E-5</v>
      </c>
      <c r="C7352" s="10">
        <f t="shared" si="517"/>
        <v>7.7267383202212181E-5</v>
      </c>
      <c r="R7352" s="9">
        <v>43499</v>
      </c>
      <c r="S7352">
        <v>6</v>
      </c>
      <c r="T7352">
        <v>51.370737439999999</v>
      </c>
      <c r="U7352">
        <v>210825.50649999999</v>
      </c>
      <c r="V7352" t="s">
        <v>54</v>
      </c>
      <c r="W7352" t="s">
        <v>42</v>
      </c>
      <c r="AA7352" s="9">
        <v>43772</v>
      </c>
      <c r="AB7352">
        <v>6</v>
      </c>
      <c r="AC7352">
        <f t="shared" si="514"/>
        <v>297261.21399999998</v>
      </c>
      <c r="AD7352">
        <f t="shared" si="513"/>
        <v>85063.742289999995</v>
      </c>
      <c r="AE7352">
        <f t="shared" si="513"/>
        <v>195089.54459999999</v>
      </c>
      <c r="AF7352">
        <f t="shared" si="513"/>
        <v>0</v>
      </c>
      <c r="AG7352">
        <f t="shared" si="515"/>
        <v>280153.28688999999</v>
      </c>
    </row>
    <row r="7353" spans="1:33" x14ac:dyDescent="0.25">
      <c r="A7353">
        <v>7345</v>
      </c>
      <c r="B7353" s="10">
        <f t="shared" si="516"/>
        <v>5.8796184737386939E-5</v>
      </c>
      <c r="C7353" s="10">
        <f t="shared" si="517"/>
        <v>7.3196567771306961E-5</v>
      </c>
      <c r="R7353" s="9">
        <v>43499</v>
      </c>
      <c r="S7353">
        <v>7</v>
      </c>
      <c r="T7353">
        <v>55.181683530000001</v>
      </c>
      <c r="U7353">
        <v>226465.6292</v>
      </c>
      <c r="V7353" t="s">
        <v>54</v>
      </c>
      <c r="W7353" t="s">
        <v>42</v>
      </c>
      <c r="AA7353" s="9">
        <v>43772</v>
      </c>
      <c r="AB7353">
        <v>7</v>
      </c>
      <c r="AC7353">
        <f t="shared" si="514"/>
        <v>369383.38439999998</v>
      </c>
      <c r="AD7353">
        <f t="shared" si="513"/>
        <v>84842.145420000001</v>
      </c>
      <c r="AE7353">
        <f t="shared" si="513"/>
        <v>202281.0368</v>
      </c>
      <c r="AF7353">
        <f t="shared" si="513"/>
        <v>0</v>
      </c>
      <c r="AG7353">
        <f t="shared" si="515"/>
        <v>287123.18222000002</v>
      </c>
    </row>
    <row r="7354" spans="1:33" x14ac:dyDescent="0.25">
      <c r="A7354">
        <v>7346</v>
      </c>
      <c r="B7354" s="10">
        <f t="shared" si="516"/>
        <v>5.1706617467560198E-5</v>
      </c>
      <c r="C7354" s="10">
        <f t="shared" si="517"/>
        <v>7.1106260193495838E-5</v>
      </c>
      <c r="R7354" s="9">
        <v>43499</v>
      </c>
      <c r="S7354">
        <v>8</v>
      </c>
      <c r="T7354">
        <v>57.612290479999999</v>
      </c>
      <c r="U7354">
        <v>236440.8401</v>
      </c>
      <c r="V7354" t="s">
        <v>54</v>
      </c>
      <c r="W7354" t="s">
        <v>42</v>
      </c>
      <c r="AA7354" s="9">
        <v>43772</v>
      </c>
      <c r="AB7354">
        <v>8</v>
      </c>
      <c r="AC7354">
        <f t="shared" si="514"/>
        <v>488895.77610000002</v>
      </c>
      <c r="AD7354">
        <f t="shared" si="513"/>
        <v>85971.734710000004</v>
      </c>
      <c r="AE7354">
        <f t="shared" si="513"/>
        <v>207369.9872</v>
      </c>
      <c r="AF7354">
        <f t="shared" si="513"/>
        <v>0</v>
      </c>
      <c r="AG7354">
        <f t="shared" si="515"/>
        <v>293341.72191000002</v>
      </c>
    </row>
    <row r="7355" spans="1:33" x14ac:dyDescent="0.25">
      <c r="A7355">
        <v>7347</v>
      </c>
      <c r="B7355" s="10">
        <f t="shared" si="516"/>
        <v>4.9871934401838941E-5</v>
      </c>
      <c r="C7355" s="10">
        <f t="shared" si="517"/>
        <v>6.9609535371831805E-5</v>
      </c>
      <c r="R7355" s="9">
        <v>43499</v>
      </c>
      <c r="S7355">
        <v>9</v>
      </c>
      <c r="T7355">
        <v>59.065170029999997</v>
      </c>
      <c r="U7355">
        <v>242403.4578</v>
      </c>
      <c r="V7355" t="s">
        <v>54</v>
      </c>
      <c r="W7355" t="s">
        <v>42</v>
      </c>
      <c r="AA7355" s="9">
        <v>43772</v>
      </c>
      <c r="AB7355">
        <v>9</v>
      </c>
      <c r="AC7355">
        <f t="shared" si="514"/>
        <v>552312.69709999999</v>
      </c>
      <c r="AD7355">
        <f t="shared" si="513"/>
        <v>83615.693830000004</v>
      </c>
      <c r="AE7355">
        <f t="shared" si="513"/>
        <v>214277.74340000001</v>
      </c>
      <c r="AF7355">
        <f t="shared" si="513"/>
        <v>0</v>
      </c>
      <c r="AG7355">
        <f t="shared" si="515"/>
        <v>297893.43723000004</v>
      </c>
    </row>
    <row r="7356" spans="1:33" x14ac:dyDescent="0.25">
      <c r="A7356">
        <v>7348</v>
      </c>
      <c r="B7356" s="10">
        <f t="shared" si="516"/>
        <v>5.0261380486599976E-5</v>
      </c>
      <c r="C7356" s="10">
        <f t="shared" si="517"/>
        <v>6.8837117800084078E-5</v>
      </c>
      <c r="R7356" s="9">
        <v>43499</v>
      </c>
      <c r="S7356">
        <v>10</v>
      </c>
      <c r="T7356">
        <v>60.880357480000001</v>
      </c>
      <c r="U7356">
        <v>249852.9871</v>
      </c>
      <c r="V7356" t="s">
        <v>54</v>
      </c>
      <c r="W7356" t="s">
        <v>42</v>
      </c>
      <c r="AA7356" s="9">
        <v>43772</v>
      </c>
      <c r="AB7356">
        <v>10</v>
      </c>
      <c r="AC7356">
        <f t="shared" si="514"/>
        <v>554314.07279999997</v>
      </c>
      <c r="AD7356">
        <f t="shared" si="513"/>
        <v>78595.274839999998</v>
      </c>
      <c r="AE7356">
        <f t="shared" si="513"/>
        <v>219242.97279999999</v>
      </c>
      <c r="AF7356">
        <f t="shared" si="513"/>
        <v>0</v>
      </c>
      <c r="AG7356">
        <f t="shared" si="515"/>
        <v>297838.24763999996</v>
      </c>
    </row>
    <row r="7357" spans="1:33" x14ac:dyDescent="0.25">
      <c r="A7357">
        <v>7349</v>
      </c>
      <c r="B7357" s="10">
        <f t="shared" si="516"/>
        <v>5.1040630326183216E-5</v>
      </c>
      <c r="C7357" s="10">
        <f t="shared" si="517"/>
        <v>6.8530730353988248E-5</v>
      </c>
      <c r="R7357" s="9">
        <v>43499</v>
      </c>
      <c r="S7357">
        <v>11</v>
      </c>
      <c r="T7357">
        <v>60.896089089999997</v>
      </c>
      <c r="U7357">
        <v>249917.5496</v>
      </c>
      <c r="V7357" t="s">
        <v>54</v>
      </c>
      <c r="W7357" t="s">
        <v>42</v>
      </c>
      <c r="AA7357" s="9">
        <v>43772</v>
      </c>
      <c r="AB7357">
        <v>11</v>
      </c>
      <c r="AC7357">
        <f t="shared" si="514"/>
        <v>522107.40620000003</v>
      </c>
      <c r="AD7357">
        <f t="shared" si="513"/>
        <v>87298.623200000002</v>
      </c>
      <c r="AE7357">
        <f t="shared" si="513"/>
        <v>232616.51800000001</v>
      </c>
      <c r="AF7357">
        <f t="shared" si="513"/>
        <v>0</v>
      </c>
      <c r="AG7357">
        <f t="shared" si="515"/>
        <v>319915.14120000001</v>
      </c>
    </row>
    <row r="7358" spans="1:33" x14ac:dyDescent="0.25">
      <c r="A7358">
        <v>7350</v>
      </c>
      <c r="B7358" s="10">
        <f t="shared" si="516"/>
        <v>5.4373241589503193E-5</v>
      </c>
      <c r="C7358" s="10">
        <f t="shared" si="517"/>
        <v>6.8772060633429618E-5</v>
      </c>
      <c r="R7358" s="9">
        <v>43499</v>
      </c>
      <c r="S7358">
        <v>12</v>
      </c>
      <c r="T7358">
        <v>60.865707090000001</v>
      </c>
      <c r="U7358">
        <v>249792.86189999999</v>
      </c>
      <c r="V7358" t="s">
        <v>54</v>
      </c>
      <c r="W7358" t="s">
        <v>42</v>
      </c>
      <c r="AA7358" s="9">
        <v>43772</v>
      </c>
      <c r="AB7358">
        <v>12</v>
      </c>
      <c r="AC7358">
        <f t="shared" si="514"/>
        <v>514677.38199999998</v>
      </c>
      <c r="AD7358">
        <f t="shared" si="513"/>
        <v>98602.984379999994</v>
      </c>
      <c r="AE7358">
        <f t="shared" si="513"/>
        <v>243883.18460000001</v>
      </c>
      <c r="AF7358">
        <f t="shared" si="513"/>
        <v>0</v>
      </c>
      <c r="AG7358">
        <f t="shared" si="515"/>
        <v>342486.16898000002</v>
      </c>
    </row>
    <row r="7359" spans="1:33" x14ac:dyDescent="0.25">
      <c r="A7359">
        <v>7351</v>
      </c>
      <c r="B7359" s="10">
        <f t="shared" si="516"/>
        <v>6.7565397210311891E-5</v>
      </c>
      <c r="C7359" s="10">
        <f t="shared" si="517"/>
        <v>7.0483031329381603E-5</v>
      </c>
      <c r="R7359" s="9">
        <v>43499</v>
      </c>
      <c r="S7359">
        <v>13</v>
      </c>
      <c r="T7359">
        <v>59.378591559999997</v>
      </c>
      <c r="U7359">
        <v>243689.73980000001</v>
      </c>
      <c r="V7359" t="s">
        <v>54</v>
      </c>
      <c r="W7359" t="s">
        <v>42</v>
      </c>
      <c r="AA7359" s="9">
        <v>43772</v>
      </c>
      <c r="AB7359">
        <v>13</v>
      </c>
      <c r="AC7359">
        <f t="shared" si="514"/>
        <v>504468.35979999998</v>
      </c>
      <c r="AD7359">
        <f t="shared" si="513"/>
        <v>106460.97259999999</v>
      </c>
      <c r="AE7359">
        <f t="shared" si="513"/>
        <v>252889.4191</v>
      </c>
      <c r="AF7359">
        <f t="shared" si="513"/>
        <v>0</v>
      </c>
      <c r="AG7359">
        <f t="shared" si="515"/>
        <v>359350.39169999998</v>
      </c>
    </row>
    <row r="7360" spans="1:33" x14ac:dyDescent="0.25">
      <c r="A7360">
        <v>7352</v>
      </c>
      <c r="B7360" s="10">
        <f t="shared" si="516"/>
        <v>8.9425888390447624E-5</v>
      </c>
      <c r="C7360" s="10">
        <f t="shared" si="517"/>
        <v>7.2009559157627231E-5</v>
      </c>
      <c r="R7360" s="9">
        <v>43499</v>
      </c>
      <c r="S7360">
        <v>14</v>
      </c>
      <c r="T7360">
        <v>58.327065259999998</v>
      </c>
      <c r="U7360">
        <v>239374.2758</v>
      </c>
      <c r="V7360" t="s">
        <v>54</v>
      </c>
      <c r="W7360" t="s">
        <v>42</v>
      </c>
      <c r="AA7360" s="9">
        <v>43772</v>
      </c>
      <c r="AB7360">
        <v>14</v>
      </c>
      <c r="AC7360">
        <f t="shared" si="514"/>
        <v>517251.12599999999</v>
      </c>
      <c r="AD7360">
        <f t="shared" si="513"/>
        <v>111987.0419</v>
      </c>
      <c r="AE7360">
        <f t="shared" si="513"/>
        <v>255958.815</v>
      </c>
      <c r="AF7360">
        <f t="shared" si="513"/>
        <v>0</v>
      </c>
      <c r="AG7360">
        <f t="shared" si="515"/>
        <v>367945.85690000001</v>
      </c>
    </row>
    <row r="7361" spans="1:33" x14ac:dyDescent="0.25">
      <c r="A7361">
        <v>7353</v>
      </c>
      <c r="B7361" s="10">
        <f t="shared" si="516"/>
        <v>1.010257319085308E-4</v>
      </c>
      <c r="C7361" s="10">
        <f t="shared" si="517"/>
        <v>7.3126914750517566E-5</v>
      </c>
      <c r="R7361" s="9">
        <v>43499</v>
      </c>
      <c r="S7361">
        <v>15</v>
      </c>
      <c r="T7361">
        <v>57.724985570000001</v>
      </c>
      <c r="U7361">
        <v>236903.34080000001</v>
      </c>
      <c r="V7361" t="s">
        <v>54</v>
      </c>
      <c r="W7361" t="s">
        <v>42</v>
      </c>
      <c r="AA7361" s="9">
        <v>43772</v>
      </c>
      <c r="AB7361">
        <v>15</v>
      </c>
      <c r="AC7361">
        <f t="shared" si="514"/>
        <v>533234.53240000003</v>
      </c>
      <c r="AD7361">
        <f t="shared" si="513"/>
        <v>114451.0007</v>
      </c>
      <c r="AE7361">
        <f t="shared" si="513"/>
        <v>256173.40719999999</v>
      </c>
      <c r="AF7361">
        <f t="shared" si="513"/>
        <v>0</v>
      </c>
      <c r="AG7361">
        <f t="shared" si="515"/>
        <v>370624.40789999999</v>
      </c>
    </row>
    <row r="7362" spans="1:33" x14ac:dyDescent="0.25">
      <c r="A7362">
        <v>7354</v>
      </c>
      <c r="B7362" s="10">
        <f t="shared" si="516"/>
        <v>1.0139181156952371E-4</v>
      </c>
      <c r="C7362" s="10">
        <f t="shared" si="517"/>
        <v>7.3113366803706186E-5</v>
      </c>
      <c r="R7362" s="9">
        <v>43499</v>
      </c>
      <c r="S7362">
        <v>16</v>
      </c>
      <c r="T7362">
        <v>57.503499400000003</v>
      </c>
      <c r="U7362">
        <v>235994.3615</v>
      </c>
      <c r="V7362" t="s">
        <v>54</v>
      </c>
      <c r="W7362" t="s">
        <v>42</v>
      </c>
      <c r="AA7362" s="9">
        <v>43772</v>
      </c>
      <c r="AB7362">
        <v>16</v>
      </c>
      <c r="AC7362">
        <f t="shared" si="514"/>
        <v>547504.25690000004</v>
      </c>
      <c r="AD7362">
        <f t="shared" si="513"/>
        <v>111510.11139999999</v>
      </c>
      <c r="AE7362">
        <f t="shared" si="513"/>
        <v>253739.04759999999</v>
      </c>
      <c r="AF7362">
        <f t="shared" si="513"/>
        <v>0</v>
      </c>
      <c r="AG7362">
        <f t="shared" si="515"/>
        <v>365249.15899999999</v>
      </c>
    </row>
    <row r="7363" spans="1:33" x14ac:dyDescent="0.25">
      <c r="A7363">
        <v>7355</v>
      </c>
      <c r="B7363" s="10">
        <f t="shared" si="516"/>
        <v>9.5500760933383934E-5</v>
      </c>
      <c r="C7363" s="10">
        <f t="shared" si="517"/>
        <v>7.8532805138199953E-5</v>
      </c>
      <c r="R7363" s="9">
        <v>43499</v>
      </c>
      <c r="S7363">
        <v>17</v>
      </c>
      <c r="T7363">
        <v>57.010102439999997</v>
      </c>
      <c r="U7363">
        <v>233969.46040000001</v>
      </c>
      <c r="V7363" t="s">
        <v>54</v>
      </c>
      <c r="W7363" t="s">
        <v>42</v>
      </c>
      <c r="AA7363" s="9">
        <v>43772</v>
      </c>
      <c r="AB7363">
        <v>17</v>
      </c>
      <c r="AC7363">
        <f t="shared" si="514"/>
        <v>569165.86719999998</v>
      </c>
      <c r="AD7363">
        <f t="shared" si="514"/>
        <v>111211.33409999999</v>
      </c>
      <c r="AE7363">
        <f t="shared" si="514"/>
        <v>253772.32639999999</v>
      </c>
      <c r="AF7363">
        <f t="shared" si="514"/>
        <v>0</v>
      </c>
      <c r="AG7363">
        <f t="shared" si="515"/>
        <v>364983.6605</v>
      </c>
    </row>
    <row r="7364" spans="1:33" x14ac:dyDescent="0.25">
      <c r="A7364">
        <v>7356</v>
      </c>
      <c r="B7364" s="10">
        <f t="shared" si="516"/>
        <v>9.4141705389587174E-5</v>
      </c>
      <c r="C7364" s="10">
        <f t="shared" si="517"/>
        <v>8.4073543597051114E-5</v>
      </c>
      <c r="R7364" s="9">
        <v>43499</v>
      </c>
      <c r="S7364">
        <v>18</v>
      </c>
      <c r="T7364">
        <v>58.542754729999999</v>
      </c>
      <c r="U7364">
        <v>240259.46539999999</v>
      </c>
      <c r="V7364" t="s">
        <v>54</v>
      </c>
      <c r="W7364" t="s">
        <v>42</v>
      </c>
      <c r="AA7364" s="9">
        <v>43772</v>
      </c>
      <c r="AB7364">
        <v>18</v>
      </c>
      <c r="AC7364">
        <f t="shared" ref="AC7364:AF7427" si="518">SUMIFS($U:$U,$R:$R,$AA7364,$S:$S,$AB7364,$W:$W,AC$2)</f>
        <v>592610.64930000005</v>
      </c>
      <c r="AD7364">
        <f t="shared" si="518"/>
        <v>111481.977</v>
      </c>
      <c r="AE7364">
        <f t="shared" si="518"/>
        <v>255959.14550000001</v>
      </c>
      <c r="AF7364">
        <f t="shared" si="518"/>
        <v>0</v>
      </c>
      <c r="AG7364">
        <f t="shared" ref="AG7364:AG7427" si="519">SUM(AD7364:AF7364)</f>
        <v>367441.1225</v>
      </c>
    </row>
    <row r="7365" spans="1:33" x14ac:dyDescent="0.25">
      <c r="A7365">
        <v>7357</v>
      </c>
      <c r="B7365" s="10">
        <f t="shared" si="516"/>
        <v>9.2274332169234235E-5</v>
      </c>
      <c r="C7365" s="10">
        <f t="shared" si="517"/>
        <v>8.8213374902656598E-5</v>
      </c>
      <c r="R7365" s="9">
        <v>43499</v>
      </c>
      <c r="S7365">
        <v>19</v>
      </c>
      <c r="T7365">
        <v>60.02210341</v>
      </c>
      <c r="U7365">
        <v>246330.71239999999</v>
      </c>
      <c r="V7365" t="s">
        <v>54</v>
      </c>
      <c r="W7365" t="s">
        <v>42</v>
      </c>
      <c r="AA7365" s="9">
        <v>43772</v>
      </c>
      <c r="AB7365">
        <v>19</v>
      </c>
      <c r="AC7365">
        <f t="shared" si="518"/>
        <v>615809.92850000004</v>
      </c>
      <c r="AD7365">
        <f t="shared" si="518"/>
        <v>110665.8235</v>
      </c>
      <c r="AE7365">
        <f t="shared" si="518"/>
        <v>252666.22519999999</v>
      </c>
      <c r="AF7365">
        <f t="shared" si="518"/>
        <v>0</v>
      </c>
      <c r="AG7365">
        <f t="shared" si="519"/>
        <v>363332.04869999998</v>
      </c>
    </row>
    <row r="7366" spans="1:33" x14ac:dyDescent="0.25">
      <c r="A7366">
        <v>7358</v>
      </c>
      <c r="B7366" s="10">
        <f t="shared" si="516"/>
        <v>9.4612479233300038E-5</v>
      </c>
      <c r="C7366" s="10">
        <f t="shared" si="517"/>
        <v>9.0323390674625892E-5</v>
      </c>
      <c r="R7366" s="9">
        <v>43499</v>
      </c>
      <c r="S7366">
        <v>20</v>
      </c>
      <c r="T7366">
        <v>58.534609959999997</v>
      </c>
      <c r="U7366">
        <v>240226.0393</v>
      </c>
      <c r="V7366" t="s">
        <v>54</v>
      </c>
      <c r="W7366" t="s">
        <v>42</v>
      </c>
      <c r="AA7366" s="9">
        <v>43772</v>
      </c>
      <c r="AB7366">
        <v>20</v>
      </c>
      <c r="AC7366">
        <f t="shared" si="518"/>
        <v>590868.0405</v>
      </c>
      <c r="AD7366">
        <f t="shared" si="518"/>
        <v>111308.39169999999</v>
      </c>
      <c r="AE7366">
        <f t="shared" si="518"/>
        <v>246913.1698</v>
      </c>
      <c r="AF7366">
        <f t="shared" si="518"/>
        <v>0</v>
      </c>
      <c r="AG7366">
        <f t="shared" si="519"/>
        <v>358221.56150000001</v>
      </c>
    </row>
    <row r="7367" spans="1:33" x14ac:dyDescent="0.25">
      <c r="A7367">
        <v>7359</v>
      </c>
      <c r="B7367" s="10">
        <f t="shared" si="516"/>
        <v>9.7536068240813183E-5</v>
      </c>
      <c r="C7367" s="10">
        <f t="shared" si="517"/>
        <v>9.0980921677837214E-5</v>
      </c>
      <c r="R7367" s="9">
        <v>43499</v>
      </c>
      <c r="S7367">
        <v>21</v>
      </c>
      <c r="T7367">
        <v>56.822242680000002</v>
      </c>
      <c r="U7367">
        <v>233198.484</v>
      </c>
      <c r="V7367" t="s">
        <v>54</v>
      </c>
      <c r="W7367" t="s">
        <v>42</v>
      </c>
      <c r="AA7367" s="9">
        <v>43772</v>
      </c>
      <c r="AB7367">
        <v>21</v>
      </c>
      <c r="AC7367">
        <f t="shared" si="518"/>
        <v>564406.86910000001</v>
      </c>
      <c r="AD7367">
        <f t="shared" si="518"/>
        <v>114424.42449999999</v>
      </c>
      <c r="AE7367">
        <f t="shared" si="518"/>
        <v>245540.80559999999</v>
      </c>
      <c r="AF7367">
        <f t="shared" si="518"/>
        <v>0</v>
      </c>
      <c r="AG7367">
        <f t="shared" si="519"/>
        <v>359965.23009999999</v>
      </c>
    </row>
    <row r="7368" spans="1:33" x14ac:dyDescent="0.25">
      <c r="A7368">
        <v>7360</v>
      </c>
      <c r="B7368" s="10">
        <f t="shared" si="516"/>
        <v>1.0014620081483327E-4</v>
      </c>
      <c r="C7368" s="10">
        <f t="shared" si="517"/>
        <v>8.9661404968344795E-5</v>
      </c>
      <c r="R7368" s="9">
        <v>43499</v>
      </c>
      <c r="S7368">
        <v>22</v>
      </c>
      <c r="T7368">
        <v>55.21950193</v>
      </c>
      <c r="U7368">
        <v>226620.83590000001</v>
      </c>
      <c r="V7368" t="s">
        <v>54</v>
      </c>
      <c r="W7368" t="s">
        <v>42</v>
      </c>
      <c r="AA7368" s="9">
        <v>43772</v>
      </c>
      <c r="AB7368">
        <v>22</v>
      </c>
      <c r="AC7368">
        <f t="shared" si="518"/>
        <v>495848.25569999998</v>
      </c>
      <c r="AD7368">
        <f t="shared" si="518"/>
        <v>107512.2542</v>
      </c>
      <c r="AE7368">
        <f t="shared" si="518"/>
        <v>238393.12830000001</v>
      </c>
      <c r="AF7368">
        <f t="shared" si="518"/>
        <v>0</v>
      </c>
      <c r="AG7368">
        <f t="shared" si="519"/>
        <v>345905.38250000001</v>
      </c>
    </row>
    <row r="7369" spans="1:33" x14ac:dyDescent="0.25">
      <c r="A7369">
        <v>7361</v>
      </c>
      <c r="B7369" s="10">
        <f t="shared" si="516"/>
        <v>1.0410841288485317E-4</v>
      </c>
      <c r="C7369" s="10">
        <f t="shared" si="517"/>
        <v>8.9596230366458901E-5</v>
      </c>
      <c r="R7369" s="9">
        <v>43499</v>
      </c>
      <c r="S7369">
        <v>23</v>
      </c>
      <c r="T7369">
        <v>52.699405689999999</v>
      </c>
      <c r="U7369">
        <v>216278.361</v>
      </c>
      <c r="V7369" t="s">
        <v>54</v>
      </c>
      <c r="W7369" t="s">
        <v>42</v>
      </c>
      <c r="AA7369" s="9">
        <v>43772</v>
      </c>
      <c r="AB7369">
        <v>23</v>
      </c>
      <c r="AC7369">
        <f t="shared" si="518"/>
        <v>423933.35550000001</v>
      </c>
      <c r="AD7369">
        <f t="shared" si="518"/>
        <v>102383.54059999999</v>
      </c>
      <c r="AE7369">
        <f t="shared" si="518"/>
        <v>226046.26180000001</v>
      </c>
      <c r="AF7369">
        <f t="shared" si="518"/>
        <v>0</v>
      </c>
      <c r="AG7369">
        <f t="shared" si="519"/>
        <v>328429.80239999999</v>
      </c>
    </row>
    <row r="7370" spans="1:33" x14ac:dyDescent="0.25">
      <c r="A7370">
        <v>7362</v>
      </c>
      <c r="B7370" s="10">
        <f t="shared" ref="B7370:B7433" si="520">AC7364/$AC$1</f>
        <v>1.0839679206484455E-4</v>
      </c>
      <c r="C7370" s="10">
        <f t="shared" ref="C7370:C7433" si="521">AG7364/$AG$1</f>
        <v>9.0199488416880082E-5</v>
      </c>
      <c r="R7370" s="9">
        <v>43499</v>
      </c>
      <c r="S7370">
        <v>24</v>
      </c>
      <c r="T7370">
        <v>50.380488909999997</v>
      </c>
      <c r="U7370">
        <v>206761.52650000001</v>
      </c>
      <c r="V7370" t="s">
        <v>54</v>
      </c>
      <c r="W7370" t="s">
        <v>42</v>
      </c>
      <c r="AA7370" s="9">
        <v>43772</v>
      </c>
      <c r="AB7370">
        <v>24</v>
      </c>
      <c r="AC7370">
        <f t="shared" si="518"/>
        <v>345256.0626</v>
      </c>
      <c r="AD7370">
        <f t="shared" si="518"/>
        <v>96766.136419999995</v>
      </c>
      <c r="AE7370">
        <f t="shared" si="518"/>
        <v>218607.78880000001</v>
      </c>
      <c r="AF7370">
        <f t="shared" si="518"/>
        <v>0</v>
      </c>
      <c r="AG7370">
        <f t="shared" si="519"/>
        <v>315373.92521999998</v>
      </c>
    </row>
    <row r="7371" spans="1:33" x14ac:dyDescent="0.25">
      <c r="A7371">
        <v>7363</v>
      </c>
      <c r="B7371" s="10">
        <f t="shared" si="520"/>
        <v>1.1264026532417106E-4</v>
      </c>
      <c r="C7371" s="10">
        <f t="shared" si="521"/>
        <v>8.9190792514512191E-5</v>
      </c>
      <c r="R7371" s="9">
        <v>43500</v>
      </c>
      <c r="S7371">
        <v>1</v>
      </c>
      <c r="T7371">
        <v>49.128179750000001</v>
      </c>
      <c r="U7371">
        <v>201622.0497</v>
      </c>
      <c r="V7371" t="s">
        <v>54</v>
      </c>
      <c r="W7371" t="s">
        <v>42</v>
      </c>
      <c r="AA7371" s="9">
        <v>43773</v>
      </c>
      <c r="AB7371">
        <v>1</v>
      </c>
      <c r="AC7371">
        <f t="shared" si="518"/>
        <v>293804.48800000001</v>
      </c>
      <c r="AD7371">
        <f t="shared" si="518"/>
        <v>92692.550149999995</v>
      </c>
      <c r="AE7371">
        <f t="shared" si="518"/>
        <v>208474.91639999999</v>
      </c>
      <c r="AF7371">
        <f t="shared" si="518"/>
        <v>0</v>
      </c>
      <c r="AG7371">
        <f t="shared" si="519"/>
        <v>301167.46655000001</v>
      </c>
    </row>
    <row r="7372" spans="1:33" x14ac:dyDescent="0.25">
      <c r="A7372">
        <v>7364</v>
      </c>
      <c r="B7372" s="10">
        <f t="shared" si="520"/>
        <v>1.0807804449598615E-4</v>
      </c>
      <c r="C7372" s="10">
        <f t="shared" si="521"/>
        <v>8.7936269537158157E-5</v>
      </c>
      <c r="R7372" s="9">
        <v>43500</v>
      </c>
      <c r="S7372">
        <v>2</v>
      </c>
      <c r="T7372">
        <v>49.055214149999998</v>
      </c>
      <c r="U7372">
        <v>201322.59890000001</v>
      </c>
      <c r="V7372" t="s">
        <v>54</v>
      </c>
      <c r="W7372" t="s">
        <v>42</v>
      </c>
      <c r="AA7372" s="9">
        <v>43773</v>
      </c>
      <c r="AB7372">
        <v>2</v>
      </c>
      <c r="AC7372">
        <f t="shared" si="518"/>
        <v>268307.35600000003</v>
      </c>
      <c r="AD7372">
        <f t="shared" si="518"/>
        <v>88436.99566</v>
      </c>
      <c r="AE7372">
        <f t="shared" si="518"/>
        <v>199554.09020000001</v>
      </c>
      <c r="AF7372">
        <f t="shared" si="518"/>
        <v>0</v>
      </c>
      <c r="AG7372">
        <f t="shared" si="519"/>
        <v>287991.08585999999</v>
      </c>
    </row>
    <row r="7373" spans="1:33" x14ac:dyDescent="0.25">
      <c r="A7373">
        <v>7365</v>
      </c>
      <c r="B7373" s="10">
        <f t="shared" si="520"/>
        <v>1.0323792544408236E-4</v>
      </c>
      <c r="C7373" s="10">
        <f t="shared" si="521"/>
        <v>8.8364305502807523E-5</v>
      </c>
      <c r="R7373" s="9">
        <v>43500</v>
      </c>
      <c r="S7373">
        <v>3</v>
      </c>
      <c r="T7373">
        <v>48.940102459999999</v>
      </c>
      <c r="U7373">
        <v>200850.18049999999</v>
      </c>
      <c r="V7373" t="s">
        <v>54</v>
      </c>
      <c r="W7373" t="s">
        <v>42</v>
      </c>
      <c r="AA7373" s="9">
        <v>43773</v>
      </c>
      <c r="AB7373">
        <v>3</v>
      </c>
      <c r="AC7373">
        <f t="shared" si="518"/>
        <v>253210.98970000001</v>
      </c>
      <c r="AD7373">
        <f t="shared" si="518"/>
        <v>85940.430810000005</v>
      </c>
      <c r="AE7373">
        <f t="shared" si="518"/>
        <v>197636.42120000001</v>
      </c>
      <c r="AF7373">
        <f t="shared" si="518"/>
        <v>0</v>
      </c>
      <c r="AG7373">
        <f t="shared" si="519"/>
        <v>283576.85201000003</v>
      </c>
    </row>
    <row r="7374" spans="1:33" x14ac:dyDescent="0.25">
      <c r="A7374">
        <v>7366</v>
      </c>
      <c r="B7374" s="10">
        <f t="shared" si="520"/>
        <v>9.0697594335027701E-5</v>
      </c>
      <c r="C7374" s="10">
        <f t="shared" si="521"/>
        <v>8.4912892519658646E-5</v>
      </c>
      <c r="R7374" s="9">
        <v>43500</v>
      </c>
      <c r="S7374">
        <v>4</v>
      </c>
      <c r="T7374">
        <v>49.253364740000002</v>
      </c>
      <c r="U7374">
        <v>202135.8089</v>
      </c>
      <c r="V7374" t="s">
        <v>54</v>
      </c>
      <c r="W7374" t="s">
        <v>42</v>
      </c>
      <c r="AA7374" s="9">
        <v>43773</v>
      </c>
      <c r="AB7374">
        <v>4</v>
      </c>
      <c r="AC7374">
        <f t="shared" si="518"/>
        <v>255382.73749999999</v>
      </c>
      <c r="AD7374">
        <f t="shared" si="518"/>
        <v>83380.095499999996</v>
      </c>
      <c r="AE7374">
        <f t="shared" si="518"/>
        <v>199000.31140000001</v>
      </c>
      <c r="AF7374">
        <f t="shared" si="518"/>
        <v>0</v>
      </c>
      <c r="AG7374">
        <f t="shared" si="519"/>
        <v>282380.4069</v>
      </c>
    </row>
    <row r="7375" spans="1:33" x14ac:dyDescent="0.25">
      <c r="A7375">
        <v>7367</v>
      </c>
      <c r="B7375" s="10">
        <f t="shared" si="520"/>
        <v>7.7543351338295506E-5</v>
      </c>
      <c r="C7375" s="10">
        <f t="shared" si="521"/>
        <v>8.0622985135086545E-5</v>
      </c>
      <c r="R7375" s="9">
        <v>43500</v>
      </c>
      <c r="S7375">
        <v>5</v>
      </c>
      <c r="T7375">
        <v>52.621543420000002</v>
      </c>
      <c r="U7375">
        <v>215958.81419999999</v>
      </c>
      <c r="V7375" t="s">
        <v>54</v>
      </c>
      <c r="W7375" t="s">
        <v>42</v>
      </c>
      <c r="AA7375" s="9">
        <v>43773</v>
      </c>
      <c r="AB7375">
        <v>5</v>
      </c>
      <c r="AC7375">
        <f t="shared" si="518"/>
        <v>266846.41310000001</v>
      </c>
      <c r="AD7375">
        <f t="shared" si="518"/>
        <v>83488.601720000006</v>
      </c>
      <c r="AE7375">
        <f t="shared" si="518"/>
        <v>205585.38699999999</v>
      </c>
      <c r="AF7375">
        <f t="shared" si="518"/>
        <v>0</v>
      </c>
      <c r="AG7375">
        <f t="shared" si="519"/>
        <v>289073.98872000002</v>
      </c>
    </row>
    <row r="7376" spans="1:33" x14ac:dyDescent="0.25">
      <c r="A7376">
        <v>7368</v>
      </c>
      <c r="B7376" s="10">
        <f t="shared" si="520"/>
        <v>6.3152171954698535E-5</v>
      </c>
      <c r="C7376" s="10">
        <f t="shared" si="521"/>
        <v>7.7418026924483378E-5</v>
      </c>
      <c r="R7376" s="9">
        <v>43500</v>
      </c>
      <c r="S7376">
        <v>6</v>
      </c>
      <c r="T7376">
        <v>61.40846191</v>
      </c>
      <c r="U7376">
        <v>252020.32769999999</v>
      </c>
      <c r="V7376" t="s">
        <v>54</v>
      </c>
      <c r="W7376" t="s">
        <v>42</v>
      </c>
      <c r="AA7376" s="9">
        <v>43773</v>
      </c>
      <c r="AB7376">
        <v>6</v>
      </c>
      <c r="AC7376">
        <f t="shared" si="518"/>
        <v>320913.65330000001</v>
      </c>
      <c r="AD7376">
        <f t="shared" si="518"/>
        <v>86187.815659999993</v>
      </c>
      <c r="AE7376">
        <f t="shared" si="518"/>
        <v>226263.87289999999</v>
      </c>
      <c r="AF7376">
        <f t="shared" si="518"/>
        <v>0</v>
      </c>
      <c r="AG7376">
        <f t="shared" si="519"/>
        <v>312451.68855999998</v>
      </c>
    </row>
    <row r="7377" spans="1:33" x14ac:dyDescent="0.25">
      <c r="A7377">
        <v>7369</v>
      </c>
      <c r="B7377" s="10">
        <f t="shared" si="520"/>
        <v>5.3740957964681848E-5</v>
      </c>
      <c r="C7377" s="10">
        <f t="shared" si="521"/>
        <v>7.3930623839246095E-5</v>
      </c>
      <c r="R7377" s="9">
        <v>43500</v>
      </c>
      <c r="S7377">
        <v>7</v>
      </c>
      <c r="T7377">
        <v>73.136999489999994</v>
      </c>
      <c r="U7377">
        <v>300154.24589999998</v>
      </c>
      <c r="V7377" t="s">
        <v>54</v>
      </c>
      <c r="W7377" t="s">
        <v>42</v>
      </c>
      <c r="AA7377" s="9">
        <v>43773</v>
      </c>
      <c r="AB7377">
        <v>7</v>
      </c>
      <c r="AC7377">
        <f t="shared" si="518"/>
        <v>418166.10690000001</v>
      </c>
      <c r="AD7377">
        <f t="shared" si="518"/>
        <v>90777.261920000004</v>
      </c>
      <c r="AE7377">
        <f t="shared" si="518"/>
        <v>257421.18460000001</v>
      </c>
      <c r="AF7377">
        <f t="shared" si="518"/>
        <v>0</v>
      </c>
      <c r="AG7377">
        <f t="shared" si="519"/>
        <v>348198.44652</v>
      </c>
    </row>
    <row r="7378" spans="1:33" x14ac:dyDescent="0.25">
      <c r="A7378">
        <v>7370</v>
      </c>
      <c r="B7378" s="10">
        <f t="shared" si="520"/>
        <v>4.9077175228211381E-5</v>
      </c>
      <c r="C7378" s="10">
        <f t="shared" si="521"/>
        <v>7.0696084413343762E-5</v>
      </c>
      <c r="R7378" s="9">
        <v>43500</v>
      </c>
      <c r="S7378">
        <v>8</v>
      </c>
      <c r="T7378">
        <v>83.067691339999996</v>
      </c>
      <c r="U7378">
        <v>340909.80530000001</v>
      </c>
      <c r="V7378" t="s">
        <v>54</v>
      </c>
      <c r="W7378" t="s">
        <v>42</v>
      </c>
      <c r="AA7378" s="9">
        <v>43773</v>
      </c>
      <c r="AB7378">
        <v>8</v>
      </c>
      <c r="AC7378">
        <f t="shared" si="518"/>
        <v>424323.91239999997</v>
      </c>
      <c r="AD7378">
        <f t="shared" si="518"/>
        <v>98455.200649999999</v>
      </c>
      <c r="AE7378">
        <f t="shared" si="518"/>
        <v>300477.31929999997</v>
      </c>
      <c r="AF7378">
        <f t="shared" si="518"/>
        <v>0</v>
      </c>
      <c r="AG7378">
        <f t="shared" si="519"/>
        <v>398932.51994999999</v>
      </c>
    </row>
    <row r="7379" spans="1:33" x14ac:dyDescent="0.25">
      <c r="A7379">
        <v>7371</v>
      </c>
      <c r="B7379" s="10">
        <f t="shared" si="520"/>
        <v>4.6315838285163256E-5</v>
      </c>
      <c r="C7379" s="10">
        <f t="shared" si="521"/>
        <v>6.96124777872986E-5</v>
      </c>
      <c r="R7379" s="9">
        <v>43500</v>
      </c>
      <c r="S7379">
        <v>9</v>
      </c>
      <c r="T7379">
        <v>87.051460030000001</v>
      </c>
      <c r="U7379">
        <v>357259.19189999998</v>
      </c>
      <c r="V7379" t="s">
        <v>54</v>
      </c>
      <c r="W7379" t="s">
        <v>42</v>
      </c>
      <c r="AA7379" s="9">
        <v>43773</v>
      </c>
      <c r="AB7379">
        <v>9</v>
      </c>
      <c r="AC7379">
        <f t="shared" si="518"/>
        <v>394442.43660000002</v>
      </c>
      <c r="AD7379">
        <f t="shared" si="518"/>
        <v>107767.6027</v>
      </c>
      <c r="AE7379">
        <f t="shared" si="518"/>
        <v>330375.07549999998</v>
      </c>
      <c r="AF7379">
        <f t="shared" si="518"/>
        <v>0</v>
      </c>
      <c r="AG7379">
        <f t="shared" si="519"/>
        <v>438142.67819999997</v>
      </c>
    </row>
    <row r="7380" spans="1:33" x14ac:dyDescent="0.25">
      <c r="A7380">
        <v>7372</v>
      </c>
      <c r="B7380" s="10">
        <f t="shared" si="520"/>
        <v>4.6713081390686167E-5</v>
      </c>
      <c r="C7380" s="10">
        <f t="shared" si="521"/>
        <v>6.9318774306026228E-5</v>
      </c>
      <c r="R7380" s="9">
        <v>43500</v>
      </c>
      <c r="S7380">
        <v>10</v>
      </c>
      <c r="T7380">
        <v>89.01318139</v>
      </c>
      <c r="U7380">
        <v>365310.09639999998</v>
      </c>
      <c r="V7380" t="s">
        <v>54</v>
      </c>
      <c r="W7380" t="s">
        <v>42</v>
      </c>
      <c r="AA7380" s="9">
        <v>43773</v>
      </c>
      <c r="AB7380">
        <v>10</v>
      </c>
      <c r="AC7380">
        <f t="shared" si="518"/>
        <v>386880.66680000001</v>
      </c>
      <c r="AD7380">
        <f t="shared" si="518"/>
        <v>128698.79459999999</v>
      </c>
      <c r="AE7380">
        <f t="shared" si="518"/>
        <v>362834.46149999998</v>
      </c>
      <c r="AF7380">
        <f t="shared" si="518"/>
        <v>0</v>
      </c>
      <c r="AG7380">
        <f t="shared" si="519"/>
        <v>491533.2561</v>
      </c>
    </row>
    <row r="7381" spans="1:33" x14ac:dyDescent="0.25">
      <c r="A7381">
        <v>7373</v>
      </c>
      <c r="B7381" s="10">
        <f t="shared" si="520"/>
        <v>4.8809948299473309E-5</v>
      </c>
      <c r="C7381" s="10">
        <f t="shared" si="521"/>
        <v>7.0961915530211146E-5</v>
      </c>
      <c r="R7381" s="9">
        <v>43500</v>
      </c>
      <c r="S7381">
        <v>11</v>
      </c>
      <c r="T7381">
        <v>88.95347538</v>
      </c>
      <c r="U7381">
        <v>365065.06290000002</v>
      </c>
      <c r="V7381" t="s">
        <v>54</v>
      </c>
      <c r="W7381" t="s">
        <v>42</v>
      </c>
      <c r="AA7381" s="9">
        <v>43773</v>
      </c>
      <c r="AB7381">
        <v>11</v>
      </c>
      <c r="AC7381">
        <f t="shared" si="518"/>
        <v>393961.71830000001</v>
      </c>
      <c r="AD7381">
        <f t="shared" si="518"/>
        <v>148930.09340000001</v>
      </c>
      <c r="AE7381">
        <f t="shared" si="518"/>
        <v>389537.61629999999</v>
      </c>
      <c r="AF7381">
        <f t="shared" si="518"/>
        <v>0</v>
      </c>
      <c r="AG7381">
        <f t="shared" si="519"/>
        <v>538467.70970000001</v>
      </c>
    </row>
    <row r="7382" spans="1:33" x14ac:dyDescent="0.25">
      <c r="A7382">
        <v>7374</v>
      </c>
      <c r="B7382" s="10">
        <f t="shared" si="520"/>
        <v>5.8699604181294135E-5</v>
      </c>
      <c r="C7382" s="10">
        <f t="shared" si="521"/>
        <v>7.6700675937822784E-5</v>
      </c>
      <c r="R7382" s="9">
        <v>43500</v>
      </c>
      <c r="S7382">
        <v>12</v>
      </c>
      <c r="T7382">
        <v>89.020121329999995</v>
      </c>
      <c r="U7382">
        <v>365338.57789999997</v>
      </c>
      <c r="V7382" t="s">
        <v>54</v>
      </c>
      <c r="W7382" t="s">
        <v>42</v>
      </c>
      <c r="AA7382" s="9">
        <v>43773</v>
      </c>
      <c r="AB7382">
        <v>12</v>
      </c>
      <c r="AC7382">
        <f t="shared" si="518"/>
        <v>413036.69020000001</v>
      </c>
      <c r="AD7382">
        <f t="shared" si="518"/>
        <v>164697.41380000001</v>
      </c>
      <c r="AE7382">
        <f t="shared" si="518"/>
        <v>406624.35139999999</v>
      </c>
      <c r="AF7382">
        <f t="shared" si="518"/>
        <v>0</v>
      </c>
      <c r="AG7382">
        <f t="shared" si="519"/>
        <v>571321.76520000002</v>
      </c>
    </row>
    <row r="7383" spans="1:33" x14ac:dyDescent="0.25">
      <c r="A7383">
        <v>7375</v>
      </c>
      <c r="B7383" s="10">
        <f t="shared" si="520"/>
        <v>7.6488440752367116E-5</v>
      </c>
      <c r="C7383" s="10">
        <f t="shared" si="521"/>
        <v>8.5475794135307702E-5</v>
      </c>
      <c r="R7383" s="9">
        <v>43500</v>
      </c>
      <c r="S7383">
        <v>13</v>
      </c>
      <c r="T7383">
        <v>88.157200579999994</v>
      </c>
      <c r="U7383">
        <v>361797.15120000002</v>
      </c>
      <c r="V7383" t="s">
        <v>54</v>
      </c>
      <c r="W7383" t="s">
        <v>42</v>
      </c>
      <c r="AA7383" s="9">
        <v>43773</v>
      </c>
      <c r="AB7383">
        <v>13</v>
      </c>
      <c r="AC7383">
        <f t="shared" si="518"/>
        <v>425759.17440000002</v>
      </c>
      <c r="AD7383">
        <f t="shared" si="518"/>
        <v>173700.0508</v>
      </c>
      <c r="AE7383">
        <f t="shared" si="518"/>
        <v>413476.66729999997</v>
      </c>
      <c r="AF7383">
        <f t="shared" si="518"/>
        <v>0</v>
      </c>
      <c r="AG7383">
        <f t="shared" si="519"/>
        <v>587176.71809999994</v>
      </c>
    </row>
    <row r="7384" spans="1:33" x14ac:dyDescent="0.25">
      <c r="A7384">
        <v>7376</v>
      </c>
      <c r="B7384" s="10">
        <f t="shared" si="520"/>
        <v>7.761478966821548E-5</v>
      </c>
      <c r="C7384" s="10">
        <f t="shared" si="521"/>
        <v>9.7930000233838305E-5</v>
      </c>
      <c r="R7384" s="9">
        <v>43500</v>
      </c>
      <c r="S7384">
        <v>14</v>
      </c>
      <c r="T7384">
        <v>88.145898020000004</v>
      </c>
      <c r="U7384">
        <v>361750.76549999998</v>
      </c>
      <c r="V7384" t="s">
        <v>54</v>
      </c>
      <c r="W7384" t="s">
        <v>42</v>
      </c>
      <c r="AA7384" s="9">
        <v>43773</v>
      </c>
      <c r="AB7384">
        <v>14</v>
      </c>
      <c r="AC7384">
        <f t="shared" si="518"/>
        <v>429086.15580000001</v>
      </c>
      <c r="AD7384">
        <f t="shared" si="518"/>
        <v>173191.106</v>
      </c>
      <c r="AE7384">
        <f t="shared" si="518"/>
        <v>409464.27669999999</v>
      </c>
      <c r="AF7384">
        <f t="shared" si="518"/>
        <v>0</v>
      </c>
      <c r="AG7384">
        <f t="shared" si="519"/>
        <v>582655.38269999996</v>
      </c>
    </row>
    <row r="7385" spans="1:33" x14ac:dyDescent="0.25">
      <c r="A7385">
        <v>7377</v>
      </c>
      <c r="B7385" s="10">
        <f t="shared" si="520"/>
        <v>7.214904901250959E-5</v>
      </c>
      <c r="C7385" s="10">
        <f t="shared" si="521"/>
        <v>1.0755531432724087E-4</v>
      </c>
      <c r="R7385" s="9">
        <v>43500</v>
      </c>
      <c r="S7385">
        <v>15</v>
      </c>
      <c r="T7385">
        <v>87.145016179999999</v>
      </c>
      <c r="U7385">
        <v>357643.14640000003</v>
      </c>
      <c r="V7385" t="s">
        <v>54</v>
      </c>
      <c r="W7385" t="s">
        <v>42</v>
      </c>
      <c r="AA7385" s="9">
        <v>43773</v>
      </c>
      <c r="AB7385">
        <v>15</v>
      </c>
      <c r="AC7385">
        <f t="shared" si="518"/>
        <v>439164.91350000002</v>
      </c>
      <c r="AD7385">
        <f t="shared" si="518"/>
        <v>174330.9945</v>
      </c>
      <c r="AE7385">
        <f t="shared" si="518"/>
        <v>407644.9325</v>
      </c>
      <c r="AF7385">
        <f t="shared" si="518"/>
        <v>0</v>
      </c>
      <c r="AG7385">
        <f t="shared" si="519"/>
        <v>581975.92700000003</v>
      </c>
    </row>
    <row r="7386" spans="1:33" x14ac:dyDescent="0.25">
      <c r="A7386">
        <v>7378</v>
      </c>
      <c r="B7386" s="10">
        <f t="shared" si="520"/>
        <v>7.0765895352309537E-5</v>
      </c>
      <c r="C7386" s="10">
        <f t="shared" si="521"/>
        <v>1.2066163944429846E-4</v>
      </c>
      <c r="R7386" s="9">
        <v>43500</v>
      </c>
      <c r="S7386">
        <v>16</v>
      </c>
      <c r="T7386">
        <v>82.964080710000005</v>
      </c>
      <c r="U7386">
        <v>340484.58720000001</v>
      </c>
      <c r="V7386" t="s">
        <v>54</v>
      </c>
      <c r="W7386" t="s">
        <v>42</v>
      </c>
      <c r="AA7386" s="9">
        <v>43773</v>
      </c>
      <c r="AB7386">
        <v>16</v>
      </c>
      <c r="AC7386">
        <f t="shared" si="518"/>
        <v>467994.3003</v>
      </c>
      <c r="AD7386">
        <f t="shared" si="518"/>
        <v>175057.51699999999</v>
      </c>
      <c r="AE7386">
        <f t="shared" si="518"/>
        <v>401376.41899999999</v>
      </c>
      <c r="AF7386">
        <f t="shared" si="518"/>
        <v>0</v>
      </c>
      <c r="AG7386">
        <f t="shared" si="519"/>
        <v>576433.93599999999</v>
      </c>
    </row>
    <row r="7387" spans="1:33" x14ac:dyDescent="0.25">
      <c r="A7387">
        <v>7379</v>
      </c>
      <c r="B7387" s="10">
        <f t="shared" si="520"/>
        <v>7.2061118899089549E-5</v>
      </c>
      <c r="C7387" s="10">
        <f t="shared" si="521"/>
        <v>1.3218311443610696E-4</v>
      </c>
      <c r="R7387" s="9">
        <v>43500</v>
      </c>
      <c r="S7387">
        <v>17</v>
      </c>
      <c r="T7387">
        <v>77.904098910000002</v>
      </c>
      <c r="U7387">
        <v>319718.42190000002</v>
      </c>
      <c r="V7387" t="s">
        <v>54</v>
      </c>
      <c r="W7387" t="s">
        <v>42</v>
      </c>
      <c r="AA7387" s="9">
        <v>43773</v>
      </c>
      <c r="AB7387">
        <v>17</v>
      </c>
      <c r="AC7387">
        <f t="shared" si="518"/>
        <v>492673.6741</v>
      </c>
      <c r="AD7387">
        <f t="shared" si="518"/>
        <v>168476.5963</v>
      </c>
      <c r="AE7387">
        <f t="shared" si="518"/>
        <v>378084.35989999998</v>
      </c>
      <c r="AF7387">
        <f t="shared" si="518"/>
        <v>0</v>
      </c>
      <c r="AG7387">
        <f t="shared" si="519"/>
        <v>546560.95620000002</v>
      </c>
    </row>
    <row r="7388" spans="1:33" x14ac:dyDescent="0.25">
      <c r="A7388">
        <v>7380</v>
      </c>
      <c r="B7388" s="10">
        <f t="shared" si="520"/>
        <v>7.5550198558946174E-5</v>
      </c>
      <c r="C7388" s="10">
        <f t="shared" si="521"/>
        <v>1.4024813170569631E-4</v>
      </c>
      <c r="R7388" s="9">
        <v>43500</v>
      </c>
      <c r="S7388">
        <v>18</v>
      </c>
      <c r="T7388">
        <v>73.320304890000003</v>
      </c>
      <c r="U7388">
        <v>300906.53129999997</v>
      </c>
      <c r="V7388" t="s">
        <v>54</v>
      </c>
      <c r="W7388" t="s">
        <v>42</v>
      </c>
      <c r="AA7388" s="9">
        <v>43773</v>
      </c>
      <c r="AB7388">
        <v>18</v>
      </c>
      <c r="AC7388">
        <f t="shared" si="518"/>
        <v>567729.89469999995</v>
      </c>
      <c r="AD7388">
        <f t="shared" si="518"/>
        <v>155022.63709999999</v>
      </c>
      <c r="AE7388">
        <f t="shared" si="518"/>
        <v>356013.04210000002</v>
      </c>
      <c r="AF7388">
        <f t="shared" si="518"/>
        <v>0</v>
      </c>
      <c r="AG7388">
        <f t="shared" si="519"/>
        <v>511035.67920000001</v>
      </c>
    </row>
    <row r="7389" spans="1:33" x14ac:dyDescent="0.25">
      <c r="A7389">
        <v>7381</v>
      </c>
      <c r="B7389" s="10">
        <f t="shared" si="520"/>
        <v>7.7877319200474727E-5</v>
      </c>
      <c r="C7389" s="10">
        <f t="shared" si="521"/>
        <v>1.4414020734144313E-4</v>
      </c>
      <c r="R7389" s="9">
        <v>43500</v>
      </c>
      <c r="S7389">
        <v>19</v>
      </c>
      <c r="T7389">
        <v>73.927614199999994</v>
      </c>
      <c r="U7389">
        <v>303398.92869999999</v>
      </c>
      <c r="V7389" t="s">
        <v>54</v>
      </c>
      <c r="W7389" t="s">
        <v>42</v>
      </c>
      <c r="AA7389" s="9">
        <v>43773</v>
      </c>
      <c r="AB7389">
        <v>19</v>
      </c>
      <c r="AC7389">
        <f t="shared" si="518"/>
        <v>645702.89569999999</v>
      </c>
      <c r="AD7389">
        <f t="shared" si="518"/>
        <v>142764.04990000001</v>
      </c>
      <c r="AE7389">
        <f t="shared" si="518"/>
        <v>337996.01449999999</v>
      </c>
      <c r="AF7389">
        <f t="shared" si="518"/>
        <v>0</v>
      </c>
      <c r="AG7389">
        <f t="shared" si="519"/>
        <v>480760.06440000003</v>
      </c>
    </row>
    <row r="7390" spans="1:33" x14ac:dyDescent="0.25">
      <c r="A7390">
        <v>7382</v>
      </c>
      <c r="B7390" s="10">
        <f t="shared" si="520"/>
        <v>7.8485870719832991E-5</v>
      </c>
      <c r="C7390" s="10">
        <f t="shared" si="521"/>
        <v>1.4303030941475932E-4</v>
      </c>
      <c r="R7390" s="9">
        <v>43500</v>
      </c>
      <c r="S7390">
        <v>20</v>
      </c>
      <c r="T7390">
        <v>71.767568479999994</v>
      </c>
      <c r="U7390">
        <v>294534.10100000002</v>
      </c>
      <c r="V7390" t="s">
        <v>54</v>
      </c>
      <c r="W7390" t="s">
        <v>42</v>
      </c>
      <c r="AA7390" s="9">
        <v>43773</v>
      </c>
      <c r="AB7390">
        <v>20</v>
      </c>
      <c r="AC7390">
        <f t="shared" si="518"/>
        <v>642915.45160000003</v>
      </c>
      <c r="AD7390">
        <f t="shared" si="518"/>
        <v>139823.88959999999</v>
      </c>
      <c r="AE7390">
        <f t="shared" si="518"/>
        <v>323660.94260000001</v>
      </c>
      <c r="AF7390">
        <f t="shared" si="518"/>
        <v>0</v>
      </c>
      <c r="AG7390">
        <f t="shared" si="519"/>
        <v>463484.8322</v>
      </c>
    </row>
    <row r="7391" spans="1:33" x14ac:dyDescent="0.25">
      <c r="A7391">
        <v>7383</v>
      </c>
      <c r="B7391" s="10">
        <f t="shared" si="520"/>
        <v>8.0329416737727439E-5</v>
      </c>
      <c r="C7391" s="10">
        <f t="shared" si="521"/>
        <v>1.4286351655247719E-4</v>
      </c>
      <c r="R7391" s="9">
        <v>43500</v>
      </c>
      <c r="S7391">
        <v>21</v>
      </c>
      <c r="T7391">
        <v>68.73424344</v>
      </c>
      <c r="U7391">
        <v>282085.33510000003</v>
      </c>
      <c r="V7391" t="s">
        <v>54</v>
      </c>
      <c r="W7391" t="s">
        <v>42</v>
      </c>
      <c r="AA7391" s="9">
        <v>43773</v>
      </c>
      <c r="AB7391">
        <v>21</v>
      </c>
      <c r="AC7391">
        <f t="shared" si="518"/>
        <v>622850.40509999997</v>
      </c>
      <c r="AD7391">
        <f t="shared" si="518"/>
        <v>133665.6269</v>
      </c>
      <c r="AE7391">
        <f t="shared" si="518"/>
        <v>311483.0282</v>
      </c>
      <c r="AF7391">
        <f t="shared" si="518"/>
        <v>0</v>
      </c>
      <c r="AG7391">
        <f t="shared" si="519"/>
        <v>445148.65509999997</v>
      </c>
    </row>
    <row r="7392" spans="1:33" x14ac:dyDescent="0.25">
      <c r="A7392">
        <v>7384</v>
      </c>
      <c r="B7392" s="10">
        <f t="shared" si="520"/>
        <v>8.5602715572312814E-5</v>
      </c>
      <c r="C7392" s="10">
        <f t="shared" si="521"/>
        <v>1.4150306797336925E-4</v>
      </c>
      <c r="R7392" s="9">
        <v>43500</v>
      </c>
      <c r="S7392">
        <v>22</v>
      </c>
      <c r="T7392">
        <v>64.836191290000002</v>
      </c>
      <c r="U7392">
        <v>266087.7291</v>
      </c>
      <c r="V7392" t="s">
        <v>54</v>
      </c>
      <c r="W7392" t="s">
        <v>42</v>
      </c>
      <c r="AA7392" s="9">
        <v>43773</v>
      </c>
      <c r="AB7392">
        <v>22</v>
      </c>
      <c r="AC7392">
        <f t="shared" si="518"/>
        <v>570606.48380000005</v>
      </c>
      <c r="AD7392">
        <f t="shared" si="518"/>
        <v>123491.061</v>
      </c>
      <c r="AE7392">
        <f t="shared" si="518"/>
        <v>294225.1238</v>
      </c>
      <c r="AF7392">
        <f t="shared" si="518"/>
        <v>0</v>
      </c>
      <c r="AG7392">
        <f t="shared" si="519"/>
        <v>417716.18479999999</v>
      </c>
    </row>
    <row r="7393" spans="1:33" x14ac:dyDescent="0.25">
      <c r="A7393">
        <v>7385</v>
      </c>
      <c r="B7393" s="10">
        <f t="shared" si="520"/>
        <v>9.0116918874681939E-5</v>
      </c>
      <c r="C7393" s="10">
        <f t="shared" si="521"/>
        <v>1.3416984550465171E-4</v>
      </c>
      <c r="R7393" s="9">
        <v>43500</v>
      </c>
      <c r="S7393">
        <v>23</v>
      </c>
      <c r="T7393">
        <v>59.143727560000002</v>
      </c>
      <c r="U7393">
        <v>242725.8579</v>
      </c>
      <c r="V7393" t="s">
        <v>54</v>
      </c>
      <c r="W7393" t="s">
        <v>42</v>
      </c>
      <c r="AA7393" s="9">
        <v>43773</v>
      </c>
      <c r="AB7393">
        <v>23</v>
      </c>
      <c r="AC7393">
        <f t="shared" si="518"/>
        <v>480881.7684</v>
      </c>
      <c r="AD7393">
        <f t="shared" si="518"/>
        <v>112497.9234</v>
      </c>
      <c r="AE7393">
        <f t="shared" si="518"/>
        <v>275464.98180000001</v>
      </c>
      <c r="AF7393">
        <f t="shared" si="518"/>
        <v>0</v>
      </c>
      <c r="AG7393">
        <f t="shared" si="519"/>
        <v>387962.90520000004</v>
      </c>
    </row>
    <row r="7394" spans="1:33" x14ac:dyDescent="0.25">
      <c r="A7394">
        <v>7386</v>
      </c>
      <c r="B7394" s="10">
        <f t="shared" si="520"/>
        <v>1.0384575339218762E-4</v>
      </c>
      <c r="C7394" s="10">
        <f t="shared" si="521"/>
        <v>1.2544909647834219E-4</v>
      </c>
      <c r="R7394" s="9">
        <v>43500</v>
      </c>
      <c r="S7394">
        <v>24</v>
      </c>
      <c r="T7394">
        <v>57.038180760000003</v>
      </c>
      <c r="U7394">
        <v>234084.69380000001</v>
      </c>
      <c r="V7394" t="s">
        <v>54</v>
      </c>
      <c r="W7394" t="s">
        <v>42</v>
      </c>
      <c r="AA7394" s="9">
        <v>43773</v>
      </c>
      <c r="AB7394">
        <v>24</v>
      </c>
      <c r="AC7394">
        <f t="shared" si="518"/>
        <v>409842.92709999997</v>
      </c>
      <c r="AD7394">
        <f t="shared" si="518"/>
        <v>104543.8317</v>
      </c>
      <c r="AE7394">
        <f t="shared" si="518"/>
        <v>258023.45850000001</v>
      </c>
      <c r="AF7394">
        <f t="shared" si="518"/>
        <v>0</v>
      </c>
      <c r="AG7394">
        <f t="shared" si="519"/>
        <v>362567.29019999999</v>
      </c>
    </row>
    <row r="7395" spans="1:33" x14ac:dyDescent="0.25">
      <c r="A7395">
        <v>7387</v>
      </c>
      <c r="B7395" s="10">
        <f t="shared" si="520"/>
        <v>1.1810810791796702E-4</v>
      </c>
      <c r="C7395" s="10">
        <f t="shared" si="521"/>
        <v>1.180170351241683E-4</v>
      </c>
      <c r="R7395" s="9">
        <v>43501</v>
      </c>
      <c r="S7395">
        <v>1</v>
      </c>
      <c r="T7395">
        <v>53.492447200000001</v>
      </c>
      <c r="U7395">
        <v>219533.00330000001</v>
      </c>
      <c r="V7395" t="s">
        <v>54</v>
      </c>
      <c r="W7395" t="s">
        <v>42</v>
      </c>
      <c r="AA7395" s="9">
        <v>43774</v>
      </c>
      <c r="AB7395">
        <v>1</v>
      </c>
      <c r="AC7395">
        <f t="shared" si="518"/>
        <v>355502.6801</v>
      </c>
      <c r="AD7395">
        <f t="shared" si="518"/>
        <v>99205.935570000001</v>
      </c>
      <c r="AE7395">
        <f t="shared" si="518"/>
        <v>244178.79209999999</v>
      </c>
      <c r="AF7395">
        <f t="shared" si="518"/>
        <v>0</v>
      </c>
      <c r="AG7395">
        <f t="shared" si="519"/>
        <v>343384.72766999999</v>
      </c>
    </row>
    <row r="7396" spans="1:33" x14ac:dyDescent="0.25">
      <c r="A7396">
        <v>7388</v>
      </c>
      <c r="B7396" s="10">
        <f t="shared" si="520"/>
        <v>1.1759824533136486E-4</v>
      </c>
      <c r="C7396" s="10">
        <f t="shared" si="521"/>
        <v>1.1377630916480643E-4</v>
      </c>
      <c r="R7396" s="9">
        <v>43501</v>
      </c>
      <c r="S7396">
        <v>2</v>
      </c>
      <c r="T7396">
        <v>52.422909060000002</v>
      </c>
      <c r="U7396">
        <v>215143.6188</v>
      </c>
      <c r="V7396" t="s">
        <v>54</v>
      </c>
      <c r="W7396" t="s">
        <v>42</v>
      </c>
      <c r="AA7396" s="9">
        <v>43774</v>
      </c>
      <c r="AB7396">
        <v>2</v>
      </c>
      <c r="AC7396">
        <f t="shared" si="518"/>
        <v>318274.91379999998</v>
      </c>
      <c r="AD7396">
        <f t="shared" si="518"/>
        <v>96360.163400000005</v>
      </c>
      <c r="AE7396">
        <f t="shared" si="518"/>
        <v>234161.86540000001</v>
      </c>
      <c r="AF7396">
        <f t="shared" si="518"/>
        <v>0</v>
      </c>
      <c r="AG7396">
        <f t="shared" si="519"/>
        <v>330522.02880000003</v>
      </c>
    </row>
    <row r="7397" spans="1:33" x14ac:dyDescent="0.25">
      <c r="A7397">
        <v>7389</v>
      </c>
      <c r="B7397" s="10">
        <f t="shared" si="520"/>
        <v>1.1392806715316124E-4</v>
      </c>
      <c r="C7397" s="10">
        <f t="shared" si="521"/>
        <v>1.0927514233108787E-4</v>
      </c>
      <c r="R7397" s="9">
        <v>43501</v>
      </c>
      <c r="S7397">
        <v>3</v>
      </c>
      <c r="T7397">
        <v>52.564211530000001</v>
      </c>
      <c r="U7397">
        <v>215723.52410000001</v>
      </c>
      <c r="V7397" t="s">
        <v>54</v>
      </c>
      <c r="W7397" t="s">
        <v>42</v>
      </c>
      <c r="AA7397" s="9">
        <v>43774</v>
      </c>
      <c r="AB7397">
        <v>3</v>
      </c>
      <c r="AC7397">
        <f t="shared" si="518"/>
        <v>298406.11119999998</v>
      </c>
      <c r="AD7397">
        <f t="shared" si="518"/>
        <v>93515.574540000001</v>
      </c>
      <c r="AE7397">
        <f t="shared" si="518"/>
        <v>231700.54199999999</v>
      </c>
      <c r="AF7397">
        <f t="shared" si="518"/>
        <v>0</v>
      </c>
      <c r="AG7397">
        <f t="shared" si="519"/>
        <v>325216.11653999996</v>
      </c>
    </row>
    <row r="7398" spans="1:33" x14ac:dyDescent="0.25">
      <c r="A7398">
        <v>7390</v>
      </c>
      <c r="B7398" s="10">
        <f t="shared" si="520"/>
        <v>1.0437192184848692E-4</v>
      </c>
      <c r="C7398" s="10">
        <f t="shared" si="521"/>
        <v>1.0254101641116922E-4</v>
      </c>
      <c r="R7398" s="9">
        <v>43501</v>
      </c>
      <c r="S7398">
        <v>4</v>
      </c>
      <c r="T7398">
        <v>52.344172780000001</v>
      </c>
      <c r="U7398">
        <v>214820.48509999999</v>
      </c>
      <c r="V7398" t="s">
        <v>54</v>
      </c>
      <c r="W7398" t="s">
        <v>42</v>
      </c>
      <c r="AA7398" s="9">
        <v>43774</v>
      </c>
      <c r="AB7398">
        <v>4</v>
      </c>
      <c r="AC7398">
        <f t="shared" si="518"/>
        <v>280591.13770000002</v>
      </c>
      <c r="AD7398">
        <f t="shared" si="518"/>
        <v>91861.249290000007</v>
      </c>
      <c r="AE7398">
        <f t="shared" si="518"/>
        <v>228717.35930000001</v>
      </c>
      <c r="AF7398">
        <f t="shared" si="518"/>
        <v>0</v>
      </c>
      <c r="AG7398">
        <f t="shared" si="519"/>
        <v>320578.60859000002</v>
      </c>
    </row>
    <row r="7399" spans="1:33" x14ac:dyDescent="0.25">
      <c r="A7399">
        <v>7391</v>
      </c>
      <c r="B7399" s="10">
        <f t="shared" si="520"/>
        <v>8.796001408108602E-5</v>
      </c>
      <c r="C7399" s="10">
        <f t="shared" si="521"/>
        <v>9.5237177961120974E-5</v>
      </c>
      <c r="R7399" s="9">
        <v>43501</v>
      </c>
      <c r="S7399">
        <v>5</v>
      </c>
      <c r="T7399">
        <v>55.686307849999999</v>
      </c>
      <c r="U7399">
        <v>228536.60740000001</v>
      </c>
      <c r="V7399" t="s">
        <v>54</v>
      </c>
      <c r="W7399" t="s">
        <v>42</v>
      </c>
      <c r="AA7399" s="9">
        <v>43774</v>
      </c>
      <c r="AB7399">
        <v>5</v>
      </c>
      <c r="AC7399">
        <f t="shared" si="518"/>
        <v>284570.64010000002</v>
      </c>
      <c r="AD7399">
        <f t="shared" si="518"/>
        <v>91774.946970000005</v>
      </c>
      <c r="AE7399">
        <f t="shared" si="518"/>
        <v>234427.43359999999</v>
      </c>
      <c r="AF7399">
        <f t="shared" si="518"/>
        <v>0</v>
      </c>
      <c r="AG7399">
        <f t="shared" si="519"/>
        <v>326202.38056999998</v>
      </c>
    </row>
    <row r="7400" spans="1:33" x14ac:dyDescent="0.25">
      <c r="A7400">
        <v>7392</v>
      </c>
      <c r="B7400" s="10">
        <f t="shared" si="520"/>
        <v>7.4966014533458259E-5</v>
      </c>
      <c r="C7400" s="10">
        <f t="shared" si="521"/>
        <v>8.900305951121326E-5</v>
      </c>
      <c r="R7400" s="9">
        <v>43501</v>
      </c>
      <c r="S7400">
        <v>6</v>
      </c>
      <c r="T7400">
        <v>64.76000827</v>
      </c>
      <c r="U7400">
        <v>265775.07390000002</v>
      </c>
      <c r="V7400" t="s">
        <v>54</v>
      </c>
      <c r="W7400" t="s">
        <v>42</v>
      </c>
      <c r="AA7400" s="9">
        <v>43774</v>
      </c>
      <c r="AB7400">
        <v>6</v>
      </c>
      <c r="AC7400">
        <f t="shared" si="518"/>
        <v>331304.03490000003</v>
      </c>
      <c r="AD7400">
        <f t="shared" si="518"/>
        <v>92892.406719999999</v>
      </c>
      <c r="AE7400">
        <f t="shared" si="518"/>
        <v>250532.01730000001</v>
      </c>
      <c r="AF7400">
        <f t="shared" si="518"/>
        <v>0</v>
      </c>
      <c r="AG7400">
        <f t="shared" si="519"/>
        <v>343424.42402000003</v>
      </c>
    </row>
    <row r="7401" spans="1:33" x14ac:dyDescent="0.25">
      <c r="A7401">
        <v>7393</v>
      </c>
      <c r="B7401" s="10">
        <f t="shared" si="520"/>
        <v>6.5026421882247883E-5</v>
      </c>
      <c r="C7401" s="10">
        <f t="shared" si="521"/>
        <v>8.429412188616337E-5</v>
      </c>
      <c r="R7401" s="9">
        <v>43501</v>
      </c>
      <c r="S7401">
        <v>7</v>
      </c>
      <c r="T7401">
        <v>76.042308309999996</v>
      </c>
      <c r="U7401">
        <v>312077.63329999999</v>
      </c>
      <c r="V7401" t="s">
        <v>54</v>
      </c>
      <c r="W7401" t="s">
        <v>42</v>
      </c>
      <c r="AA7401" s="9">
        <v>43774</v>
      </c>
      <c r="AB7401">
        <v>7</v>
      </c>
      <c r="AC7401">
        <f t="shared" si="518"/>
        <v>422099.2133</v>
      </c>
      <c r="AD7401">
        <f t="shared" si="518"/>
        <v>99052.893880000003</v>
      </c>
      <c r="AE7401">
        <f t="shared" si="518"/>
        <v>284752.68209999998</v>
      </c>
      <c r="AF7401">
        <f t="shared" si="518"/>
        <v>0</v>
      </c>
      <c r="AG7401">
        <f t="shared" si="519"/>
        <v>383805.57597999997</v>
      </c>
    </row>
    <row r="7402" spans="1:33" x14ac:dyDescent="0.25">
      <c r="A7402">
        <v>7394</v>
      </c>
      <c r="B7402" s="10">
        <f t="shared" si="520"/>
        <v>5.8216941749843303E-5</v>
      </c>
      <c r="C7402" s="10">
        <f t="shared" si="521"/>
        <v>8.1136585109004261E-5</v>
      </c>
      <c r="R7402" s="9">
        <v>43501</v>
      </c>
      <c r="S7402">
        <v>8</v>
      </c>
      <c r="T7402">
        <v>84.762354200000004</v>
      </c>
      <c r="U7402">
        <v>347864.70159999997</v>
      </c>
      <c r="V7402" t="s">
        <v>54</v>
      </c>
      <c r="W7402" t="s">
        <v>42</v>
      </c>
      <c r="AA7402" s="9">
        <v>43774</v>
      </c>
      <c r="AB7402">
        <v>8</v>
      </c>
      <c r="AC7402">
        <f t="shared" si="518"/>
        <v>424694.88309999998</v>
      </c>
      <c r="AD7402">
        <f t="shared" si="518"/>
        <v>110596.5096</v>
      </c>
      <c r="AE7402">
        <f t="shared" si="518"/>
        <v>332790.09299999999</v>
      </c>
      <c r="AF7402">
        <f t="shared" si="518"/>
        <v>0</v>
      </c>
      <c r="AG7402">
        <f t="shared" si="519"/>
        <v>443386.60259999998</v>
      </c>
    </row>
    <row r="7403" spans="1:33" x14ac:dyDescent="0.25">
      <c r="A7403">
        <v>7395</v>
      </c>
      <c r="B7403" s="10">
        <f t="shared" si="520"/>
        <v>5.4582659330933621E-5</v>
      </c>
      <c r="C7403" s="10">
        <f t="shared" si="521"/>
        <v>7.9834089165761385E-5</v>
      </c>
      <c r="R7403" s="9">
        <v>43501</v>
      </c>
      <c r="S7403">
        <v>9</v>
      </c>
      <c r="T7403">
        <v>88.044917519999998</v>
      </c>
      <c r="U7403">
        <v>361336.34149999998</v>
      </c>
      <c r="V7403" t="s">
        <v>54</v>
      </c>
      <c r="W7403" t="s">
        <v>42</v>
      </c>
      <c r="AA7403" s="9">
        <v>43774</v>
      </c>
      <c r="AB7403">
        <v>9</v>
      </c>
      <c r="AC7403">
        <f t="shared" si="518"/>
        <v>406895.47850000003</v>
      </c>
      <c r="AD7403">
        <f t="shared" si="518"/>
        <v>119067.7954</v>
      </c>
      <c r="AE7403">
        <f t="shared" si="518"/>
        <v>368059.07059999998</v>
      </c>
      <c r="AF7403">
        <f t="shared" si="518"/>
        <v>0</v>
      </c>
      <c r="AG7403">
        <f t="shared" si="519"/>
        <v>487126.86599999998</v>
      </c>
    </row>
    <row r="7404" spans="1:33" x14ac:dyDescent="0.25">
      <c r="A7404">
        <v>7396</v>
      </c>
      <c r="B7404" s="10">
        <f t="shared" si="520"/>
        <v>5.13240510349112E-5</v>
      </c>
      <c r="C7404" s="10">
        <f t="shared" si="521"/>
        <v>7.8695673188330307E-5</v>
      </c>
      <c r="R7404" s="9">
        <v>43501</v>
      </c>
      <c r="S7404">
        <v>10</v>
      </c>
      <c r="T7404">
        <v>89.957616049999999</v>
      </c>
      <c r="U7404">
        <v>369186.0563</v>
      </c>
      <c r="V7404" t="s">
        <v>54</v>
      </c>
      <c r="W7404" t="s">
        <v>42</v>
      </c>
      <c r="AA7404" s="9">
        <v>43774</v>
      </c>
      <c r="AB7404">
        <v>10</v>
      </c>
      <c r="AC7404">
        <f t="shared" si="518"/>
        <v>421733.97460000002</v>
      </c>
      <c r="AD7404">
        <f t="shared" si="518"/>
        <v>143597.79800000001</v>
      </c>
      <c r="AE7404">
        <f t="shared" si="518"/>
        <v>399021.74349999998</v>
      </c>
      <c r="AF7404">
        <f t="shared" si="518"/>
        <v>0</v>
      </c>
      <c r="AG7404">
        <f t="shared" si="519"/>
        <v>542619.54150000005</v>
      </c>
    </row>
    <row r="7405" spans="1:33" x14ac:dyDescent="0.25">
      <c r="A7405">
        <v>7397</v>
      </c>
      <c r="B7405" s="10">
        <f t="shared" si="520"/>
        <v>5.2051957789006635E-5</v>
      </c>
      <c r="C7405" s="10">
        <f t="shared" si="521"/>
        <v>8.0076197371682105E-5</v>
      </c>
      <c r="R7405" s="9">
        <v>43501</v>
      </c>
      <c r="S7405">
        <v>11</v>
      </c>
      <c r="T7405">
        <v>89.755396329999996</v>
      </c>
      <c r="U7405">
        <v>368356.14649999997</v>
      </c>
      <c r="V7405" t="s">
        <v>54</v>
      </c>
      <c r="W7405" t="s">
        <v>42</v>
      </c>
      <c r="AA7405" s="9">
        <v>43774</v>
      </c>
      <c r="AB7405">
        <v>11</v>
      </c>
      <c r="AC7405">
        <f t="shared" si="518"/>
        <v>424823.39409999998</v>
      </c>
      <c r="AD7405">
        <f t="shared" si="518"/>
        <v>164080.8671</v>
      </c>
      <c r="AE7405">
        <f t="shared" si="518"/>
        <v>421580.97320000001</v>
      </c>
      <c r="AF7405">
        <f t="shared" si="518"/>
        <v>0</v>
      </c>
      <c r="AG7405">
        <f t="shared" si="519"/>
        <v>585661.84030000004</v>
      </c>
    </row>
    <row r="7406" spans="1:33" x14ac:dyDescent="0.25">
      <c r="A7406">
        <v>7398</v>
      </c>
      <c r="B7406" s="10">
        <f t="shared" si="520"/>
        <v>6.0600150577313126E-5</v>
      </c>
      <c r="C7406" s="10">
        <f t="shared" si="521"/>
        <v>8.430386655066271E-5</v>
      </c>
      <c r="R7406" s="9">
        <v>43501</v>
      </c>
      <c r="S7406">
        <v>12</v>
      </c>
      <c r="T7406">
        <v>90.345667120000002</v>
      </c>
      <c r="U7406">
        <v>370778.61790000001</v>
      </c>
      <c r="V7406" t="s">
        <v>54</v>
      </c>
      <c r="W7406" t="s">
        <v>42</v>
      </c>
      <c r="AA7406" s="9">
        <v>43774</v>
      </c>
      <c r="AB7406">
        <v>12</v>
      </c>
      <c r="AC7406">
        <f t="shared" si="518"/>
        <v>446789.02549999999</v>
      </c>
      <c r="AD7406">
        <f t="shared" si="518"/>
        <v>178853.1813</v>
      </c>
      <c r="AE7406">
        <f t="shared" si="518"/>
        <v>432307.38579999999</v>
      </c>
      <c r="AF7406">
        <f t="shared" si="518"/>
        <v>0</v>
      </c>
      <c r="AG7406">
        <f t="shared" si="519"/>
        <v>611160.56709999999</v>
      </c>
    </row>
    <row r="7407" spans="1:33" x14ac:dyDescent="0.25">
      <c r="A7407">
        <v>7399</v>
      </c>
      <c r="B7407" s="10">
        <f t="shared" si="520"/>
        <v>7.7207861027911101E-5</v>
      </c>
      <c r="C7407" s="10">
        <f t="shared" si="521"/>
        <v>9.4216636312779601E-5</v>
      </c>
      <c r="R7407" s="9">
        <v>43501</v>
      </c>
      <c r="S7407">
        <v>13</v>
      </c>
      <c r="T7407">
        <v>90.713552329999999</v>
      </c>
      <c r="U7407">
        <v>372288.41879999998</v>
      </c>
      <c r="V7407" t="s">
        <v>54</v>
      </c>
      <c r="W7407" t="s">
        <v>42</v>
      </c>
      <c r="AA7407" s="9">
        <v>43774</v>
      </c>
      <c r="AB7407">
        <v>13</v>
      </c>
      <c r="AC7407">
        <f t="shared" si="518"/>
        <v>469987.62349999999</v>
      </c>
      <c r="AD7407">
        <f t="shared" si="518"/>
        <v>188228.62419999999</v>
      </c>
      <c r="AE7407">
        <f t="shared" si="518"/>
        <v>435668.26319999999</v>
      </c>
      <c r="AF7407">
        <f t="shared" si="518"/>
        <v>0</v>
      </c>
      <c r="AG7407">
        <f t="shared" si="519"/>
        <v>623896.88740000001</v>
      </c>
    </row>
    <row r="7408" spans="1:33" x14ac:dyDescent="0.25">
      <c r="A7408">
        <v>7400</v>
      </c>
      <c r="B7408" s="10">
        <f t="shared" si="520"/>
        <v>7.7682645407692235E-5</v>
      </c>
      <c r="C7408" s="10">
        <f t="shared" si="521"/>
        <v>1.0884259348358189E-4</v>
      </c>
      <c r="R7408" s="9">
        <v>43501</v>
      </c>
      <c r="S7408">
        <v>14</v>
      </c>
      <c r="T7408">
        <v>92.833150759999995</v>
      </c>
      <c r="U7408">
        <v>380987.25069999998</v>
      </c>
      <c r="V7408" t="s">
        <v>54</v>
      </c>
      <c r="W7408" t="s">
        <v>42</v>
      </c>
      <c r="AA7408" s="9">
        <v>43774</v>
      </c>
      <c r="AB7408">
        <v>14</v>
      </c>
      <c r="AC7408">
        <f t="shared" si="518"/>
        <v>494943.49430000002</v>
      </c>
      <c r="AD7408">
        <f t="shared" si="518"/>
        <v>192791.75630000001</v>
      </c>
      <c r="AE7408">
        <f t="shared" si="518"/>
        <v>436182.51299999998</v>
      </c>
      <c r="AF7408">
        <f t="shared" si="518"/>
        <v>0</v>
      </c>
      <c r="AG7408">
        <f t="shared" si="519"/>
        <v>628974.26930000004</v>
      </c>
    </row>
    <row r="7409" spans="1:33" x14ac:dyDescent="0.25">
      <c r="A7409">
        <v>7401</v>
      </c>
      <c r="B7409" s="10">
        <f t="shared" si="520"/>
        <v>7.4426884881648257E-5</v>
      </c>
      <c r="C7409" s="10">
        <f t="shared" si="521"/>
        <v>1.1957995830289272E-4</v>
      </c>
      <c r="R7409" s="9">
        <v>43501</v>
      </c>
      <c r="S7409">
        <v>15</v>
      </c>
      <c r="T7409">
        <v>92.159254279999999</v>
      </c>
      <c r="U7409">
        <v>378221.5796</v>
      </c>
      <c r="V7409" t="s">
        <v>54</v>
      </c>
      <c r="W7409" t="s">
        <v>42</v>
      </c>
      <c r="AA7409" s="9">
        <v>43774</v>
      </c>
      <c r="AB7409">
        <v>15</v>
      </c>
      <c r="AC7409">
        <f t="shared" si="518"/>
        <v>512449.99589999998</v>
      </c>
      <c r="AD7409">
        <f t="shared" si="518"/>
        <v>192540.39790000001</v>
      </c>
      <c r="AE7409">
        <f t="shared" si="518"/>
        <v>434884.90759999998</v>
      </c>
      <c r="AF7409">
        <f t="shared" si="518"/>
        <v>0</v>
      </c>
      <c r="AG7409">
        <f t="shared" si="519"/>
        <v>627425.30550000002</v>
      </c>
    </row>
    <row r="7410" spans="1:33" x14ac:dyDescent="0.25">
      <c r="A7410">
        <v>7402</v>
      </c>
      <c r="B7410" s="10">
        <f t="shared" si="520"/>
        <v>7.7141053751557403E-5</v>
      </c>
      <c r="C7410" s="10">
        <f t="shared" si="521"/>
        <v>1.3320230657716336E-4</v>
      </c>
      <c r="R7410" s="9">
        <v>43501</v>
      </c>
      <c r="S7410">
        <v>16</v>
      </c>
      <c r="T7410">
        <v>89.031081150000006</v>
      </c>
      <c r="U7410">
        <v>365383.55709999998</v>
      </c>
      <c r="V7410" t="s">
        <v>54</v>
      </c>
      <c r="W7410" t="s">
        <v>42</v>
      </c>
      <c r="AA7410" s="9">
        <v>43774</v>
      </c>
      <c r="AB7410">
        <v>16</v>
      </c>
      <c r="AC7410">
        <f t="shared" si="518"/>
        <v>521193.20669999998</v>
      </c>
      <c r="AD7410">
        <f t="shared" si="518"/>
        <v>191607.65919999999</v>
      </c>
      <c r="AE7410">
        <f t="shared" si="518"/>
        <v>420446.4964</v>
      </c>
      <c r="AF7410">
        <f t="shared" si="518"/>
        <v>0</v>
      </c>
      <c r="AG7410">
        <f t="shared" si="519"/>
        <v>612054.15559999994</v>
      </c>
    </row>
    <row r="7411" spans="1:33" x14ac:dyDescent="0.25">
      <c r="A7411">
        <v>7403</v>
      </c>
      <c r="B7411" s="10">
        <f t="shared" si="520"/>
        <v>7.7706151870428767E-5</v>
      </c>
      <c r="C7411" s="10">
        <f t="shared" si="521"/>
        <v>1.4376833496732128E-4</v>
      </c>
      <c r="R7411" s="9">
        <v>43501</v>
      </c>
      <c r="S7411">
        <v>17</v>
      </c>
      <c r="T7411">
        <v>83.638626329999994</v>
      </c>
      <c r="U7411">
        <v>343252.92249999999</v>
      </c>
      <c r="V7411" t="s">
        <v>54</v>
      </c>
      <c r="W7411" t="s">
        <v>42</v>
      </c>
      <c r="AA7411" s="9">
        <v>43774</v>
      </c>
      <c r="AB7411">
        <v>17</v>
      </c>
      <c r="AC7411">
        <f t="shared" si="518"/>
        <v>542815.73360000004</v>
      </c>
      <c r="AD7411">
        <f t="shared" si="518"/>
        <v>183126.58439999999</v>
      </c>
      <c r="AE7411">
        <f t="shared" si="518"/>
        <v>398593.42430000001</v>
      </c>
      <c r="AF7411">
        <f t="shared" si="518"/>
        <v>0</v>
      </c>
      <c r="AG7411">
        <f t="shared" si="519"/>
        <v>581720.00870000001</v>
      </c>
    </row>
    <row r="7412" spans="1:33" x14ac:dyDescent="0.25">
      <c r="A7412">
        <v>7404</v>
      </c>
      <c r="B7412" s="10">
        <f t="shared" si="520"/>
        <v>8.1723973659914497E-5</v>
      </c>
      <c r="C7412" s="10">
        <f t="shared" si="521"/>
        <v>1.5002776531358522E-4</v>
      </c>
      <c r="R7412" s="9">
        <v>43501</v>
      </c>
      <c r="S7412">
        <v>18</v>
      </c>
      <c r="T7412">
        <v>77.951999049999998</v>
      </c>
      <c r="U7412">
        <v>319915.00410000002</v>
      </c>
      <c r="V7412" t="s">
        <v>54</v>
      </c>
      <c r="W7412" t="s">
        <v>42</v>
      </c>
      <c r="AA7412" s="9">
        <v>43774</v>
      </c>
      <c r="AB7412">
        <v>18</v>
      </c>
      <c r="AC7412">
        <f t="shared" si="518"/>
        <v>623857.45270000002</v>
      </c>
      <c r="AD7412">
        <f t="shared" si="518"/>
        <v>170356.595</v>
      </c>
      <c r="AE7412">
        <f t="shared" si="518"/>
        <v>374734.44949999999</v>
      </c>
      <c r="AF7412">
        <f t="shared" si="518"/>
        <v>0</v>
      </c>
      <c r="AG7412">
        <f t="shared" si="519"/>
        <v>545091.04449999996</v>
      </c>
    </row>
    <row r="7413" spans="1:33" x14ac:dyDescent="0.25">
      <c r="A7413">
        <v>7405</v>
      </c>
      <c r="B7413" s="10">
        <f t="shared" si="520"/>
        <v>8.5967322318215289E-5</v>
      </c>
      <c r="C7413" s="10">
        <f t="shared" si="521"/>
        <v>1.5315427866505017E-4</v>
      </c>
      <c r="R7413" s="9">
        <v>43501</v>
      </c>
      <c r="S7413">
        <v>19</v>
      </c>
      <c r="T7413">
        <v>76.07784839</v>
      </c>
      <c r="U7413">
        <v>312223.48979999998</v>
      </c>
      <c r="V7413" t="s">
        <v>54</v>
      </c>
      <c r="W7413" t="s">
        <v>42</v>
      </c>
      <c r="AA7413" s="9">
        <v>43774</v>
      </c>
      <c r="AB7413">
        <v>19</v>
      </c>
      <c r="AC7413">
        <f t="shared" si="518"/>
        <v>676080.20860000001</v>
      </c>
      <c r="AD7413">
        <f t="shared" si="518"/>
        <v>156291.25570000001</v>
      </c>
      <c r="AE7413">
        <f t="shared" si="518"/>
        <v>351464.39549999998</v>
      </c>
      <c r="AF7413">
        <f t="shared" si="518"/>
        <v>0</v>
      </c>
      <c r="AG7413">
        <f t="shared" si="519"/>
        <v>507755.65119999996</v>
      </c>
    </row>
    <row r="7414" spans="1:33" x14ac:dyDescent="0.25">
      <c r="A7414">
        <v>7406</v>
      </c>
      <c r="B7414" s="10">
        <f t="shared" si="520"/>
        <v>9.0532100796462478E-5</v>
      </c>
      <c r="C7414" s="10">
        <f t="shared" si="521"/>
        <v>1.5440067494960631E-4</v>
      </c>
      <c r="R7414" s="9">
        <v>43501</v>
      </c>
      <c r="S7414">
        <v>20</v>
      </c>
      <c r="T7414">
        <v>73.920458999999994</v>
      </c>
      <c r="U7414">
        <v>303369.5637</v>
      </c>
      <c r="V7414" t="s">
        <v>54</v>
      </c>
      <c r="W7414" t="s">
        <v>42</v>
      </c>
      <c r="AA7414" s="9">
        <v>43774</v>
      </c>
      <c r="AB7414">
        <v>20</v>
      </c>
      <c r="AC7414">
        <f t="shared" si="518"/>
        <v>678692.37860000005</v>
      </c>
      <c r="AD7414">
        <f t="shared" si="518"/>
        <v>152592.745</v>
      </c>
      <c r="AE7414">
        <f t="shared" si="518"/>
        <v>332507.7426</v>
      </c>
      <c r="AF7414">
        <f t="shared" si="518"/>
        <v>0</v>
      </c>
      <c r="AG7414">
        <f t="shared" si="519"/>
        <v>485100.48759999999</v>
      </c>
    </row>
    <row r="7415" spans="1:33" x14ac:dyDescent="0.25">
      <c r="A7415">
        <v>7407</v>
      </c>
      <c r="B7415" s="10">
        <f t="shared" si="520"/>
        <v>9.3734285259329606E-5</v>
      </c>
      <c r="C7415" s="10">
        <f t="shared" si="521"/>
        <v>1.5402043514033925E-4</v>
      </c>
      <c r="R7415" s="9">
        <v>43501</v>
      </c>
      <c r="S7415">
        <v>21</v>
      </c>
      <c r="T7415">
        <v>70.129968239999997</v>
      </c>
      <c r="U7415">
        <v>287813.3897</v>
      </c>
      <c r="V7415" t="s">
        <v>54</v>
      </c>
      <c r="W7415" t="s">
        <v>42</v>
      </c>
      <c r="AA7415" s="9">
        <v>43774</v>
      </c>
      <c r="AB7415">
        <v>21</v>
      </c>
      <c r="AC7415">
        <f t="shared" si="518"/>
        <v>639327.22100000002</v>
      </c>
      <c r="AD7415">
        <f t="shared" si="518"/>
        <v>141547.38769999999</v>
      </c>
      <c r="AE7415">
        <f t="shared" si="518"/>
        <v>316866.44260000001</v>
      </c>
      <c r="AF7415">
        <f t="shared" si="518"/>
        <v>0</v>
      </c>
      <c r="AG7415">
        <f t="shared" si="519"/>
        <v>458413.83030000003</v>
      </c>
    </row>
    <row r="7416" spans="1:33" x14ac:dyDescent="0.25">
      <c r="A7416">
        <v>7408</v>
      </c>
      <c r="B7416" s="10">
        <f t="shared" si="520"/>
        <v>9.5333541034071728E-5</v>
      </c>
      <c r="C7416" s="10">
        <f t="shared" si="521"/>
        <v>1.5024712351989266E-4</v>
      </c>
      <c r="R7416" s="9">
        <v>43501</v>
      </c>
      <c r="S7416">
        <v>22</v>
      </c>
      <c r="T7416">
        <v>65.270924010000002</v>
      </c>
      <c r="U7416">
        <v>267871.87209999998</v>
      </c>
      <c r="V7416" t="s">
        <v>54</v>
      </c>
      <c r="W7416" t="s">
        <v>42</v>
      </c>
      <c r="AA7416" s="9">
        <v>43774</v>
      </c>
      <c r="AB7416">
        <v>22</v>
      </c>
      <c r="AC7416">
        <f t="shared" si="518"/>
        <v>592470.33239999996</v>
      </c>
      <c r="AD7416">
        <f t="shared" si="518"/>
        <v>129326.79670000001</v>
      </c>
      <c r="AE7416">
        <f t="shared" si="518"/>
        <v>296755.3309</v>
      </c>
      <c r="AF7416">
        <f t="shared" si="518"/>
        <v>0</v>
      </c>
      <c r="AG7416">
        <f t="shared" si="519"/>
        <v>426082.12760000001</v>
      </c>
    </row>
    <row r="7417" spans="1:33" x14ac:dyDescent="0.25">
      <c r="A7417">
        <v>7409</v>
      </c>
      <c r="B7417" s="10">
        <f t="shared" si="520"/>
        <v>9.9288604202552345E-5</v>
      </c>
      <c r="C7417" s="10">
        <f t="shared" si="521"/>
        <v>1.4280069369917363E-4</v>
      </c>
      <c r="R7417" s="9">
        <v>43501</v>
      </c>
      <c r="S7417">
        <v>23</v>
      </c>
      <c r="T7417">
        <v>59.383372100000003</v>
      </c>
      <c r="U7417">
        <v>243709.3591</v>
      </c>
      <c r="V7417" t="s">
        <v>54</v>
      </c>
      <c r="W7417" t="s">
        <v>42</v>
      </c>
      <c r="AA7417" s="9">
        <v>43774</v>
      </c>
      <c r="AB7417">
        <v>23</v>
      </c>
      <c r="AC7417">
        <f t="shared" si="518"/>
        <v>506351.28220000002</v>
      </c>
      <c r="AD7417">
        <f t="shared" si="518"/>
        <v>116173.9081</v>
      </c>
      <c r="AE7417">
        <f t="shared" si="518"/>
        <v>270513.62290000002</v>
      </c>
      <c r="AF7417">
        <f t="shared" si="518"/>
        <v>0</v>
      </c>
      <c r="AG7417">
        <f t="shared" si="519"/>
        <v>386687.53100000002</v>
      </c>
    </row>
    <row r="7418" spans="1:33" x14ac:dyDescent="0.25">
      <c r="A7418">
        <v>7410</v>
      </c>
      <c r="B7418" s="10">
        <f t="shared" si="520"/>
        <v>1.1411227027105247E-4</v>
      </c>
      <c r="C7418" s="10">
        <f t="shared" si="521"/>
        <v>1.3380901141385668E-4</v>
      </c>
      <c r="R7418" s="9">
        <v>43501</v>
      </c>
      <c r="S7418">
        <v>24</v>
      </c>
      <c r="T7418">
        <v>55.994093650000003</v>
      </c>
      <c r="U7418">
        <v>229799.76029999999</v>
      </c>
      <c r="V7418" t="s">
        <v>54</v>
      </c>
      <c r="W7418" t="s">
        <v>42</v>
      </c>
      <c r="AA7418" s="9">
        <v>43774</v>
      </c>
      <c r="AB7418">
        <v>24</v>
      </c>
      <c r="AC7418">
        <f t="shared" si="518"/>
        <v>416012.00309999997</v>
      </c>
      <c r="AD7418">
        <f t="shared" si="518"/>
        <v>105391.14449999999</v>
      </c>
      <c r="AE7418">
        <f t="shared" si="518"/>
        <v>253441.2378</v>
      </c>
      <c r="AF7418">
        <f t="shared" si="518"/>
        <v>0</v>
      </c>
      <c r="AG7418">
        <f t="shared" si="519"/>
        <v>358832.3823</v>
      </c>
    </row>
    <row r="7419" spans="1:33" x14ac:dyDescent="0.25">
      <c r="A7419">
        <v>7411</v>
      </c>
      <c r="B7419" s="10">
        <f t="shared" si="520"/>
        <v>1.2366454412747409E-4</v>
      </c>
      <c r="C7419" s="10">
        <f t="shared" si="521"/>
        <v>1.2464391483296702E-4</v>
      </c>
      <c r="R7419" s="9">
        <v>43502</v>
      </c>
      <c r="S7419">
        <v>1</v>
      </c>
      <c r="T7419">
        <v>52.254618929999999</v>
      </c>
      <c r="U7419">
        <v>214452.95610000001</v>
      </c>
      <c r="V7419" t="s">
        <v>54</v>
      </c>
      <c r="W7419" t="s">
        <v>42</v>
      </c>
      <c r="AA7419" s="9">
        <v>43775</v>
      </c>
      <c r="AB7419">
        <v>1</v>
      </c>
      <c r="AC7419">
        <f t="shared" si="518"/>
        <v>346725.78490000003</v>
      </c>
      <c r="AD7419">
        <f t="shared" si="518"/>
        <v>101361.2295</v>
      </c>
      <c r="AE7419">
        <f t="shared" si="518"/>
        <v>238852.4344</v>
      </c>
      <c r="AF7419">
        <f t="shared" si="518"/>
        <v>0</v>
      </c>
      <c r="AG7419">
        <f t="shared" si="519"/>
        <v>340213.66389999999</v>
      </c>
    </row>
    <row r="7420" spans="1:33" x14ac:dyDescent="0.25">
      <c r="A7420">
        <v>7412</v>
      </c>
      <c r="B7420" s="10">
        <f t="shared" si="520"/>
        <v>1.2414234662505406E-4</v>
      </c>
      <c r="C7420" s="10">
        <f t="shared" si="521"/>
        <v>1.1908252270348178E-4</v>
      </c>
      <c r="R7420" s="9">
        <v>43502</v>
      </c>
      <c r="S7420">
        <v>2</v>
      </c>
      <c r="T7420">
        <v>51.873550039999998</v>
      </c>
      <c r="U7420">
        <v>212889.04939999999</v>
      </c>
      <c r="V7420" t="s">
        <v>54</v>
      </c>
      <c r="W7420" t="s">
        <v>42</v>
      </c>
      <c r="AA7420" s="9">
        <v>43775</v>
      </c>
      <c r="AB7420">
        <v>2</v>
      </c>
      <c r="AC7420">
        <f t="shared" si="518"/>
        <v>310015.06670000002</v>
      </c>
      <c r="AD7420">
        <f t="shared" si="518"/>
        <v>96751.776819999999</v>
      </c>
      <c r="AE7420">
        <f t="shared" si="518"/>
        <v>228968.33730000001</v>
      </c>
      <c r="AF7420">
        <f t="shared" si="518"/>
        <v>0</v>
      </c>
      <c r="AG7420">
        <f t="shared" si="519"/>
        <v>325720.11412000004</v>
      </c>
    </row>
    <row r="7421" spans="1:33" x14ac:dyDescent="0.25">
      <c r="A7421">
        <v>7413</v>
      </c>
      <c r="B7421" s="10">
        <f t="shared" si="520"/>
        <v>1.1694190767241737E-4</v>
      </c>
      <c r="C7421" s="10">
        <f t="shared" si="521"/>
        <v>1.1253147904337377E-4</v>
      </c>
      <c r="R7421" s="9">
        <v>43502</v>
      </c>
      <c r="S7421">
        <v>3</v>
      </c>
      <c r="T7421">
        <v>50.912756610000002</v>
      </c>
      <c r="U7421">
        <v>208945.95310000001</v>
      </c>
      <c r="V7421" t="s">
        <v>54</v>
      </c>
      <c r="W7421" t="s">
        <v>42</v>
      </c>
      <c r="AA7421" s="9">
        <v>43775</v>
      </c>
      <c r="AB7421">
        <v>3</v>
      </c>
      <c r="AC7421">
        <f t="shared" si="518"/>
        <v>287762.77750000003</v>
      </c>
      <c r="AD7421">
        <f t="shared" si="518"/>
        <v>92726.021959999998</v>
      </c>
      <c r="AE7421">
        <f t="shared" si="518"/>
        <v>226221.7947</v>
      </c>
      <c r="AF7421">
        <f t="shared" si="518"/>
        <v>0</v>
      </c>
      <c r="AG7421">
        <f t="shared" si="519"/>
        <v>318947.81666000001</v>
      </c>
    </row>
    <row r="7422" spans="1:33" x14ac:dyDescent="0.25">
      <c r="A7422">
        <v>7414</v>
      </c>
      <c r="B7422" s="10">
        <f t="shared" si="520"/>
        <v>1.0837112613756083E-4</v>
      </c>
      <c r="C7422" s="10">
        <f t="shared" si="521"/>
        <v>1.0459468899836007E-4</v>
      </c>
      <c r="R7422" s="9">
        <v>43502</v>
      </c>
      <c r="S7422">
        <v>4</v>
      </c>
      <c r="T7422">
        <v>51.322513450000002</v>
      </c>
      <c r="U7422">
        <v>210627.59520000001</v>
      </c>
      <c r="V7422" t="s">
        <v>54</v>
      </c>
      <c r="W7422" t="s">
        <v>42</v>
      </c>
      <c r="AA7422" s="9">
        <v>43775</v>
      </c>
      <c r="AB7422">
        <v>4</v>
      </c>
      <c r="AC7422">
        <f t="shared" si="518"/>
        <v>282039.82939999999</v>
      </c>
      <c r="AD7422">
        <f t="shared" si="518"/>
        <v>92204.975099999996</v>
      </c>
      <c r="AE7422">
        <f t="shared" si="518"/>
        <v>225127.2813</v>
      </c>
      <c r="AF7422">
        <f t="shared" si="518"/>
        <v>0</v>
      </c>
      <c r="AG7422">
        <f t="shared" si="519"/>
        <v>317332.25640000001</v>
      </c>
    </row>
    <row r="7423" spans="1:33" x14ac:dyDescent="0.25">
      <c r="A7423">
        <v>7415</v>
      </c>
      <c r="B7423" s="10">
        <f t="shared" si="520"/>
        <v>9.2618745061760104E-5</v>
      </c>
      <c r="C7423" s="10">
        <f t="shared" si="521"/>
        <v>9.4924098957885317E-5</v>
      </c>
      <c r="R7423" s="9">
        <v>43502</v>
      </c>
      <c r="S7423">
        <v>5</v>
      </c>
      <c r="T7423">
        <v>53.864039179999999</v>
      </c>
      <c r="U7423">
        <v>221058.01680000001</v>
      </c>
      <c r="V7423" t="s">
        <v>54</v>
      </c>
      <c r="W7423" t="s">
        <v>42</v>
      </c>
      <c r="AA7423" s="9">
        <v>43775</v>
      </c>
      <c r="AB7423">
        <v>5</v>
      </c>
      <c r="AC7423">
        <f t="shared" si="518"/>
        <v>285570.09450000001</v>
      </c>
      <c r="AD7423">
        <f t="shared" si="518"/>
        <v>91291.999930000005</v>
      </c>
      <c r="AE7423">
        <f t="shared" si="518"/>
        <v>228888.17139999999</v>
      </c>
      <c r="AF7423">
        <f t="shared" si="518"/>
        <v>0</v>
      </c>
      <c r="AG7423">
        <f t="shared" si="519"/>
        <v>320180.17132999998</v>
      </c>
    </row>
    <row r="7424" spans="1:33" x14ac:dyDescent="0.25">
      <c r="A7424">
        <v>7416</v>
      </c>
      <c r="B7424" s="10">
        <f t="shared" si="520"/>
        <v>7.6094424981691203E-5</v>
      </c>
      <c r="C7424" s="10">
        <f t="shared" si="521"/>
        <v>8.8086213896405508E-5</v>
      </c>
      <c r="R7424" s="9">
        <v>43502</v>
      </c>
      <c r="S7424">
        <v>6</v>
      </c>
      <c r="T7424">
        <v>62.520663509999999</v>
      </c>
      <c r="U7424">
        <v>256584.80300000001</v>
      </c>
      <c r="V7424" t="s">
        <v>54</v>
      </c>
      <c r="W7424" t="s">
        <v>42</v>
      </c>
      <c r="AA7424" s="9">
        <v>43775</v>
      </c>
      <c r="AB7424">
        <v>6</v>
      </c>
      <c r="AC7424">
        <f t="shared" si="518"/>
        <v>331084.48550000001</v>
      </c>
      <c r="AD7424">
        <f t="shared" si="518"/>
        <v>94027.777950000003</v>
      </c>
      <c r="AE7424">
        <f t="shared" si="518"/>
        <v>247050.43160000001</v>
      </c>
      <c r="AF7424">
        <f t="shared" si="518"/>
        <v>0</v>
      </c>
      <c r="AG7424">
        <f t="shared" si="519"/>
        <v>341078.20955000003</v>
      </c>
    </row>
    <row r="7425" spans="1:33" x14ac:dyDescent="0.25">
      <c r="A7425">
        <v>7417</v>
      </c>
      <c r="B7425" s="10">
        <f t="shared" si="520"/>
        <v>6.3421004758723161E-5</v>
      </c>
      <c r="C7425" s="10">
        <f t="shared" si="521"/>
        <v>8.3515688792324503E-5</v>
      </c>
      <c r="R7425" s="9">
        <v>43502</v>
      </c>
      <c r="S7425">
        <v>7</v>
      </c>
      <c r="T7425">
        <v>73.11438708</v>
      </c>
      <c r="U7425">
        <v>300061.44459999999</v>
      </c>
      <c r="V7425" t="s">
        <v>54</v>
      </c>
      <c r="W7425" t="s">
        <v>42</v>
      </c>
      <c r="AA7425" s="9">
        <v>43775</v>
      </c>
      <c r="AB7425">
        <v>7</v>
      </c>
      <c r="AC7425">
        <f t="shared" si="518"/>
        <v>410614.35210000002</v>
      </c>
      <c r="AD7425">
        <f t="shared" si="518"/>
        <v>100694.53780000001</v>
      </c>
      <c r="AE7425">
        <f t="shared" si="518"/>
        <v>283139.13799999998</v>
      </c>
      <c r="AF7425">
        <f t="shared" si="518"/>
        <v>0</v>
      </c>
      <c r="AG7425">
        <f t="shared" si="519"/>
        <v>383833.67579999997</v>
      </c>
    </row>
    <row r="7426" spans="1:33" x14ac:dyDescent="0.25">
      <c r="A7426">
        <v>7418</v>
      </c>
      <c r="B7426" s="10">
        <f t="shared" si="520"/>
        <v>5.6706099969251453E-5</v>
      </c>
      <c r="C7426" s="10">
        <f t="shared" si="521"/>
        <v>7.9957810548850051E-5</v>
      </c>
      <c r="R7426" s="9">
        <v>43502</v>
      </c>
      <c r="S7426">
        <v>8</v>
      </c>
      <c r="T7426">
        <v>80.69330703</v>
      </c>
      <c r="U7426">
        <v>331165.3321</v>
      </c>
      <c r="V7426" t="s">
        <v>54</v>
      </c>
      <c r="W7426" t="s">
        <v>42</v>
      </c>
      <c r="AA7426" s="9">
        <v>43775</v>
      </c>
      <c r="AB7426">
        <v>8</v>
      </c>
      <c r="AC7426">
        <f t="shared" si="518"/>
        <v>414792.05680000002</v>
      </c>
      <c r="AD7426">
        <f t="shared" si="518"/>
        <v>109338.9445</v>
      </c>
      <c r="AE7426">
        <f t="shared" si="518"/>
        <v>326533.05320000002</v>
      </c>
      <c r="AF7426">
        <f t="shared" si="518"/>
        <v>0</v>
      </c>
      <c r="AG7426">
        <f t="shared" si="519"/>
        <v>435871.99770000001</v>
      </c>
    </row>
    <row r="7427" spans="1:33" x14ac:dyDescent="0.25">
      <c r="A7427">
        <v>7419</v>
      </c>
      <c r="B7427" s="10">
        <f t="shared" si="520"/>
        <v>5.2635844451183452E-5</v>
      </c>
      <c r="C7427" s="10">
        <f t="shared" si="521"/>
        <v>7.8295346200432059E-5</v>
      </c>
      <c r="R7427" s="9">
        <v>43502</v>
      </c>
      <c r="S7427">
        <v>9</v>
      </c>
      <c r="T7427">
        <v>85.467161279999999</v>
      </c>
      <c r="U7427">
        <v>350757.22989999998</v>
      </c>
      <c r="V7427" t="s">
        <v>54</v>
      </c>
      <c r="W7427" t="s">
        <v>42</v>
      </c>
      <c r="AA7427" s="9">
        <v>43775</v>
      </c>
      <c r="AB7427">
        <v>9</v>
      </c>
      <c r="AC7427">
        <f t="shared" si="518"/>
        <v>404255.97460000002</v>
      </c>
      <c r="AD7427">
        <f t="shared" si="518"/>
        <v>121708.79919999999</v>
      </c>
      <c r="AE7427">
        <f t="shared" si="518"/>
        <v>363015.52630000003</v>
      </c>
      <c r="AF7427">
        <f t="shared" ref="AD7427:AF7490" si="522">SUMIFS($U:$U,$R:$R,$AA7427,$S:$S,$AB7427,$W:$W,AF$2)</f>
        <v>0</v>
      </c>
      <c r="AG7427">
        <f t="shared" si="519"/>
        <v>484724.32550000004</v>
      </c>
    </row>
    <row r="7428" spans="1:33" x14ac:dyDescent="0.25">
      <c r="A7428">
        <v>7420</v>
      </c>
      <c r="B7428" s="10">
        <f t="shared" si="520"/>
        <v>5.1589037047492065E-5</v>
      </c>
      <c r="C7428" s="10">
        <f t="shared" si="521"/>
        <v>7.7898758284612583E-5</v>
      </c>
      <c r="R7428" s="9">
        <v>43502</v>
      </c>
      <c r="S7428">
        <v>10</v>
      </c>
      <c r="T7428">
        <v>88.743074989999997</v>
      </c>
      <c r="U7428">
        <v>364201.57980000001</v>
      </c>
      <c r="V7428" t="s">
        <v>54</v>
      </c>
      <c r="W7428" t="s">
        <v>42</v>
      </c>
      <c r="AA7428" s="9">
        <v>43775</v>
      </c>
      <c r="AB7428">
        <v>10</v>
      </c>
      <c r="AC7428">
        <f t="shared" ref="AC7428:AF7491" si="523">SUMIFS($U:$U,$R:$R,$AA7428,$S:$S,$AB7428,$W:$W,AC$2)</f>
        <v>407617.1925</v>
      </c>
      <c r="AD7428">
        <f t="shared" si="522"/>
        <v>145856.18410000001</v>
      </c>
      <c r="AE7428">
        <f t="shared" si="522"/>
        <v>397932.13339999999</v>
      </c>
      <c r="AF7428">
        <f t="shared" si="522"/>
        <v>0</v>
      </c>
      <c r="AG7428">
        <f t="shared" ref="AG7428:AG7491" si="524">SUM(AD7428:AF7428)</f>
        <v>543788.3175</v>
      </c>
    </row>
    <row r="7429" spans="1:33" x14ac:dyDescent="0.25">
      <c r="A7429">
        <v>7421</v>
      </c>
      <c r="B7429" s="10">
        <f t="shared" si="520"/>
        <v>5.2234772004213637E-5</v>
      </c>
      <c r="C7429" s="10">
        <f t="shared" si="521"/>
        <v>7.8597864764565138E-5</v>
      </c>
      <c r="R7429" s="9">
        <v>43502</v>
      </c>
      <c r="S7429">
        <v>11</v>
      </c>
      <c r="T7429">
        <v>92.086853099999999</v>
      </c>
      <c r="U7429">
        <v>377924.44510000001</v>
      </c>
      <c r="V7429" t="s">
        <v>54</v>
      </c>
      <c r="W7429" t="s">
        <v>42</v>
      </c>
      <c r="AA7429" s="9">
        <v>43775</v>
      </c>
      <c r="AB7429">
        <v>11</v>
      </c>
      <c r="AC7429">
        <f t="shared" si="523"/>
        <v>434171.67830000003</v>
      </c>
      <c r="AD7429">
        <f t="shared" si="522"/>
        <v>169697.7175</v>
      </c>
      <c r="AE7429">
        <f t="shared" si="522"/>
        <v>418289.61190000002</v>
      </c>
      <c r="AF7429">
        <f t="shared" si="522"/>
        <v>0</v>
      </c>
      <c r="AG7429">
        <f t="shared" si="524"/>
        <v>587987.32940000005</v>
      </c>
    </row>
    <row r="7430" spans="1:33" x14ac:dyDescent="0.25">
      <c r="A7430">
        <v>7422</v>
      </c>
      <c r="B7430" s="10">
        <f t="shared" si="520"/>
        <v>6.0559991915487065E-5</v>
      </c>
      <c r="C7430" s="10">
        <f t="shared" si="521"/>
        <v>8.3727917556520706E-5</v>
      </c>
      <c r="R7430" s="9">
        <v>43502</v>
      </c>
      <c r="S7430">
        <v>12</v>
      </c>
      <c r="T7430">
        <v>94.697404840000004</v>
      </c>
      <c r="U7430">
        <v>388638.1495</v>
      </c>
      <c r="V7430" t="s">
        <v>54</v>
      </c>
      <c r="W7430" t="s">
        <v>42</v>
      </c>
      <c r="AA7430" s="9">
        <v>43775</v>
      </c>
      <c r="AB7430">
        <v>12</v>
      </c>
      <c r="AC7430">
        <f t="shared" si="523"/>
        <v>479127.49420000002</v>
      </c>
      <c r="AD7430">
        <f t="shared" si="522"/>
        <v>182047.87160000001</v>
      </c>
      <c r="AE7430">
        <f t="shared" si="522"/>
        <v>428667.53409999999</v>
      </c>
      <c r="AF7430">
        <f t="shared" si="522"/>
        <v>0</v>
      </c>
      <c r="AG7430">
        <f t="shared" si="524"/>
        <v>610715.4057</v>
      </c>
    </row>
    <row r="7431" spans="1:33" x14ac:dyDescent="0.25">
      <c r="A7431">
        <v>7423</v>
      </c>
      <c r="B7431" s="10">
        <f t="shared" si="520"/>
        <v>7.5107118976008188E-5</v>
      </c>
      <c r="C7431" s="10">
        <f t="shared" si="521"/>
        <v>9.4223534259779546E-5</v>
      </c>
      <c r="R7431" s="9">
        <v>43502</v>
      </c>
      <c r="S7431">
        <v>13</v>
      </c>
      <c r="T7431">
        <v>96.524842539999995</v>
      </c>
      <c r="U7431">
        <v>396137.95380000002</v>
      </c>
      <c r="V7431" t="s">
        <v>54</v>
      </c>
      <c r="W7431" t="s">
        <v>42</v>
      </c>
      <c r="AA7431" s="9">
        <v>43775</v>
      </c>
      <c r="AB7431">
        <v>13</v>
      </c>
      <c r="AC7431">
        <f t="shared" si="523"/>
        <v>505380.84039999999</v>
      </c>
      <c r="AD7431">
        <f t="shared" si="522"/>
        <v>189823.43590000001</v>
      </c>
      <c r="AE7431">
        <f t="shared" si="522"/>
        <v>434247.18300000002</v>
      </c>
      <c r="AF7431">
        <f t="shared" si="522"/>
        <v>0</v>
      </c>
      <c r="AG7431">
        <f t="shared" si="524"/>
        <v>624070.6189</v>
      </c>
    </row>
    <row r="7432" spans="1:33" x14ac:dyDescent="0.25">
      <c r="A7432">
        <v>7424</v>
      </c>
      <c r="B7432" s="10">
        <f t="shared" si="520"/>
        <v>7.5871279708200794E-5</v>
      </c>
      <c r="C7432" s="10">
        <f t="shared" si="521"/>
        <v>1.0699790742061957E-4</v>
      </c>
      <c r="R7432" s="9">
        <v>43502</v>
      </c>
      <c r="S7432">
        <v>14</v>
      </c>
      <c r="T7432">
        <v>96.882757260000005</v>
      </c>
      <c r="U7432">
        <v>397606.8358</v>
      </c>
      <c r="V7432" t="s">
        <v>54</v>
      </c>
      <c r="W7432" t="s">
        <v>42</v>
      </c>
      <c r="AA7432" s="9">
        <v>43775</v>
      </c>
      <c r="AB7432">
        <v>14</v>
      </c>
      <c r="AC7432">
        <f t="shared" si="523"/>
        <v>532701.86499999999</v>
      </c>
      <c r="AD7432">
        <f t="shared" si="522"/>
        <v>194541.1838</v>
      </c>
      <c r="AE7432">
        <f t="shared" si="522"/>
        <v>437166.31199999998</v>
      </c>
      <c r="AF7432">
        <f t="shared" si="522"/>
        <v>0</v>
      </c>
      <c r="AG7432">
        <f t="shared" si="524"/>
        <v>631707.49579999992</v>
      </c>
    </row>
    <row r="7433" spans="1:33" x14ac:dyDescent="0.25">
      <c r="A7433">
        <v>7425</v>
      </c>
      <c r="B7433" s="10">
        <f t="shared" si="520"/>
        <v>7.3944082630725811E-5</v>
      </c>
      <c r="C7433" s="10">
        <f t="shared" si="521"/>
        <v>1.1899018238851931E-4</v>
      </c>
      <c r="R7433" s="9">
        <v>43502</v>
      </c>
      <c r="S7433">
        <v>15</v>
      </c>
      <c r="T7433">
        <v>96.399557200000004</v>
      </c>
      <c r="U7433">
        <v>395623.78269999998</v>
      </c>
      <c r="V7433" t="s">
        <v>54</v>
      </c>
      <c r="W7433" t="s">
        <v>42</v>
      </c>
      <c r="AA7433" s="9">
        <v>43775</v>
      </c>
      <c r="AB7433">
        <v>15</v>
      </c>
      <c r="AC7433">
        <f t="shared" si="523"/>
        <v>565454.78819999995</v>
      </c>
      <c r="AD7433">
        <f t="shared" si="522"/>
        <v>197301.76329999999</v>
      </c>
      <c r="AE7433">
        <f t="shared" si="522"/>
        <v>437004.80989999999</v>
      </c>
      <c r="AF7433">
        <f t="shared" si="522"/>
        <v>0</v>
      </c>
      <c r="AG7433">
        <f t="shared" si="524"/>
        <v>634306.57319999998</v>
      </c>
    </row>
    <row r="7434" spans="1:33" x14ac:dyDescent="0.25">
      <c r="A7434">
        <v>7426</v>
      </c>
      <c r="B7434" s="10">
        <f t="shared" ref="B7434:B7497" si="525">AC7428/$AC$1</f>
        <v>7.4558896485693325E-5</v>
      </c>
      <c r="C7434" s="10">
        <f t="shared" ref="C7434:C7497" si="526">AG7428/$AG$1</f>
        <v>1.3348921784217541E-4</v>
      </c>
      <c r="R7434" s="9">
        <v>43502</v>
      </c>
      <c r="S7434">
        <v>16</v>
      </c>
      <c r="T7434">
        <v>93.686767570000001</v>
      </c>
      <c r="U7434">
        <v>384490.49410000001</v>
      </c>
      <c r="V7434" t="s">
        <v>54</v>
      </c>
      <c r="W7434" t="s">
        <v>42</v>
      </c>
      <c r="AA7434" s="9">
        <v>43775</v>
      </c>
      <c r="AB7434">
        <v>16</v>
      </c>
      <c r="AC7434">
        <f t="shared" si="523"/>
        <v>593590.81810000003</v>
      </c>
      <c r="AD7434">
        <f t="shared" si="522"/>
        <v>199345.05600000001</v>
      </c>
      <c r="AE7434">
        <f t="shared" si="522"/>
        <v>430412.98269999999</v>
      </c>
      <c r="AF7434">
        <f t="shared" si="522"/>
        <v>0</v>
      </c>
      <c r="AG7434">
        <f t="shared" si="524"/>
        <v>629758.03870000003</v>
      </c>
    </row>
    <row r="7435" spans="1:33" x14ac:dyDescent="0.25">
      <c r="A7435">
        <v>7427</v>
      </c>
      <c r="B7435" s="10">
        <f t="shared" si="525"/>
        <v>7.9416084048980449E-5</v>
      </c>
      <c r="C7435" s="10">
        <f t="shared" si="526"/>
        <v>1.4433919629528553E-4</v>
      </c>
      <c r="R7435" s="9">
        <v>43502</v>
      </c>
      <c r="S7435">
        <v>17</v>
      </c>
      <c r="T7435">
        <v>89.060433579999994</v>
      </c>
      <c r="U7435">
        <v>365504.01939999999</v>
      </c>
      <c r="V7435" t="s">
        <v>54</v>
      </c>
      <c r="W7435" t="s">
        <v>42</v>
      </c>
      <c r="AA7435" s="9">
        <v>43775</v>
      </c>
      <c r="AB7435">
        <v>17</v>
      </c>
      <c r="AC7435">
        <f t="shared" si="523"/>
        <v>606092.75879999995</v>
      </c>
      <c r="AD7435">
        <f t="shared" si="522"/>
        <v>190579.28950000001</v>
      </c>
      <c r="AE7435">
        <f t="shared" si="522"/>
        <v>408731.853</v>
      </c>
      <c r="AF7435">
        <f t="shared" si="522"/>
        <v>0</v>
      </c>
      <c r="AG7435">
        <f t="shared" si="524"/>
        <v>599311.14250000007</v>
      </c>
    </row>
    <row r="7436" spans="1:33" x14ac:dyDescent="0.25">
      <c r="A7436">
        <v>7428</v>
      </c>
      <c r="B7436" s="10">
        <f t="shared" si="525"/>
        <v>8.7639132747099302E-5</v>
      </c>
      <c r="C7436" s="10">
        <f t="shared" si="526"/>
        <v>1.4991848704263463E-4</v>
      </c>
      <c r="R7436" s="9">
        <v>43502</v>
      </c>
      <c r="S7436">
        <v>18</v>
      </c>
      <c r="T7436">
        <v>82.986515010000005</v>
      </c>
      <c r="U7436">
        <v>340576.65759999998</v>
      </c>
      <c r="V7436" t="s">
        <v>54</v>
      </c>
      <c r="W7436" t="s">
        <v>42</v>
      </c>
      <c r="AA7436" s="9">
        <v>43775</v>
      </c>
      <c r="AB7436">
        <v>18</v>
      </c>
      <c r="AC7436">
        <f t="shared" si="523"/>
        <v>653225.63840000005</v>
      </c>
      <c r="AD7436">
        <f t="shared" si="522"/>
        <v>176360.12</v>
      </c>
      <c r="AE7436">
        <f t="shared" si="522"/>
        <v>382625.86930000002</v>
      </c>
      <c r="AF7436">
        <f t="shared" si="522"/>
        <v>0</v>
      </c>
      <c r="AG7436">
        <f t="shared" si="524"/>
        <v>558985.98930000002</v>
      </c>
    </row>
    <row r="7437" spans="1:33" x14ac:dyDescent="0.25">
      <c r="A7437">
        <v>7429</v>
      </c>
      <c r="B7437" s="10">
        <f t="shared" si="525"/>
        <v>9.2441237657649343E-5</v>
      </c>
      <c r="C7437" s="10">
        <f t="shared" si="526"/>
        <v>1.5319692629337027E-4</v>
      </c>
      <c r="R7437" s="9">
        <v>43502</v>
      </c>
      <c r="S7437">
        <v>19</v>
      </c>
      <c r="T7437">
        <v>80.450008969999999</v>
      </c>
      <c r="U7437">
        <v>330166.83679999999</v>
      </c>
      <c r="V7437" t="s">
        <v>54</v>
      </c>
      <c r="W7437" t="s">
        <v>42</v>
      </c>
      <c r="AA7437" s="9">
        <v>43775</v>
      </c>
      <c r="AB7437">
        <v>19</v>
      </c>
      <c r="AC7437">
        <f t="shared" si="523"/>
        <v>698441.9142</v>
      </c>
      <c r="AD7437">
        <f t="shared" si="522"/>
        <v>160016.557</v>
      </c>
      <c r="AE7437">
        <f t="shared" si="522"/>
        <v>359978.48259999999</v>
      </c>
      <c r="AF7437">
        <f t="shared" si="522"/>
        <v>0</v>
      </c>
      <c r="AG7437">
        <f t="shared" si="524"/>
        <v>519995.03960000002</v>
      </c>
    </row>
    <row r="7438" spans="1:33" x14ac:dyDescent="0.25">
      <c r="A7438">
        <v>7430</v>
      </c>
      <c r="B7438" s="10">
        <f t="shared" si="525"/>
        <v>9.7438635909035605E-5</v>
      </c>
      <c r="C7438" s="10">
        <f t="shared" si="526"/>
        <v>1.5507162770075745E-4</v>
      </c>
      <c r="R7438" s="9">
        <v>43502</v>
      </c>
      <c r="S7438">
        <v>20</v>
      </c>
      <c r="T7438">
        <v>76.660942070000004</v>
      </c>
      <c r="U7438">
        <v>314616.5062</v>
      </c>
      <c r="V7438" t="s">
        <v>54</v>
      </c>
      <c r="W7438" t="s">
        <v>42</v>
      </c>
      <c r="AA7438" s="9">
        <v>43775</v>
      </c>
      <c r="AB7438">
        <v>20</v>
      </c>
      <c r="AC7438">
        <f t="shared" si="523"/>
        <v>715922.64390000002</v>
      </c>
      <c r="AD7438">
        <f t="shared" si="522"/>
        <v>156206.30379999999</v>
      </c>
      <c r="AE7438">
        <f t="shared" si="522"/>
        <v>342771.16800000001</v>
      </c>
      <c r="AF7438">
        <f t="shared" si="522"/>
        <v>0</v>
      </c>
      <c r="AG7438">
        <f t="shared" si="524"/>
        <v>498977.4718</v>
      </c>
    </row>
    <row r="7439" spans="1:33" x14ac:dyDescent="0.25">
      <c r="A7439">
        <v>7431</v>
      </c>
      <c r="B7439" s="10">
        <f t="shared" si="525"/>
        <v>1.0342960453205968E-4</v>
      </c>
      <c r="C7439" s="10">
        <f t="shared" si="526"/>
        <v>1.5570964951562899E-4</v>
      </c>
      <c r="R7439" s="9">
        <v>43502</v>
      </c>
      <c r="S7439">
        <v>21</v>
      </c>
      <c r="T7439">
        <v>72.690216890000002</v>
      </c>
      <c r="U7439">
        <v>298320.65010000003</v>
      </c>
      <c r="V7439" t="s">
        <v>54</v>
      </c>
      <c r="W7439" t="s">
        <v>42</v>
      </c>
      <c r="AA7439" s="9">
        <v>43775</v>
      </c>
      <c r="AB7439">
        <v>21</v>
      </c>
      <c r="AC7439">
        <f t="shared" si="523"/>
        <v>669461.10340000002</v>
      </c>
      <c r="AD7439">
        <f t="shared" si="522"/>
        <v>146060.6158</v>
      </c>
      <c r="AE7439">
        <f t="shared" si="522"/>
        <v>324875.63929999998</v>
      </c>
      <c r="AF7439">
        <f t="shared" si="522"/>
        <v>0</v>
      </c>
      <c r="AG7439">
        <f t="shared" si="524"/>
        <v>470936.25509999995</v>
      </c>
    </row>
    <row r="7440" spans="1:33" x14ac:dyDescent="0.25">
      <c r="A7440">
        <v>7432</v>
      </c>
      <c r="B7440" s="10">
        <f t="shared" si="525"/>
        <v>1.0857607867356065E-4</v>
      </c>
      <c r="C7440" s="10">
        <f t="shared" si="526"/>
        <v>1.5459307475079297E-4</v>
      </c>
      <c r="R7440" s="9">
        <v>43502</v>
      </c>
      <c r="S7440">
        <v>22</v>
      </c>
      <c r="T7440">
        <v>67.369548219999999</v>
      </c>
      <c r="U7440">
        <v>276484.62589999998</v>
      </c>
      <c r="V7440" t="s">
        <v>54</v>
      </c>
      <c r="W7440" t="s">
        <v>42</v>
      </c>
      <c r="AA7440" s="9">
        <v>43775</v>
      </c>
      <c r="AB7440">
        <v>22</v>
      </c>
      <c r="AC7440">
        <f t="shared" si="523"/>
        <v>611216.85340000002</v>
      </c>
      <c r="AD7440">
        <f t="shared" si="522"/>
        <v>132139.21369999999</v>
      </c>
      <c r="AE7440">
        <f t="shared" si="522"/>
        <v>305531.55719999998</v>
      </c>
      <c r="AF7440">
        <f t="shared" si="522"/>
        <v>0</v>
      </c>
      <c r="AG7440">
        <f t="shared" si="524"/>
        <v>437670.7709</v>
      </c>
    </row>
    <row r="7441" spans="1:33" x14ac:dyDescent="0.25">
      <c r="A7441">
        <v>7433</v>
      </c>
      <c r="B7441" s="10">
        <f t="shared" si="525"/>
        <v>1.1086285881844272E-4</v>
      </c>
      <c r="C7441" s="10">
        <f t="shared" si="526"/>
        <v>1.4711896721912482E-4</v>
      </c>
      <c r="R7441" s="9">
        <v>43502</v>
      </c>
      <c r="S7441">
        <v>23</v>
      </c>
      <c r="T7441">
        <v>60.129651330000002</v>
      </c>
      <c r="U7441">
        <v>246772.08910000001</v>
      </c>
      <c r="V7441" t="s">
        <v>54</v>
      </c>
      <c r="W7441" t="s">
        <v>42</v>
      </c>
      <c r="AA7441" s="9">
        <v>43775</v>
      </c>
      <c r="AB7441">
        <v>23</v>
      </c>
      <c r="AC7441">
        <f t="shared" si="523"/>
        <v>545123.01930000004</v>
      </c>
      <c r="AD7441">
        <f t="shared" si="522"/>
        <v>121131.71189999999</v>
      </c>
      <c r="AE7441">
        <f t="shared" si="522"/>
        <v>280674.33370000002</v>
      </c>
      <c r="AF7441">
        <f t="shared" si="522"/>
        <v>0</v>
      </c>
      <c r="AG7441">
        <f t="shared" si="524"/>
        <v>401806.04560000001</v>
      </c>
    </row>
    <row r="7442" spans="1:33" x14ac:dyDescent="0.25">
      <c r="A7442">
        <v>7434</v>
      </c>
      <c r="B7442" s="10">
        <f t="shared" si="525"/>
        <v>1.194841229746867E-4</v>
      </c>
      <c r="C7442" s="10">
        <f t="shared" si="526"/>
        <v>1.3721994403896262E-4</v>
      </c>
      <c r="R7442" s="9">
        <v>43502</v>
      </c>
      <c r="S7442">
        <v>24</v>
      </c>
      <c r="T7442">
        <v>56.304306830000002</v>
      </c>
      <c r="U7442">
        <v>231072.87520000001</v>
      </c>
      <c r="V7442" t="s">
        <v>54</v>
      </c>
      <c r="W7442" t="s">
        <v>42</v>
      </c>
      <c r="AA7442" s="9">
        <v>43775</v>
      </c>
      <c r="AB7442">
        <v>24</v>
      </c>
      <c r="AC7442">
        <f t="shared" si="523"/>
        <v>463342.11070000002</v>
      </c>
      <c r="AD7442">
        <f t="shared" si="522"/>
        <v>110422.2527</v>
      </c>
      <c r="AE7442">
        <f t="shared" si="522"/>
        <v>260116.61470000001</v>
      </c>
      <c r="AF7442">
        <f t="shared" si="522"/>
        <v>0</v>
      </c>
      <c r="AG7442">
        <f t="shared" si="524"/>
        <v>370538.86739999999</v>
      </c>
    </row>
    <row r="7443" spans="1:33" x14ac:dyDescent="0.25">
      <c r="A7443">
        <v>7435</v>
      </c>
      <c r="B7443" s="10">
        <f t="shared" si="525"/>
        <v>1.2775481343836424E-4</v>
      </c>
      <c r="C7443" s="10">
        <f t="shared" si="526"/>
        <v>1.2764844128527095E-4</v>
      </c>
      <c r="R7443" s="9">
        <v>43503</v>
      </c>
      <c r="S7443">
        <v>1</v>
      </c>
      <c r="T7443">
        <v>53.782455300000002</v>
      </c>
      <c r="U7443">
        <v>220723.19649999999</v>
      </c>
      <c r="V7443" t="s">
        <v>54</v>
      </c>
      <c r="W7443" t="s">
        <v>42</v>
      </c>
      <c r="AA7443" s="9">
        <v>43776</v>
      </c>
      <c r="AB7443">
        <v>1</v>
      </c>
      <c r="AC7443">
        <f t="shared" si="523"/>
        <v>393915.73</v>
      </c>
      <c r="AD7443">
        <f t="shared" si="522"/>
        <v>104172.8616</v>
      </c>
      <c r="AE7443">
        <f t="shared" si="522"/>
        <v>246735.98860000001</v>
      </c>
      <c r="AF7443">
        <f t="shared" si="522"/>
        <v>0</v>
      </c>
      <c r="AG7443">
        <f t="shared" si="524"/>
        <v>350908.85019999999</v>
      </c>
    </row>
    <row r="7444" spans="1:33" x14ac:dyDescent="0.25">
      <c r="A7444">
        <v>7436</v>
      </c>
      <c r="B7444" s="10">
        <f t="shared" si="525"/>
        <v>1.3095228385957735E-4</v>
      </c>
      <c r="C7444" s="10">
        <f t="shared" si="526"/>
        <v>1.2248904635846306E-4</v>
      </c>
      <c r="R7444" s="9">
        <v>43503</v>
      </c>
      <c r="S7444">
        <v>2</v>
      </c>
      <c r="T7444">
        <v>51.615076100000003</v>
      </c>
      <c r="U7444">
        <v>211828.27230000001</v>
      </c>
      <c r="V7444" t="s">
        <v>54</v>
      </c>
      <c r="W7444" t="s">
        <v>42</v>
      </c>
      <c r="AA7444" s="9">
        <v>43776</v>
      </c>
      <c r="AB7444">
        <v>2</v>
      </c>
      <c r="AC7444">
        <f t="shared" si="523"/>
        <v>351382.49239999999</v>
      </c>
      <c r="AD7444">
        <f t="shared" si="522"/>
        <v>99889.369269999996</v>
      </c>
      <c r="AE7444">
        <f t="shared" si="522"/>
        <v>238883.79810000001</v>
      </c>
      <c r="AF7444">
        <f t="shared" si="522"/>
        <v>0</v>
      </c>
      <c r="AG7444">
        <f t="shared" si="524"/>
        <v>338773.16737000004</v>
      </c>
    </row>
    <row r="7445" spans="1:33" x14ac:dyDescent="0.25">
      <c r="A7445">
        <v>7437</v>
      </c>
      <c r="B7445" s="10">
        <f t="shared" si="525"/>
        <v>1.2245381703226033E-4</v>
      </c>
      <c r="C7445" s="10">
        <f t="shared" si="526"/>
        <v>1.1560548530324428E-4</v>
      </c>
      <c r="R7445" s="9">
        <v>43503</v>
      </c>
      <c r="S7445">
        <v>3</v>
      </c>
      <c r="T7445">
        <v>50.655854189999999</v>
      </c>
      <c r="U7445">
        <v>207891.6256</v>
      </c>
      <c r="V7445" t="s">
        <v>54</v>
      </c>
      <c r="W7445" t="s">
        <v>42</v>
      </c>
      <c r="AA7445" s="9">
        <v>43776</v>
      </c>
      <c r="AB7445">
        <v>3</v>
      </c>
      <c r="AC7445">
        <f t="shared" si="523"/>
        <v>329859.10320000001</v>
      </c>
      <c r="AD7445">
        <f t="shared" si="522"/>
        <v>96466.990990000006</v>
      </c>
      <c r="AE7445">
        <f t="shared" si="522"/>
        <v>232434.3719</v>
      </c>
      <c r="AF7445">
        <f t="shared" si="522"/>
        <v>0</v>
      </c>
      <c r="AG7445">
        <f t="shared" si="524"/>
        <v>328901.36288999999</v>
      </c>
    </row>
    <row r="7446" spans="1:33" x14ac:dyDescent="0.25">
      <c r="A7446">
        <v>7438</v>
      </c>
      <c r="B7446" s="10">
        <f t="shared" si="525"/>
        <v>1.1180012752519459E-4</v>
      </c>
      <c r="C7446" s="10">
        <f t="shared" si="526"/>
        <v>1.0743947046972546E-4</v>
      </c>
      <c r="R7446" s="9">
        <v>43503</v>
      </c>
      <c r="S7446">
        <v>4</v>
      </c>
      <c r="T7446">
        <v>50.620052819999998</v>
      </c>
      <c r="U7446">
        <v>207744.69680000001</v>
      </c>
      <c r="V7446" t="s">
        <v>54</v>
      </c>
      <c r="W7446" t="s">
        <v>42</v>
      </c>
      <c r="AA7446" s="9">
        <v>43776</v>
      </c>
      <c r="AB7446">
        <v>4</v>
      </c>
      <c r="AC7446">
        <f t="shared" si="523"/>
        <v>313011.125</v>
      </c>
      <c r="AD7446">
        <f t="shared" si="522"/>
        <v>94835.370479999998</v>
      </c>
      <c r="AE7446">
        <f t="shared" si="522"/>
        <v>232113.80040000001</v>
      </c>
      <c r="AF7446">
        <f t="shared" si="522"/>
        <v>0</v>
      </c>
      <c r="AG7446">
        <f t="shared" si="524"/>
        <v>326949.17087999999</v>
      </c>
    </row>
    <row r="7447" spans="1:33" x14ac:dyDescent="0.25">
      <c r="A7447">
        <v>7439</v>
      </c>
      <c r="B7447" s="10">
        <f t="shared" si="525"/>
        <v>9.9710639089290392E-5</v>
      </c>
      <c r="C7447" s="10">
        <f t="shared" si="526"/>
        <v>9.8635393636240567E-5</v>
      </c>
      <c r="R7447" s="9">
        <v>43503</v>
      </c>
      <c r="S7447">
        <v>5</v>
      </c>
      <c r="T7447">
        <v>53.653116900000001</v>
      </c>
      <c r="U7447">
        <v>220192.39180000001</v>
      </c>
      <c r="V7447" t="s">
        <v>54</v>
      </c>
      <c r="W7447" t="s">
        <v>42</v>
      </c>
      <c r="AA7447" s="9">
        <v>43776</v>
      </c>
      <c r="AB7447">
        <v>5</v>
      </c>
      <c r="AC7447">
        <f t="shared" si="523"/>
        <v>311870.17719999998</v>
      </c>
      <c r="AD7447">
        <f t="shared" si="522"/>
        <v>92690.054189999995</v>
      </c>
      <c r="AE7447">
        <f t="shared" si="522"/>
        <v>235616.66089999999</v>
      </c>
      <c r="AF7447">
        <f t="shared" si="522"/>
        <v>0</v>
      </c>
      <c r="AG7447">
        <f t="shared" si="524"/>
        <v>328306.71508999995</v>
      </c>
    </row>
    <row r="7448" spans="1:33" x14ac:dyDescent="0.25">
      <c r="A7448">
        <v>7440</v>
      </c>
      <c r="B7448" s="10">
        <f t="shared" si="525"/>
        <v>8.4751764902909392E-5</v>
      </c>
      <c r="C7448" s="10">
        <f t="shared" si="526"/>
        <v>9.0959923186197445E-5</v>
      </c>
      <c r="R7448" s="9">
        <v>43503</v>
      </c>
      <c r="S7448">
        <v>6</v>
      </c>
      <c r="T7448">
        <v>60.903451629999999</v>
      </c>
      <c r="U7448">
        <v>249947.76550000001</v>
      </c>
      <c r="V7448" t="s">
        <v>54</v>
      </c>
      <c r="W7448" t="s">
        <v>42</v>
      </c>
      <c r="AA7448" s="9">
        <v>43776</v>
      </c>
      <c r="AB7448">
        <v>6</v>
      </c>
      <c r="AC7448">
        <f t="shared" si="523"/>
        <v>351509.21169999999</v>
      </c>
      <c r="AD7448">
        <f t="shared" si="522"/>
        <v>96933.030970000007</v>
      </c>
      <c r="AE7448">
        <f t="shared" si="522"/>
        <v>254616.50839999999</v>
      </c>
      <c r="AF7448">
        <f t="shared" si="522"/>
        <v>0</v>
      </c>
      <c r="AG7448">
        <f t="shared" si="524"/>
        <v>351549.53937000001</v>
      </c>
    </row>
    <row r="7449" spans="1:33" x14ac:dyDescent="0.25">
      <c r="A7449">
        <v>7441</v>
      </c>
      <c r="B7449" s="10">
        <f t="shared" si="525"/>
        <v>7.205270699458124E-5</v>
      </c>
      <c r="C7449" s="10">
        <f t="shared" si="526"/>
        <v>8.6141144338017328E-5</v>
      </c>
      <c r="R7449" s="9">
        <v>43503</v>
      </c>
      <c r="S7449">
        <v>7</v>
      </c>
      <c r="T7449">
        <v>72.200527769999994</v>
      </c>
      <c r="U7449">
        <v>296310.96600000001</v>
      </c>
      <c r="V7449" t="s">
        <v>54</v>
      </c>
      <c r="W7449" t="s">
        <v>42</v>
      </c>
      <c r="AA7449" s="9">
        <v>43776</v>
      </c>
      <c r="AB7449">
        <v>7</v>
      </c>
      <c r="AC7449">
        <f t="shared" si="523"/>
        <v>426290.76559999998</v>
      </c>
      <c r="AD7449">
        <f t="shared" si="522"/>
        <v>103139.2556</v>
      </c>
      <c r="AE7449">
        <f t="shared" si="522"/>
        <v>289523.4633</v>
      </c>
      <c r="AF7449">
        <f t="shared" si="522"/>
        <v>0</v>
      </c>
      <c r="AG7449">
        <f t="shared" si="524"/>
        <v>392662.71889999998</v>
      </c>
    </row>
    <row r="7450" spans="1:33" x14ac:dyDescent="0.25">
      <c r="A7450">
        <v>7442</v>
      </c>
      <c r="B7450" s="10">
        <f t="shared" si="525"/>
        <v>6.4272781815346319E-5</v>
      </c>
      <c r="C7450" s="10">
        <f t="shared" si="526"/>
        <v>8.3162075540796601E-5</v>
      </c>
      <c r="R7450" s="9">
        <v>43503</v>
      </c>
      <c r="S7450">
        <v>8</v>
      </c>
      <c r="T7450">
        <v>80.692822370000002</v>
      </c>
      <c r="U7450">
        <v>331163.34299999999</v>
      </c>
      <c r="V7450" t="s">
        <v>54</v>
      </c>
      <c r="W7450" t="s">
        <v>42</v>
      </c>
      <c r="AA7450" s="9">
        <v>43776</v>
      </c>
      <c r="AB7450">
        <v>8</v>
      </c>
      <c r="AC7450">
        <f t="shared" si="523"/>
        <v>440626.29800000001</v>
      </c>
      <c r="AD7450">
        <f t="shared" si="522"/>
        <v>113612.8621</v>
      </c>
      <c r="AE7450">
        <f t="shared" si="522"/>
        <v>337915.80949999997</v>
      </c>
      <c r="AF7450">
        <f t="shared" si="522"/>
        <v>0</v>
      </c>
      <c r="AG7450">
        <f t="shared" si="524"/>
        <v>451528.6716</v>
      </c>
    </row>
    <row r="7451" spans="1:33" x14ac:dyDescent="0.25">
      <c r="A7451">
        <v>7443</v>
      </c>
      <c r="B7451" s="10">
        <f t="shared" si="525"/>
        <v>6.0335852321421487E-5</v>
      </c>
      <c r="C7451" s="10">
        <f t="shared" si="526"/>
        <v>8.0738743857643828E-5</v>
      </c>
      <c r="R7451" s="9">
        <v>43503</v>
      </c>
      <c r="S7451">
        <v>9</v>
      </c>
      <c r="T7451">
        <v>85.884008449999996</v>
      </c>
      <c r="U7451">
        <v>352467.97070000001</v>
      </c>
      <c r="V7451" t="s">
        <v>54</v>
      </c>
      <c r="W7451" t="s">
        <v>42</v>
      </c>
      <c r="AA7451" s="9">
        <v>43776</v>
      </c>
      <c r="AB7451">
        <v>9</v>
      </c>
      <c r="AC7451">
        <f t="shared" si="523"/>
        <v>445935.07909999997</v>
      </c>
      <c r="AD7451">
        <f t="shared" si="522"/>
        <v>130940.277</v>
      </c>
      <c r="AE7451">
        <f t="shared" si="522"/>
        <v>381471.56329999998</v>
      </c>
      <c r="AF7451">
        <f t="shared" si="522"/>
        <v>0</v>
      </c>
      <c r="AG7451">
        <f t="shared" si="524"/>
        <v>512411.84029999998</v>
      </c>
    </row>
    <row r="7452" spans="1:33" x14ac:dyDescent="0.25">
      <c r="A7452">
        <v>7444</v>
      </c>
      <c r="B7452" s="10">
        <f t="shared" si="525"/>
        <v>5.7254121016363689E-5</v>
      </c>
      <c r="C7452" s="10">
        <f t="shared" si="526"/>
        <v>8.0259519541662369E-5</v>
      </c>
      <c r="R7452" s="9">
        <v>43503</v>
      </c>
      <c r="S7452">
        <v>10</v>
      </c>
      <c r="T7452">
        <v>90.880970300000001</v>
      </c>
      <c r="U7452">
        <v>372975.50209999998</v>
      </c>
      <c r="V7452" t="s">
        <v>54</v>
      </c>
      <c r="W7452" t="s">
        <v>42</v>
      </c>
      <c r="AA7452" s="9">
        <v>43776</v>
      </c>
      <c r="AB7452">
        <v>10</v>
      </c>
      <c r="AC7452">
        <f t="shared" si="523"/>
        <v>477092.83100000001</v>
      </c>
      <c r="AD7452">
        <f t="shared" si="522"/>
        <v>156771.93859999999</v>
      </c>
      <c r="AE7452">
        <f t="shared" si="522"/>
        <v>423163.06449999998</v>
      </c>
      <c r="AF7452">
        <f t="shared" si="522"/>
        <v>0</v>
      </c>
      <c r="AG7452">
        <f t="shared" si="524"/>
        <v>579935.00309999997</v>
      </c>
    </row>
    <row r="7453" spans="1:33" x14ac:dyDescent="0.25">
      <c r="A7453">
        <v>7445</v>
      </c>
      <c r="B7453" s="10">
        <f t="shared" si="525"/>
        <v>5.7045425675536574E-5</v>
      </c>
      <c r="C7453" s="10">
        <f t="shared" si="526"/>
        <v>8.0592769648270385E-5</v>
      </c>
      <c r="R7453" s="9">
        <v>43503</v>
      </c>
      <c r="S7453">
        <v>11</v>
      </c>
      <c r="T7453">
        <v>94.090951989999994</v>
      </c>
      <c r="U7453">
        <v>386149.26699999999</v>
      </c>
      <c r="V7453" t="s">
        <v>54</v>
      </c>
      <c r="W7453" t="s">
        <v>42</v>
      </c>
      <c r="AA7453" s="9">
        <v>43776</v>
      </c>
      <c r="AB7453">
        <v>11</v>
      </c>
      <c r="AC7453">
        <f t="shared" si="523"/>
        <v>517709.88319999998</v>
      </c>
      <c r="AD7453">
        <f t="shared" si="522"/>
        <v>183540.88519999999</v>
      </c>
      <c r="AE7453">
        <f t="shared" si="522"/>
        <v>449362.32299999997</v>
      </c>
      <c r="AF7453">
        <f t="shared" si="522"/>
        <v>0</v>
      </c>
      <c r="AG7453">
        <f t="shared" si="524"/>
        <v>632903.20819999999</v>
      </c>
    </row>
    <row r="7454" spans="1:33" x14ac:dyDescent="0.25">
      <c r="A7454">
        <v>7446</v>
      </c>
      <c r="B7454" s="10">
        <f t="shared" si="525"/>
        <v>6.4295960551045598E-5</v>
      </c>
      <c r="C7454" s="10">
        <f t="shared" si="526"/>
        <v>8.6298420788119172E-5</v>
      </c>
      <c r="R7454" s="9">
        <v>43503</v>
      </c>
      <c r="S7454">
        <v>12</v>
      </c>
      <c r="T7454">
        <v>97.360420140000002</v>
      </c>
      <c r="U7454">
        <v>399567.1643</v>
      </c>
      <c r="V7454" t="s">
        <v>54</v>
      </c>
      <c r="W7454" t="s">
        <v>42</v>
      </c>
      <c r="AA7454" s="9">
        <v>43776</v>
      </c>
      <c r="AB7454">
        <v>12</v>
      </c>
      <c r="AC7454">
        <f t="shared" si="523"/>
        <v>581302.38219999999</v>
      </c>
      <c r="AD7454">
        <f t="shared" si="522"/>
        <v>198541.71830000001</v>
      </c>
      <c r="AE7454">
        <f t="shared" si="522"/>
        <v>458755.28980000003</v>
      </c>
      <c r="AF7454">
        <f t="shared" si="522"/>
        <v>0</v>
      </c>
      <c r="AG7454">
        <f t="shared" si="524"/>
        <v>657297.00809999998</v>
      </c>
    </row>
    <row r="7455" spans="1:33" x14ac:dyDescent="0.25">
      <c r="A7455">
        <v>7447</v>
      </c>
      <c r="B7455" s="10">
        <f t="shared" si="525"/>
        <v>7.7974554680191409E-5</v>
      </c>
      <c r="C7455" s="10">
        <f t="shared" si="526"/>
        <v>9.639088876112713E-5</v>
      </c>
      <c r="R7455" s="9">
        <v>43503</v>
      </c>
      <c r="S7455">
        <v>13</v>
      </c>
      <c r="T7455">
        <v>98.971203680000002</v>
      </c>
      <c r="U7455">
        <v>406177.8199</v>
      </c>
      <c r="V7455" t="s">
        <v>54</v>
      </c>
      <c r="W7455" t="s">
        <v>42</v>
      </c>
      <c r="AA7455" s="9">
        <v>43776</v>
      </c>
      <c r="AB7455">
        <v>13</v>
      </c>
      <c r="AC7455">
        <f t="shared" si="523"/>
        <v>628185.63989999995</v>
      </c>
      <c r="AD7455">
        <f t="shared" si="522"/>
        <v>215121.1868</v>
      </c>
      <c r="AE7455">
        <f t="shared" si="522"/>
        <v>463593.6949</v>
      </c>
      <c r="AF7455">
        <f t="shared" si="522"/>
        <v>0</v>
      </c>
      <c r="AG7455">
        <f t="shared" si="524"/>
        <v>678714.88170000003</v>
      </c>
    </row>
    <row r="7456" spans="1:33" x14ac:dyDescent="0.25">
      <c r="A7456">
        <v>7448</v>
      </c>
      <c r="B7456" s="10">
        <f t="shared" si="525"/>
        <v>8.0596724441293682E-5</v>
      </c>
      <c r="C7456" s="10">
        <f t="shared" si="526"/>
        <v>1.108413095049628E-4</v>
      </c>
      <c r="R7456" s="9">
        <v>43503</v>
      </c>
      <c r="S7456">
        <v>14</v>
      </c>
      <c r="T7456">
        <v>100.4908123</v>
      </c>
      <c r="U7456">
        <v>412414.29350000003</v>
      </c>
      <c r="V7456" t="s">
        <v>54</v>
      </c>
      <c r="W7456" t="s">
        <v>42</v>
      </c>
      <c r="AA7456" s="9">
        <v>43776</v>
      </c>
      <c r="AB7456">
        <v>14</v>
      </c>
      <c r="AC7456">
        <f t="shared" si="523"/>
        <v>674609.65740000003</v>
      </c>
      <c r="AD7456">
        <f t="shared" si="522"/>
        <v>222747.74960000001</v>
      </c>
      <c r="AE7456">
        <f t="shared" si="522"/>
        <v>461707.4497</v>
      </c>
      <c r="AF7456">
        <f t="shared" si="522"/>
        <v>0</v>
      </c>
      <c r="AG7456">
        <f t="shared" si="524"/>
        <v>684455.19929999998</v>
      </c>
    </row>
    <row r="7457" spans="1:33" x14ac:dyDescent="0.25">
      <c r="A7457">
        <v>7449</v>
      </c>
      <c r="B7457" s="10">
        <f t="shared" si="525"/>
        <v>8.1567774896924554E-5</v>
      </c>
      <c r="C7457" s="10">
        <f t="shared" si="526"/>
        <v>1.2578691666121844E-4</v>
      </c>
      <c r="R7457" s="9">
        <v>43503</v>
      </c>
      <c r="S7457">
        <v>15</v>
      </c>
      <c r="T7457">
        <v>99.49866299</v>
      </c>
      <c r="U7457">
        <v>408342.51289999997</v>
      </c>
      <c r="V7457" t="s">
        <v>54</v>
      </c>
      <c r="W7457" t="s">
        <v>42</v>
      </c>
      <c r="AA7457" s="9">
        <v>43776</v>
      </c>
      <c r="AB7457">
        <v>15</v>
      </c>
      <c r="AC7457">
        <f t="shared" si="523"/>
        <v>713374.35719999997</v>
      </c>
      <c r="AD7457">
        <f t="shared" si="522"/>
        <v>223867.0949</v>
      </c>
      <c r="AE7457">
        <f t="shared" si="522"/>
        <v>462540.96669999999</v>
      </c>
      <c r="AF7457">
        <f t="shared" si="522"/>
        <v>0</v>
      </c>
      <c r="AG7457">
        <f t="shared" si="524"/>
        <v>686408.06160000002</v>
      </c>
    </row>
    <row r="7458" spans="1:33" x14ac:dyDescent="0.25">
      <c r="A7458">
        <v>7450</v>
      </c>
      <c r="B7458" s="10">
        <f t="shared" si="525"/>
        <v>8.7266964335895575E-5</v>
      </c>
      <c r="C7458" s="10">
        <f t="shared" si="526"/>
        <v>1.4236251032207688E-4</v>
      </c>
      <c r="R7458" s="9">
        <v>43503</v>
      </c>
      <c r="S7458">
        <v>16</v>
      </c>
      <c r="T7458">
        <v>96.026366120000006</v>
      </c>
      <c r="U7458">
        <v>394092.20649999997</v>
      </c>
      <c r="V7458" t="s">
        <v>54</v>
      </c>
      <c r="W7458" t="s">
        <v>42</v>
      </c>
      <c r="AA7458" s="9">
        <v>43776</v>
      </c>
      <c r="AB7458">
        <v>16</v>
      </c>
      <c r="AC7458">
        <f t="shared" si="523"/>
        <v>731636.08719999995</v>
      </c>
      <c r="AD7458">
        <f t="shared" si="522"/>
        <v>226759.01300000001</v>
      </c>
      <c r="AE7458">
        <f t="shared" si="522"/>
        <v>453873.99070000002</v>
      </c>
      <c r="AF7458">
        <f t="shared" si="522"/>
        <v>0</v>
      </c>
      <c r="AG7458">
        <f t="shared" si="524"/>
        <v>680633.0037</v>
      </c>
    </row>
    <row r="7459" spans="1:33" x14ac:dyDescent="0.25">
      <c r="A7459">
        <v>7451</v>
      </c>
      <c r="B7459" s="10">
        <f t="shared" si="525"/>
        <v>9.4696392353787144E-5</v>
      </c>
      <c r="C7459" s="10">
        <f t="shared" si="526"/>
        <v>1.5536515131629597E-4</v>
      </c>
      <c r="R7459" s="9">
        <v>43503</v>
      </c>
      <c r="S7459">
        <v>17</v>
      </c>
      <c r="T7459">
        <v>90.806778750000007</v>
      </c>
      <c r="U7459">
        <v>372671.02</v>
      </c>
      <c r="V7459" t="s">
        <v>54</v>
      </c>
      <c r="W7459" t="s">
        <v>42</v>
      </c>
      <c r="AA7459" s="9">
        <v>43776</v>
      </c>
      <c r="AB7459">
        <v>17</v>
      </c>
      <c r="AC7459">
        <f t="shared" si="523"/>
        <v>745820.83389999997</v>
      </c>
      <c r="AD7459">
        <f t="shared" si="522"/>
        <v>213706.62899999999</v>
      </c>
      <c r="AE7459">
        <f t="shared" si="522"/>
        <v>427537.7254</v>
      </c>
      <c r="AF7459">
        <f t="shared" si="522"/>
        <v>0</v>
      </c>
      <c r="AG7459">
        <f t="shared" si="524"/>
        <v>641244.35439999995</v>
      </c>
    </row>
    <row r="7460" spans="1:33" x14ac:dyDescent="0.25">
      <c r="A7460">
        <v>7452</v>
      </c>
      <c r="B7460" s="10">
        <f t="shared" si="525"/>
        <v>1.0632835154846109E-4</v>
      </c>
      <c r="C7460" s="10">
        <f t="shared" si="526"/>
        <v>1.6135334408185596E-4</v>
      </c>
      <c r="R7460" s="9">
        <v>43503</v>
      </c>
      <c r="S7460">
        <v>18</v>
      </c>
      <c r="T7460">
        <v>84.685694429999998</v>
      </c>
      <c r="U7460">
        <v>347550.08990000002</v>
      </c>
      <c r="V7460" t="s">
        <v>54</v>
      </c>
      <c r="W7460" t="s">
        <v>42</v>
      </c>
      <c r="AA7460" s="9">
        <v>43776</v>
      </c>
      <c r="AB7460">
        <v>18</v>
      </c>
      <c r="AC7460">
        <f t="shared" si="523"/>
        <v>746622.59039999999</v>
      </c>
      <c r="AD7460">
        <f t="shared" si="522"/>
        <v>196546.78090000001</v>
      </c>
      <c r="AE7460">
        <f t="shared" si="522"/>
        <v>397993.88209999999</v>
      </c>
      <c r="AF7460">
        <f t="shared" si="522"/>
        <v>0</v>
      </c>
      <c r="AG7460">
        <f t="shared" si="524"/>
        <v>594540.66299999994</v>
      </c>
    </row>
    <row r="7461" spans="1:33" x14ac:dyDescent="0.25">
      <c r="A7461">
        <v>7453</v>
      </c>
      <c r="B7461" s="10">
        <f t="shared" si="525"/>
        <v>1.1490395636122026E-4</v>
      </c>
      <c r="C7461" s="10">
        <f t="shared" si="526"/>
        <v>1.6661100612184009E-4</v>
      </c>
      <c r="R7461" s="9">
        <v>43503</v>
      </c>
      <c r="S7461">
        <v>19</v>
      </c>
      <c r="T7461">
        <v>81.296065619999993</v>
      </c>
      <c r="U7461">
        <v>333639.05330000003</v>
      </c>
      <c r="V7461" t="s">
        <v>54</v>
      </c>
      <c r="W7461" t="s">
        <v>42</v>
      </c>
      <c r="AA7461" s="9">
        <v>43776</v>
      </c>
      <c r="AB7461">
        <v>19</v>
      </c>
      <c r="AC7461">
        <f t="shared" si="523"/>
        <v>767567.39</v>
      </c>
      <c r="AD7461">
        <f t="shared" si="522"/>
        <v>174967.0674</v>
      </c>
      <c r="AE7461">
        <f t="shared" si="522"/>
        <v>371664.33789999998</v>
      </c>
      <c r="AF7461">
        <f t="shared" si="522"/>
        <v>0</v>
      </c>
      <c r="AG7461">
        <f t="shared" si="524"/>
        <v>546631.40529999998</v>
      </c>
    </row>
    <row r="7462" spans="1:33" x14ac:dyDescent="0.25">
      <c r="A7462">
        <v>7454</v>
      </c>
      <c r="B7462" s="10">
        <f t="shared" si="525"/>
        <v>1.2339555970602403E-4</v>
      </c>
      <c r="C7462" s="10">
        <f t="shared" si="526"/>
        <v>1.6802013993720503E-4</v>
      </c>
      <c r="R7462" s="9">
        <v>43503</v>
      </c>
      <c r="S7462">
        <v>20</v>
      </c>
      <c r="T7462">
        <v>77.435578140000004</v>
      </c>
      <c r="U7462">
        <v>317795.6127</v>
      </c>
      <c r="V7462" t="s">
        <v>54</v>
      </c>
      <c r="W7462" t="s">
        <v>42</v>
      </c>
      <c r="AA7462" s="9">
        <v>43776</v>
      </c>
      <c r="AB7462">
        <v>20</v>
      </c>
      <c r="AC7462">
        <f t="shared" si="523"/>
        <v>744430.67440000002</v>
      </c>
      <c r="AD7462">
        <f t="shared" si="522"/>
        <v>165604.61850000001</v>
      </c>
      <c r="AE7462">
        <f t="shared" si="522"/>
        <v>345488.6139</v>
      </c>
      <c r="AF7462">
        <f t="shared" si="522"/>
        <v>0</v>
      </c>
      <c r="AG7462">
        <f t="shared" si="524"/>
        <v>511093.23239999998</v>
      </c>
    </row>
    <row r="7463" spans="1:33" x14ac:dyDescent="0.25">
      <c r="A7463">
        <v>7455</v>
      </c>
      <c r="B7463" s="10">
        <f t="shared" si="525"/>
        <v>1.3048616651276999E-4</v>
      </c>
      <c r="C7463" s="10">
        <f t="shared" si="526"/>
        <v>1.6849952879605172E-4</v>
      </c>
      <c r="R7463" s="9">
        <v>43503</v>
      </c>
      <c r="S7463">
        <v>21</v>
      </c>
      <c r="T7463">
        <v>73.40034292</v>
      </c>
      <c r="U7463">
        <v>301235.0073</v>
      </c>
      <c r="V7463" t="s">
        <v>54</v>
      </c>
      <c r="W7463" t="s">
        <v>42</v>
      </c>
      <c r="AA7463" s="9">
        <v>43776</v>
      </c>
      <c r="AB7463">
        <v>21</v>
      </c>
      <c r="AC7463">
        <f t="shared" si="523"/>
        <v>701073.26659999997</v>
      </c>
      <c r="AD7463">
        <f t="shared" si="522"/>
        <v>152223.19839999999</v>
      </c>
      <c r="AE7463">
        <f t="shared" si="522"/>
        <v>328605.53529999999</v>
      </c>
      <c r="AF7463">
        <f t="shared" si="522"/>
        <v>0</v>
      </c>
      <c r="AG7463">
        <f t="shared" si="524"/>
        <v>480828.73369999998</v>
      </c>
    </row>
    <row r="7464" spans="1:33" x14ac:dyDescent="0.25">
      <c r="A7464">
        <v>7456</v>
      </c>
      <c r="B7464" s="10">
        <f t="shared" si="525"/>
        <v>1.3382649283308259E-4</v>
      </c>
      <c r="C7464" s="10">
        <f t="shared" si="526"/>
        <v>1.670818669279034E-4</v>
      </c>
      <c r="R7464" s="9">
        <v>43503</v>
      </c>
      <c r="S7464">
        <v>22</v>
      </c>
      <c r="T7464">
        <v>67.707546530000002</v>
      </c>
      <c r="U7464">
        <v>277871.7709</v>
      </c>
      <c r="V7464" t="s">
        <v>54</v>
      </c>
      <c r="W7464" t="s">
        <v>42</v>
      </c>
      <c r="AA7464" s="9">
        <v>43776</v>
      </c>
      <c r="AB7464">
        <v>22</v>
      </c>
      <c r="AC7464">
        <f t="shared" si="523"/>
        <v>649365.38119999995</v>
      </c>
      <c r="AD7464">
        <f t="shared" si="522"/>
        <v>141615.85219999999</v>
      </c>
      <c r="AE7464">
        <f t="shared" si="522"/>
        <v>307685.71600000001</v>
      </c>
      <c r="AF7464">
        <f t="shared" si="522"/>
        <v>0</v>
      </c>
      <c r="AG7464">
        <f t="shared" si="524"/>
        <v>449301.56819999998</v>
      </c>
    </row>
    <row r="7465" spans="1:33" x14ac:dyDescent="0.25">
      <c r="A7465">
        <v>7457</v>
      </c>
      <c r="B7465" s="10">
        <f t="shared" si="525"/>
        <v>1.3642108177668087E-4</v>
      </c>
      <c r="C7465" s="10">
        <f t="shared" si="526"/>
        <v>1.5741273683130702E-4</v>
      </c>
      <c r="R7465" s="9">
        <v>43503</v>
      </c>
      <c r="S7465">
        <v>23</v>
      </c>
      <c r="T7465">
        <v>61.240003999999999</v>
      </c>
      <c r="U7465">
        <v>251328.97640000001</v>
      </c>
      <c r="V7465" t="s">
        <v>54</v>
      </c>
      <c r="W7465" t="s">
        <v>42</v>
      </c>
      <c r="AA7465" s="9">
        <v>43776</v>
      </c>
      <c r="AB7465">
        <v>23</v>
      </c>
      <c r="AC7465">
        <f t="shared" si="523"/>
        <v>576438.99580000003</v>
      </c>
      <c r="AD7465">
        <f t="shared" si="522"/>
        <v>125213.3615</v>
      </c>
      <c r="AE7465">
        <f t="shared" si="522"/>
        <v>282156.48560000001</v>
      </c>
      <c r="AF7465">
        <f t="shared" si="522"/>
        <v>0</v>
      </c>
      <c r="AG7465">
        <f t="shared" si="524"/>
        <v>407369.84710000001</v>
      </c>
    </row>
    <row r="7466" spans="1:33" x14ac:dyDescent="0.25">
      <c r="A7466">
        <v>7458</v>
      </c>
      <c r="B7466" s="10">
        <f t="shared" si="525"/>
        <v>1.3656773427561891E-4</v>
      </c>
      <c r="C7466" s="10">
        <f t="shared" si="526"/>
        <v>1.4594790937052154E-4</v>
      </c>
      <c r="R7466" s="9">
        <v>43503</v>
      </c>
      <c r="S7466">
        <v>24</v>
      </c>
      <c r="T7466">
        <v>57.37732939</v>
      </c>
      <c r="U7466">
        <v>235476.55979999999</v>
      </c>
      <c r="V7466" t="s">
        <v>54</v>
      </c>
      <c r="W7466" t="s">
        <v>42</v>
      </c>
      <c r="AA7466" s="9">
        <v>43776</v>
      </c>
      <c r="AB7466">
        <v>24</v>
      </c>
      <c r="AC7466">
        <f t="shared" si="523"/>
        <v>475681.47869999998</v>
      </c>
      <c r="AD7466">
        <f t="shared" si="522"/>
        <v>114662.6541</v>
      </c>
      <c r="AE7466">
        <f t="shared" si="522"/>
        <v>264146.86810000002</v>
      </c>
      <c r="AF7466">
        <f t="shared" si="522"/>
        <v>0</v>
      </c>
      <c r="AG7466">
        <f t="shared" si="524"/>
        <v>378809.52220000001</v>
      </c>
    </row>
    <row r="7467" spans="1:33" x14ac:dyDescent="0.25">
      <c r="A7467">
        <v>7459</v>
      </c>
      <c r="B7467" s="10">
        <f t="shared" si="525"/>
        <v>1.4039883162387417E-4</v>
      </c>
      <c r="C7467" s="10">
        <f t="shared" si="526"/>
        <v>1.341871393577082E-4</v>
      </c>
      <c r="R7467" s="9">
        <v>43504</v>
      </c>
      <c r="S7467">
        <v>1</v>
      </c>
      <c r="T7467">
        <v>54.564632979999999</v>
      </c>
      <c r="U7467">
        <v>223933.25380000001</v>
      </c>
      <c r="V7467" t="s">
        <v>54</v>
      </c>
      <c r="W7467" t="s">
        <v>42</v>
      </c>
      <c r="AA7467" s="9">
        <v>43777</v>
      </c>
      <c r="AB7467">
        <v>1</v>
      </c>
      <c r="AC7467">
        <f t="shared" si="523"/>
        <v>413518.6188</v>
      </c>
      <c r="AD7467">
        <f t="shared" si="522"/>
        <v>107846.6697</v>
      </c>
      <c r="AE7467">
        <f t="shared" si="522"/>
        <v>249616.15960000001</v>
      </c>
      <c r="AF7467">
        <f t="shared" si="522"/>
        <v>0</v>
      </c>
      <c r="AG7467">
        <f t="shared" si="524"/>
        <v>357462.82929999998</v>
      </c>
    </row>
    <row r="7468" spans="1:33" x14ac:dyDescent="0.25">
      <c r="A7468">
        <v>7460</v>
      </c>
      <c r="B7468" s="10">
        <f t="shared" si="525"/>
        <v>1.3616680212369717E-4</v>
      </c>
      <c r="C7468" s="10">
        <f t="shared" si="526"/>
        <v>1.2546322464440434E-4</v>
      </c>
      <c r="R7468" s="9">
        <v>43504</v>
      </c>
      <c r="S7468">
        <v>2</v>
      </c>
      <c r="T7468">
        <v>52.470165029999997</v>
      </c>
      <c r="U7468">
        <v>215337.55729999999</v>
      </c>
      <c r="V7468" t="s">
        <v>54</v>
      </c>
      <c r="W7468" t="s">
        <v>42</v>
      </c>
      <c r="AA7468" s="9">
        <v>43777</v>
      </c>
      <c r="AB7468">
        <v>2</v>
      </c>
      <c r="AC7468">
        <f t="shared" si="523"/>
        <v>367913.75180000003</v>
      </c>
      <c r="AD7468">
        <f t="shared" si="522"/>
        <v>103606.9947</v>
      </c>
      <c r="AE7468">
        <f t="shared" si="522"/>
        <v>240927.9307</v>
      </c>
      <c r="AF7468">
        <f t="shared" si="522"/>
        <v>0</v>
      </c>
      <c r="AG7468">
        <f t="shared" si="524"/>
        <v>344534.92540000001</v>
      </c>
    </row>
    <row r="7469" spans="1:33" x14ac:dyDescent="0.25">
      <c r="A7469">
        <v>7461</v>
      </c>
      <c r="B7469" s="10">
        <f t="shared" si="525"/>
        <v>1.2823612466570893E-4</v>
      </c>
      <c r="C7469" s="10">
        <f t="shared" si="526"/>
        <v>1.1803389207171897E-4</v>
      </c>
      <c r="R7469" s="9">
        <v>43504</v>
      </c>
      <c r="S7469">
        <v>3</v>
      </c>
      <c r="T7469">
        <v>51.372731430000002</v>
      </c>
      <c r="U7469">
        <v>210833.68979999999</v>
      </c>
      <c r="V7469" t="s">
        <v>54</v>
      </c>
      <c r="W7469" t="s">
        <v>42</v>
      </c>
      <c r="AA7469" s="9">
        <v>43777</v>
      </c>
      <c r="AB7469">
        <v>3</v>
      </c>
      <c r="AC7469">
        <f t="shared" si="523"/>
        <v>344904.03490000003</v>
      </c>
      <c r="AD7469">
        <f t="shared" si="522"/>
        <v>100236.4762</v>
      </c>
      <c r="AE7469">
        <f t="shared" si="522"/>
        <v>234580.08799999999</v>
      </c>
      <c r="AF7469">
        <f t="shared" si="522"/>
        <v>0</v>
      </c>
      <c r="AG7469">
        <f t="shared" si="524"/>
        <v>334816.56420000002</v>
      </c>
    </row>
    <row r="7470" spans="1:33" x14ac:dyDescent="0.25">
      <c r="A7470">
        <v>7462</v>
      </c>
      <c r="B7470" s="10">
        <f t="shared" si="525"/>
        <v>1.1877802783866527E-4</v>
      </c>
      <c r="C7470" s="10">
        <f t="shared" si="526"/>
        <v>1.1029459990979087E-4</v>
      </c>
      <c r="R7470" s="9">
        <v>43504</v>
      </c>
      <c r="S7470">
        <v>4</v>
      </c>
      <c r="T7470">
        <v>50.831495019999998</v>
      </c>
      <c r="U7470">
        <v>208612.45559999999</v>
      </c>
      <c r="V7470" t="s">
        <v>54</v>
      </c>
      <c r="W7470" t="s">
        <v>42</v>
      </c>
      <c r="AA7470" s="9">
        <v>43777</v>
      </c>
      <c r="AB7470">
        <v>4</v>
      </c>
      <c r="AC7470">
        <f t="shared" si="523"/>
        <v>326308.88579999999</v>
      </c>
      <c r="AD7470">
        <f t="shared" si="522"/>
        <v>97920.597729999994</v>
      </c>
      <c r="AE7470">
        <f t="shared" si="522"/>
        <v>232279.47959999999</v>
      </c>
      <c r="AF7470">
        <f t="shared" si="522"/>
        <v>0</v>
      </c>
      <c r="AG7470">
        <f t="shared" si="524"/>
        <v>330200.07733</v>
      </c>
    </row>
    <row r="7471" spans="1:33" x14ac:dyDescent="0.25">
      <c r="A7471">
        <v>7463</v>
      </c>
      <c r="B7471" s="10">
        <f t="shared" si="525"/>
        <v>1.0543877002481738E-4</v>
      </c>
      <c r="C7471" s="10">
        <f t="shared" si="526"/>
        <v>1.000011962593617E-4</v>
      </c>
      <c r="R7471" s="9">
        <v>43504</v>
      </c>
      <c r="S7471">
        <v>5</v>
      </c>
      <c r="T7471">
        <v>53.727173299999997</v>
      </c>
      <c r="U7471">
        <v>220496.3192</v>
      </c>
      <c r="V7471" t="s">
        <v>54</v>
      </c>
      <c r="W7471" t="s">
        <v>42</v>
      </c>
      <c r="AA7471" s="9">
        <v>43777</v>
      </c>
      <c r="AB7471">
        <v>5</v>
      </c>
      <c r="AC7471">
        <f t="shared" si="523"/>
        <v>322596.55969999998</v>
      </c>
      <c r="AD7471">
        <f t="shared" si="522"/>
        <v>97835.404439999998</v>
      </c>
      <c r="AE7471">
        <f t="shared" si="522"/>
        <v>239045.95540000001</v>
      </c>
      <c r="AF7471">
        <f t="shared" si="522"/>
        <v>0</v>
      </c>
      <c r="AG7471">
        <f t="shared" si="524"/>
        <v>336881.35983999999</v>
      </c>
    </row>
    <row r="7472" spans="1:33" x14ac:dyDescent="0.25">
      <c r="A7472">
        <v>7464</v>
      </c>
      <c r="B7472" s="10">
        <f t="shared" si="525"/>
        <v>8.7008808222815162E-5</v>
      </c>
      <c r="C7472" s="10">
        <f t="shared" si="526"/>
        <v>9.2990204464343205E-5</v>
      </c>
      <c r="R7472" s="9">
        <v>43504</v>
      </c>
      <c r="S7472">
        <v>6</v>
      </c>
      <c r="T7472">
        <v>60.272379090000001</v>
      </c>
      <c r="U7472">
        <v>247357.8438</v>
      </c>
      <c r="V7472" t="s">
        <v>54</v>
      </c>
      <c r="W7472" t="s">
        <v>42</v>
      </c>
      <c r="AA7472" s="9">
        <v>43777</v>
      </c>
      <c r="AB7472">
        <v>6</v>
      </c>
      <c r="AC7472">
        <f t="shared" si="523"/>
        <v>360915.56949999998</v>
      </c>
      <c r="AD7472">
        <f t="shared" si="522"/>
        <v>98896.665349999996</v>
      </c>
      <c r="AE7472">
        <f t="shared" si="522"/>
        <v>261375.48680000001</v>
      </c>
      <c r="AF7472">
        <f t="shared" si="522"/>
        <v>0</v>
      </c>
      <c r="AG7472">
        <f t="shared" si="524"/>
        <v>360272.15214999998</v>
      </c>
    </row>
    <row r="7473" spans="1:33" x14ac:dyDescent="0.25">
      <c r="A7473">
        <v>7465</v>
      </c>
      <c r="B7473" s="10">
        <f t="shared" si="525"/>
        <v>7.5638350053196238E-5</v>
      </c>
      <c r="C7473" s="10">
        <f t="shared" si="526"/>
        <v>8.7750015870666548E-5</v>
      </c>
      <c r="R7473" s="9">
        <v>43504</v>
      </c>
      <c r="S7473">
        <v>7</v>
      </c>
      <c r="T7473">
        <v>71.563697509999997</v>
      </c>
      <c r="U7473">
        <v>293697.41460000002</v>
      </c>
      <c r="V7473" t="s">
        <v>54</v>
      </c>
      <c r="W7473" t="s">
        <v>42</v>
      </c>
      <c r="AA7473" s="9">
        <v>43777</v>
      </c>
      <c r="AB7473">
        <v>7</v>
      </c>
      <c r="AC7473">
        <f t="shared" si="523"/>
        <v>434997.6936</v>
      </c>
      <c r="AD7473">
        <f t="shared" si="522"/>
        <v>105389.9235</v>
      </c>
      <c r="AE7473">
        <f t="shared" si="522"/>
        <v>294812.01919999998</v>
      </c>
      <c r="AF7473">
        <f t="shared" si="522"/>
        <v>0</v>
      </c>
      <c r="AG7473">
        <f t="shared" si="524"/>
        <v>400201.94270000001</v>
      </c>
    </row>
    <row r="7474" spans="1:33" x14ac:dyDescent="0.25">
      <c r="A7474">
        <v>7466</v>
      </c>
      <c r="B7474" s="10">
        <f t="shared" si="525"/>
        <v>6.729658081367427E-5</v>
      </c>
      <c r="C7474" s="10">
        <f t="shared" si="526"/>
        <v>8.4576472555349179E-5</v>
      </c>
      <c r="R7474" s="9">
        <v>43504</v>
      </c>
      <c r="S7474">
        <v>8</v>
      </c>
      <c r="T7474">
        <v>79.23301171</v>
      </c>
      <c r="U7474">
        <v>325172.28009999997</v>
      </c>
      <c r="V7474" t="s">
        <v>54</v>
      </c>
      <c r="W7474" t="s">
        <v>42</v>
      </c>
      <c r="AA7474" s="9">
        <v>43777</v>
      </c>
      <c r="AB7474">
        <v>8</v>
      </c>
      <c r="AC7474">
        <f t="shared" si="523"/>
        <v>432681.53629999998</v>
      </c>
      <c r="AD7474">
        <f t="shared" si="522"/>
        <v>114606.3895</v>
      </c>
      <c r="AE7474">
        <f t="shared" si="522"/>
        <v>332971.86690000002</v>
      </c>
      <c r="AF7474">
        <f t="shared" si="522"/>
        <v>0</v>
      </c>
      <c r="AG7474">
        <f t="shared" si="524"/>
        <v>447578.25640000001</v>
      </c>
    </row>
    <row r="7475" spans="1:33" x14ac:dyDescent="0.25">
      <c r="A7475">
        <v>7467</v>
      </c>
      <c r="B7475" s="10">
        <f t="shared" si="525"/>
        <v>6.3087781155371806E-5</v>
      </c>
      <c r="C7475" s="10">
        <f t="shared" si="526"/>
        <v>8.2190808145970348E-5</v>
      </c>
      <c r="R7475" s="9">
        <v>43504</v>
      </c>
      <c r="S7475">
        <v>9</v>
      </c>
      <c r="T7475">
        <v>84.969017109999996</v>
      </c>
      <c r="U7475">
        <v>348712.84620000003</v>
      </c>
      <c r="V7475" t="s">
        <v>54</v>
      </c>
      <c r="W7475" t="s">
        <v>42</v>
      </c>
      <c r="AA7475" s="9">
        <v>43777</v>
      </c>
      <c r="AB7475">
        <v>9</v>
      </c>
      <c r="AC7475">
        <f t="shared" si="523"/>
        <v>407538.12589999998</v>
      </c>
      <c r="AD7475">
        <f t="shared" si="522"/>
        <v>123702.46339999999</v>
      </c>
      <c r="AE7475">
        <f t="shared" si="522"/>
        <v>352229.0343</v>
      </c>
      <c r="AF7475">
        <f t="shared" si="522"/>
        <v>0</v>
      </c>
      <c r="AG7475">
        <f t="shared" si="524"/>
        <v>475931.49770000001</v>
      </c>
    </row>
    <row r="7476" spans="1:33" x14ac:dyDescent="0.25">
      <c r="A7476">
        <v>7468</v>
      </c>
      <c r="B7476" s="10">
        <f t="shared" si="525"/>
        <v>5.9686467809436483E-5</v>
      </c>
      <c r="C7476" s="10">
        <f t="shared" si="526"/>
        <v>8.1057552425641317E-5</v>
      </c>
      <c r="R7476" s="9">
        <v>43504</v>
      </c>
      <c r="S7476">
        <v>10</v>
      </c>
      <c r="T7476">
        <v>90.804006810000004</v>
      </c>
      <c r="U7476">
        <v>372659.64399999997</v>
      </c>
      <c r="V7476" t="s">
        <v>54</v>
      </c>
      <c r="W7476" t="s">
        <v>42</v>
      </c>
      <c r="AA7476" s="9">
        <v>43777</v>
      </c>
      <c r="AB7476">
        <v>10</v>
      </c>
      <c r="AC7476">
        <f t="shared" si="523"/>
        <v>397376.84570000001</v>
      </c>
      <c r="AD7476">
        <f t="shared" si="522"/>
        <v>138742.0215</v>
      </c>
      <c r="AE7476">
        <f t="shared" si="522"/>
        <v>375287.92709999997</v>
      </c>
      <c r="AF7476">
        <f t="shared" si="522"/>
        <v>0</v>
      </c>
      <c r="AG7476">
        <f t="shared" si="524"/>
        <v>514029.9486</v>
      </c>
    </row>
    <row r="7477" spans="1:33" x14ac:dyDescent="0.25">
      <c r="A7477">
        <v>7469</v>
      </c>
      <c r="B7477" s="10">
        <f t="shared" si="525"/>
        <v>5.900743134457727E-5</v>
      </c>
      <c r="C7477" s="10">
        <f t="shared" si="526"/>
        <v>8.2697674413812757E-5</v>
      </c>
      <c r="R7477" s="9">
        <v>43504</v>
      </c>
      <c r="S7477">
        <v>11</v>
      </c>
      <c r="T7477">
        <v>93.708156239999994</v>
      </c>
      <c r="U7477">
        <v>384578.2732</v>
      </c>
      <c r="V7477" t="s">
        <v>54</v>
      </c>
      <c r="W7477" t="s">
        <v>42</v>
      </c>
      <c r="AA7477" s="9">
        <v>43777</v>
      </c>
      <c r="AB7477">
        <v>11</v>
      </c>
      <c r="AC7477">
        <f t="shared" si="523"/>
        <v>395302.25540000002</v>
      </c>
      <c r="AD7477">
        <f t="shared" si="522"/>
        <v>146130.5258</v>
      </c>
      <c r="AE7477">
        <f t="shared" si="522"/>
        <v>384978.83590000001</v>
      </c>
      <c r="AF7477">
        <f t="shared" si="522"/>
        <v>0</v>
      </c>
      <c r="AG7477">
        <f t="shared" si="524"/>
        <v>531109.36170000001</v>
      </c>
    </row>
    <row r="7478" spans="1:33" x14ac:dyDescent="0.25">
      <c r="A7478">
        <v>7470</v>
      </c>
      <c r="B7478" s="10">
        <f t="shared" si="525"/>
        <v>6.6016515204828005E-5</v>
      </c>
      <c r="C7478" s="10">
        <f t="shared" si="526"/>
        <v>8.8439648762444602E-5</v>
      </c>
      <c r="R7478" s="9">
        <v>43504</v>
      </c>
      <c r="S7478">
        <v>12</v>
      </c>
      <c r="T7478">
        <v>97.308184609999998</v>
      </c>
      <c r="U7478">
        <v>399352.78970000002</v>
      </c>
      <c r="V7478" t="s">
        <v>54</v>
      </c>
      <c r="W7478" t="s">
        <v>42</v>
      </c>
      <c r="AA7478" s="9">
        <v>43777</v>
      </c>
      <c r="AB7478">
        <v>12</v>
      </c>
      <c r="AC7478">
        <f t="shared" si="523"/>
        <v>393966.18229999999</v>
      </c>
      <c r="AD7478">
        <f t="shared" si="522"/>
        <v>150573.07190000001</v>
      </c>
      <c r="AE7478">
        <f t="shared" si="522"/>
        <v>385166.44150000002</v>
      </c>
      <c r="AF7478">
        <f t="shared" si="522"/>
        <v>0</v>
      </c>
      <c r="AG7478">
        <f t="shared" si="524"/>
        <v>535739.51340000005</v>
      </c>
    </row>
    <row r="7479" spans="1:33" x14ac:dyDescent="0.25">
      <c r="A7479">
        <v>7471</v>
      </c>
      <c r="B7479" s="10">
        <f t="shared" si="525"/>
        <v>7.9567173822379293E-5</v>
      </c>
      <c r="C7479" s="10">
        <f t="shared" si="526"/>
        <v>9.8241618274453102E-5</v>
      </c>
      <c r="R7479" s="9">
        <v>43504</v>
      </c>
      <c r="S7479">
        <v>13</v>
      </c>
      <c r="T7479">
        <v>98.367387500000007</v>
      </c>
      <c r="U7479">
        <v>403699.75829999999</v>
      </c>
      <c r="V7479" t="s">
        <v>54</v>
      </c>
      <c r="W7479" t="s">
        <v>42</v>
      </c>
      <c r="AA7479" s="9">
        <v>43777</v>
      </c>
      <c r="AB7479">
        <v>13</v>
      </c>
      <c r="AC7479">
        <f t="shared" si="523"/>
        <v>396529.85070000001</v>
      </c>
      <c r="AD7479">
        <f t="shared" si="522"/>
        <v>151187.1134</v>
      </c>
      <c r="AE7479">
        <f t="shared" si="522"/>
        <v>385428.16470000002</v>
      </c>
      <c r="AF7479">
        <f t="shared" si="522"/>
        <v>0</v>
      </c>
      <c r="AG7479">
        <f t="shared" si="524"/>
        <v>536615.2781</v>
      </c>
    </row>
    <row r="7480" spans="1:33" x14ac:dyDescent="0.25">
      <c r="A7480">
        <v>7472</v>
      </c>
      <c r="B7480" s="10">
        <f t="shared" si="525"/>
        <v>7.9143516195682686E-5</v>
      </c>
      <c r="C7480" s="10">
        <f t="shared" si="526"/>
        <v>1.0987156113371384E-4</v>
      </c>
      <c r="R7480" s="9">
        <v>43504</v>
      </c>
      <c r="S7480">
        <v>14</v>
      </c>
      <c r="T7480">
        <v>99.959026629999997</v>
      </c>
      <c r="U7480">
        <v>410231.84529999999</v>
      </c>
      <c r="V7480" t="s">
        <v>54</v>
      </c>
      <c r="W7480" t="s">
        <v>42</v>
      </c>
      <c r="AA7480" s="9">
        <v>43777</v>
      </c>
      <c r="AB7480">
        <v>14</v>
      </c>
      <c r="AC7480">
        <f t="shared" si="523"/>
        <v>392959.8664</v>
      </c>
      <c r="AD7480">
        <f t="shared" si="522"/>
        <v>151431.7206</v>
      </c>
      <c r="AE7480">
        <f t="shared" si="522"/>
        <v>382173.81079999998</v>
      </c>
      <c r="AF7480">
        <f t="shared" si="522"/>
        <v>0</v>
      </c>
      <c r="AG7480">
        <f t="shared" si="524"/>
        <v>533605.53139999998</v>
      </c>
    </row>
    <row r="7481" spans="1:33" x14ac:dyDescent="0.25">
      <c r="A7481">
        <v>7473</v>
      </c>
      <c r="B7481" s="10">
        <f t="shared" si="525"/>
        <v>7.4544434096585741E-5</v>
      </c>
      <c r="C7481" s="10">
        <f t="shared" si="526"/>
        <v>1.168317180231223E-4</v>
      </c>
      <c r="R7481" s="9">
        <v>43504</v>
      </c>
      <c r="S7481">
        <v>15</v>
      </c>
      <c r="T7481">
        <v>98.851219569999998</v>
      </c>
      <c r="U7481">
        <v>405685.40509999997</v>
      </c>
      <c r="V7481" t="s">
        <v>54</v>
      </c>
      <c r="W7481" t="s">
        <v>42</v>
      </c>
      <c r="AA7481" s="9">
        <v>43777</v>
      </c>
      <c r="AB7481">
        <v>15</v>
      </c>
      <c r="AC7481">
        <f t="shared" si="523"/>
        <v>391755.53889999999</v>
      </c>
      <c r="AD7481">
        <f t="shared" si="522"/>
        <v>148586.82629999999</v>
      </c>
      <c r="AE7481">
        <f t="shared" si="522"/>
        <v>376866.5306</v>
      </c>
      <c r="AF7481">
        <f t="shared" si="522"/>
        <v>0</v>
      </c>
      <c r="AG7481">
        <f t="shared" si="524"/>
        <v>525453.35690000001</v>
      </c>
    </row>
    <row r="7482" spans="1:33" x14ac:dyDescent="0.25">
      <c r="A7482">
        <v>7474</v>
      </c>
      <c r="B7482" s="10">
        <f t="shared" si="525"/>
        <v>7.268579355704588E-5</v>
      </c>
      <c r="C7482" s="10">
        <f t="shared" si="526"/>
        <v>1.2618413007018604E-4</v>
      </c>
      <c r="R7482" s="9">
        <v>43504</v>
      </c>
      <c r="S7482">
        <v>16</v>
      </c>
      <c r="T7482">
        <v>94.445650540000003</v>
      </c>
      <c r="U7482">
        <v>387604.9498</v>
      </c>
      <c r="V7482" t="s">
        <v>54</v>
      </c>
      <c r="W7482" t="s">
        <v>42</v>
      </c>
      <c r="AA7482" s="9">
        <v>43777</v>
      </c>
      <c r="AB7482">
        <v>16</v>
      </c>
      <c r="AC7482">
        <f t="shared" si="523"/>
        <v>415628.80670000002</v>
      </c>
      <c r="AD7482">
        <f t="shared" si="522"/>
        <v>146032.5191</v>
      </c>
      <c r="AE7482">
        <f t="shared" si="522"/>
        <v>365059.2634</v>
      </c>
      <c r="AF7482">
        <f t="shared" si="522"/>
        <v>0</v>
      </c>
      <c r="AG7482">
        <f t="shared" si="524"/>
        <v>511091.78249999997</v>
      </c>
    </row>
    <row r="7483" spans="1:33" x14ac:dyDescent="0.25">
      <c r="A7483">
        <v>7475</v>
      </c>
      <c r="B7483" s="10">
        <f t="shared" si="525"/>
        <v>7.2306321919750007E-5</v>
      </c>
      <c r="C7483" s="10">
        <f t="shared" si="526"/>
        <v>1.3037678633467522E-4</v>
      </c>
      <c r="R7483" s="9">
        <v>43504</v>
      </c>
      <c r="S7483">
        <v>17</v>
      </c>
      <c r="T7483">
        <v>88.473507490000003</v>
      </c>
      <c r="U7483">
        <v>363095.27480000001</v>
      </c>
      <c r="V7483" t="s">
        <v>54</v>
      </c>
      <c r="W7483" t="s">
        <v>42</v>
      </c>
      <c r="AA7483" s="9">
        <v>43777</v>
      </c>
      <c r="AB7483">
        <v>17</v>
      </c>
      <c r="AC7483">
        <f t="shared" si="523"/>
        <v>446028.49060000002</v>
      </c>
      <c r="AD7483">
        <f t="shared" si="522"/>
        <v>140413.7022</v>
      </c>
      <c r="AE7483">
        <f t="shared" si="522"/>
        <v>346862.84139999998</v>
      </c>
      <c r="AF7483">
        <f t="shared" si="522"/>
        <v>0</v>
      </c>
      <c r="AG7483">
        <f t="shared" si="524"/>
        <v>487276.54359999998</v>
      </c>
    </row>
    <row r="7484" spans="1:33" x14ac:dyDescent="0.25">
      <c r="A7484">
        <v>7476</v>
      </c>
      <c r="B7484" s="10">
        <f t="shared" si="525"/>
        <v>7.2061935427243992E-5</v>
      </c>
      <c r="C7484" s="10">
        <f t="shared" si="526"/>
        <v>1.3151339649902219E-4</v>
      </c>
      <c r="R7484" s="9">
        <v>43504</v>
      </c>
      <c r="S7484">
        <v>18</v>
      </c>
      <c r="T7484">
        <v>81.195632560000007</v>
      </c>
      <c r="U7484">
        <v>333226.87599999999</v>
      </c>
      <c r="V7484" t="s">
        <v>54</v>
      </c>
      <c r="W7484" t="s">
        <v>42</v>
      </c>
      <c r="AA7484" s="9">
        <v>43777</v>
      </c>
      <c r="AB7484">
        <v>18</v>
      </c>
      <c r="AC7484">
        <f t="shared" si="523"/>
        <v>478312.04220000003</v>
      </c>
      <c r="AD7484">
        <f t="shared" si="522"/>
        <v>134191.42980000001</v>
      </c>
      <c r="AE7484">
        <f t="shared" si="522"/>
        <v>322072.01650000003</v>
      </c>
      <c r="AF7484">
        <f t="shared" si="522"/>
        <v>0</v>
      </c>
      <c r="AG7484">
        <f t="shared" si="524"/>
        <v>456263.44630000007</v>
      </c>
    </row>
    <row r="7485" spans="1:33" x14ac:dyDescent="0.25">
      <c r="A7485">
        <v>7477</v>
      </c>
      <c r="B7485" s="10">
        <f t="shared" si="525"/>
        <v>7.2530866302526552E-5</v>
      </c>
      <c r="C7485" s="10">
        <f t="shared" si="526"/>
        <v>1.3172837931688453E-4</v>
      </c>
      <c r="R7485" s="9">
        <v>43504</v>
      </c>
      <c r="S7485">
        <v>19</v>
      </c>
      <c r="T7485">
        <v>79.480191410000003</v>
      </c>
      <c r="U7485">
        <v>326186.70559999999</v>
      </c>
      <c r="V7485" t="s">
        <v>54</v>
      </c>
      <c r="W7485" t="s">
        <v>42</v>
      </c>
      <c r="AA7485" s="9">
        <v>43777</v>
      </c>
      <c r="AB7485">
        <v>19</v>
      </c>
      <c r="AC7485">
        <f t="shared" si="523"/>
        <v>498928.87800000003</v>
      </c>
      <c r="AD7485">
        <f t="shared" si="522"/>
        <v>128768.4586</v>
      </c>
      <c r="AE7485">
        <f t="shared" si="522"/>
        <v>309320.96639999998</v>
      </c>
      <c r="AF7485">
        <f t="shared" si="522"/>
        <v>0</v>
      </c>
      <c r="AG7485">
        <f t="shared" si="524"/>
        <v>438089.42499999999</v>
      </c>
    </row>
    <row r="7486" spans="1:33" x14ac:dyDescent="0.25">
      <c r="A7486">
        <v>7478</v>
      </c>
      <c r="B7486" s="10">
        <f t="shared" si="525"/>
        <v>7.1877866147536157E-5</v>
      </c>
      <c r="C7486" s="10">
        <f t="shared" si="526"/>
        <v>1.3098954635568162E-4</v>
      </c>
      <c r="R7486" s="9">
        <v>43504</v>
      </c>
      <c r="S7486">
        <v>20</v>
      </c>
      <c r="T7486">
        <v>74.407140949999999</v>
      </c>
      <c r="U7486">
        <v>305366.90649999998</v>
      </c>
      <c r="V7486" t="s">
        <v>54</v>
      </c>
      <c r="W7486" t="s">
        <v>42</v>
      </c>
      <c r="AA7486" s="9">
        <v>43777</v>
      </c>
      <c r="AB7486">
        <v>20</v>
      </c>
      <c r="AC7486">
        <f t="shared" si="523"/>
        <v>491804.44309999997</v>
      </c>
      <c r="AD7486">
        <f t="shared" si="522"/>
        <v>126371.27740000001</v>
      </c>
      <c r="AE7486">
        <f t="shared" si="522"/>
        <v>295710.41480000003</v>
      </c>
      <c r="AF7486">
        <f t="shared" si="522"/>
        <v>0</v>
      </c>
      <c r="AG7486">
        <f t="shared" si="524"/>
        <v>422081.69220000005</v>
      </c>
    </row>
    <row r="7487" spans="1:33" x14ac:dyDescent="0.25">
      <c r="A7487">
        <v>7479</v>
      </c>
      <c r="B7487" s="10">
        <f t="shared" si="525"/>
        <v>7.1657577771433434E-5</v>
      </c>
      <c r="C7487" s="10">
        <f t="shared" si="526"/>
        <v>1.2898834963501481E-4</v>
      </c>
      <c r="R7487" s="9">
        <v>43504</v>
      </c>
      <c r="S7487">
        <v>21</v>
      </c>
      <c r="T7487">
        <v>71.100396040000007</v>
      </c>
      <c r="U7487">
        <v>291796.02539999998</v>
      </c>
      <c r="V7487" t="s">
        <v>54</v>
      </c>
      <c r="W7487" t="s">
        <v>42</v>
      </c>
      <c r="AA7487" s="9">
        <v>43777</v>
      </c>
      <c r="AB7487">
        <v>21</v>
      </c>
      <c r="AC7487">
        <f t="shared" si="523"/>
        <v>476372.4706</v>
      </c>
      <c r="AD7487">
        <f t="shared" si="522"/>
        <v>120446.46219999999</v>
      </c>
      <c r="AE7487">
        <f t="shared" si="522"/>
        <v>283700.6017</v>
      </c>
      <c r="AF7487">
        <f t="shared" si="522"/>
        <v>0</v>
      </c>
      <c r="AG7487">
        <f t="shared" si="524"/>
        <v>404147.06390000001</v>
      </c>
    </row>
    <row r="7488" spans="1:33" x14ac:dyDescent="0.25">
      <c r="A7488">
        <v>7480</v>
      </c>
      <c r="B7488" s="10">
        <f t="shared" si="525"/>
        <v>7.6024332990364587E-5</v>
      </c>
      <c r="C7488" s="10">
        <f t="shared" si="526"/>
        <v>1.2546286872278795E-4</v>
      </c>
      <c r="R7488" s="9">
        <v>43504</v>
      </c>
      <c r="S7488">
        <v>22</v>
      </c>
      <c r="T7488">
        <v>66.987427690000004</v>
      </c>
      <c r="U7488">
        <v>274916.4032</v>
      </c>
      <c r="V7488" t="s">
        <v>54</v>
      </c>
      <c r="W7488" t="s">
        <v>42</v>
      </c>
      <c r="AA7488" s="9">
        <v>43777</v>
      </c>
      <c r="AB7488">
        <v>22</v>
      </c>
      <c r="AC7488">
        <f t="shared" si="523"/>
        <v>459514.3198</v>
      </c>
      <c r="AD7488">
        <f t="shared" si="522"/>
        <v>112544.22930000001</v>
      </c>
      <c r="AE7488">
        <f t="shared" si="522"/>
        <v>267570.95620000002</v>
      </c>
      <c r="AF7488">
        <f t="shared" si="522"/>
        <v>0</v>
      </c>
      <c r="AG7488">
        <f t="shared" si="524"/>
        <v>380115.18550000002</v>
      </c>
    </row>
    <row r="7489" spans="1:33" x14ac:dyDescent="0.25">
      <c r="A7489">
        <v>7481</v>
      </c>
      <c r="B7489" s="10">
        <f t="shared" si="525"/>
        <v>8.1584861169258554E-5</v>
      </c>
      <c r="C7489" s="10">
        <f t="shared" si="526"/>
        <v>1.1961670117711324E-4</v>
      </c>
      <c r="R7489" s="9">
        <v>43504</v>
      </c>
      <c r="S7489">
        <v>23</v>
      </c>
      <c r="T7489">
        <v>58.913372950000003</v>
      </c>
      <c r="U7489">
        <v>241780.48259999999</v>
      </c>
      <c r="V7489" t="s">
        <v>54</v>
      </c>
      <c r="W7489" t="s">
        <v>42</v>
      </c>
      <c r="AA7489" s="9">
        <v>43777</v>
      </c>
      <c r="AB7489">
        <v>23</v>
      </c>
      <c r="AC7489">
        <f t="shared" si="523"/>
        <v>422009.79249999998</v>
      </c>
      <c r="AD7489">
        <f t="shared" si="522"/>
        <v>106114.22040000001</v>
      </c>
      <c r="AE7489">
        <f t="shared" si="522"/>
        <v>250297.79740000001</v>
      </c>
      <c r="AF7489">
        <f t="shared" si="522"/>
        <v>0</v>
      </c>
      <c r="AG7489">
        <f t="shared" si="524"/>
        <v>356412.01780000003</v>
      </c>
    </row>
    <row r="7490" spans="1:33" x14ac:dyDescent="0.25">
      <c r="A7490">
        <v>7482</v>
      </c>
      <c r="B7490" s="10">
        <f t="shared" si="525"/>
        <v>8.748997514929496E-5</v>
      </c>
      <c r="C7490" s="10">
        <f t="shared" si="526"/>
        <v>1.1200360253521336E-4</v>
      </c>
      <c r="R7490" s="9">
        <v>43504</v>
      </c>
      <c r="S7490">
        <v>24</v>
      </c>
      <c r="T7490">
        <v>54.149780370000002</v>
      </c>
      <c r="U7490">
        <v>222230.69870000001</v>
      </c>
      <c r="V7490" t="s">
        <v>54</v>
      </c>
      <c r="W7490" t="s">
        <v>42</v>
      </c>
      <c r="AA7490" s="9">
        <v>43777</v>
      </c>
      <c r="AB7490">
        <v>24</v>
      </c>
      <c r="AC7490">
        <f t="shared" si="523"/>
        <v>374159.93930000003</v>
      </c>
      <c r="AD7490">
        <f t="shared" si="522"/>
        <v>98622.475590000002</v>
      </c>
      <c r="AE7490">
        <f t="shared" si="522"/>
        <v>234623.76920000001</v>
      </c>
      <c r="AF7490">
        <f t="shared" si="522"/>
        <v>0</v>
      </c>
      <c r="AG7490">
        <f t="shared" si="524"/>
        <v>333246.24479000003</v>
      </c>
    </row>
    <row r="7491" spans="1:33" x14ac:dyDescent="0.25">
      <c r="A7491">
        <v>7483</v>
      </c>
      <c r="B7491" s="10">
        <f t="shared" si="525"/>
        <v>9.1261083322743107E-5</v>
      </c>
      <c r="C7491" s="10">
        <f t="shared" si="526"/>
        <v>1.0754224172566628E-4</v>
      </c>
      <c r="R7491" s="9">
        <v>43505</v>
      </c>
      <c r="S7491">
        <v>1</v>
      </c>
      <c r="T7491">
        <v>52.030763800000003</v>
      </c>
      <c r="U7491">
        <v>213534.25459999999</v>
      </c>
      <c r="V7491" t="s">
        <v>54</v>
      </c>
      <c r="W7491" t="s">
        <v>42</v>
      </c>
      <c r="AA7491" s="9">
        <v>43778</v>
      </c>
      <c r="AB7491">
        <v>1</v>
      </c>
      <c r="AC7491">
        <f t="shared" si="523"/>
        <v>313063.92320000002</v>
      </c>
      <c r="AD7491">
        <f t="shared" si="523"/>
        <v>91814.549050000001</v>
      </c>
      <c r="AE7491">
        <f t="shared" si="523"/>
        <v>224098.6158</v>
      </c>
      <c r="AF7491">
        <f t="shared" si="523"/>
        <v>0</v>
      </c>
      <c r="AG7491">
        <f t="shared" si="524"/>
        <v>315913.16485</v>
      </c>
    </row>
    <row r="7492" spans="1:33" x14ac:dyDescent="0.25">
      <c r="A7492">
        <v>7484</v>
      </c>
      <c r="B7492" s="10">
        <f t="shared" si="525"/>
        <v>8.9957924344167485E-5</v>
      </c>
      <c r="C7492" s="10">
        <f t="shared" si="526"/>
        <v>1.0361266166274312E-4</v>
      </c>
      <c r="R7492" s="9">
        <v>43505</v>
      </c>
      <c r="S7492">
        <v>2</v>
      </c>
      <c r="T7492">
        <v>49.808448769999998</v>
      </c>
      <c r="U7492">
        <v>204413.8737</v>
      </c>
      <c r="V7492" t="s">
        <v>54</v>
      </c>
      <c r="W7492" t="s">
        <v>42</v>
      </c>
      <c r="AA7492" s="9">
        <v>43778</v>
      </c>
      <c r="AB7492">
        <v>2</v>
      </c>
      <c r="AC7492">
        <f t="shared" ref="AC7492:AF7555" si="527">SUMIFS($U:$U,$R:$R,$AA7492,$S:$S,$AB7492,$W:$W,AC$2)</f>
        <v>286039.89640000003</v>
      </c>
      <c r="AD7492">
        <f t="shared" si="527"/>
        <v>88035.871710000007</v>
      </c>
      <c r="AE7492">
        <f t="shared" si="527"/>
        <v>214504.14009999999</v>
      </c>
      <c r="AF7492">
        <f t="shared" si="527"/>
        <v>0</v>
      </c>
      <c r="AG7492">
        <f t="shared" ref="AG7492:AG7555" si="528">SUM(AD7492:AF7492)</f>
        <v>302540.01181</v>
      </c>
    </row>
    <row r="7493" spans="1:33" x14ac:dyDescent="0.25">
      <c r="A7493">
        <v>7485</v>
      </c>
      <c r="B7493" s="10">
        <f t="shared" si="525"/>
        <v>8.7135200324258617E-5</v>
      </c>
      <c r="C7493" s="10">
        <f t="shared" si="526"/>
        <v>9.9210067073981752E-5</v>
      </c>
      <c r="R7493" s="9">
        <v>43505</v>
      </c>
      <c r="S7493">
        <v>3</v>
      </c>
      <c r="T7493">
        <v>48.57600223</v>
      </c>
      <c r="U7493">
        <v>199355.91320000001</v>
      </c>
      <c r="V7493" t="s">
        <v>54</v>
      </c>
      <c r="W7493" t="s">
        <v>42</v>
      </c>
      <c r="AA7493" s="9">
        <v>43778</v>
      </c>
      <c r="AB7493">
        <v>3</v>
      </c>
      <c r="AC7493">
        <f t="shared" si="527"/>
        <v>271335.06030000001</v>
      </c>
      <c r="AD7493">
        <f t="shared" si="527"/>
        <v>84988.444409999996</v>
      </c>
      <c r="AE7493">
        <f t="shared" si="527"/>
        <v>207725.2205</v>
      </c>
      <c r="AF7493">
        <f t="shared" si="527"/>
        <v>0</v>
      </c>
      <c r="AG7493">
        <f t="shared" si="528"/>
        <v>292713.66490999999</v>
      </c>
    </row>
    <row r="7494" spans="1:33" x14ac:dyDescent="0.25">
      <c r="A7494">
        <v>7486</v>
      </c>
      <c r="B7494" s="10">
        <f t="shared" si="525"/>
        <v>8.4051608308111238E-5</v>
      </c>
      <c r="C7494" s="10">
        <f t="shared" si="526"/>
        <v>9.3310718839281461E-5</v>
      </c>
      <c r="R7494" s="9">
        <v>43505</v>
      </c>
      <c r="S7494">
        <v>4</v>
      </c>
      <c r="T7494">
        <v>47.287711950000002</v>
      </c>
      <c r="U7494">
        <v>194068.76990000001</v>
      </c>
      <c r="V7494" t="s">
        <v>54</v>
      </c>
      <c r="W7494" t="s">
        <v>42</v>
      </c>
      <c r="AA7494" s="9">
        <v>43778</v>
      </c>
      <c r="AB7494">
        <v>4</v>
      </c>
      <c r="AC7494">
        <f t="shared" si="527"/>
        <v>264284.18839999998</v>
      </c>
      <c r="AD7494">
        <f t="shared" si="527"/>
        <v>82709.101859999995</v>
      </c>
      <c r="AE7494">
        <f t="shared" si="527"/>
        <v>206542.2015</v>
      </c>
      <c r="AF7494">
        <f t="shared" si="527"/>
        <v>0</v>
      </c>
      <c r="AG7494">
        <f t="shared" si="528"/>
        <v>289251.30336000002</v>
      </c>
    </row>
    <row r="7495" spans="1:33" x14ac:dyDescent="0.25">
      <c r="A7495">
        <v>7487</v>
      </c>
      <c r="B7495" s="10">
        <f t="shared" si="525"/>
        <v>7.7191504710529148E-5</v>
      </c>
      <c r="C7495" s="10">
        <f t="shared" si="526"/>
        <v>8.7492062544490957E-5</v>
      </c>
      <c r="R7495" s="9">
        <v>43505</v>
      </c>
      <c r="S7495">
        <v>5</v>
      </c>
      <c r="T7495">
        <v>47.781877260000002</v>
      </c>
      <c r="U7495">
        <v>196096.82430000001</v>
      </c>
      <c r="V7495" t="s">
        <v>54</v>
      </c>
      <c r="W7495" t="s">
        <v>42</v>
      </c>
      <c r="AA7495" s="9">
        <v>43778</v>
      </c>
      <c r="AB7495">
        <v>5</v>
      </c>
      <c r="AC7495">
        <f t="shared" si="527"/>
        <v>263987.62809999997</v>
      </c>
      <c r="AD7495">
        <f t="shared" si="527"/>
        <v>81773.526070000007</v>
      </c>
      <c r="AE7495">
        <f t="shared" si="527"/>
        <v>205229.40470000001</v>
      </c>
      <c r="AF7495">
        <f t="shared" si="527"/>
        <v>0</v>
      </c>
      <c r="AG7495">
        <f t="shared" si="528"/>
        <v>287002.93077000004</v>
      </c>
    </row>
    <row r="7496" spans="1:33" x14ac:dyDescent="0.25">
      <c r="A7496">
        <v>7488</v>
      </c>
      <c r="B7496" s="10">
        <f t="shared" si="525"/>
        <v>6.8439096035827782E-5</v>
      </c>
      <c r="C7496" s="10">
        <f t="shared" si="526"/>
        <v>8.1805325959138919E-5</v>
      </c>
      <c r="R7496" s="9">
        <v>43505</v>
      </c>
      <c r="S7496">
        <v>6</v>
      </c>
      <c r="T7496">
        <v>50.666565179999999</v>
      </c>
      <c r="U7496">
        <v>207935.58350000001</v>
      </c>
      <c r="V7496" t="s">
        <v>54</v>
      </c>
      <c r="W7496" t="s">
        <v>42</v>
      </c>
      <c r="AA7496" s="9">
        <v>43778</v>
      </c>
      <c r="AB7496">
        <v>6</v>
      </c>
      <c r="AC7496">
        <f t="shared" si="527"/>
        <v>285660.03259999998</v>
      </c>
      <c r="AD7496">
        <f t="shared" si="527"/>
        <v>82725.821209999995</v>
      </c>
      <c r="AE7496">
        <f t="shared" si="527"/>
        <v>209015.4497</v>
      </c>
      <c r="AF7496">
        <f t="shared" si="527"/>
        <v>0</v>
      </c>
      <c r="AG7496">
        <f t="shared" si="528"/>
        <v>291741.27090999996</v>
      </c>
    </row>
    <row r="7497" spans="1:33" x14ac:dyDescent="0.25">
      <c r="A7497">
        <v>7489</v>
      </c>
      <c r="B7497" s="10">
        <f t="shared" si="525"/>
        <v>5.7263778547009756E-5</v>
      </c>
      <c r="C7497" s="10">
        <f t="shared" si="526"/>
        <v>7.7550399530002263E-5</v>
      </c>
      <c r="R7497" s="9">
        <v>43505</v>
      </c>
      <c r="S7497">
        <v>7</v>
      </c>
      <c r="T7497">
        <v>55.624663490000003</v>
      </c>
      <c r="U7497">
        <v>228283.6189</v>
      </c>
      <c r="V7497" t="s">
        <v>54</v>
      </c>
      <c r="W7497" t="s">
        <v>42</v>
      </c>
      <c r="AA7497" s="9">
        <v>43778</v>
      </c>
      <c r="AB7497">
        <v>7</v>
      </c>
      <c r="AC7497">
        <f t="shared" si="527"/>
        <v>326829.98609999998</v>
      </c>
      <c r="AD7497">
        <f t="shared" si="527"/>
        <v>85302.934699999998</v>
      </c>
      <c r="AE7497">
        <f t="shared" si="527"/>
        <v>217914.2494</v>
      </c>
      <c r="AF7497">
        <f t="shared" si="527"/>
        <v>0</v>
      </c>
      <c r="AG7497">
        <f t="shared" si="528"/>
        <v>303217.18410000001</v>
      </c>
    </row>
    <row r="7498" spans="1:33" x14ac:dyDescent="0.25">
      <c r="A7498">
        <v>7490</v>
      </c>
      <c r="B7498" s="10">
        <f t="shared" ref="B7498:B7561" si="529">AC7492/$AC$1</f>
        <v>5.2320705355101151E-5</v>
      </c>
      <c r="C7498" s="10">
        <f t="shared" ref="C7498:C7561" si="530">AG7492/$AG$1</f>
        <v>7.4267556405309155E-5</v>
      </c>
      <c r="R7498" s="9">
        <v>43505</v>
      </c>
      <c r="S7498">
        <v>8</v>
      </c>
      <c r="T7498">
        <v>59.350260660000004</v>
      </c>
      <c r="U7498">
        <v>243573.46969999999</v>
      </c>
      <c r="V7498" t="s">
        <v>54</v>
      </c>
      <c r="W7498" t="s">
        <v>42</v>
      </c>
      <c r="AA7498" s="9">
        <v>43778</v>
      </c>
      <c r="AB7498">
        <v>8</v>
      </c>
      <c r="AC7498">
        <f t="shared" si="527"/>
        <v>403780.53200000001</v>
      </c>
      <c r="AD7498">
        <f t="shared" si="527"/>
        <v>86225.242679999996</v>
      </c>
      <c r="AE7498">
        <f t="shared" si="527"/>
        <v>232133.13630000001</v>
      </c>
      <c r="AF7498">
        <f t="shared" si="527"/>
        <v>0</v>
      </c>
      <c r="AG7498">
        <f t="shared" si="528"/>
        <v>318358.37898000004</v>
      </c>
    </row>
    <row r="7499" spans="1:33" x14ac:dyDescent="0.25">
      <c r="A7499">
        <v>7491</v>
      </c>
      <c r="B7499" s="10">
        <f t="shared" si="529"/>
        <v>4.9630984772181949E-5</v>
      </c>
      <c r="C7499" s="10">
        <f t="shared" si="530"/>
        <v>7.1855383654049402E-5</v>
      </c>
      <c r="R7499" s="9">
        <v>43505</v>
      </c>
      <c r="S7499">
        <v>9</v>
      </c>
      <c r="T7499">
        <v>61.130360009999997</v>
      </c>
      <c r="U7499">
        <v>250878.9975</v>
      </c>
      <c r="V7499" t="s">
        <v>54</v>
      </c>
      <c r="W7499" t="s">
        <v>42</v>
      </c>
      <c r="AA7499" s="9">
        <v>43778</v>
      </c>
      <c r="AB7499">
        <v>9</v>
      </c>
      <c r="AC7499">
        <f t="shared" si="527"/>
        <v>471878.12099999998</v>
      </c>
      <c r="AD7499">
        <f t="shared" si="527"/>
        <v>85243.948520000005</v>
      </c>
      <c r="AE7499">
        <f t="shared" si="527"/>
        <v>240597.976</v>
      </c>
      <c r="AF7499">
        <f t="shared" si="527"/>
        <v>0</v>
      </c>
      <c r="AG7499">
        <f t="shared" si="528"/>
        <v>325841.92452</v>
      </c>
    </row>
    <row r="7500" spans="1:33" x14ac:dyDescent="0.25">
      <c r="A7500">
        <v>7492</v>
      </c>
      <c r="B7500" s="10">
        <f t="shared" si="529"/>
        <v>4.8341281497151452E-5</v>
      </c>
      <c r="C7500" s="10">
        <f t="shared" si="530"/>
        <v>7.1005442748144749E-5</v>
      </c>
      <c r="R7500" s="9">
        <v>43505</v>
      </c>
      <c r="S7500">
        <v>10</v>
      </c>
      <c r="T7500">
        <v>63.720948980000003</v>
      </c>
      <c r="U7500">
        <v>261510.7746</v>
      </c>
      <c r="V7500" t="s">
        <v>54</v>
      </c>
      <c r="W7500" t="s">
        <v>42</v>
      </c>
      <c r="AA7500" s="9">
        <v>43778</v>
      </c>
      <c r="AB7500">
        <v>10</v>
      </c>
      <c r="AC7500">
        <f t="shared" si="527"/>
        <v>490115.65740000003</v>
      </c>
      <c r="AD7500">
        <f t="shared" si="527"/>
        <v>90908.017349999995</v>
      </c>
      <c r="AE7500">
        <f t="shared" si="527"/>
        <v>253337.2286</v>
      </c>
      <c r="AF7500">
        <f t="shared" si="527"/>
        <v>0</v>
      </c>
      <c r="AG7500">
        <f t="shared" si="528"/>
        <v>344245.24595000001</v>
      </c>
    </row>
    <row r="7501" spans="1:33" x14ac:dyDescent="0.25">
      <c r="A7501">
        <v>7493</v>
      </c>
      <c r="B7501" s="10">
        <f t="shared" si="529"/>
        <v>4.828703646255452E-5</v>
      </c>
      <c r="C7501" s="10">
        <f t="shared" si="530"/>
        <v>7.0453511989799824E-5</v>
      </c>
      <c r="R7501" s="9">
        <v>43505</v>
      </c>
      <c r="S7501">
        <v>11</v>
      </c>
      <c r="T7501">
        <v>64.112756079999997</v>
      </c>
      <c r="U7501">
        <v>263118.75099999999</v>
      </c>
      <c r="V7501" t="s">
        <v>54</v>
      </c>
      <c r="W7501" t="s">
        <v>42</v>
      </c>
      <c r="AA7501" s="9">
        <v>43778</v>
      </c>
      <c r="AB7501">
        <v>11</v>
      </c>
      <c r="AC7501">
        <f t="shared" si="527"/>
        <v>491446.72810000001</v>
      </c>
      <c r="AD7501">
        <f t="shared" si="527"/>
        <v>98284.251130000004</v>
      </c>
      <c r="AE7501">
        <f t="shared" si="527"/>
        <v>261696.0099</v>
      </c>
      <c r="AF7501">
        <f t="shared" si="527"/>
        <v>0</v>
      </c>
      <c r="AG7501">
        <f t="shared" si="528"/>
        <v>359980.26102999999</v>
      </c>
    </row>
    <row r="7502" spans="1:33" x14ac:dyDescent="0.25">
      <c r="A7502">
        <v>7494</v>
      </c>
      <c r="B7502" s="10">
        <f t="shared" si="529"/>
        <v>5.2251222943014552E-5</v>
      </c>
      <c r="C7502" s="10">
        <f t="shared" si="530"/>
        <v>7.1616680264665846E-5</v>
      </c>
      <c r="R7502" s="9">
        <v>43505</v>
      </c>
      <c r="S7502">
        <v>12</v>
      </c>
      <c r="T7502">
        <v>63.5876321</v>
      </c>
      <c r="U7502">
        <v>260963.6422</v>
      </c>
      <c r="V7502" t="s">
        <v>54</v>
      </c>
      <c r="W7502" t="s">
        <v>42</v>
      </c>
      <c r="AA7502" s="9">
        <v>43778</v>
      </c>
      <c r="AB7502">
        <v>12</v>
      </c>
      <c r="AC7502">
        <f t="shared" si="527"/>
        <v>478567.53570000001</v>
      </c>
      <c r="AD7502">
        <f t="shared" si="527"/>
        <v>103823.1995</v>
      </c>
      <c r="AE7502">
        <f t="shared" si="527"/>
        <v>265602.4314</v>
      </c>
      <c r="AF7502">
        <f t="shared" si="527"/>
        <v>0</v>
      </c>
      <c r="AG7502">
        <f t="shared" si="528"/>
        <v>369425.63089999999</v>
      </c>
    </row>
    <row r="7503" spans="1:33" x14ac:dyDescent="0.25">
      <c r="A7503">
        <v>7495</v>
      </c>
      <c r="B7503" s="10">
        <f t="shared" si="529"/>
        <v>5.978178435653321E-5</v>
      </c>
      <c r="C7503" s="10">
        <f t="shared" si="530"/>
        <v>7.4433788735845554E-5</v>
      </c>
      <c r="R7503" s="9">
        <v>43505</v>
      </c>
      <c r="S7503">
        <v>13</v>
      </c>
      <c r="T7503">
        <v>63.128828839999997</v>
      </c>
      <c r="U7503">
        <v>259080.71350000001</v>
      </c>
      <c r="V7503" t="s">
        <v>54</v>
      </c>
      <c r="W7503" t="s">
        <v>42</v>
      </c>
      <c r="AA7503" s="9">
        <v>43778</v>
      </c>
      <c r="AB7503">
        <v>13</v>
      </c>
      <c r="AC7503">
        <f t="shared" si="527"/>
        <v>487106.96130000002</v>
      </c>
      <c r="AD7503">
        <f t="shared" si="527"/>
        <v>107448.64019999999</v>
      </c>
      <c r="AE7503">
        <f t="shared" si="527"/>
        <v>269544.61459999997</v>
      </c>
      <c r="AF7503">
        <f t="shared" si="527"/>
        <v>0</v>
      </c>
      <c r="AG7503">
        <f t="shared" si="528"/>
        <v>376993.2548</v>
      </c>
    </row>
    <row r="7504" spans="1:33" x14ac:dyDescent="0.25">
      <c r="A7504">
        <v>7496</v>
      </c>
      <c r="B7504" s="10">
        <f t="shared" si="529"/>
        <v>7.3857117516764665E-5</v>
      </c>
      <c r="C7504" s="10">
        <f t="shared" si="530"/>
        <v>7.8150650971907024E-5</v>
      </c>
      <c r="R7504" s="9">
        <v>43505</v>
      </c>
      <c r="S7504">
        <v>14</v>
      </c>
      <c r="T7504">
        <v>61.3369784</v>
      </c>
      <c r="U7504">
        <v>251726.95939999999</v>
      </c>
      <c r="V7504" t="s">
        <v>54</v>
      </c>
      <c r="W7504" t="s">
        <v>42</v>
      </c>
      <c r="AA7504" s="9">
        <v>43778</v>
      </c>
      <c r="AB7504">
        <v>14</v>
      </c>
      <c r="AC7504">
        <f t="shared" si="527"/>
        <v>477489.26659999997</v>
      </c>
      <c r="AD7504">
        <f t="shared" si="527"/>
        <v>107658.7506</v>
      </c>
      <c r="AE7504">
        <f t="shared" si="527"/>
        <v>264455.03320000001</v>
      </c>
      <c r="AF7504">
        <f t="shared" si="527"/>
        <v>0</v>
      </c>
      <c r="AG7504">
        <f t="shared" si="528"/>
        <v>372113.78379999998</v>
      </c>
    </row>
    <row r="7505" spans="1:33" x14ac:dyDescent="0.25">
      <c r="A7505">
        <v>7497</v>
      </c>
      <c r="B7505" s="10">
        <f t="shared" si="529"/>
        <v>8.6313120802681726E-5</v>
      </c>
      <c r="C7505" s="10">
        <f t="shared" si="530"/>
        <v>7.998771257965459E-5</v>
      </c>
      <c r="R7505" s="9">
        <v>43505</v>
      </c>
      <c r="S7505">
        <v>15</v>
      </c>
      <c r="T7505">
        <v>59.860098790000002</v>
      </c>
      <c r="U7505">
        <v>245665.84539999999</v>
      </c>
      <c r="V7505" t="s">
        <v>54</v>
      </c>
      <c r="W7505" t="s">
        <v>42</v>
      </c>
      <c r="AA7505" s="9">
        <v>43778</v>
      </c>
      <c r="AB7505">
        <v>15</v>
      </c>
      <c r="AC7505">
        <f t="shared" si="527"/>
        <v>466774.07569999999</v>
      </c>
      <c r="AD7505">
        <f t="shared" si="527"/>
        <v>109061.2966</v>
      </c>
      <c r="AE7505">
        <f t="shared" si="527"/>
        <v>256639.7867</v>
      </c>
      <c r="AF7505">
        <f t="shared" si="527"/>
        <v>0</v>
      </c>
      <c r="AG7505">
        <f t="shared" si="528"/>
        <v>365701.0833</v>
      </c>
    </row>
    <row r="7506" spans="1:33" x14ac:dyDescent="0.25">
      <c r="A7506">
        <v>7498</v>
      </c>
      <c r="B7506" s="10">
        <f t="shared" si="529"/>
        <v>8.9649021774527177E-5</v>
      </c>
      <c r="C7506" s="10">
        <f t="shared" si="530"/>
        <v>8.450536201111529E-5</v>
      </c>
      <c r="R7506" s="9">
        <v>43505</v>
      </c>
      <c r="S7506">
        <v>16</v>
      </c>
      <c r="T7506">
        <v>59.268363340000001</v>
      </c>
      <c r="U7506">
        <v>243237.36309999999</v>
      </c>
      <c r="V7506" t="s">
        <v>54</v>
      </c>
      <c r="W7506" t="s">
        <v>42</v>
      </c>
      <c r="AA7506" s="9">
        <v>43778</v>
      </c>
      <c r="AB7506">
        <v>16</v>
      </c>
      <c r="AC7506">
        <f t="shared" si="527"/>
        <v>468023.78049999999</v>
      </c>
      <c r="AD7506">
        <f t="shared" si="527"/>
        <v>107871.80250000001</v>
      </c>
      <c r="AE7506">
        <f t="shared" si="527"/>
        <v>254672.51259999999</v>
      </c>
      <c r="AF7506">
        <f t="shared" si="527"/>
        <v>0</v>
      </c>
      <c r="AG7506">
        <f t="shared" si="528"/>
        <v>362544.31510000001</v>
      </c>
    </row>
    <row r="7507" spans="1:33" x14ac:dyDescent="0.25">
      <c r="A7507">
        <v>7499</v>
      </c>
      <c r="B7507" s="10">
        <f t="shared" si="529"/>
        <v>8.9892493257974084E-5</v>
      </c>
      <c r="C7507" s="10">
        <f t="shared" si="530"/>
        <v>8.8367995297208341E-5</v>
      </c>
      <c r="R7507" s="9">
        <v>43505</v>
      </c>
      <c r="S7507">
        <v>17</v>
      </c>
      <c r="T7507">
        <v>58.766369660000002</v>
      </c>
      <c r="U7507">
        <v>241177.18109999999</v>
      </c>
      <c r="V7507" t="s">
        <v>54</v>
      </c>
      <c r="W7507" t="s">
        <v>42</v>
      </c>
      <c r="AA7507" s="9">
        <v>43778</v>
      </c>
      <c r="AB7507">
        <v>17</v>
      </c>
      <c r="AC7507">
        <f t="shared" si="527"/>
        <v>467210.97979999997</v>
      </c>
      <c r="AD7507">
        <f t="shared" si="527"/>
        <v>105329.1859</v>
      </c>
      <c r="AE7507">
        <f t="shared" si="527"/>
        <v>251051.58799999999</v>
      </c>
      <c r="AF7507">
        <f t="shared" si="527"/>
        <v>0</v>
      </c>
      <c r="AG7507">
        <f t="shared" si="528"/>
        <v>356380.77389999997</v>
      </c>
    </row>
    <row r="7508" spans="1:33" x14ac:dyDescent="0.25">
      <c r="A7508">
        <v>7500</v>
      </c>
      <c r="B7508" s="10">
        <f t="shared" si="529"/>
        <v>8.7536708490699021E-5</v>
      </c>
      <c r="C7508" s="10">
        <f t="shared" si="530"/>
        <v>9.068664576394322E-5</v>
      </c>
      <c r="R7508" s="9">
        <v>43505</v>
      </c>
      <c r="S7508">
        <v>18</v>
      </c>
      <c r="T7508">
        <v>58.820205319999999</v>
      </c>
      <c r="U7508">
        <v>241398.1226</v>
      </c>
      <c r="V7508" t="s">
        <v>54</v>
      </c>
      <c r="W7508" t="s">
        <v>42</v>
      </c>
      <c r="AA7508" s="9">
        <v>43778</v>
      </c>
      <c r="AB7508">
        <v>18</v>
      </c>
      <c r="AC7508">
        <f t="shared" si="527"/>
        <v>501035.44589999999</v>
      </c>
      <c r="AD7508">
        <f t="shared" si="527"/>
        <v>104218.652</v>
      </c>
      <c r="AE7508">
        <f t="shared" si="527"/>
        <v>250370.5325</v>
      </c>
      <c r="AF7508">
        <f t="shared" si="527"/>
        <v>0</v>
      </c>
      <c r="AG7508">
        <f t="shared" si="528"/>
        <v>354589.18449999997</v>
      </c>
    </row>
    <row r="7509" spans="1:33" x14ac:dyDescent="0.25">
      <c r="A7509">
        <v>7501</v>
      </c>
      <c r="B7509" s="10">
        <f t="shared" si="529"/>
        <v>8.9098689096700281E-5</v>
      </c>
      <c r="C7509" s="10">
        <f t="shared" si="530"/>
        <v>9.2544346937037571E-5</v>
      </c>
      <c r="R7509" s="9">
        <v>43505</v>
      </c>
      <c r="S7509">
        <v>19</v>
      </c>
      <c r="T7509">
        <v>61.786522329999997</v>
      </c>
      <c r="U7509">
        <v>253571.88769999999</v>
      </c>
      <c r="V7509" t="s">
        <v>54</v>
      </c>
      <c r="W7509" t="s">
        <v>42</v>
      </c>
      <c r="AA7509" s="9">
        <v>43778</v>
      </c>
      <c r="AB7509">
        <v>19</v>
      </c>
      <c r="AC7509">
        <f t="shared" si="527"/>
        <v>517195.48879999999</v>
      </c>
      <c r="AD7509">
        <f t="shared" si="527"/>
        <v>108718.3463</v>
      </c>
      <c r="AE7509">
        <f t="shared" si="527"/>
        <v>252393.8798</v>
      </c>
      <c r="AF7509">
        <f t="shared" si="527"/>
        <v>0</v>
      </c>
      <c r="AG7509">
        <f t="shared" si="528"/>
        <v>361112.22609999997</v>
      </c>
    </row>
    <row r="7510" spans="1:33" x14ac:dyDescent="0.25">
      <c r="A7510">
        <v>7502</v>
      </c>
      <c r="B7510" s="10">
        <f t="shared" si="529"/>
        <v>8.7339477962424317E-5</v>
      </c>
      <c r="C7510" s="10">
        <f t="shared" si="530"/>
        <v>9.1346533842655346E-5</v>
      </c>
      <c r="R7510" s="9">
        <v>43505</v>
      </c>
      <c r="S7510">
        <v>20</v>
      </c>
      <c r="T7510">
        <v>60.137975369999999</v>
      </c>
      <c r="U7510">
        <v>246806.25090000001</v>
      </c>
      <c r="V7510" t="s">
        <v>54</v>
      </c>
      <c r="W7510" t="s">
        <v>42</v>
      </c>
      <c r="AA7510" s="9">
        <v>43778</v>
      </c>
      <c r="AB7510">
        <v>20</v>
      </c>
      <c r="AC7510">
        <f t="shared" si="527"/>
        <v>528473.28940000001</v>
      </c>
      <c r="AD7510">
        <f t="shared" si="527"/>
        <v>112939.29730000001</v>
      </c>
      <c r="AE7510">
        <f t="shared" si="527"/>
        <v>254201.98579999999</v>
      </c>
      <c r="AF7510">
        <f t="shared" si="527"/>
        <v>0</v>
      </c>
      <c r="AG7510">
        <f t="shared" si="528"/>
        <v>367141.2831</v>
      </c>
    </row>
    <row r="7511" spans="1:33" x14ac:dyDescent="0.25">
      <c r="A7511">
        <v>7503</v>
      </c>
      <c r="B7511" s="10">
        <f t="shared" si="529"/>
        <v>8.537951939385255E-5</v>
      </c>
      <c r="C7511" s="10">
        <f t="shared" si="530"/>
        <v>8.9772343396754263E-5</v>
      </c>
      <c r="R7511" s="9">
        <v>43505</v>
      </c>
      <c r="S7511">
        <v>21</v>
      </c>
      <c r="T7511">
        <v>59.020652370000001</v>
      </c>
      <c r="U7511">
        <v>242220.7573</v>
      </c>
      <c r="V7511" t="s">
        <v>54</v>
      </c>
      <c r="W7511" t="s">
        <v>42</v>
      </c>
      <c r="AA7511" s="9">
        <v>43778</v>
      </c>
      <c r="AB7511">
        <v>21</v>
      </c>
      <c r="AC7511">
        <f t="shared" si="527"/>
        <v>510875.16639999999</v>
      </c>
      <c r="AD7511">
        <f t="shared" si="527"/>
        <v>108463.5935</v>
      </c>
      <c r="AE7511">
        <f t="shared" si="527"/>
        <v>248692.1182</v>
      </c>
      <c r="AF7511">
        <f t="shared" si="527"/>
        <v>0</v>
      </c>
      <c r="AG7511">
        <f t="shared" si="528"/>
        <v>357155.71169999999</v>
      </c>
    </row>
    <row r="7512" spans="1:33" x14ac:dyDescent="0.25">
      <c r="A7512">
        <v>7504</v>
      </c>
      <c r="B7512" s="10">
        <f t="shared" si="529"/>
        <v>8.5608107914001571E-5</v>
      </c>
      <c r="C7512" s="10">
        <f t="shared" si="530"/>
        <v>8.8997419581060016E-5</v>
      </c>
      <c r="R7512" s="9">
        <v>43505</v>
      </c>
      <c r="S7512">
        <v>22</v>
      </c>
      <c r="T7512">
        <v>57.016305250000002</v>
      </c>
      <c r="U7512">
        <v>233994.9167</v>
      </c>
      <c r="V7512" t="s">
        <v>54</v>
      </c>
      <c r="W7512" t="s">
        <v>42</v>
      </c>
      <c r="AA7512" s="9">
        <v>43778</v>
      </c>
      <c r="AB7512">
        <v>22</v>
      </c>
      <c r="AC7512">
        <f t="shared" si="527"/>
        <v>489581.39559999999</v>
      </c>
      <c r="AD7512">
        <f t="shared" si="527"/>
        <v>107246.4088</v>
      </c>
      <c r="AE7512">
        <f t="shared" si="527"/>
        <v>239271.07329999999</v>
      </c>
      <c r="AF7512">
        <f t="shared" si="527"/>
        <v>0</v>
      </c>
      <c r="AG7512">
        <f t="shared" si="528"/>
        <v>346517.48210000002</v>
      </c>
    </row>
    <row r="7513" spans="1:33" x14ac:dyDescent="0.25">
      <c r="A7513">
        <v>7505</v>
      </c>
      <c r="B7513" s="10">
        <f t="shared" si="529"/>
        <v>8.5459435276120143E-5</v>
      </c>
      <c r="C7513" s="10">
        <f t="shared" si="530"/>
        <v>8.7484392788376075E-5</v>
      </c>
      <c r="R7513" s="9">
        <v>43505</v>
      </c>
      <c r="S7513">
        <v>23</v>
      </c>
      <c r="T7513">
        <v>54.21760467</v>
      </c>
      <c r="U7513">
        <v>222509.0496</v>
      </c>
      <c r="V7513" t="s">
        <v>54</v>
      </c>
      <c r="W7513" t="s">
        <v>42</v>
      </c>
      <c r="AA7513" s="9">
        <v>43778</v>
      </c>
      <c r="AB7513">
        <v>23</v>
      </c>
      <c r="AC7513">
        <f t="shared" si="527"/>
        <v>459922.34499999997</v>
      </c>
      <c r="AD7513">
        <f t="shared" si="527"/>
        <v>101914.55710000001</v>
      </c>
      <c r="AE7513">
        <f t="shared" si="527"/>
        <v>228308.67860000001</v>
      </c>
      <c r="AF7513">
        <f t="shared" si="527"/>
        <v>0</v>
      </c>
      <c r="AG7513">
        <f t="shared" si="528"/>
        <v>330223.23570000002</v>
      </c>
    </row>
    <row r="7514" spans="1:33" x14ac:dyDescent="0.25">
      <c r="A7514">
        <v>7506</v>
      </c>
      <c r="B7514" s="10">
        <f t="shared" si="529"/>
        <v>9.1646404111184047E-5</v>
      </c>
      <c r="C7514" s="10">
        <f t="shared" si="530"/>
        <v>8.7044593219308774E-5</v>
      </c>
      <c r="R7514" s="9">
        <v>43505</v>
      </c>
      <c r="S7514">
        <v>24</v>
      </c>
      <c r="T7514">
        <v>51.104560319999997</v>
      </c>
      <c r="U7514">
        <v>209733.11559999999</v>
      </c>
      <c r="V7514" t="s">
        <v>54</v>
      </c>
      <c r="W7514" t="s">
        <v>42</v>
      </c>
      <c r="AA7514" s="9">
        <v>43778</v>
      </c>
      <c r="AB7514">
        <v>24</v>
      </c>
      <c r="AC7514">
        <f t="shared" si="527"/>
        <v>398745.73320000002</v>
      </c>
      <c r="AD7514">
        <f t="shared" si="527"/>
        <v>95988.740260000006</v>
      </c>
      <c r="AE7514">
        <f t="shared" si="527"/>
        <v>216546.25270000001</v>
      </c>
      <c r="AF7514">
        <f t="shared" si="527"/>
        <v>0</v>
      </c>
      <c r="AG7514">
        <f t="shared" si="528"/>
        <v>312534.99296</v>
      </c>
    </row>
    <row r="7515" spans="1:33" x14ac:dyDescent="0.25">
      <c r="A7515">
        <v>7507</v>
      </c>
      <c r="B7515" s="10">
        <f t="shared" si="529"/>
        <v>9.4602302409770809E-5</v>
      </c>
      <c r="C7515" s="10">
        <f t="shared" si="530"/>
        <v>8.8645870210949865E-5</v>
      </c>
      <c r="R7515" s="9">
        <v>43506</v>
      </c>
      <c r="S7515">
        <v>1</v>
      </c>
      <c r="T7515">
        <v>48.958189330000003</v>
      </c>
      <c r="U7515">
        <v>200924.40900000001</v>
      </c>
      <c r="V7515" t="s">
        <v>54</v>
      </c>
      <c r="W7515" t="s">
        <v>42</v>
      </c>
      <c r="AA7515" s="9">
        <v>43779</v>
      </c>
      <c r="AB7515">
        <v>1</v>
      </c>
      <c r="AC7515">
        <f t="shared" si="527"/>
        <v>371873.91310000001</v>
      </c>
      <c r="AD7515">
        <f t="shared" si="527"/>
        <v>91794.073390000005</v>
      </c>
      <c r="AE7515">
        <f t="shared" si="527"/>
        <v>205017.31969999999</v>
      </c>
      <c r="AF7515">
        <f t="shared" si="527"/>
        <v>0</v>
      </c>
      <c r="AG7515">
        <f t="shared" si="528"/>
        <v>296811.39309000003</v>
      </c>
    </row>
    <row r="7516" spans="1:33" x14ac:dyDescent="0.25">
      <c r="A7516">
        <v>7508</v>
      </c>
      <c r="B7516" s="10">
        <f t="shared" si="529"/>
        <v>9.6665170176374373E-5</v>
      </c>
      <c r="C7516" s="10">
        <f t="shared" si="530"/>
        <v>9.012588380696813E-5</v>
      </c>
      <c r="R7516" s="9">
        <v>43506</v>
      </c>
      <c r="S7516">
        <v>2</v>
      </c>
      <c r="T7516">
        <v>47.91899136</v>
      </c>
      <c r="U7516">
        <v>196659.5405</v>
      </c>
      <c r="V7516" t="s">
        <v>54</v>
      </c>
      <c r="W7516" t="s">
        <v>42</v>
      </c>
      <c r="AA7516" s="9">
        <v>43779</v>
      </c>
      <c r="AB7516">
        <v>2</v>
      </c>
      <c r="AC7516">
        <f t="shared" si="527"/>
        <v>358362.76990000001</v>
      </c>
      <c r="AD7516">
        <f t="shared" si="527"/>
        <v>90030.749769999995</v>
      </c>
      <c r="AE7516">
        <f t="shared" si="527"/>
        <v>203749.50330000001</v>
      </c>
      <c r="AF7516">
        <f t="shared" si="527"/>
        <v>0</v>
      </c>
      <c r="AG7516">
        <f t="shared" si="528"/>
        <v>293780.25306999998</v>
      </c>
    </row>
    <row r="7517" spans="1:33" x14ac:dyDescent="0.25">
      <c r="A7517">
        <v>7509</v>
      </c>
      <c r="B7517" s="10">
        <f t="shared" si="529"/>
        <v>9.3446226875548079E-5</v>
      </c>
      <c r="C7517" s="10">
        <f t="shared" si="530"/>
        <v>8.7674624607393288E-5</v>
      </c>
      <c r="R7517" s="9">
        <v>43506</v>
      </c>
      <c r="S7517">
        <v>3</v>
      </c>
      <c r="T7517">
        <v>47.36632195</v>
      </c>
      <c r="U7517">
        <v>194391.38529999999</v>
      </c>
      <c r="V7517" t="s">
        <v>54</v>
      </c>
      <c r="W7517" t="s">
        <v>42</v>
      </c>
      <c r="AA7517" s="9">
        <v>43779</v>
      </c>
      <c r="AB7517">
        <v>3</v>
      </c>
      <c r="AC7517">
        <f t="shared" si="527"/>
        <v>354309.48639999999</v>
      </c>
      <c r="AD7517">
        <f t="shared" si="527"/>
        <v>87802.036170000007</v>
      </c>
      <c r="AE7517">
        <f t="shared" si="527"/>
        <v>200794.50279999999</v>
      </c>
      <c r="AF7517">
        <f t="shared" si="527"/>
        <v>0</v>
      </c>
      <c r="AG7517">
        <f t="shared" si="528"/>
        <v>288596.53896999999</v>
      </c>
    </row>
    <row r="7518" spans="1:33" x14ac:dyDescent="0.25">
      <c r="A7518">
        <v>7510</v>
      </c>
      <c r="B7518" s="10">
        <f t="shared" si="529"/>
        <v>8.9551297804647123E-5</v>
      </c>
      <c r="C7518" s="10">
        <f t="shared" si="530"/>
        <v>8.506315079887501E-5</v>
      </c>
      <c r="R7518" s="9">
        <v>43506</v>
      </c>
      <c r="S7518">
        <v>4</v>
      </c>
      <c r="T7518">
        <v>47.317990459999997</v>
      </c>
      <c r="U7518">
        <v>194193.03289999999</v>
      </c>
      <c r="V7518" t="s">
        <v>54</v>
      </c>
      <c r="W7518" t="s">
        <v>42</v>
      </c>
      <c r="AA7518" s="9">
        <v>43779</v>
      </c>
      <c r="AB7518">
        <v>4</v>
      </c>
      <c r="AC7518">
        <f t="shared" si="527"/>
        <v>357612.4926</v>
      </c>
      <c r="AD7518">
        <f t="shared" si="527"/>
        <v>86770.579599999997</v>
      </c>
      <c r="AE7518">
        <f t="shared" si="527"/>
        <v>200281.0276</v>
      </c>
      <c r="AF7518">
        <f t="shared" si="527"/>
        <v>0</v>
      </c>
      <c r="AG7518">
        <f t="shared" si="528"/>
        <v>287051.60719999997</v>
      </c>
    </row>
    <row r="7519" spans="1:33" x14ac:dyDescent="0.25">
      <c r="A7519">
        <v>7511</v>
      </c>
      <c r="B7519" s="10">
        <f t="shared" si="529"/>
        <v>8.4126241834886129E-5</v>
      </c>
      <c r="C7519" s="10">
        <f t="shared" si="530"/>
        <v>8.1063237344934945E-5</v>
      </c>
      <c r="R7519" s="9">
        <v>43506</v>
      </c>
      <c r="S7519">
        <v>5</v>
      </c>
      <c r="T7519">
        <v>48.314041979999999</v>
      </c>
      <c r="U7519">
        <v>198280.82829999999</v>
      </c>
      <c r="V7519" t="s">
        <v>54</v>
      </c>
      <c r="W7519" t="s">
        <v>42</v>
      </c>
      <c r="AA7519" s="9">
        <v>43779</v>
      </c>
      <c r="AB7519">
        <v>5</v>
      </c>
      <c r="AC7519">
        <f t="shared" si="527"/>
        <v>366182.67680000002</v>
      </c>
      <c r="AD7519">
        <f t="shared" si="527"/>
        <v>84521.682669999995</v>
      </c>
      <c r="AE7519">
        <f t="shared" si="527"/>
        <v>200445.6851</v>
      </c>
      <c r="AF7519">
        <f t="shared" si="527"/>
        <v>0</v>
      </c>
      <c r="AG7519">
        <f t="shared" si="528"/>
        <v>284967.36777000001</v>
      </c>
    </row>
    <row r="7520" spans="1:33" x14ac:dyDescent="0.25">
      <c r="A7520">
        <v>7512</v>
      </c>
      <c r="B7520" s="10">
        <f t="shared" si="529"/>
        <v>7.2936182263143103E-5</v>
      </c>
      <c r="C7520" s="10">
        <f t="shared" si="530"/>
        <v>7.6721125511380992E-5</v>
      </c>
      <c r="R7520" s="9">
        <v>43506</v>
      </c>
      <c r="S7520">
        <v>6</v>
      </c>
      <c r="T7520">
        <v>50.890986290000001</v>
      </c>
      <c r="U7520">
        <v>208856.60769999999</v>
      </c>
      <c r="V7520" t="s">
        <v>54</v>
      </c>
      <c r="W7520" t="s">
        <v>42</v>
      </c>
      <c r="AA7520" s="9">
        <v>43779</v>
      </c>
      <c r="AB7520">
        <v>6</v>
      </c>
      <c r="AC7520">
        <f t="shared" si="527"/>
        <v>387963.39980000001</v>
      </c>
      <c r="AD7520">
        <f t="shared" si="527"/>
        <v>85148.662700000001</v>
      </c>
      <c r="AE7520">
        <f t="shared" si="527"/>
        <v>205909.78779999999</v>
      </c>
      <c r="AF7520">
        <f t="shared" si="527"/>
        <v>0</v>
      </c>
      <c r="AG7520">
        <f t="shared" si="528"/>
        <v>291058.45049999998</v>
      </c>
    </row>
    <row r="7521" spans="1:33" x14ac:dyDescent="0.25">
      <c r="A7521">
        <v>7513</v>
      </c>
      <c r="B7521" s="10">
        <f t="shared" si="529"/>
        <v>6.8020949809551067E-5</v>
      </c>
      <c r="C7521" s="10">
        <f t="shared" si="530"/>
        <v>7.2861294432333162E-5</v>
      </c>
      <c r="R7521" s="9">
        <v>43506</v>
      </c>
      <c r="S7521">
        <v>7</v>
      </c>
      <c r="T7521">
        <v>53.824022929999998</v>
      </c>
      <c r="U7521">
        <v>220893.79010000001</v>
      </c>
      <c r="V7521" t="s">
        <v>54</v>
      </c>
      <c r="W7521" t="s">
        <v>42</v>
      </c>
      <c r="AA7521" s="9">
        <v>43779</v>
      </c>
      <c r="AB7521">
        <v>7</v>
      </c>
      <c r="AC7521">
        <f t="shared" si="527"/>
        <v>444106.01699999999</v>
      </c>
      <c r="AD7521">
        <f t="shared" si="527"/>
        <v>85885.729990000007</v>
      </c>
      <c r="AE7521">
        <f t="shared" si="527"/>
        <v>211816.9803</v>
      </c>
      <c r="AF7521">
        <f t="shared" si="527"/>
        <v>0</v>
      </c>
      <c r="AG7521">
        <f t="shared" si="528"/>
        <v>297702.71029000002</v>
      </c>
    </row>
    <row r="7522" spans="1:33" x14ac:dyDescent="0.25">
      <c r="A7522">
        <v>7514</v>
      </c>
      <c r="B7522" s="10">
        <f t="shared" si="529"/>
        <v>6.5549572385370958E-5</v>
      </c>
      <c r="C7522" s="10">
        <f t="shared" si="530"/>
        <v>7.2117209836510785E-5</v>
      </c>
      <c r="R7522" s="9">
        <v>43506</v>
      </c>
      <c r="S7522">
        <v>8</v>
      </c>
      <c r="T7522">
        <v>56.286456909999998</v>
      </c>
      <c r="U7522">
        <v>230999.61910000001</v>
      </c>
      <c r="V7522" t="s">
        <v>54</v>
      </c>
      <c r="W7522" t="s">
        <v>42</v>
      </c>
      <c r="AA7522" s="9">
        <v>43779</v>
      </c>
      <c r="AB7522">
        <v>8</v>
      </c>
      <c r="AC7522">
        <f t="shared" si="527"/>
        <v>555155.04969999997</v>
      </c>
      <c r="AD7522">
        <f t="shared" si="527"/>
        <v>84852.483410000001</v>
      </c>
      <c r="AE7522">
        <f t="shared" si="527"/>
        <v>219235.8559</v>
      </c>
      <c r="AF7522">
        <f t="shared" si="527"/>
        <v>0</v>
      </c>
      <c r="AG7522">
        <f t="shared" si="528"/>
        <v>304088.33931000001</v>
      </c>
    </row>
    <row r="7523" spans="1:33" x14ac:dyDescent="0.25">
      <c r="A7523">
        <v>7515</v>
      </c>
      <c r="B7523" s="10">
        <f t="shared" si="529"/>
        <v>6.4808170034184141E-5</v>
      </c>
      <c r="C7523" s="10">
        <f t="shared" si="530"/>
        <v>7.0844711111441258E-5</v>
      </c>
      <c r="R7523" s="9">
        <v>43506</v>
      </c>
      <c r="S7523">
        <v>9</v>
      </c>
      <c r="T7523">
        <v>57.581380830000001</v>
      </c>
      <c r="U7523">
        <v>236313.98689999999</v>
      </c>
      <c r="V7523" t="s">
        <v>54</v>
      </c>
      <c r="W7523" t="s">
        <v>42</v>
      </c>
      <c r="AA7523" s="9">
        <v>43779</v>
      </c>
      <c r="AB7523">
        <v>9</v>
      </c>
      <c r="AC7523">
        <f t="shared" si="527"/>
        <v>634180.67150000005</v>
      </c>
      <c r="AD7523">
        <f t="shared" si="527"/>
        <v>81721.993340000001</v>
      </c>
      <c r="AE7523">
        <f t="shared" si="527"/>
        <v>223098.53460000001</v>
      </c>
      <c r="AF7523">
        <f t="shared" si="527"/>
        <v>0</v>
      </c>
      <c r="AG7523">
        <f t="shared" si="528"/>
        <v>304820.52794</v>
      </c>
    </row>
    <row r="7524" spans="1:33" x14ac:dyDescent="0.25">
      <c r="A7524">
        <v>7516</v>
      </c>
      <c r="B7524" s="10">
        <f t="shared" si="529"/>
        <v>6.5412336153495708E-5</v>
      </c>
      <c r="C7524" s="10">
        <f t="shared" si="530"/>
        <v>7.046546108535582E-5</v>
      </c>
      <c r="R7524" s="9">
        <v>43506</v>
      </c>
      <c r="S7524">
        <v>10</v>
      </c>
      <c r="T7524">
        <v>59.466512029999997</v>
      </c>
      <c r="U7524">
        <v>244050.56539999999</v>
      </c>
      <c r="V7524" t="s">
        <v>54</v>
      </c>
      <c r="W7524" t="s">
        <v>42</v>
      </c>
      <c r="AA7524" s="9">
        <v>43779</v>
      </c>
      <c r="AB7524">
        <v>10</v>
      </c>
      <c r="AC7524">
        <f t="shared" si="527"/>
        <v>623726.70290000003</v>
      </c>
      <c r="AD7524">
        <f t="shared" si="527"/>
        <v>87076.691659999997</v>
      </c>
      <c r="AE7524">
        <f t="shared" si="527"/>
        <v>232095.37909999999</v>
      </c>
      <c r="AF7524">
        <f t="shared" si="527"/>
        <v>0</v>
      </c>
      <c r="AG7524">
        <f t="shared" si="528"/>
        <v>319172.07075999997</v>
      </c>
    </row>
    <row r="7525" spans="1:33" x14ac:dyDescent="0.25">
      <c r="A7525">
        <v>7517</v>
      </c>
      <c r="B7525" s="10">
        <f t="shared" si="529"/>
        <v>6.6979942938460071E-5</v>
      </c>
      <c r="C7525" s="10">
        <f t="shared" si="530"/>
        <v>6.9953821753739395E-5</v>
      </c>
      <c r="R7525" s="9">
        <v>43506</v>
      </c>
      <c r="S7525">
        <v>11</v>
      </c>
      <c r="T7525">
        <v>60.878286099999997</v>
      </c>
      <c r="U7525">
        <v>249844.48620000001</v>
      </c>
      <c r="V7525" t="s">
        <v>54</v>
      </c>
      <c r="W7525" t="s">
        <v>42</v>
      </c>
      <c r="AA7525" s="9">
        <v>43779</v>
      </c>
      <c r="AB7525">
        <v>11</v>
      </c>
      <c r="AC7525">
        <f t="shared" si="527"/>
        <v>580608.26850000001</v>
      </c>
      <c r="AD7525">
        <f t="shared" si="527"/>
        <v>95541.333079999997</v>
      </c>
      <c r="AE7525">
        <f t="shared" si="527"/>
        <v>235501.87100000001</v>
      </c>
      <c r="AF7525">
        <f t="shared" si="527"/>
        <v>0</v>
      </c>
      <c r="AG7525">
        <f t="shared" si="528"/>
        <v>331043.20408</v>
      </c>
    </row>
    <row r="7526" spans="1:33" x14ac:dyDescent="0.25">
      <c r="A7526">
        <v>7518</v>
      </c>
      <c r="B7526" s="10">
        <f t="shared" si="529"/>
        <v>7.0963942390447272E-5</v>
      </c>
      <c r="C7526" s="10">
        <f t="shared" si="530"/>
        <v>7.1449061432991384E-5</v>
      </c>
      <c r="R7526" s="9">
        <v>43506</v>
      </c>
      <c r="S7526">
        <v>12</v>
      </c>
      <c r="T7526">
        <v>60.611700710000001</v>
      </c>
      <c r="U7526">
        <v>248750.4197</v>
      </c>
      <c r="V7526" t="s">
        <v>54</v>
      </c>
      <c r="W7526" t="s">
        <v>42</v>
      </c>
      <c r="AA7526" s="9">
        <v>43779</v>
      </c>
      <c r="AB7526">
        <v>12</v>
      </c>
      <c r="AC7526">
        <f t="shared" si="527"/>
        <v>533069.66639999999</v>
      </c>
      <c r="AD7526">
        <f t="shared" si="527"/>
        <v>97230.902149999994</v>
      </c>
      <c r="AE7526">
        <f t="shared" si="527"/>
        <v>239595.86079999999</v>
      </c>
      <c r="AF7526">
        <f t="shared" si="527"/>
        <v>0</v>
      </c>
      <c r="AG7526">
        <f t="shared" si="528"/>
        <v>336826.76295</v>
      </c>
    </row>
    <row r="7527" spans="1:33" x14ac:dyDescent="0.25">
      <c r="A7527">
        <v>7519</v>
      </c>
      <c r="B7527" s="10">
        <f t="shared" si="529"/>
        <v>8.123321380801807E-5</v>
      </c>
      <c r="C7527" s="10">
        <f t="shared" si="530"/>
        <v>7.3080095079659096E-5</v>
      </c>
      <c r="R7527" s="9">
        <v>43506</v>
      </c>
      <c r="S7527">
        <v>13</v>
      </c>
      <c r="T7527">
        <v>59.705252059999999</v>
      </c>
      <c r="U7527">
        <v>245030.35449999999</v>
      </c>
      <c r="V7527" t="s">
        <v>54</v>
      </c>
      <c r="W7527" t="s">
        <v>42</v>
      </c>
      <c r="AA7527" s="9">
        <v>43779</v>
      </c>
      <c r="AB7527">
        <v>13</v>
      </c>
      <c r="AC7527">
        <f t="shared" si="527"/>
        <v>504168.06170000002</v>
      </c>
      <c r="AD7527">
        <f t="shared" si="527"/>
        <v>104727.5077</v>
      </c>
      <c r="AE7527">
        <f t="shared" si="527"/>
        <v>245790.9362</v>
      </c>
      <c r="AF7527">
        <f t="shared" si="527"/>
        <v>0</v>
      </c>
      <c r="AG7527">
        <f t="shared" si="528"/>
        <v>350518.44390000001</v>
      </c>
    </row>
    <row r="7528" spans="1:33" x14ac:dyDescent="0.25">
      <c r="A7528">
        <v>7520</v>
      </c>
      <c r="B7528" s="10">
        <f t="shared" si="529"/>
        <v>1.0154563802922084E-4</v>
      </c>
      <c r="C7528" s="10">
        <f t="shared" si="530"/>
        <v>7.4647640015580035E-5</v>
      </c>
      <c r="R7528" s="9">
        <v>43506</v>
      </c>
      <c r="S7528">
        <v>14</v>
      </c>
      <c r="T7528">
        <v>59.981495449999997</v>
      </c>
      <c r="U7528">
        <v>246164.05729999999</v>
      </c>
      <c r="V7528" t="s">
        <v>54</v>
      </c>
      <c r="W7528" t="s">
        <v>42</v>
      </c>
      <c r="AA7528" s="9">
        <v>43779</v>
      </c>
      <c r="AB7528">
        <v>14</v>
      </c>
      <c r="AC7528">
        <f t="shared" si="527"/>
        <v>508015.06550000003</v>
      </c>
      <c r="AD7528">
        <f t="shared" si="527"/>
        <v>106126.96060000001</v>
      </c>
      <c r="AE7528">
        <f t="shared" si="527"/>
        <v>245706.95050000001</v>
      </c>
      <c r="AF7528">
        <f t="shared" si="527"/>
        <v>0</v>
      </c>
      <c r="AG7528">
        <f t="shared" si="528"/>
        <v>351833.91110000003</v>
      </c>
    </row>
    <row r="7529" spans="1:33" x14ac:dyDescent="0.25">
      <c r="A7529">
        <v>7521</v>
      </c>
      <c r="B7529" s="10">
        <f t="shared" si="529"/>
        <v>1.1600053164979293E-4</v>
      </c>
      <c r="C7529" s="10">
        <f t="shared" si="530"/>
        <v>7.4827377763498156E-5</v>
      </c>
      <c r="R7529" s="9">
        <v>43506</v>
      </c>
      <c r="S7529">
        <v>15</v>
      </c>
      <c r="T7529">
        <v>59.272707599999997</v>
      </c>
      <c r="U7529">
        <v>243255.19200000001</v>
      </c>
      <c r="V7529" t="s">
        <v>54</v>
      </c>
      <c r="W7529" t="s">
        <v>42</v>
      </c>
      <c r="AA7529" s="9">
        <v>43779</v>
      </c>
      <c r="AB7529">
        <v>15</v>
      </c>
      <c r="AC7529">
        <f t="shared" si="527"/>
        <v>498802.45329999999</v>
      </c>
      <c r="AD7529">
        <f t="shared" si="527"/>
        <v>106181.3119</v>
      </c>
      <c r="AE7529">
        <f t="shared" si="527"/>
        <v>245574.04209999999</v>
      </c>
      <c r="AF7529">
        <f t="shared" si="527"/>
        <v>0</v>
      </c>
      <c r="AG7529">
        <f t="shared" si="528"/>
        <v>351755.35399999999</v>
      </c>
    </row>
    <row r="7530" spans="1:33" x14ac:dyDescent="0.25">
      <c r="A7530">
        <v>7522</v>
      </c>
      <c r="B7530" s="10">
        <f t="shared" si="529"/>
        <v>1.1408835430042343E-4</v>
      </c>
      <c r="C7530" s="10">
        <f t="shared" si="530"/>
        <v>7.8350396122329091E-5</v>
      </c>
      <c r="R7530" s="9">
        <v>43506</v>
      </c>
      <c r="S7530">
        <v>16</v>
      </c>
      <c r="T7530">
        <v>58.722442110000003</v>
      </c>
      <c r="U7530">
        <v>240996.90239999999</v>
      </c>
      <c r="V7530" t="s">
        <v>54</v>
      </c>
      <c r="W7530" t="s">
        <v>42</v>
      </c>
      <c r="AA7530" s="9">
        <v>43779</v>
      </c>
      <c r="AB7530">
        <v>16</v>
      </c>
      <c r="AC7530">
        <f t="shared" si="527"/>
        <v>503797.74099999998</v>
      </c>
      <c r="AD7530">
        <f t="shared" si="527"/>
        <v>105540.69289999999</v>
      </c>
      <c r="AE7530">
        <f t="shared" si="527"/>
        <v>245461.25099999999</v>
      </c>
      <c r="AF7530">
        <f t="shared" si="527"/>
        <v>0</v>
      </c>
      <c r="AG7530">
        <f t="shared" si="528"/>
        <v>351001.94389999995</v>
      </c>
    </row>
    <row r="7531" spans="1:33" x14ac:dyDescent="0.25">
      <c r="A7531">
        <v>7523</v>
      </c>
      <c r="B7531" s="10">
        <f t="shared" si="529"/>
        <v>1.0620138842605157E-4</v>
      </c>
      <c r="C7531" s="10">
        <f t="shared" si="530"/>
        <v>8.1264523275836737E-5</v>
      </c>
      <c r="R7531" s="9">
        <v>43506</v>
      </c>
      <c r="S7531">
        <v>17</v>
      </c>
      <c r="T7531">
        <v>58.346360420000003</v>
      </c>
      <c r="U7531">
        <v>239453.4632</v>
      </c>
      <c r="V7531" t="s">
        <v>54</v>
      </c>
      <c r="W7531" t="s">
        <v>42</v>
      </c>
      <c r="AA7531" s="9">
        <v>43779</v>
      </c>
      <c r="AB7531">
        <v>17</v>
      </c>
      <c r="AC7531">
        <f t="shared" si="527"/>
        <v>509665.52759999997</v>
      </c>
      <c r="AD7531">
        <f t="shared" si="527"/>
        <v>104358.4804</v>
      </c>
      <c r="AE7531">
        <f t="shared" si="527"/>
        <v>241735.61319999999</v>
      </c>
      <c r="AF7531">
        <f t="shared" si="527"/>
        <v>0</v>
      </c>
      <c r="AG7531">
        <f t="shared" si="528"/>
        <v>346094.09360000002</v>
      </c>
    </row>
    <row r="7532" spans="1:33" x14ac:dyDescent="0.25">
      <c r="A7532">
        <v>7524</v>
      </c>
      <c r="B7532" s="10">
        <f t="shared" si="529"/>
        <v>9.7505911939130665E-5</v>
      </c>
      <c r="C7532" s="10">
        <f t="shared" si="530"/>
        <v>8.2684271963064614E-5</v>
      </c>
      <c r="R7532" s="9">
        <v>43506</v>
      </c>
      <c r="S7532">
        <v>18</v>
      </c>
      <c r="T7532">
        <v>59.722701460000003</v>
      </c>
      <c r="U7532">
        <v>245101.96679999999</v>
      </c>
      <c r="V7532" t="s">
        <v>54</v>
      </c>
      <c r="W7532" t="s">
        <v>42</v>
      </c>
      <c r="AA7532" s="9">
        <v>43779</v>
      </c>
      <c r="AB7532">
        <v>18</v>
      </c>
      <c r="AC7532">
        <f t="shared" si="527"/>
        <v>547471.91170000006</v>
      </c>
      <c r="AD7532">
        <f t="shared" si="527"/>
        <v>103603.12480000001</v>
      </c>
      <c r="AE7532">
        <f t="shared" si="527"/>
        <v>239006.8634</v>
      </c>
      <c r="AF7532">
        <f t="shared" si="527"/>
        <v>0</v>
      </c>
      <c r="AG7532">
        <f t="shared" si="528"/>
        <v>342609.98820000002</v>
      </c>
    </row>
    <row r="7533" spans="1:33" x14ac:dyDescent="0.25">
      <c r="A7533">
        <v>7525</v>
      </c>
      <c r="B7533" s="10">
        <f t="shared" si="529"/>
        <v>9.2219403438639178E-5</v>
      </c>
      <c r="C7533" s="10">
        <f t="shared" si="530"/>
        <v>8.604530735522365E-5</v>
      </c>
      <c r="R7533" s="9">
        <v>43506</v>
      </c>
      <c r="S7533">
        <v>19</v>
      </c>
      <c r="T7533">
        <v>61.064300879999998</v>
      </c>
      <c r="U7533">
        <v>250607.89079999999</v>
      </c>
      <c r="V7533" t="s">
        <v>54</v>
      </c>
      <c r="W7533" t="s">
        <v>42</v>
      </c>
      <c r="AA7533" s="9">
        <v>43779</v>
      </c>
      <c r="AB7533">
        <v>19</v>
      </c>
      <c r="AC7533">
        <f t="shared" si="527"/>
        <v>579941.39049999998</v>
      </c>
      <c r="AD7533">
        <f t="shared" si="527"/>
        <v>106878.3085</v>
      </c>
      <c r="AE7533">
        <f t="shared" si="527"/>
        <v>239893.47289999999</v>
      </c>
      <c r="AF7533">
        <f t="shared" si="527"/>
        <v>0</v>
      </c>
      <c r="AG7533">
        <f t="shared" si="528"/>
        <v>346771.78139999998</v>
      </c>
    </row>
    <row r="7534" spans="1:33" x14ac:dyDescent="0.25">
      <c r="A7534">
        <v>7526</v>
      </c>
      <c r="B7534" s="10">
        <f t="shared" si="529"/>
        <v>9.2923074342079467E-5</v>
      </c>
      <c r="C7534" s="10">
        <f t="shared" si="530"/>
        <v>8.63682283926456E-5</v>
      </c>
      <c r="R7534" s="9">
        <v>43506</v>
      </c>
      <c r="S7534">
        <v>20</v>
      </c>
      <c r="T7534">
        <v>59.388737280000001</v>
      </c>
      <c r="U7534">
        <v>243731.37779999999</v>
      </c>
      <c r="V7534" t="s">
        <v>54</v>
      </c>
      <c r="W7534" t="s">
        <v>42</v>
      </c>
      <c r="AA7534" s="9">
        <v>43779</v>
      </c>
      <c r="AB7534">
        <v>20</v>
      </c>
      <c r="AC7534">
        <f t="shared" si="527"/>
        <v>567348.56550000003</v>
      </c>
      <c r="AD7534">
        <f t="shared" si="527"/>
        <v>110260.5674</v>
      </c>
      <c r="AE7534">
        <f t="shared" si="527"/>
        <v>237593.68150000001</v>
      </c>
      <c r="AF7534">
        <f t="shared" si="527"/>
        <v>0</v>
      </c>
      <c r="AG7534">
        <f t="shared" si="528"/>
        <v>347854.24890000001</v>
      </c>
    </row>
    <row r="7535" spans="1:33" x14ac:dyDescent="0.25">
      <c r="A7535">
        <v>7527</v>
      </c>
      <c r="B7535" s="10">
        <f t="shared" si="529"/>
        <v>9.1237958473512073E-5</v>
      </c>
      <c r="C7535" s="10">
        <f t="shared" si="530"/>
        <v>8.6348944186829694E-5</v>
      </c>
      <c r="R7535" s="9">
        <v>43506</v>
      </c>
      <c r="S7535">
        <v>21</v>
      </c>
      <c r="T7535">
        <v>56.922448869999997</v>
      </c>
      <c r="U7535">
        <v>233609.73019999999</v>
      </c>
      <c r="V7535" t="s">
        <v>54</v>
      </c>
      <c r="W7535" t="s">
        <v>42</v>
      </c>
      <c r="AA7535" s="9">
        <v>43779</v>
      </c>
      <c r="AB7535">
        <v>21</v>
      </c>
      <c r="AC7535">
        <f t="shared" si="527"/>
        <v>526046.87580000004</v>
      </c>
      <c r="AD7535">
        <f t="shared" si="527"/>
        <v>105923.2974</v>
      </c>
      <c r="AE7535">
        <f t="shared" si="527"/>
        <v>230447.67749999999</v>
      </c>
      <c r="AF7535">
        <f t="shared" si="527"/>
        <v>0</v>
      </c>
      <c r="AG7535">
        <f t="shared" si="528"/>
        <v>336370.97489999997</v>
      </c>
    </row>
    <row r="7536" spans="1:33" x14ac:dyDescent="0.25">
      <c r="A7536">
        <v>7528</v>
      </c>
      <c r="B7536" s="10">
        <f t="shared" si="529"/>
        <v>9.215166659327093E-5</v>
      </c>
      <c r="C7536" s="10">
        <f t="shared" si="530"/>
        <v>8.6163996990049581E-5</v>
      </c>
      <c r="R7536" s="9">
        <v>43506</v>
      </c>
      <c r="S7536">
        <v>22</v>
      </c>
      <c r="T7536">
        <v>55.143177479999999</v>
      </c>
      <c r="U7536">
        <v>226307.6004</v>
      </c>
      <c r="V7536" t="s">
        <v>54</v>
      </c>
      <c r="W7536" t="s">
        <v>42</v>
      </c>
      <c r="AA7536" s="9">
        <v>43779</v>
      </c>
      <c r="AB7536">
        <v>22</v>
      </c>
      <c r="AC7536">
        <f t="shared" si="527"/>
        <v>501288.29489999998</v>
      </c>
      <c r="AD7536">
        <f t="shared" si="527"/>
        <v>101962.9332</v>
      </c>
      <c r="AE7536">
        <f t="shared" si="527"/>
        <v>221590.2144</v>
      </c>
      <c r="AF7536">
        <f t="shared" si="527"/>
        <v>0</v>
      </c>
      <c r="AG7536">
        <f t="shared" si="528"/>
        <v>323553.14760000003</v>
      </c>
    </row>
    <row r="7537" spans="1:33" x14ac:dyDescent="0.25">
      <c r="A7537">
        <v>7529</v>
      </c>
      <c r="B7537" s="10">
        <f t="shared" si="529"/>
        <v>9.3224966988247613E-5</v>
      </c>
      <c r="C7537" s="10">
        <f t="shared" si="530"/>
        <v>8.4959217341885331E-5</v>
      </c>
      <c r="R7537" s="9">
        <v>43506</v>
      </c>
      <c r="S7537">
        <v>23</v>
      </c>
      <c r="T7537">
        <v>52.371559009999999</v>
      </c>
      <c r="U7537">
        <v>214932.87820000001</v>
      </c>
      <c r="V7537" t="s">
        <v>54</v>
      </c>
      <c r="W7537" t="s">
        <v>42</v>
      </c>
      <c r="AA7537" s="9">
        <v>43779</v>
      </c>
      <c r="AB7537">
        <v>23</v>
      </c>
      <c r="AC7537">
        <f t="shared" si="527"/>
        <v>448445.48210000002</v>
      </c>
      <c r="AD7537">
        <f t="shared" si="527"/>
        <v>95945.781579999995</v>
      </c>
      <c r="AE7537">
        <f t="shared" si="527"/>
        <v>212455.1709</v>
      </c>
      <c r="AF7537">
        <f t="shared" si="527"/>
        <v>0</v>
      </c>
      <c r="AG7537">
        <f t="shared" si="528"/>
        <v>308400.95247999998</v>
      </c>
    </row>
    <row r="7538" spans="1:33" x14ac:dyDescent="0.25">
      <c r="A7538">
        <v>7530</v>
      </c>
      <c r="B7538" s="10">
        <f t="shared" si="529"/>
        <v>1.0014028442449699E-4</v>
      </c>
      <c r="C7538" s="10">
        <f t="shared" si="530"/>
        <v>8.4103938753217052E-5</v>
      </c>
      <c r="R7538" s="9">
        <v>43506</v>
      </c>
      <c r="S7538">
        <v>24</v>
      </c>
      <c r="T7538">
        <v>49.978251129999997</v>
      </c>
      <c r="U7538">
        <v>205110.7427</v>
      </c>
      <c r="V7538" t="s">
        <v>54</v>
      </c>
      <c r="W7538" t="s">
        <v>42</v>
      </c>
      <c r="AA7538" s="9">
        <v>43779</v>
      </c>
      <c r="AB7538">
        <v>24</v>
      </c>
      <c r="AC7538">
        <f t="shared" si="527"/>
        <v>417737.51319999999</v>
      </c>
      <c r="AD7538">
        <f t="shared" si="527"/>
        <v>90937.924239999993</v>
      </c>
      <c r="AE7538">
        <f t="shared" si="527"/>
        <v>204981.8278</v>
      </c>
      <c r="AF7538">
        <f t="shared" si="527"/>
        <v>0</v>
      </c>
      <c r="AG7538">
        <f t="shared" si="528"/>
        <v>295919.75203999999</v>
      </c>
    </row>
    <row r="7539" spans="1:33" x14ac:dyDescent="0.25">
      <c r="A7539">
        <v>7531</v>
      </c>
      <c r="B7539" s="10">
        <f t="shared" si="529"/>
        <v>1.0607940709482844E-4</v>
      </c>
      <c r="C7539" s="10">
        <f t="shared" si="530"/>
        <v>8.5125576219874979E-5</v>
      </c>
      <c r="R7539" s="9">
        <v>43507</v>
      </c>
      <c r="S7539">
        <v>1</v>
      </c>
      <c r="T7539">
        <v>48.62934688</v>
      </c>
      <c r="U7539">
        <v>199574.83960000001</v>
      </c>
      <c r="V7539" t="s">
        <v>54</v>
      </c>
      <c r="W7539" t="s">
        <v>42</v>
      </c>
      <c r="AA7539" s="9">
        <v>43780</v>
      </c>
      <c r="AB7539">
        <v>1</v>
      </c>
      <c r="AC7539">
        <f t="shared" si="527"/>
        <v>380363.6777</v>
      </c>
      <c r="AD7539">
        <f t="shared" si="527"/>
        <v>88224.36563</v>
      </c>
      <c r="AE7539">
        <f t="shared" si="527"/>
        <v>197899.3033</v>
      </c>
      <c r="AF7539">
        <f t="shared" si="527"/>
        <v>0</v>
      </c>
      <c r="AG7539">
        <f t="shared" si="528"/>
        <v>286123.66892999999</v>
      </c>
    </row>
    <row r="7540" spans="1:33" x14ac:dyDescent="0.25">
      <c r="A7540">
        <v>7532</v>
      </c>
      <c r="B7540" s="10">
        <f t="shared" si="529"/>
        <v>1.0377600293790626E-4</v>
      </c>
      <c r="C7540" s="10">
        <f t="shared" si="530"/>
        <v>8.539130046452019E-5</v>
      </c>
      <c r="R7540" s="9">
        <v>43507</v>
      </c>
      <c r="S7540">
        <v>2</v>
      </c>
      <c r="T7540">
        <v>48.09593813</v>
      </c>
      <c r="U7540">
        <v>197385.73009999999</v>
      </c>
      <c r="V7540" t="s">
        <v>54</v>
      </c>
      <c r="W7540" t="s">
        <v>42</v>
      </c>
      <c r="AA7540" s="9">
        <v>43780</v>
      </c>
      <c r="AB7540">
        <v>2</v>
      </c>
      <c r="AC7540">
        <f t="shared" si="527"/>
        <v>356712.30290000001</v>
      </c>
      <c r="AD7540">
        <f t="shared" si="527"/>
        <v>86547.674599999998</v>
      </c>
      <c r="AE7540">
        <f t="shared" si="527"/>
        <v>194456.51680000001</v>
      </c>
      <c r="AF7540">
        <f t="shared" si="527"/>
        <v>0</v>
      </c>
      <c r="AG7540">
        <f t="shared" si="528"/>
        <v>281004.19140000001</v>
      </c>
    </row>
    <row r="7541" spans="1:33" x14ac:dyDescent="0.25">
      <c r="A7541">
        <v>7533</v>
      </c>
      <c r="B7541" s="10">
        <f t="shared" si="529"/>
        <v>9.6221345127376045E-5</v>
      </c>
      <c r="C7541" s="10">
        <f t="shared" si="530"/>
        <v>8.2572385060867016E-5</v>
      </c>
      <c r="R7541" s="9">
        <v>43507</v>
      </c>
      <c r="S7541">
        <v>3</v>
      </c>
      <c r="T7541">
        <v>48.165361339999997</v>
      </c>
      <c r="U7541">
        <v>197670.64290000001</v>
      </c>
      <c r="V7541" t="s">
        <v>54</v>
      </c>
      <c r="W7541" t="s">
        <v>42</v>
      </c>
      <c r="AA7541" s="9">
        <v>43780</v>
      </c>
      <c r="AB7541">
        <v>3</v>
      </c>
      <c r="AC7541">
        <f t="shared" si="527"/>
        <v>348526.59980000003</v>
      </c>
      <c r="AD7541">
        <f t="shared" si="527"/>
        <v>85324.847150000001</v>
      </c>
      <c r="AE7541">
        <f t="shared" si="527"/>
        <v>193428.19880000001</v>
      </c>
      <c r="AF7541">
        <f t="shared" si="527"/>
        <v>0</v>
      </c>
      <c r="AG7541">
        <f t="shared" si="528"/>
        <v>278753.04595</v>
      </c>
    </row>
    <row r="7542" spans="1:33" x14ac:dyDescent="0.25">
      <c r="A7542">
        <v>7534</v>
      </c>
      <c r="B7542" s="10">
        <f t="shared" si="529"/>
        <v>9.1692653736480479E-5</v>
      </c>
      <c r="C7542" s="10">
        <f t="shared" si="530"/>
        <v>7.9425863361799675E-5</v>
      </c>
      <c r="R7542" s="9">
        <v>43507</v>
      </c>
      <c r="S7542">
        <v>4</v>
      </c>
      <c r="T7542">
        <v>48.634328029999999</v>
      </c>
      <c r="U7542">
        <v>199595.28219999999</v>
      </c>
      <c r="V7542" t="s">
        <v>54</v>
      </c>
      <c r="W7542" t="s">
        <v>42</v>
      </c>
      <c r="AA7542" s="9">
        <v>43780</v>
      </c>
      <c r="AB7542">
        <v>4</v>
      </c>
      <c r="AC7542">
        <f t="shared" si="527"/>
        <v>349096.32709999999</v>
      </c>
      <c r="AD7542">
        <f t="shared" si="527"/>
        <v>84175.491970000003</v>
      </c>
      <c r="AE7542">
        <f t="shared" si="527"/>
        <v>194117.07829999999</v>
      </c>
      <c r="AF7542">
        <f t="shared" si="527"/>
        <v>0</v>
      </c>
      <c r="AG7542">
        <f t="shared" si="528"/>
        <v>278292.57027000003</v>
      </c>
    </row>
    <row r="7543" spans="1:33" x14ac:dyDescent="0.25">
      <c r="A7543">
        <v>7535</v>
      </c>
      <c r="B7543" s="10">
        <f t="shared" si="529"/>
        <v>8.2026962784134146E-5</v>
      </c>
      <c r="C7543" s="10">
        <f t="shared" si="530"/>
        <v>7.5706300785575642E-5</v>
      </c>
      <c r="R7543" s="9">
        <v>43507</v>
      </c>
      <c r="S7543">
        <v>5</v>
      </c>
      <c r="T7543">
        <v>52.050122250000001</v>
      </c>
      <c r="U7543">
        <v>213613.70170000001</v>
      </c>
      <c r="V7543" t="s">
        <v>54</v>
      </c>
      <c r="W7543" t="s">
        <v>42</v>
      </c>
      <c r="AA7543" s="9">
        <v>43780</v>
      </c>
      <c r="AB7543">
        <v>5</v>
      </c>
      <c r="AC7543">
        <f t="shared" si="527"/>
        <v>356814.04320000001</v>
      </c>
      <c r="AD7543">
        <f t="shared" si="527"/>
        <v>83867.109589999993</v>
      </c>
      <c r="AE7543">
        <f t="shared" si="527"/>
        <v>200945.32990000001</v>
      </c>
      <c r="AF7543">
        <f t="shared" si="527"/>
        <v>0</v>
      </c>
      <c r="AG7543">
        <f t="shared" si="528"/>
        <v>284812.43949000002</v>
      </c>
    </row>
    <row r="7544" spans="1:33" x14ac:dyDescent="0.25">
      <c r="A7544">
        <v>7536</v>
      </c>
      <c r="B7544" s="10">
        <f t="shared" si="529"/>
        <v>7.6410044958713925E-5</v>
      </c>
      <c r="C7544" s="10">
        <f t="shared" si="530"/>
        <v>7.264241428627251E-5</v>
      </c>
      <c r="R7544" s="9">
        <v>43507</v>
      </c>
      <c r="S7544">
        <v>6</v>
      </c>
      <c r="T7544">
        <v>59.887241250000002</v>
      </c>
      <c r="U7544">
        <v>245777.23809999999</v>
      </c>
      <c r="V7544" t="s">
        <v>54</v>
      </c>
      <c r="W7544" t="s">
        <v>42</v>
      </c>
      <c r="AA7544" s="9">
        <v>43780</v>
      </c>
      <c r="AB7544">
        <v>6</v>
      </c>
      <c r="AC7544">
        <f t="shared" si="527"/>
        <v>406491.9068</v>
      </c>
      <c r="AD7544">
        <f t="shared" si="527"/>
        <v>85167.445999999996</v>
      </c>
      <c r="AE7544">
        <f t="shared" si="527"/>
        <v>213583.51629999999</v>
      </c>
      <c r="AF7544">
        <f t="shared" si="527"/>
        <v>0</v>
      </c>
      <c r="AG7544">
        <f t="shared" si="528"/>
        <v>298750.96230000001</v>
      </c>
    </row>
    <row r="7545" spans="1:33" x14ac:dyDescent="0.25">
      <c r="A7545">
        <v>7537</v>
      </c>
      <c r="B7545" s="10">
        <f t="shared" si="529"/>
        <v>6.9573846722748129E-5</v>
      </c>
      <c r="C7545" s="10">
        <f t="shared" si="530"/>
        <v>7.0237670693613683E-5</v>
      </c>
      <c r="R7545" s="9">
        <v>43507</v>
      </c>
      <c r="S7545">
        <v>7</v>
      </c>
      <c r="T7545">
        <v>70.877993419999996</v>
      </c>
      <c r="U7545">
        <v>290883.28499999997</v>
      </c>
      <c r="V7545" t="s">
        <v>54</v>
      </c>
      <c r="W7545" t="s">
        <v>42</v>
      </c>
      <c r="AA7545" s="9">
        <v>43780</v>
      </c>
      <c r="AB7545">
        <v>7</v>
      </c>
      <c r="AC7545">
        <f t="shared" si="527"/>
        <v>480040.82290000003</v>
      </c>
      <c r="AD7545">
        <f t="shared" si="527"/>
        <v>91954.233120000004</v>
      </c>
      <c r="AE7545">
        <f t="shared" si="527"/>
        <v>245662.29829999999</v>
      </c>
      <c r="AF7545">
        <f t="shared" si="527"/>
        <v>0</v>
      </c>
      <c r="AG7545">
        <f t="shared" si="528"/>
        <v>337616.53142000001</v>
      </c>
    </row>
    <row r="7546" spans="1:33" x14ac:dyDescent="0.25">
      <c r="A7546">
        <v>7538</v>
      </c>
      <c r="B7546" s="10">
        <f t="shared" si="529"/>
        <v>6.5247678842924141E-5</v>
      </c>
      <c r="C7546" s="10">
        <f t="shared" si="530"/>
        <v>6.8980940769031789E-5</v>
      </c>
      <c r="R7546" s="9">
        <v>43507</v>
      </c>
      <c r="S7546">
        <v>8</v>
      </c>
      <c r="T7546">
        <v>81.086557429999999</v>
      </c>
      <c r="U7546">
        <v>332779.2317</v>
      </c>
      <c r="V7546" t="s">
        <v>54</v>
      </c>
      <c r="W7546" t="s">
        <v>42</v>
      </c>
      <c r="AA7546" s="9">
        <v>43780</v>
      </c>
      <c r="AB7546">
        <v>8</v>
      </c>
      <c r="AC7546">
        <f t="shared" si="527"/>
        <v>512172.2917</v>
      </c>
      <c r="AD7546">
        <f t="shared" si="527"/>
        <v>97833.244829999996</v>
      </c>
      <c r="AE7546">
        <f t="shared" si="527"/>
        <v>280303.09960000002</v>
      </c>
      <c r="AF7546">
        <f t="shared" si="527"/>
        <v>0</v>
      </c>
      <c r="AG7546">
        <f t="shared" si="528"/>
        <v>378136.34443</v>
      </c>
    </row>
    <row r="7547" spans="1:33" x14ac:dyDescent="0.25">
      <c r="A7547">
        <v>7539</v>
      </c>
      <c r="B7547" s="10">
        <f t="shared" si="529"/>
        <v>6.3750399038919019E-5</v>
      </c>
      <c r="C7547" s="10">
        <f t="shared" si="530"/>
        <v>6.8428329328699635E-5</v>
      </c>
      <c r="R7547" s="9">
        <v>43507</v>
      </c>
      <c r="S7547">
        <v>9</v>
      </c>
      <c r="T7547">
        <v>86.997228070000006</v>
      </c>
      <c r="U7547">
        <v>357036.62400000001</v>
      </c>
      <c r="V7547" t="s">
        <v>54</v>
      </c>
      <c r="W7547" t="s">
        <v>42</v>
      </c>
      <c r="AA7547" s="9">
        <v>43780</v>
      </c>
      <c r="AB7547">
        <v>9</v>
      </c>
      <c r="AC7547">
        <f t="shared" si="527"/>
        <v>527866.3676</v>
      </c>
      <c r="AD7547">
        <f t="shared" si="527"/>
        <v>106464.3276</v>
      </c>
      <c r="AE7547">
        <f t="shared" si="527"/>
        <v>298249.94349999999</v>
      </c>
      <c r="AF7547">
        <f t="shared" si="527"/>
        <v>0</v>
      </c>
      <c r="AG7547">
        <f t="shared" si="528"/>
        <v>404714.27110000001</v>
      </c>
    </row>
    <row r="7548" spans="1:33" x14ac:dyDescent="0.25">
      <c r="A7548">
        <v>7540</v>
      </c>
      <c r="B7548" s="10">
        <f t="shared" si="529"/>
        <v>6.3854610145730397E-5</v>
      </c>
      <c r="C7548" s="10">
        <f t="shared" si="530"/>
        <v>6.8315291706558118E-5</v>
      </c>
      <c r="R7548" s="9">
        <v>43507</v>
      </c>
      <c r="S7548">
        <v>10</v>
      </c>
      <c r="T7548">
        <v>90.660091820000005</v>
      </c>
      <c r="U7548">
        <v>372069.01679999998</v>
      </c>
      <c r="V7548" t="s">
        <v>54</v>
      </c>
      <c r="W7548" t="s">
        <v>42</v>
      </c>
      <c r="AA7548" s="9">
        <v>43780</v>
      </c>
      <c r="AB7548">
        <v>10</v>
      </c>
      <c r="AC7548">
        <f t="shared" si="527"/>
        <v>487234.78100000002</v>
      </c>
      <c r="AD7548">
        <f t="shared" si="527"/>
        <v>117860.6925</v>
      </c>
      <c r="AE7548">
        <f t="shared" si="527"/>
        <v>322047.65620000003</v>
      </c>
      <c r="AF7548">
        <f t="shared" si="527"/>
        <v>0</v>
      </c>
      <c r="AG7548">
        <f t="shared" si="528"/>
        <v>439908.34870000003</v>
      </c>
    </row>
    <row r="7549" spans="1:33" x14ac:dyDescent="0.25">
      <c r="A7549">
        <v>7541</v>
      </c>
      <c r="B7549" s="10">
        <f t="shared" si="529"/>
        <v>6.5266288569490374E-5</v>
      </c>
      <c r="C7549" s="10">
        <f t="shared" si="530"/>
        <v>6.9915789941997079E-5</v>
      </c>
      <c r="R7549" s="9">
        <v>43507</v>
      </c>
      <c r="S7549">
        <v>11</v>
      </c>
      <c r="T7549">
        <v>92.600389109999995</v>
      </c>
      <c r="U7549">
        <v>380031.99690000003</v>
      </c>
      <c r="V7549" t="s">
        <v>54</v>
      </c>
      <c r="W7549" t="s">
        <v>42</v>
      </c>
      <c r="AA7549" s="9">
        <v>43780</v>
      </c>
      <c r="AB7549">
        <v>11</v>
      </c>
      <c r="AC7549">
        <f t="shared" si="527"/>
        <v>465230.36560000002</v>
      </c>
      <c r="AD7549">
        <f t="shared" si="527"/>
        <v>126744.587</v>
      </c>
      <c r="AE7549">
        <f t="shared" si="527"/>
        <v>336641.88829999999</v>
      </c>
      <c r="AF7549">
        <f t="shared" si="527"/>
        <v>0</v>
      </c>
      <c r="AG7549">
        <f t="shared" si="528"/>
        <v>463386.47529999999</v>
      </c>
    </row>
    <row r="7550" spans="1:33" x14ac:dyDescent="0.25">
      <c r="A7550">
        <v>7542</v>
      </c>
      <c r="B7550" s="10">
        <f t="shared" si="529"/>
        <v>7.4353065962430665E-5</v>
      </c>
      <c r="C7550" s="10">
        <f t="shared" si="530"/>
        <v>7.3337420101939272E-5</v>
      </c>
      <c r="R7550" s="9">
        <v>43507</v>
      </c>
      <c r="S7550">
        <v>12</v>
      </c>
      <c r="T7550">
        <v>94.379193950000001</v>
      </c>
      <c r="U7550">
        <v>387332.212</v>
      </c>
      <c r="V7550" t="s">
        <v>54</v>
      </c>
      <c r="W7550" t="s">
        <v>42</v>
      </c>
      <c r="AA7550" s="9">
        <v>43780</v>
      </c>
      <c r="AB7550">
        <v>12</v>
      </c>
      <c r="AC7550">
        <f t="shared" si="527"/>
        <v>443760.54570000002</v>
      </c>
      <c r="AD7550">
        <f t="shared" si="527"/>
        <v>136111.4271</v>
      </c>
      <c r="AE7550">
        <f t="shared" si="527"/>
        <v>346601.40749999997</v>
      </c>
      <c r="AF7550">
        <f t="shared" si="527"/>
        <v>0</v>
      </c>
      <c r="AG7550">
        <f t="shared" si="528"/>
        <v>482712.83459999994</v>
      </c>
    </row>
    <row r="7551" spans="1:33" x14ac:dyDescent="0.25">
      <c r="A7551">
        <v>7543</v>
      </c>
      <c r="B7551" s="10">
        <f t="shared" si="529"/>
        <v>8.7806193364888913E-5</v>
      </c>
      <c r="C7551" s="10">
        <f t="shared" si="530"/>
        <v>8.2878144416635133E-5</v>
      </c>
      <c r="R7551" s="9">
        <v>43507</v>
      </c>
      <c r="S7551">
        <v>13</v>
      </c>
      <c r="T7551">
        <v>95.200641520000005</v>
      </c>
      <c r="U7551">
        <v>390703.43280000001</v>
      </c>
      <c r="V7551" t="s">
        <v>54</v>
      </c>
      <c r="W7551" t="s">
        <v>42</v>
      </c>
      <c r="AA7551" s="9">
        <v>43780</v>
      </c>
      <c r="AB7551">
        <v>13</v>
      </c>
      <c r="AC7551">
        <f t="shared" si="527"/>
        <v>442303.67129999999</v>
      </c>
      <c r="AD7551">
        <f t="shared" si="527"/>
        <v>146339.72140000001</v>
      </c>
      <c r="AE7551">
        <f t="shared" si="527"/>
        <v>354302.43959999998</v>
      </c>
      <c r="AF7551">
        <f t="shared" si="527"/>
        <v>0</v>
      </c>
      <c r="AG7551">
        <f t="shared" si="528"/>
        <v>500642.16099999996</v>
      </c>
    </row>
    <row r="7552" spans="1:33" x14ac:dyDescent="0.25">
      <c r="A7552">
        <v>7544</v>
      </c>
      <c r="B7552" s="10">
        <f t="shared" si="529"/>
        <v>9.368348926965496E-5</v>
      </c>
      <c r="C7552" s="10">
        <f t="shared" si="530"/>
        <v>9.2824952709029361E-5</v>
      </c>
      <c r="R7552" s="9">
        <v>43507</v>
      </c>
      <c r="S7552">
        <v>14</v>
      </c>
      <c r="T7552">
        <v>96.172565399999996</v>
      </c>
      <c r="U7552">
        <v>394692.2084</v>
      </c>
      <c r="V7552" t="s">
        <v>54</v>
      </c>
      <c r="W7552" t="s">
        <v>42</v>
      </c>
      <c r="AA7552" s="9">
        <v>43780</v>
      </c>
      <c r="AB7552">
        <v>14</v>
      </c>
      <c r="AC7552">
        <f t="shared" si="527"/>
        <v>443864.04</v>
      </c>
      <c r="AD7552">
        <f t="shared" si="527"/>
        <v>151829.48740000001</v>
      </c>
      <c r="AE7552">
        <f t="shared" si="527"/>
        <v>355994.50390000001</v>
      </c>
      <c r="AF7552">
        <f t="shared" si="527"/>
        <v>0</v>
      </c>
      <c r="AG7552">
        <f t="shared" si="528"/>
        <v>507823.99129999999</v>
      </c>
    </row>
    <row r="7553" spans="1:33" x14ac:dyDescent="0.25">
      <c r="A7553">
        <v>7545</v>
      </c>
      <c r="B7553" s="10">
        <f t="shared" si="529"/>
        <v>9.6554155674303022E-5</v>
      </c>
      <c r="C7553" s="10">
        <f t="shared" si="530"/>
        <v>9.9349305161755593E-5</v>
      </c>
      <c r="R7553" s="9">
        <v>43507</v>
      </c>
      <c r="S7553">
        <v>15</v>
      </c>
      <c r="T7553">
        <v>96.476577919999997</v>
      </c>
      <c r="U7553">
        <v>395939.87579999998</v>
      </c>
      <c r="V7553" t="s">
        <v>54</v>
      </c>
      <c r="W7553" t="s">
        <v>42</v>
      </c>
      <c r="AA7553" s="9">
        <v>43780</v>
      </c>
      <c r="AB7553">
        <v>15</v>
      </c>
      <c r="AC7553">
        <f t="shared" si="527"/>
        <v>451027.46620000002</v>
      </c>
      <c r="AD7553">
        <f t="shared" si="527"/>
        <v>154798.204</v>
      </c>
      <c r="AE7553">
        <f t="shared" si="527"/>
        <v>361401.53049999999</v>
      </c>
      <c r="AF7553">
        <f t="shared" si="527"/>
        <v>0</v>
      </c>
      <c r="AG7553">
        <f t="shared" si="528"/>
        <v>516199.73450000002</v>
      </c>
    </row>
    <row r="7554" spans="1:33" x14ac:dyDescent="0.25">
      <c r="A7554">
        <v>7546</v>
      </c>
      <c r="B7554" s="10">
        <f t="shared" si="529"/>
        <v>8.9122069110979558E-5</v>
      </c>
      <c r="C7554" s="10">
        <f t="shared" si="530"/>
        <v>1.0798875132179713E-4</v>
      </c>
      <c r="R7554" s="9">
        <v>43507</v>
      </c>
      <c r="S7554">
        <v>16</v>
      </c>
      <c r="T7554">
        <v>93.876057000000003</v>
      </c>
      <c r="U7554">
        <v>385267.33789999998</v>
      </c>
      <c r="V7554" t="s">
        <v>54</v>
      </c>
      <c r="W7554" t="s">
        <v>42</v>
      </c>
      <c r="AA7554" s="9">
        <v>43780</v>
      </c>
      <c r="AB7554">
        <v>16</v>
      </c>
      <c r="AC7554">
        <f t="shared" si="527"/>
        <v>463664.93070000003</v>
      </c>
      <c r="AD7554">
        <f t="shared" si="527"/>
        <v>160653.48639999999</v>
      </c>
      <c r="AE7554">
        <f t="shared" si="527"/>
        <v>358911.26270000002</v>
      </c>
      <c r="AF7554">
        <f t="shared" si="527"/>
        <v>0</v>
      </c>
      <c r="AG7554">
        <f t="shared" si="528"/>
        <v>519564.74910000002</v>
      </c>
    </row>
    <row r="7555" spans="1:33" x14ac:dyDescent="0.25">
      <c r="A7555">
        <v>7547</v>
      </c>
      <c r="B7555" s="10">
        <f t="shared" si="529"/>
        <v>8.5097153184410064E-5</v>
      </c>
      <c r="C7555" s="10">
        <f t="shared" si="530"/>
        <v>1.1375216450184135E-4</v>
      </c>
      <c r="R7555" s="9">
        <v>43507</v>
      </c>
      <c r="S7555">
        <v>17</v>
      </c>
      <c r="T7555">
        <v>88.657280400000005</v>
      </c>
      <c r="U7555">
        <v>363849.47879999998</v>
      </c>
      <c r="V7555" t="s">
        <v>54</v>
      </c>
      <c r="W7555" t="s">
        <v>42</v>
      </c>
      <c r="AA7555" s="9">
        <v>43780</v>
      </c>
      <c r="AB7555">
        <v>17</v>
      </c>
      <c r="AC7555">
        <f t="shared" si="527"/>
        <v>491472.88309999998</v>
      </c>
      <c r="AD7555">
        <f t="shared" si="527"/>
        <v>152266.69699999999</v>
      </c>
      <c r="AE7555">
        <f t="shared" si="527"/>
        <v>341307.09940000001</v>
      </c>
      <c r="AF7555">
        <f t="shared" ref="AD7555:AF7618" si="531">SUMIFS($U:$U,$R:$R,$AA7555,$S:$S,$AB7555,$W:$W,AF$2)</f>
        <v>0</v>
      </c>
      <c r="AG7555">
        <f t="shared" si="528"/>
        <v>493573.79639999999</v>
      </c>
    </row>
    <row r="7556" spans="1:33" x14ac:dyDescent="0.25">
      <c r="A7556">
        <v>7548</v>
      </c>
      <c r="B7556" s="10">
        <f t="shared" si="529"/>
        <v>8.1170022266126778E-5</v>
      </c>
      <c r="C7556" s="10">
        <f t="shared" si="530"/>
        <v>1.184964013742965E-4</v>
      </c>
      <c r="R7556" s="9">
        <v>43507</v>
      </c>
      <c r="S7556">
        <v>18</v>
      </c>
      <c r="T7556">
        <v>82.371548469999993</v>
      </c>
      <c r="U7556">
        <v>338052.83490000002</v>
      </c>
      <c r="V7556" t="s">
        <v>54</v>
      </c>
      <c r="W7556" t="s">
        <v>42</v>
      </c>
      <c r="AA7556" s="9">
        <v>43780</v>
      </c>
      <c r="AB7556">
        <v>18</v>
      </c>
      <c r="AC7556">
        <f t="shared" ref="AC7556:AF7619" si="532">SUMIFS($U:$U,$R:$R,$AA7556,$S:$S,$AB7556,$W:$W,AC$2)</f>
        <v>546765.42489999998</v>
      </c>
      <c r="AD7556">
        <f t="shared" si="531"/>
        <v>140441.58300000001</v>
      </c>
      <c r="AE7556">
        <f t="shared" si="531"/>
        <v>316216.2807</v>
      </c>
      <c r="AF7556">
        <f t="shared" si="531"/>
        <v>0</v>
      </c>
      <c r="AG7556">
        <f t="shared" ref="AG7556:AG7619" si="533">SUM(AD7556:AF7556)</f>
        <v>456657.86369999999</v>
      </c>
    </row>
    <row r="7557" spans="1:33" x14ac:dyDescent="0.25">
      <c r="A7557">
        <v>7549</v>
      </c>
      <c r="B7557" s="10">
        <f t="shared" si="529"/>
        <v>8.0903539523050972E-5</v>
      </c>
      <c r="C7557" s="10">
        <f t="shared" si="530"/>
        <v>1.2289769445204466E-4</v>
      </c>
      <c r="R7557" s="9">
        <v>43507</v>
      </c>
      <c r="S7557">
        <v>19</v>
      </c>
      <c r="T7557">
        <v>79.098357579999998</v>
      </c>
      <c r="U7557">
        <v>324619.65950000001</v>
      </c>
      <c r="V7557" t="s">
        <v>54</v>
      </c>
      <c r="W7557" t="s">
        <v>42</v>
      </c>
      <c r="AA7557" s="9">
        <v>43780</v>
      </c>
      <c r="AB7557">
        <v>19</v>
      </c>
      <c r="AC7557">
        <f t="shared" si="532"/>
        <v>612108.49159999995</v>
      </c>
      <c r="AD7557">
        <f t="shared" si="531"/>
        <v>131605.57139999999</v>
      </c>
      <c r="AE7557">
        <f t="shared" si="531"/>
        <v>302899.1214</v>
      </c>
      <c r="AF7557">
        <f t="shared" si="531"/>
        <v>0</v>
      </c>
      <c r="AG7557">
        <f t="shared" si="533"/>
        <v>434504.69279999996</v>
      </c>
    </row>
    <row r="7558" spans="1:33" x14ac:dyDescent="0.25">
      <c r="A7558">
        <v>7550</v>
      </c>
      <c r="B7558" s="10">
        <f t="shared" si="529"/>
        <v>8.1188952823871977E-5</v>
      </c>
      <c r="C7558" s="10">
        <f t="shared" si="530"/>
        <v>1.2466069096846437E-4</v>
      </c>
      <c r="R7558" s="9">
        <v>43507</v>
      </c>
      <c r="S7558">
        <v>20</v>
      </c>
      <c r="T7558">
        <v>75.213613879999997</v>
      </c>
      <c r="U7558">
        <v>308676.67139999999</v>
      </c>
      <c r="V7558" t="s">
        <v>54</v>
      </c>
      <c r="W7558" t="s">
        <v>42</v>
      </c>
      <c r="AA7558" s="9">
        <v>43780</v>
      </c>
      <c r="AB7558">
        <v>20</v>
      </c>
      <c r="AC7558">
        <f t="shared" si="532"/>
        <v>599820.55689999997</v>
      </c>
      <c r="AD7558">
        <f t="shared" si="531"/>
        <v>128640.6361</v>
      </c>
      <c r="AE7558">
        <f t="shared" si="531"/>
        <v>290004.32189999998</v>
      </c>
      <c r="AF7558">
        <f t="shared" si="531"/>
        <v>0</v>
      </c>
      <c r="AG7558">
        <f t="shared" si="533"/>
        <v>418644.95799999998</v>
      </c>
    </row>
    <row r="7559" spans="1:33" x14ac:dyDescent="0.25">
      <c r="A7559">
        <v>7551</v>
      </c>
      <c r="B7559" s="10">
        <f t="shared" si="529"/>
        <v>8.2499243857606292E-5</v>
      </c>
      <c r="C7559" s="10">
        <f t="shared" si="530"/>
        <v>1.2671676935895854E-4</v>
      </c>
      <c r="R7559" s="9">
        <v>43507</v>
      </c>
      <c r="S7559">
        <v>21</v>
      </c>
      <c r="T7559">
        <v>71.693401120000004</v>
      </c>
      <c r="U7559">
        <v>294229.7182</v>
      </c>
      <c r="V7559" t="s">
        <v>54</v>
      </c>
      <c r="W7559" t="s">
        <v>42</v>
      </c>
      <c r="AA7559" s="9">
        <v>43780</v>
      </c>
      <c r="AB7559">
        <v>21</v>
      </c>
      <c r="AC7559">
        <f t="shared" si="532"/>
        <v>562772.63569999998</v>
      </c>
      <c r="AD7559">
        <f t="shared" si="531"/>
        <v>117769.51330000001</v>
      </c>
      <c r="AE7559">
        <f t="shared" si="531"/>
        <v>275970.1949</v>
      </c>
      <c r="AF7559">
        <f t="shared" si="531"/>
        <v>0</v>
      </c>
      <c r="AG7559">
        <f t="shared" si="533"/>
        <v>393739.70819999999</v>
      </c>
    </row>
    <row r="7560" spans="1:33" x14ac:dyDescent="0.25">
      <c r="A7560">
        <v>7552</v>
      </c>
      <c r="B7560" s="10">
        <f t="shared" si="529"/>
        <v>8.4810813204615933E-5</v>
      </c>
      <c r="C7560" s="10">
        <f t="shared" si="530"/>
        <v>1.2754281352453863E-4</v>
      </c>
      <c r="R7560" s="9">
        <v>43507</v>
      </c>
      <c r="S7560">
        <v>22</v>
      </c>
      <c r="T7560">
        <v>67.527722069999996</v>
      </c>
      <c r="U7560">
        <v>277133.77140000003</v>
      </c>
      <c r="V7560" t="s">
        <v>54</v>
      </c>
      <c r="W7560" t="s">
        <v>42</v>
      </c>
      <c r="AA7560" s="9">
        <v>43780</v>
      </c>
      <c r="AB7560">
        <v>22</v>
      </c>
      <c r="AC7560">
        <f t="shared" si="532"/>
        <v>510613.45689999999</v>
      </c>
      <c r="AD7560">
        <f t="shared" si="531"/>
        <v>110688.82919999999</v>
      </c>
      <c r="AE7560">
        <f t="shared" si="531"/>
        <v>260745.182</v>
      </c>
      <c r="AF7560">
        <f t="shared" si="531"/>
        <v>0</v>
      </c>
      <c r="AG7560">
        <f t="shared" si="533"/>
        <v>371434.01120000001</v>
      </c>
    </row>
    <row r="7561" spans="1:33" x14ac:dyDescent="0.25">
      <c r="A7561">
        <v>7553</v>
      </c>
      <c r="B7561" s="10">
        <f t="shared" si="529"/>
        <v>8.9897277373986515E-5</v>
      </c>
      <c r="C7561" s="10">
        <f t="shared" si="530"/>
        <v>1.2116255150852727E-4</v>
      </c>
      <c r="R7561" s="9">
        <v>43507</v>
      </c>
      <c r="S7561">
        <v>23</v>
      </c>
      <c r="T7561">
        <v>61.32535463</v>
      </c>
      <c r="U7561">
        <v>251679.25539999999</v>
      </c>
      <c r="V7561" t="s">
        <v>54</v>
      </c>
      <c r="W7561" t="s">
        <v>42</v>
      </c>
      <c r="AA7561" s="9">
        <v>43780</v>
      </c>
      <c r="AB7561">
        <v>23</v>
      </c>
      <c r="AC7561">
        <f t="shared" si="532"/>
        <v>427874.01429999998</v>
      </c>
      <c r="AD7561">
        <f t="shared" si="531"/>
        <v>102353.3083</v>
      </c>
      <c r="AE7561">
        <f t="shared" si="531"/>
        <v>244382.19330000001</v>
      </c>
      <c r="AF7561">
        <f t="shared" si="531"/>
        <v>0</v>
      </c>
      <c r="AG7561">
        <f t="shared" si="533"/>
        <v>346735.50160000002</v>
      </c>
    </row>
    <row r="7562" spans="1:33" x14ac:dyDescent="0.25">
      <c r="A7562">
        <v>7554</v>
      </c>
      <c r="B7562" s="10">
        <f t="shared" ref="B7562:B7625" si="534">AC7556/$AC$1</f>
        <v>1.0001105808871206E-4</v>
      </c>
      <c r="C7562" s="10">
        <f t="shared" ref="C7562:C7625" si="535">AG7556/$AG$1</f>
        <v>1.1210042416328987E-4</v>
      </c>
      <c r="R7562" s="9">
        <v>43507</v>
      </c>
      <c r="S7562">
        <v>24</v>
      </c>
      <c r="T7562">
        <v>56.965688710000002</v>
      </c>
      <c r="U7562">
        <v>233787.18650000001</v>
      </c>
      <c r="V7562" t="s">
        <v>54</v>
      </c>
      <c r="W7562" t="s">
        <v>42</v>
      </c>
      <c r="AA7562" s="9">
        <v>43780</v>
      </c>
      <c r="AB7562">
        <v>24</v>
      </c>
      <c r="AC7562">
        <f t="shared" si="532"/>
        <v>346522.05450000003</v>
      </c>
      <c r="AD7562">
        <f t="shared" si="531"/>
        <v>94296.673030000005</v>
      </c>
      <c r="AE7562">
        <f t="shared" si="531"/>
        <v>228791.17550000001</v>
      </c>
      <c r="AF7562">
        <f t="shared" si="531"/>
        <v>0</v>
      </c>
      <c r="AG7562">
        <f t="shared" si="533"/>
        <v>323087.84853000002</v>
      </c>
    </row>
    <row r="7563" spans="1:33" x14ac:dyDescent="0.25">
      <c r="A7563">
        <v>7555</v>
      </c>
      <c r="B7563" s="10">
        <f t="shared" si="534"/>
        <v>1.119632206465832E-4</v>
      </c>
      <c r="C7563" s="10">
        <f t="shared" si="535"/>
        <v>1.0666226125872353E-4</v>
      </c>
      <c r="R7563" s="9">
        <v>43508</v>
      </c>
      <c r="S7563">
        <v>1</v>
      </c>
      <c r="T7563">
        <v>53.794820540000003</v>
      </c>
      <c r="U7563">
        <v>220773.94349999999</v>
      </c>
      <c r="V7563" t="s">
        <v>54</v>
      </c>
      <c r="W7563" t="s">
        <v>42</v>
      </c>
      <c r="AA7563" s="9">
        <v>43781</v>
      </c>
      <c r="AB7563">
        <v>1</v>
      </c>
      <c r="AC7563">
        <f t="shared" si="532"/>
        <v>300797.83870000002</v>
      </c>
      <c r="AD7563">
        <f t="shared" si="531"/>
        <v>88645.858890000003</v>
      </c>
      <c r="AE7563">
        <f t="shared" si="531"/>
        <v>217710.8328</v>
      </c>
      <c r="AF7563">
        <f t="shared" si="531"/>
        <v>0</v>
      </c>
      <c r="AG7563">
        <f t="shared" si="533"/>
        <v>306356.69169000001</v>
      </c>
    </row>
    <row r="7564" spans="1:33" x14ac:dyDescent="0.25">
      <c r="A7564">
        <v>7556</v>
      </c>
      <c r="B7564" s="10">
        <f t="shared" si="534"/>
        <v>1.0971558519798701E-4</v>
      </c>
      <c r="C7564" s="10">
        <f t="shared" si="535"/>
        <v>1.0276901176162243E-4</v>
      </c>
      <c r="R7564" s="9">
        <v>43508</v>
      </c>
      <c r="S7564">
        <v>2</v>
      </c>
      <c r="T7564">
        <v>52.559874569999998</v>
      </c>
      <c r="U7564">
        <v>215705.72519999999</v>
      </c>
      <c r="V7564" t="s">
        <v>54</v>
      </c>
      <c r="W7564" t="s">
        <v>42</v>
      </c>
      <c r="AA7564" s="9">
        <v>43781</v>
      </c>
      <c r="AB7564">
        <v>2</v>
      </c>
      <c r="AC7564">
        <f t="shared" si="532"/>
        <v>269056.0834</v>
      </c>
      <c r="AD7564">
        <f t="shared" si="531"/>
        <v>86340.816219999993</v>
      </c>
      <c r="AE7564">
        <f t="shared" si="531"/>
        <v>211364.33379999999</v>
      </c>
      <c r="AF7564">
        <f t="shared" si="531"/>
        <v>0</v>
      </c>
      <c r="AG7564">
        <f t="shared" si="533"/>
        <v>297705.15002</v>
      </c>
    </row>
    <row r="7565" spans="1:33" x14ac:dyDescent="0.25">
      <c r="A7565">
        <v>7557</v>
      </c>
      <c r="B7565" s="10">
        <f t="shared" si="534"/>
        <v>1.0293900125455847E-4</v>
      </c>
      <c r="C7565" s="10">
        <f t="shared" si="535"/>
        <v>9.6655268216615153E-5</v>
      </c>
      <c r="R7565" s="9">
        <v>43508</v>
      </c>
      <c r="S7565">
        <v>3</v>
      </c>
      <c r="T7565">
        <v>51.668660729999999</v>
      </c>
      <c r="U7565">
        <v>212048.18359999999</v>
      </c>
      <c r="V7565" t="s">
        <v>54</v>
      </c>
      <c r="W7565" t="s">
        <v>42</v>
      </c>
      <c r="AA7565" s="9">
        <v>43781</v>
      </c>
      <c r="AB7565">
        <v>3</v>
      </c>
      <c r="AC7565">
        <f t="shared" si="532"/>
        <v>262532.78989999997</v>
      </c>
      <c r="AD7565">
        <f t="shared" si="531"/>
        <v>84096.274300000005</v>
      </c>
      <c r="AE7565">
        <f t="shared" si="531"/>
        <v>207725.2653</v>
      </c>
      <c r="AF7565">
        <f t="shared" si="531"/>
        <v>0</v>
      </c>
      <c r="AG7565">
        <f t="shared" si="533"/>
        <v>291821.53960000002</v>
      </c>
    </row>
    <row r="7566" spans="1:33" x14ac:dyDescent="0.25">
      <c r="A7566">
        <v>7558</v>
      </c>
      <c r="B7566" s="10">
        <f t="shared" si="534"/>
        <v>9.3398356540638636E-5</v>
      </c>
      <c r="C7566" s="10">
        <f t="shared" si="535"/>
        <v>9.1179663187725292E-5</v>
      </c>
      <c r="R7566" s="9">
        <v>43508</v>
      </c>
      <c r="S7566">
        <v>4</v>
      </c>
      <c r="T7566">
        <v>52.040729200000001</v>
      </c>
      <c r="U7566">
        <v>213575.1526</v>
      </c>
      <c r="V7566" t="s">
        <v>54</v>
      </c>
      <c r="W7566" t="s">
        <v>42</v>
      </c>
      <c r="AA7566" s="9">
        <v>43781</v>
      </c>
      <c r="AB7566">
        <v>4</v>
      </c>
      <c r="AC7566">
        <f t="shared" si="532"/>
        <v>253837.02160000001</v>
      </c>
      <c r="AD7566">
        <f t="shared" si="531"/>
        <v>83024.705719999998</v>
      </c>
      <c r="AE7566">
        <f t="shared" si="531"/>
        <v>207380.12460000001</v>
      </c>
      <c r="AF7566">
        <f t="shared" si="531"/>
        <v>0</v>
      </c>
      <c r="AG7566">
        <f t="shared" si="533"/>
        <v>290404.83032000001</v>
      </c>
    </row>
    <row r="7567" spans="1:33" x14ac:dyDescent="0.25">
      <c r="A7567">
        <v>7559</v>
      </c>
      <c r="B7567" s="10">
        <f t="shared" si="534"/>
        <v>7.8264153053631965E-5</v>
      </c>
      <c r="C7567" s="10">
        <f t="shared" si="535"/>
        <v>8.5116670250457081E-5</v>
      </c>
      <c r="R7567" s="9">
        <v>43508</v>
      </c>
      <c r="S7567">
        <v>5</v>
      </c>
      <c r="T7567">
        <v>54.466533069999997</v>
      </c>
      <c r="U7567">
        <v>223530.65169999999</v>
      </c>
      <c r="V7567" t="s">
        <v>54</v>
      </c>
      <c r="W7567" t="s">
        <v>42</v>
      </c>
      <c r="AA7567" s="9">
        <v>43781</v>
      </c>
      <c r="AB7567">
        <v>5</v>
      </c>
      <c r="AC7567">
        <f t="shared" si="532"/>
        <v>270368.07439999998</v>
      </c>
      <c r="AD7567">
        <f t="shared" si="531"/>
        <v>82066.767089999994</v>
      </c>
      <c r="AE7567">
        <f t="shared" si="531"/>
        <v>210919.799</v>
      </c>
      <c r="AF7567">
        <f t="shared" si="531"/>
        <v>0</v>
      </c>
      <c r="AG7567">
        <f t="shared" si="533"/>
        <v>292986.56608999998</v>
      </c>
    </row>
    <row r="7568" spans="1:33" x14ac:dyDescent="0.25">
      <c r="A7568">
        <v>7560</v>
      </c>
      <c r="B7568" s="10">
        <f t="shared" si="534"/>
        <v>6.3383739613670208E-5</v>
      </c>
      <c r="C7568" s="10">
        <f t="shared" si="535"/>
        <v>7.9311641693333994E-5</v>
      </c>
      <c r="R7568" s="9">
        <v>43508</v>
      </c>
      <c r="S7568">
        <v>6</v>
      </c>
      <c r="T7568">
        <v>62.156596690000001</v>
      </c>
      <c r="U7568">
        <v>255090.6728</v>
      </c>
      <c r="V7568" t="s">
        <v>54</v>
      </c>
      <c r="W7568" t="s">
        <v>42</v>
      </c>
      <c r="AA7568" s="9">
        <v>43781</v>
      </c>
      <c r="AB7568">
        <v>6</v>
      </c>
      <c r="AC7568">
        <f t="shared" si="532"/>
        <v>325258.63410000002</v>
      </c>
      <c r="AD7568">
        <f t="shared" si="531"/>
        <v>83664.398289999997</v>
      </c>
      <c r="AE7568">
        <f t="shared" si="531"/>
        <v>227711.4541</v>
      </c>
      <c r="AF7568">
        <f t="shared" si="531"/>
        <v>0</v>
      </c>
      <c r="AG7568">
        <f t="shared" si="533"/>
        <v>311375.85239000001</v>
      </c>
    </row>
    <row r="7569" spans="1:33" x14ac:dyDescent="0.25">
      <c r="A7569">
        <v>7561</v>
      </c>
      <c r="B7569" s="10">
        <f t="shared" si="534"/>
        <v>5.5020139806182437E-5</v>
      </c>
      <c r="C7569" s="10">
        <f t="shared" si="535"/>
        <v>7.5204475415039754E-5</v>
      </c>
      <c r="R7569" s="9">
        <v>43508</v>
      </c>
      <c r="S7569">
        <v>7</v>
      </c>
      <c r="T7569">
        <v>74.435579689999997</v>
      </c>
      <c r="U7569">
        <v>305483.61900000001</v>
      </c>
      <c r="V7569" t="s">
        <v>54</v>
      </c>
      <c r="W7569" t="s">
        <v>42</v>
      </c>
      <c r="AA7569" s="9">
        <v>43781</v>
      </c>
      <c r="AB7569">
        <v>7</v>
      </c>
      <c r="AC7569">
        <f t="shared" si="532"/>
        <v>421419.64030000003</v>
      </c>
      <c r="AD7569">
        <f t="shared" si="531"/>
        <v>90591.830329999997</v>
      </c>
      <c r="AE7569">
        <f t="shared" si="531"/>
        <v>259033.47589999999</v>
      </c>
      <c r="AF7569">
        <f t="shared" si="531"/>
        <v>0</v>
      </c>
      <c r="AG7569">
        <f t="shared" si="533"/>
        <v>349625.30622999999</v>
      </c>
    </row>
    <row r="7570" spans="1:33" x14ac:dyDescent="0.25">
      <c r="A7570">
        <v>7562</v>
      </c>
      <c r="B7570" s="10">
        <f t="shared" si="534"/>
        <v>4.9214127961657729E-5</v>
      </c>
      <c r="C7570" s="10">
        <f t="shared" si="535"/>
        <v>7.3080693984856139E-5</v>
      </c>
      <c r="R7570" s="9">
        <v>43508</v>
      </c>
      <c r="S7570">
        <v>8</v>
      </c>
      <c r="T7570">
        <v>81.609286620000006</v>
      </c>
      <c r="U7570">
        <v>334924.5123</v>
      </c>
      <c r="V7570" t="s">
        <v>54</v>
      </c>
      <c r="W7570" t="s">
        <v>42</v>
      </c>
      <c r="AA7570" s="9">
        <v>43781</v>
      </c>
      <c r="AB7570">
        <v>8</v>
      </c>
      <c r="AC7570">
        <f t="shared" si="532"/>
        <v>433294.31929999997</v>
      </c>
      <c r="AD7570">
        <f t="shared" si="531"/>
        <v>95768.071330000006</v>
      </c>
      <c r="AE7570">
        <f t="shared" si="531"/>
        <v>299588.71950000001</v>
      </c>
      <c r="AF7570">
        <f t="shared" si="531"/>
        <v>0</v>
      </c>
      <c r="AG7570">
        <f t="shared" si="533"/>
        <v>395356.79083000001</v>
      </c>
    </row>
    <row r="7571" spans="1:33" x14ac:dyDescent="0.25">
      <c r="A7571">
        <v>7563</v>
      </c>
      <c r="B7571" s="10">
        <f t="shared" si="534"/>
        <v>4.8020926168992178E-5</v>
      </c>
      <c r="C7571" s="10">
        <f t="shared" si="535"/>
        <v>7.1636384631789041E-5</v>
      </c>
      <c r="R7571" s="9">
        <v>43508</v>
      </c>
      <c r="S7571">
        <v>9</v>
      </c>
      <c r="T7571">
        <v>88.597765910000007</v>
      </c>
      <c r="U7571">
        <v>363605.23129999998</v>
      </c>
      <c r="V7571" t="s">
        <v>54</v>
      </c>
      <c r="W7571" t="s">
        <v>42</v>
      </c>
      <c r="AA7571" s="9">
        <v>43781</v>
      </c>
      <c r="AB7571">
        <v>9</v>
      </c>
      <c r="AC7571">
        <f t="shared" si="532"/>
        <v>396834.52480000001</v>
      </c>
      <c r="AD7571">
        <f t="shared" si="531"/>
        <v>107506.875</v>
      </c>
      <c r="AE7571">
        <f t="shared" si="531"/>
        <v>334178.58309999999</v>
      </c>
      <c r="AF7571">
        <f t="shared" si="531"/>
        <v>0</v>
      </c>
      <c r="AG7571">
        <f t="shared" si="533"/>
        <v>441685.45809999999</v>
      </c>
    </row>
    <row r="7572" spans="1:33" x14ac:dyDescent="0.25">
      <c r="A7572">
        <v>7564</v>
      </c>
      <c r="B7572" s="10">
        <f t="shared" si="534"/>
        <v>4.6430348292316206E-5</v>
      </c>
      <c r="C7572" s="10">
        <f t="shared" si="535"/>
        <v>7.1288610677088459E-5</v>
      </c>
      <c r="R7572" s="9">
        <v>43508</v>
      </c>
      <c r="S7572">
        <v>10</v>
      </c>
      <c r="T7572">
        <v>96.100650139999999</v>
      </c>
      <c r="U7572">
        <v>394397.06819999998</v>
      </c>
      <c r="V7572" t="s">
        <v>54</v>
      </c>
      <c r="W7572" t="s">
        <v>42</v>
      </c>
      <c r="AA7572" s="9">
        <v>43781</v>
      </c>
      <c r="AB7572">
        <v>10</v>
      </c>
      <c r="AC7572">
        <f t="shared" si="532"/>
        <v>368992.10869999998</v>
      </c>
      <c r="AD7572">
        <f t="shared" si="531"/>
        <v>128511.2625</v>
      </c>
      <c r="AE7572">
        <f t="shared" si="531"/>
        <v>372015.67330000002</v>
      </c>
      <c r="AF7572">
        <f t="shared" si="531"/>
        <v>0</v>
      </c>
      <c r="AG7572">
        <f t="shared" si="533"/>
        <v>500526.93580000004</v>
      </c>
    </row>
    <row r="7573" spans="1:33" x14ac:dyDescent="0.25">
      <c r="A7573">
        <v>7565</v>
      </c>
      <c r="B7573" s="10">
        <f t="shared" si="534"/>
        <v>4.9454109500609031E-5</v>
      </c>
      <c r="C7573" s="10">
        <f t="shared" si="535"/>
        <v>7.1922375466661119E-5</v>
      </c>
      <c r="R7573" s="9">
        <v>43508</v>
      </c>
      <c r="S7573">
        <v>11</v>
      </c>
      <c r="T7573">
        <v>99.468032960000002</v>
      </c>
      <c r="U7573">
        <v>408216.80729999999</v>
      </c>
      <c r="V7573" t="s">
        <v>54</v>
      </c>
      <c r="W7573" t="s">
        <v>42</v>
      </c>
      <c r="AA7573" s="9">
        <v>43781</v>
      </c>
      <c r="AB7573">
        <v>11</v>
      </c>
      <c r="AC7573">
        <f t="shared" si="532"/>
        <v>375814.24670000002</v>
      </c>
      <c r="AD7573">
        <f t="shared" si="531"/>
        <v>146863.36319999999</v>
      </c>
      <c r="AE7573">
        <f t="shared" si="531"/>
        <v>398068.7659</v>
      </c>
      <c r="AF7573">
        <f t="shared" si="531"/>
        <v>0</v>
      </c>
      <c r="AG7573">
        <f t="shared" si="533"/>
        <v>544932.12910000002</v>
      </c>
    </row>
    <row r="7574" spans="1:33" x14ac:dyDescent="0.25">
      <c r="A7574">
        <v>7566</v>
      </c>
      <c r="B7574" s="10">
        <f t="shared" si="534"/>
        <v>5.949436205623222E-5</v>
      </c>
      <c r="C7574" s="10">
        <f t="shared" si="535"/>
        <v>7.6436579552817939E-5</v>
      </c>
      <c r="R7574" s="9">
        <v>43508</v>
      </c>
      <c r="S7574">
        <v>12</v>
      </c>
      <c r="T7574">
        <v>101.5210323</v>
      </c>
      <c r="U7574">
        <v>416642.31640000001</v>
      </c>
      <c r="V7574" t="s">
        <v>54</v>
      </c>
      <c r="W7574" t="s">
        <v>42</v>
      </c>
      <c r="AA7574" s="9">
        <v>43781</v>
      </c>
      <c r="AB7574">
        <v>12</v>
      </c>
      <c r="AC7574">
        <f t="shared" si="532"/>
        <v>409869.90340000001</v>
      </c>
      <c r="AD7574">
        <f t="shared" si="531"/>
        <v>161434.44020000001</v>
      </c>
      <c r="AE7574">
        <f t="shared" si="531"/>
        <v>416051.9105</v>
      </c>
      <c r="AF7574">
        <f t="shared" si="531"/>
        <v>0</v>
      </c>
      <c r="AG7574">
        <f t="shared" si="533"/>
        <v>577486.35070000007</v>
      </c>
    </row>
    <row r="7575" spans="1:33" x14ac:dyDescent="0.25">
      <c r="A7575">
        <v>7567</v>
      </c>
      <c r="B7575" s="10">
        <f t="shared" si="534"/>
        <v>7.7083557603291767E-5</v>
      </c>
      <c r="C7575" s="10">
        <f t="shared" si="535"/>
        <v>8.5826059818715683E-5</v>
      </c>
      <c r="R7575" s="9">
        <v>43508</v>
      </c>
      <c r="S7575">
        <v>13</v>
      </c>
      <c r="T7575">
        <v>103.3461696</v>
      </c>
      <c r="U7575">
        <v>424132.68</v>
      </c>
      <c r="V7575" t="s">
        <v>54</v>
      </c>
      <c r="W7575" t="s">
        <v>42</v>
      </c>
      <c r="AA7575" s="9">
        <v>43781</v>
      </c>
      <c r="AB7575">
        <v>13</v>
      </c>
      <c r="AC7575">
        <f t="shared" si="532"/>
        <v>440186.37569999998</v>
      </c>
      <c r="AD7575">
        <f t="shared" si="531"/>
        <v>173823.5914</v>
      </c>
      <c r="AE7575">
        <f t="shared" si="531"/>
        <v>422832.16070000001</v>
      </c>
      <c r="AF7575">
        <f t="shared" si="531"/>
        <v>0</v>
      </c>
      <c r="AG7575">
        <f t="shared" si="533"/>
        <v>596655.75210000004</v>
      </c>
    </row>
    <row r="7576" spans="1:33" x14ac:dyDescent="0.25">
      <c r="A7576">
        <v>7568</v>
      </c>
      <c r="B7576" s="10">
        <f t="shared" si="534"/>
        <v>7.9255602793367575E-5</v>
      </c>
      <c r="C7576" s="10">
        <f t="shared" si="535"/>
        <v>9.7052229843994848E-5</v>
      </c>
      <c r="R7576" s="9">
        <v>43508</v>
      </c>
      <c r="S7576">
        <v>14</v>
      </c>
      <c r="T7576">
        <v>105.31204289999999</v>
      </c>
      <c r="U7576">
        <v>432200.62420000002</v>
      </c>
      <c r="V7576" t="s">
        <v>54</v>
      </c>
      <c r="W7576" t="s">
        <v>42</v>
      </c>
      <c r="AA7576" s="9">
        <v>43781</v>
      </c>
      <c r="AB7576">
        <v>14</v>
      </c>
      <c r="AC7576">
        <f t="shared" si="532"/>
        <v>456363.25959999999</v>
      </c>
      <c r="AD7576">
        <f t="shared" si="531"/>
        <v>184500.47889999999</v>
      </c>
      <c r="AE7576">
        <f t="shared" si="531"/>
        <v>423899.04379999998</v>
      </c>
      <c r="AF7576">
        <f t="shared" si="531"/>
        <v>0</v>
      </c>
      <c r="AG7576">
        <f t="shared" si="533"/>
        <v>608399.52269999997</v>
      </c>
    </row>
    <row r="7577" spans="1:33" x14ac:dyDescent="0.25">
      <c r="A7577">
        <v>7569</v>
      </c>
      <c r="B7577" s="10">
        <f t="shared" si="534"/>
        <v>7.258659546484292E-5</v>
      </c>
      <c r="C7577" s="10">
        <f t="shared" si="535"/>
        <v>1.0842499633882248E-4</v>
      </c>
      <c r="R7577" s="9">
        <v>43508</v>
      </c>
      <c r="S7577">
        <v>15</v>
      </c>
      <c r="T7577">
        <v>101.9184308</v>
      </c>
      <c r="U7577">
        <v>418273.23979999998</v>
      </c>
      <c r="V7577" t="s">
        <v>54</v>
      </c>
      <c r="W7577" t="s">
        <v>42</v>
      </c>
      <c r="AA7577" s="9">
        <v>43781</v>
      </c>
      <c r="AB7577">
        <v>15</v>
      </c>
      <c r="AC7577">
        <f t="shared" si="532"/>
        <v>469673.35389999999</v>
      </c>
      <c r="AD7577">
        <f t="shared" si="531"/>
        <v>188346.6188</v>
      </c>
      <c r="AE7577">
        <f t="shared" si="531"/>
        <v>423100.26740000001</v>
      </c>
      <c r="AF7577">
        <f t="shared" si="531"/>
        <v>0</v>
      </c>
      <c r="AG7577">
        <f t="shared" si="533"/>
        <v>611446.88620000007</v>
      </c>
    </row>
    <row r="7578" spans="1:33" x14ac:dyDescent="0.25">
      <c r="A7578">
        <v>7570</v>
      </c>
      <c r="B7578" s="10">
        <f t="shared" si="534"/>
        <v>6.7493827401799296E-5</v>
      </c>
      <c r="C7578" s="10">
        <f t="shared" si="535"/>
        <v>1.2286940895688285E-4</v>
      </c>
      <c r="R7578" s="9">
        <v>43508</v>
      </c>
      <c r="S7578">
        <v>16</v>
      </c>
      <c r="T7578">
        <v>96.884509679999994</v>
      </c>
      <c r="U7578">
        <v>397614.02769999998</v>
      </c>
      <c r="V7578" t="s">
        <v>54</v>
      </c>
      <c r="W7578" t="s">
        <v>42</v>
      </c>
      <c r="AA7578" s="9">
        <v>43781</v>
      </c>
      <c r="AB7578">
        <v>16</v>
      </c>
      <c r="AC7578">
        <f t="shared" si="532"/>
        <v>460685.886</v>
      </c>
      <c r="AD7578">
        <f t="shared" si="531"/>
        <v>185380.0546</v>
      </c>
      <c r="AE7578">
        <f t="shared" si="531"/>
        <v>405373.37790000002</v>
      </c>
      <c r="AF7578">
        <f t="shared" si="531"/>
        <v>0</v>
      </c>
      <c r="AG7578">
        <f t="shared" si="533"/>
        <v>590753.4325</v>
      </c>
    </row>
    <row r="7579" spans="1:33" x14ac:dyDescent="0.25">
      <c r="A7579">
        <v>7571</v>
      </c>
      <c r="B7579" s="10">
        <f t="shared" si="534"/>
        <v>6.8741692041250489E-5</v>
      </c>
      <c r="C7579" s="10">
        <f t="shared" si="535"/>
        <v>1.3377000084344466E-4</v>
      </c>
      <c r="R7579" s="9">
        <v>43508</v>
      </c>
      <c r="S7579">
        <v>17</v>
      </c>
      <c r="T7579">
        <v>92.556884710000006</v>
      </c>
      <c r="U7579">
        <v>379853.45490000001</v>
      </c>
      <c r="V7579" t="s">
        <v>54</v>
      </c>
      <c r="W7579" t="s">
        <v>42</v>
      </c>
      <c r="AA7579" s="9">
        <v>43781</v>
      </c>
      <c r="AB7579">
        <v>17</v>
      </c>
      <c r="AC7579">
        <f t="shared" si="532"/>
        <v>483993.97029999999</v>
      </c>
      <c r="AD7579">
        <f t="shared" si="531"/>
        <v>165523.8223</v>
      </c>
      <c r="AE7579">
        <f t="shared" si="531"/>
        <v>375151.72720000002</v>
      </c>
      <c r="AF7579">
        <f t="shared" si="531"/>
        <v>0</v>
      </c>
      <c r="AG7579">
        <f t="shared" si="533"/>
        <v>540675.54949999996</v>
      </c>
    </row>
    <row r="7580" spans="1:33" x14ac:dyDescent="0.25">
      <c r="A7580">
        <v>7572</v>
      </c>
      <c r="B7580" s="10">
        <f t="shared" si="534"/>
        <v>7.4970948876749657E-5</v>
      </c>
      <c r="C7580" s="10">
        <f t="shared" si="535"/>
        <v>1.4176141485326268E-4</v>
      </c>
      <c r="R7580" s="9">
        <v>43508</v>
      </c>
      <c r="S7580">
        <v>18</v>
      </c>
      <c r="T7580">
        <v>86.762395920000003</v>
      </c>
      <c r="U7580">
        <v>356072.87290000002</v>
      </c>
      <c r="V7580" t="s">
        <v>54</v>
      </c>
      <c r="W7580" t="s">
        <v>42</v>
      </c>
      <c r="AA7580" s="9">
        <v>43781</v>
      </c>
      <c r="AB7580">
        <v>18</v>
      </c>
      <c r="AC7580">
        <f t="shared" si="532"/>
        <v>531546.97479999997</v>
      </c>
      <c r="AD7580">
        <f t="shared" si="531"/>
        <v>148780.23379999999</v>
      </c>
      <c r="AE7580">
        <f t="shared" si="531"/>
        <v>349167.30560000002</v>
      </c>
      <c r="AF7580">
        <f t="shared" si="531"/>
        <v>0</v>
      </c>
      <c r="AG7580">
        <f t="shared" si="533"/>
        <v>497947.53940000001</v>
      </c>
    </row>
    <row r="7581" spans="1:33" x14ac:dyDescent="0.25">
      <c r="A7581">
        <v>7573</v>
      </c>
      <c r="B7581" s="10">
        <f t="shared" si="534"/>
        <v>8.0516256487951767E-5</v>
      </c>
      <c r="C7581" s="10">
        <f t="shared" si="535"/>
        <v>1.4646712168262774E-4</v>
      </c>
      <c r="R7581" s="9">
        <v>43508</v>
      </c>
      <c r="S7581">
        <v>19</v>
      </c>
      <c r="T7581">
        <v>83.883767149999997</v>
      </c>
      <c r="U7581">
        <v>344258.9804</v>
      </c>
      <c r="V7581" t="s">
        <v>54</v>
      </c>
      <c r="W7581" t="s">
        <v>42</v>
      </c>
      <c r="AA7581" s="9">
        <v>43781</v>
      </c>
      <c r="AB7581">
        <v>19</v>
      </c>
      <c r="AC7581">
        <f t="shared" si="532"/>
        <v>585724.07960000006</v>
      </c>
      <c r="AD7581">
        <f t="shared" si="531"/>
        <v>138102.58489999999</v>
      </c>
      <c r="AE7581">
        <f t="shared" si="531"/>
        <v>325137.97249999997</v>
      </c>
      <c r="AF7581">
        <f t="shared" si="531"/>
        <v>0</v>
      </c>
      <c r="AG7581">
        <f t="shared" si="533"/>
        <v>463240.55739999993</v>
      </c>
    </row>
    <row r="7582" spans="1:33" x14ac:dyDescent="0.25">
      <c r="A7582">
        <v>7574</v>
      </c>
      <c r="B7582" s="10">
        <f t="shared" si="534"/>
        <v>8.3475235241433032E-5</v>
      </c>
      <c r="C7582" s="10">
        <f t="shared" si="535"/>
        <v>1.4934998382118761E-4</v>
      </c>
      <c r="R7582" s="9">
        <v>43508</v>
      </c>
      <c r="S7582">
        <v>20</v>
      </c>
      <c r="T7582">
        <v>79.478711689999997</v>
      </c>
      <c r="U7582">
        <v>326180.63280000002</v>
      </c>
      <c r="V7582" t="s">
        <v>54</v>
      </c>
      <c r="W7582" t="s">
        <v>42</v>
      </c>
      <c r="AA7582" s="9">
        <v>43781</v>
      </c>
      <c r="AB7582">
        <v>20</v>
      </c>
      <c r="AC7582">
        <f t="shared" si="532"/>
        <v>592793.61950000003</v>
      </c>
      <c r="AD7582">
        <f t="shared" si="531"/>
        <v>131395.01259999999</v>
      </c>
      <c r="AE7582">
        <f t="shared" si="531"/>
        <v>303386.6384</v>
      </c>
      <c r="AF7582">
        <f t="shared" si="531"/>
        <v>0</v>
      </c>
      <c r="AG7582">
        <f t="shared" si="533"/>
        <v>434781.65099999995</v>
      </c>
    </row>
    <row r="7583" spans="1:33" x14ac:dyDescent="0.25">
      <c r="A7583">
        <v>7575</v>
      </c>
      <c r="B7583" s="10">
        <f t="shared" si="534"/>
        <v>8.5909838004486299E-5</v>
      </c>
      <c r="C7583" s="10">
        <f t="shared" si="535"/>
        <v>1.5009805095872006E-4</v>
      </c>
      <c r="R7583" s="9">
        <v>43508</v>
      </c>
      <c r="S7583">
        <v>21</v>
      </c>
      <c r="T7583">
        <v>74.884385199999997</v>
      </c>
      <c r="U7583">
        <v>307325.51689999999</v>
      </c>
      <c r="V7583" t="s">
        <v>54</v>
      </c>
      <c r="W7583" t="s">
        <v>42</v>
      </c>
      <c r="AA7583" s="9">
        <v>43781</v>
      </c>
      <c r="AB7583">
        <v>21</v>
      </c>
      <c r="AC7583">
        <f t="shared" si="532"/>
        <v>554527.92139999999</v>
      </c>
      <c r="AD7583">
        <f t="shared" si="531"/>
        <v>121596.35030000001</v>
      </c>
      <c r="AE7583">
        <f t="shared" si="531"/>
        <v>287549.41070000001</v>
      </c>
      <c r="AF7583">
        <f t="shared" si="531"/>
        <v>0</v>
      </c>
      <c r="AG7583">
        <f t="shared" si="533"/>
        <v>409145.761</v>
      </c>
    </row>
    <row r="7584" spans="1:33" x14ac:dyDescent="0.25">
      <c r="A7584">
        <v>7576</v>
      </c>
      <c r="B7584" s="10">
        <f t="shared" si="534"/>
        <v>8.4265904183356829E-5</v>
      </c>
      <c r="C7584" s="10">
        <f t="shared" si="535"/>
        <v>1.4501821959793273E-4</v>
      </c>
      <c r="R7584" s="9">
        <v>43508</v>
      </c>
      <c r="S7584">
        <v>22</v>
      </c>
      <c r="T7584">
        <v>66.91162258</v>
      </c>
      <c r="U7584">
        <v>274605.2991</v>
      </c>
      <c r="V7584" t="s">
        <v>54</v>
      </c>
      <c r="W7584" t="s">
        <v>42</v>
      </c>
      <c r="AA7584" s="9">
        <v>43781</v>
      </c>
      <c r="AB7584">
        <v>22</v>
      </c>
      <c r="AC7584">
        <f t="shared" si="532"/>
        <v>495954.36450000003</v>
      </c>
      <c r="AD7584">
        <f t="shared" si="531"/>
        <v>113586.8609</v>
      </c>
      <c r="AE7584">
        <f t="shared" si="531"/>
        <v>267203.88020000001</v>
      </c>
      <c r="AF7584">
        <f t="shared" si="531"/>
        <v>0</v>
      </c>
      <c r="AG7584">
        <f t="shared" si="533"/>
        <v>380790.74109999998</v>
      </c>
    </row>
    <row r="7585" spans="1:33" x14ac:dyDescent="0.25">
      <c r="A7585">
        <v>7577</v>
      </c>
      <c r="B7585" s="10">
        <f t="shared" si="534"/>
        <v>8.8529279420169273E-5</v>
      </c>
      <c r="C7585" s="10">
        <f t="shared" si="535"/>
        <v>1.3272509520056652E-4</v>
      </c>
      <c r="R7585" s="9">
        <v>43508</v>
      </c>
      <c r="S7585">
        <v>23</v>
      </c>
      <c r="T7585">
        <v>59.731197999999999</v>
      </c>
      <c r="U7585">
        <v>245136.83660000001</v>
      </c>
      <c r="V7585" t="s">
        <v>54</v>
      </c>
      <c r="W7585" t="s">
        <v>42</v>
      </c>
      <c r="AA7585" s="9">
        <v>43781</v>
      </c>
      <c r="AB7585">
        <v>23</v>
      </c>
      <c r="AC7585">
        <f t="shared" si="532"/>
        <v>446943.72039999999</v>
      </c>
      <c r="AD7585">
        <f t="shared" si="531"/>
        <v>102747.7743</v>
      </c>
      <c r="AE7585">
        <f t="shared" si="531"/>
        <v>246720.7254</v>
      </c>
      <c r="AF7585">
        <f t="shared" si="531"/>
        <v>0</v>
      </c>
      <c r="AG7585">
        <f t="shared" si="533"/>
        <v>349468.49969999999</v>
      </c>
    </row>
    <row r="7586" spans="1:33" x14ac:dyDescent="0.25">
      <c r="A7586">
        <v>7578</v>
      </c>
      <c r="B7586" s="10">
        <f t="shared" si="534"/>
        <v>9.7227390307872349E-5</v>
      </c>
      <c r="C7586" s="10">
        <f t="shared" si="535"/>
        <v>1.2223621843612302E-4</v>
      </c>
      <c r="R7586" s="9">
        <v>43508</v>
      </c>
      <c r="S7586">
        <v>24</v>
      </c>
      <c r="T7586">
        <v>55.971912920000001</v>
      </c>
      <c r="U7586">
        <v>229708.73060000001</v>
      </c>
      <c r="V7586" t="s">
        <v>54</v>
      </c>
      <c r="W7586" t="s">
        <v>42</v>
      </c>
      <c r="AA7586" s="9">
        <v>43781</v>
      </c>
      <c r="AB7586">
        <v>24</v>
      </c>
      <c r="AC7586">
        <f t="shared" si="532"/>
        <v>392655.09700000001</v>
      </c>
      <c r="AD7586">
        <f t="shared" si="531"/>
        <v>94883.620460000006</v>
      </c>
      <c r="AE7586">
        <f t="shared" si="531"/>
        <v>231559.75899999999</v>
      </c>
      <c r="AF7586">
        <f t="shared" si="531"/>
        <v>0</v>
      </c>
      <c r="AG7586">
        <f t="shared" si="533"/>
        <v>326443.37945999997</v>
      </c>
    </row>
    <row r="7587" spans="1:33" x14ac:dyDescent="0.25">
      <c r="A7587">
        <v>7579</v>
      </c>
      <c r="B7587" s="10">
        <f t="shared" si="534"/>
        <v>1.07137141964576E-4</v>
      </c>
      <c r="C7587" s="10">
        <f t="shared" si="535"/>
        <v>1.1371634455920313E-4</v>
      </c>
      <c r="R7587" s="9">
        <v>43509</v>
      </c>
      <c r="S7587">
        <v>1</v>
      </c>
      <c r="T7587">
        <v>52.80298389</v>
      </c>
      <c r="U7587">
        <v>216703.44589999999</v>
      </c>
      <c r="V7587" t="s">
        <v>54</v>
      </c>
      <c r="W7587" t="s">
        <v>42</v>
      </c>
      <c r="AA7587" s="9">
        <v>43782</v>
      </c>
      <c r="AB7587">
        <v>1</v>
      </c>
      <c r="AC7587">
        <f t="shared" si="532"/>
        <v>357075.61719999998</v>
      </c>
      <c r="AD7587">
        <f t="shared" si="531"/>
        <v>92159.138210000005</v>
      </c>
      <c r="AE7587">
        <f t="shared" si="531"/>
        <v>220873.5454</v>
      </c>
      <c r="AF7587">
        <f t="shared" si="531"/>
        <v>0</v>
      </c>
      <c r="AG7587">
        <f t="shared" si="533"/>
        <v>313032.68361000001</v>
      </c>
    </row>
    <row r="7588" spans="1:33" x14ac:dyDescent="0.25">
      <c r="A7588">
        <v>7580</v>
      </c>
      <c r="B7588" s="10">
        <f t="shared" si="534"/>
        <v>1.084302598784029E-4</v>
      </c>
      <c r="C7588" s="10">
        <f t="shared" si="535"/>
        <v>1.067302489890649E-4</v>
      </c>
      <c r="R7588" s="9">
        <v>43509</v>
      </c>
      <c r="S7588">
        <v>2</v>
      </c>
      <c r="T7588">
        <v>51.761221849999998</v>
      </c>
      <c r="U7588">
        <v>212428.0545</v>
      </c>
      <c r="V7588" t="s">
        <v>54</v>
      </c>
      <c r="W7588" t="s">
        <v>42</v>
      </c>
      <c r="AA7588" s="9">
        <v>43782</v>
      </c>
      <c r="AB7588">
        <v>2</v>
      </c>
      <c r="AC7588">
        <f t="shared" si="532"/>
        <v>344188.55810000002</v>
      </c>
      <c r="AD7588">
        <f t="shared" si="531"/>
        <v>89239.830929999996</v>
      </c>
      <c r="AE7588">
        <f t="shared" si="531"/>
        <v>214437.658</v>
      </c>
      <c r="AF7588">
        <f t="shared" si="531"/>
        <v>0</v>
      </c>
      <c r="AG7588">
        <f t="shared" si="533"/>
        <v>303677.48892999999</v>
      </c>
    </row>
    <row r="7589" spans="1:33" x14ac:dyDescent="0.25">
      <c r="A7589">
        <v>7581</v>
      </c>
      <c r="B7589" s="10">
        <f t="shared" si="534"/>
        <v>1.0143092747514394E-4</v>
      </c>
      <c r="C7589" s="10">
        <f t="shared" si="535"/>
        <v>1.0043714780491149E-4</v>
      </c>
      <c r="R7589" s="9">
        <v>43509</v>
      </c>
      <c r="S7589">
        <v>3</v>
      </c>
      <c r="T7589">
        <v>50.049050780000002</v>
      </c>
      <c r="U7589">
        <v>205401.30439999999</v>
      </c>
      <c r="V7589" t="s">
        <v>54</v>
      </c>
      <c r="W7589" t="s">
        <v>42</v>
      </c>
      <c r="AA7589" s="9">
        <v>43782</v>
      </c>
      <c r="AB7589">
        <v>3</v>
      </c>
      <c r="AC7589">
        <f t="shared" si="532"/>
        <v>357298.65159999998</v>
      </c>
      <c r="AD7589">
        <f t="shared" si="531"/>
        <v>88667.929619999995</v>
      </c>
      <c r="AE7589">
        <f t="shared" si="531"/>
        <v>209659.42259999999</v>
      </c>
      <c r="AF7589">
        <f t="shared" si="531"/>
        <v>0</v>
      </c>
      <c r="AG7589">
        <f t="shared" si="533"/>
        <v>298327.35222</v>
      </c>
    </row>
    <row r="7590" spans="1:33" x14ac:dyDescent="0.25">
      <c r="A7590">
        <v>7582</v>
      </c>
      <c r="B7590" s="10">
        <f t="shared" si="534"/>
        <v>9.0717003121460141E-5</v>
      </c>
      <c r="C7590" s="10">
        <f t="shared" si="535"/>
        <v>9.3476554304573335E-5</v>
      </c>
      <c r="R7590" s="9">
        <v>43509</v>
      </c>
      <c r="S7590">
        <v>4</v>
      </c>
      <c r="T7590">
        <v>50.33934094</v>
      </c>
      <c r="U7590">
        <v>206592.65520000001</v>
      </c>
      <c r="V7590" t="s">
        <v>54</v>
      </c>
      <c r="W7590" t="s">
        <v>42</v>
      </c>
      <c r="AA7590" s="9">
        <v>43782</v>
      </c>
      <c r="AB7590">
        <v>4</v>
      </c>
      <c r="AC7590">
        <f t="shared" si="532"/>
        <v>392581.17550000001</v>
      </c>
      <c r="AD7590">
        <f t="shared" si="531"/>
        <v>87400.479930000001</v>
      </c>
      <c r="AE7590">
        <f t="shared" si="531"/>
        <v>210202.899</v>
      </c>
      <c r="AF7590">
        <f t="shared" si="531"/>
        <v>0</v>
      </c>
      <c r="AG7590">
        <f t="shared" si="533"/>
        <v>297603.37893000001</v>
      </c>
    </row>
    <row r="7591" spans="1:33" x14ac:dyDescent="0.25">
      <c r="A7591">
        <v>7583</v>
      </c>
      <c r="B7591" s="10">
        <f t="shared" si="534"/>
        <v>8.1752269524878448E-5</v>
      </c>
      <c r="C7591" s="10">
        <f t="shared" si="535"/>
        <v>8.5787566933950371E-5</v>
      </c>
      <c r="R7591" s="9">
        <v>43509</v>
      </c>
      <c r="S7591">
        <v>5</v>
      </c>
      <c r="T7591">
        <v>53.160847269999998</v>
      </c>
      <c r="U7591">
        <v>218172.11720000001</v>
      </c>
      <c r="V7591" t="s">
        <v>54</v>
      </c>
      <c r="W7591" t="s">
        <v>42</v>
      </c>
      <c r="AA7591" s="9">
        <v>43782</v>
      </c>
      <c r="AB7591">
        <v>5</v>
      </c>
      <c r="AC7591">
        <f t="shared" si="532"/>
        <v>437619.93579999998</v>
      </c>
      <c r="AD7591">
        <f t="shared" si="531"/>
        <v>89093.324640000006</v>
      </c>
      <c r="AE7591">
        <f t="shared" si="531"/>
        <v>215650.1814</v>
      </c>
      <c r="AF7591">
        <f t="shared" si="531"/>
        <v>0</v>
      </c>
      <c r="AG7591">
        <f t="shared" si="533"/>
        <v>304743.50604000001</v>
      </c>
    </row>
    <row r="7592" spans="1:33" x14ac:dyDescent="0.25">
      <c r="A7592">
        <v>7584</v>
      </c>
      <c r="B7592" s="10">
        <f t="shared" si="534"/>
        <v>7.182211955351435E-5</v>
      </c>
      <c r="C7592" s="10">
        <f t="shared" si="535"/>
        <v>8.0135357806527101E-5</v>
      </c>
      <c r="R7592" s="9">
        <v>43509</v>
      </c>
      <c r="S7592">
        <v>6</v>
      </c>
      <c r="T7592">
        <v>60.266556119999997</v>
      </c>
      <c r="U7592">
        <v>247333.94630000001</v>
      </c>
      <c r="V7592" t="s">
        <v>54</v>
      </c>
      <c r="W7592" t="s">
        <v>42</v>
      </c>
      <c r="AA7592" s="9">
        <v>43782</v>
      </c>
      <c r="AB7592">
        <v>6</v>
      </c>
      <c r="AC7592">
        <f t="shared" si="532"/>
        <v>526794.15099999995</v>
      </c>
      <c r="AD7592">
        <f t="shared" si="531"/>
        <v>92410.131389999995</v>
      </c>
      <c r="AE7592">
        <f t="shared" si="531"/>
        <v>235423.52119999999</v>
      </c>
      <c r="AF7592">
        <f t="shared" si="531"/>
        <v>0</v>
      </c>
      <c r="AG7592">
        <f t="shared" si="533"/>
        <v>327833.65258999995</v>
      </c>
    </row>
    <row r="7593" spans="1:33" x14ac:dyDescent="0.25">
      <c r="A7593">
        <v>7585</v>
      </c>
      <c r="B7593" s="10">
        <f t="shared" si="534"/>
        <v>6.5314134119551042E-5</v>
      </c>
      <c r="C7593" s="10">
        <f t="shared" si="535"/>
        <v>7.6843298668578079E-5</v>
      </c>
      <c r="R7593" s="9">
        <v>43509</v>
      </c>
      <c r="S7593">
        <v>7</v>
      </c>
      <c r="T7593">
        <v>71.082341490000005</v>
      </c>
      <c r="U7593">
        <v>291721.92950000003</v>
      </c>
      <c r="V7593" t="s">
        <v>54</v>
      </c>
      <c r="W7593" t="s">
        <v>42</v>
      </c>
      <c r="AA7593" s="9">
        <v>43782</v>
      </c>
      <c r="AB7593">
        <v>7</v>
      </c>
      <c r="AC7593">
        <f t="shared" si="532"/>
        <v>671767.32270000002</v>
      </c>
      <c r="AD7593">
        <f t="shared" si="531"/>
        <v>100147.0928</v>
      </c>
      <c r="AE7593">
        <f t="shared" si="531"/>
        <v>266865.93579999998</v>
      </c>
      <c r="AF7593">
        <f t="shared" si="531"/>
        <v>0</v>
      </c>
      <c r="AG7593">
        <f t="shared" si="533"/>
        <v>367013.02859999996</v>
      </c>
    </row>
    <row r="7594" spans="1:33" x14ac:dyDescent="0.25">
      <c r="A7594">
        <v>7586</v>
      </c>
      <c r="B7594" s="10">
        <f t="shared" si="534"/>
        <v>6.295691042260918E-5</v>
      </c>
      <c r="C7594" s="10">
        <f t="shared" si="535"/>
        <v>7.4546784417709716E-5</v>
      </c>
      <c r="R7594" s="9">
        <v>43509</v>
      </c>
      <c r="S7594">
        <v>8</v>
      </c>
      <c r="T7594">
        <v>80.193026639999999</v>
      </c>
      <c r="U7594">
        <v>329112.1813</v>
      </c>
      <c r="V7594" t="s">
        <v>54</v>
      </c>
      <c r="W7594" t="s">
        <v>42</v>
      </c>
      <c r="AA7594" s="9">
        <v>43782</v>
      </c>
      <c r="AB7594">
        <v>8</v>
      </c>
      <c r="AC7594">
        <f t="shared" si="532"/>
        <v>717585.56869999995</v>
      </c>
      <c r="AD7594">
        <f t="shared" si="531"/>
        <v>113226.1606</v>
      </c>
      <c r="AE7594">
        <f t="shared" si="531"/>
        <v>307548.43</v>
      </c>
      <c r="AF7594">
        <f t="shared" si="531"/>
        <v>0</v>
      </c>
      <c r="AG7594">
        <f t="shared" si="533"/>
        <v>420774.5906</v>
      </c>
    </row>
    <row r="7595" spans="1:33" x14ac:dyDescent="0.25">
      <c r="A7595">
        <v>7587</v>
      </c>
      <c r="B7595" s="10">
        <f t="shared" si="534"/>
        <v>6.5354930236712731E-5</v>
      </c>
      <c r="C7595" s="10">
        <f t="shared" si="535"/>
        <v>7.3233432251466074E-5</v>
      </c>
      <c r="R7595" s="9">
        <v>43509</v>
      </c>
      <c r="S7595">
        <v>9</v>
      </c>
      <c r="T7595">
        <v>84.805849539999997</v>
      </c>
      <c r="U7595">
        <v>348043.20649999997</v>
      </c>
      <c r="V7595" t="s">
        <v>54</v>
      </c>
      <c r="W7595" t="s">
        <v>42</v>
      </c>
      <c r="AA7595" s="9">
        <v>43782</v>
      </c>
      <c r="AB7595">
        <v>9</v>
      </c>
      <c r="AC7595">
        <f t="shared" si="532"/>
        <v>700837.08479999995</v>
      </c>
      <c r="AD7595">
        <f t="shared" si="531"/>
        <v>129083.37880000001</v>
      </c>
      <c r="AE7595">
        <f t="shared" si="531"/>
        <v>339685.25880000001</v>
      </c>
      <c r="AF7595">
        <f t="shared" si="531"/>
        <v>0</v>
      </c>
      <c r="AG7595">
        <f t="shared" si="533"/>
        <v>468768.63760000002</v>
      </c>
    </row>
    <row r="7596" spans="1:33" x14ac:dyDescent="0.25">
      <c r="A7596">
        <v>7588</v>
      </c>
      <c r="B7596" s="10">
        <f t="shared" si="534"/>
        <v>7.180859827529553E-5</v>
      </c>
      <c r="C7596" s="10">
        <f t="shared" si="535"/>
        <v>7.3055711206142723E-5</v>
      </c>
      <c r="R7596" s="9">
        <v>43509</v>
      </c>
      <c r="S7596">
        <v>10</v>
      </c>
      <c r="T7596">
        <v>88.417085369999995</v>
      </c>
      <c r="U7596">
        <v>362863.71840000001</v>
      </c>
      <c r="V7596" t="s">
        <v>54</v>
      </c>
      <c r="W7596" t="s">
        <v>42</v>
      </c>
      <c r="AA7596" s="9">
        <v>43782</v>
      </c>
      <c r="AB7596">
        <v>10</v>
      </c>
      <c r="AC7596">
        <f t="shared" si="532"/>
        <v>647608.7513</v>
      </c>
      <c r="AD7596">
        <f t="shared" si="531"/>
        <v>145424.3652</v>
      </c>
      <c r="AE7596">
        <f t="shared" si="531"/>
        <v>359821.46110000001</v>
      </c>
      <c r="AF7596">
        <f t="shared" si="531"/>
        <v>0</v>
      </c>
      <c r="AG7596">
        <f t="shared" si="533"/>
        <v>505245.82630000002</v>
      </c>
    </row>
    <row r="7597" spans="1:33" x14ac:dyDescent="0.25">
      <c r="A7597">
        <v>7589</v>
      </c>
      <c r="B7597" s="10">
        <f t="shared" si="534"/>
        <v>8.0046818666481935E-5</v>
      </c>
      <c r="C7597" s="10">
        <f t="shared" si="535"/>
        <v>7.4808470418752339E-5</v>
      </c>
      <c r="R7597" s="9">
        <v>43509</v>
      </c>
      <c r="S7597">
        <v>11</v>
      </c>
      <c r="T7597">
        <v>86.921116190000006</v>
      </c>
      <c r="U7597">
        <v>356724.26089999999</v>
      </c>
      <c r="V7597" t="s">
        <v>54</v>
      </c>
      <c r="W7597" t="s">
        <v>42</v>
      </c>
      <c r="AA7597" s="9">
        <v>43782</v>
      </c>
      <c r="AB7597">
        <v>11</v>
      </c>
      <c r="AC7597">
        <f t="shared" si="532"/>
        <v>600438.55119999999</v>
      </c>
      <c r="AD7597">
        <f t="shared" si="531"/>
        <v>159665.8118</v>
      </c>
      <c r="AE7597">
        <f t="shared" si="531"/>
        <v>359175.01730000001</v>
      </c>
      <c r="AF7597">
        <f t="shared" si="531"/>
        <v>0</v>
      </c>
      <c r="AG7597">
        <f t="shared" si="533"/>
        <v>518840.82909999997</v>
      </c>
    </row>
    <row r="7598" spans="1:33" x14ac:dyDescent="0.25">
      <c r="A7598">
        <v>7590</v>
      </c>
      <c r="B7598" s="10">
        <f t="shared" si="534"/>
        <v>9.6358032233092566E-5</v>
      </c>
      <c r="C7598" s="10">
        <f t="shared" si="535"/>
        <v>8.0476642212127993E-5</v>
      </c>
      <c r="R7598" s="9">
        <v>43509</v>
      </c>
      <c r="S7598">
        <v>12</v>
      </c>
      <c r="T7598">
        <v>87.734726710000004</v>
      </c>
      <c r="U7598">
        <v>360063.31839999999</v>
      </c>
      <c r="V7598" t="s">
        <v>54</v>
      </c>
      <c r="W7598" t="s">
        <v>42</v>
      </c>
      <c r="AA7598" s="9">
        <v>43782</v>
      </c>
      <c r="AB7598">
        <v>12</v>
      </c>
      <c r="AC7598">
        <f t="shared" si="532"/>
        <v>561339.90630000003</v>
      </c>
      <c r="AD7598">
        <f t="shared" si="531"/>
        <v>162821.9056</v>
      </c>
      <c r="AE7598">
        <f t="shared" si="531"/>
        <v>366154.97850000003</v>
      </c>
      <c r="AF7598">
        <f t="shared" si="531"/>
        <v>0</v>
      </c>
      <c r="AG7598">
        <f t="shared" si="533"/>
        <v>528976.88410000002</v>
      </c>
    </row>
    <row r="7599" spans="1:33" x14ac:dyDescent="0.25">
      <c r="A7599">
        <v>7591</v>
      </c>
      <c r="B7599" s="10">
        <f t="shared" si="534"/>
        <v>1.2287565685949482E-4</v>
      </c>
      <c r="C7599" s="10">
        <f t="shared" si="535"/>
        <v>9.0094399877764834E-5</v>
      </c>
      <c r="R7599" s="9">
        <v>43509</v>
      </c>
      <c r="S7599">
        <v>13</v>
      </c>
      <c r="T7599">
        <v>86.12770295</v>
      </c>
      <c r="U7599">
        <v>353468.09289999999</v>
      </c>
      <c r="V7599" t="s">
        <v>54</v>
      </c>
      <c r="W7599" t="s">
        <v>42</v>
      </c>
      <c r="AA7599" s="9">
        <v>43782</v>
      </c>
      <c r="AB7599">
        <v>13</v>
      </c>
      <c r="AC7599">
        <f t="shared" si="532"/>
        <v>510367.62349999999</v>
      </c>
      <c r="AD7599">
        <f t="shared" si="531"/>
        <v>156012.0037</v>
      </c>
      <c r="AE7599">
        <f t="shared" si="531"/>
        <v>361799.8701</v>
      </c>
      <c r="AF7599">
        <f t="shared" si="531"/>
        <v>0</v>
      </c>
      <c r="AG7599">
        <f t="shared" si="533"/>
        <v>517811.8738</v>
      </c>
    </row>
    <row r="7600" spans="1:33" x14ac:dyDescent="0.25">
      <c r="A7600">
        <v>7592</v>
      </c>
      <c r="B7600" s="10">
        <f t="shared" si="534"/>
        <v>1.3125645610821647E-4</v>
      </c>
      <c r="C7600" s="10">
        <f t="shared" si="535"/>
        <v>1.0329179421375777E-4</v>
      </c>
      <c r="R7600" s="9">
        <v>43509</v>
      </c>
      <c r="S7600">
        <v>14</v>
      </c>
      <c r="T7600">
        <v>85.658642290000003</v>
      </c>
      <c r="U7600">
        <v>351543.06790000002</v>
      </c>
      <c r="V7600" t="s">
        <v>54</v>
      </c>
      <c r="W7600" t="s">
        <v>42</v>
      </c>
      <c r="AA7600" s="9">
        <v>43782</v>
      </c>
      <c r="AB7600">
        <v>14</v>
      </c>
      <c r="AC7600">
        <f t="shared" si="532"/>
        <v>486599.46590000001</v>
      </c>
      <c r="AD7600">
        <f t="shared" si="531"/>
        <v>151103.0968</v>
      </c>
      <c r="AE7600">
        <f t="shared" si="531"/>
        <v>355175.56800000003</v>
      </c>
      <c r="AF7600">
        <f t="shared" si="531"/>
        <v>0</v>
      </c>
      <c r="AG7600">
        <f t="shared" si="533"/>
        <v>506278.66480000003</v>
      </c>
    </row>
    <row r="7601" spans="1:33" x14ac:dyDescent="0.25">
      <c r="A7601">
        <v>7593</v>
      </c>
      <c r="B7601" s="10">
        <f t="shared" si="534"/>
        <v>1.2819292370485152E-4</v>
      </c>
      <c r="C7601" s="10">
        <f t="shared" si="535"/>
        <v>1.150733783135497E-4</v>
      </c>
      <c r="R7601" s="9">
        <v>43509</v>
      </c>
      <c r="S7601">
        <v>15</v>
      </c>
      <c r="T7601">
        <v>83.927708159999995</v>
      </c>
      <c r="U7601">
        <v>344439.31430000003</v>
      </c>
      <c r="V7601" t="s">
        <v>54</v>
      </c>
      <c r="W7601" t="s">
        <v>42</v>
      </c>
      <c r="AA7601" s="9">
        <v>43782</v>
      </c>
      <c r="AB7601">
        <v>15</v>
      </c>
      <c r="AC7601">
        <f t="shared" si="532"/>
        <v>480644.51020000002</v>
      </c>
      <c r="AD7601">
        <f t="shared" si="531"/>
        <v>149118.60490000001</v>
      </c>
      <c r="AE7601">
        <f t="shared" si="531"/>
        <v>350225.50579999998</v>
      </c>
      <c r="AF7601">
        <f t="shared" si="531"/>
        <v>0</v>
      </c>
      <c r="AG7601">
        <f t="shared" si="533"/>
        <v>499344.11069999996</v>
      </c>
    </row>
    <row r="7602" spans="1:33" x14ac:dyDescent="0.25">
      <c r="A7602">
        <v>7594</v>
      </c>
      <c r="B7602" s="10">
        <f t="shared" si="534"/>
        <v>1.1845671561413793E-4</v>
      </c>
      <c r="C7602" s="10">
        <f t="shared" si="535"/>
        <v>1.240278027319162E-4</v>
      </c>
      <c r="R7602" s="9">
        <v>43509</v>
      </c>
      <c r="S7602">
        <v>16</v>
      </c>
      <c r="T7602">
        <v>81.166726440000005</v>
      </c>
      <c r="U7602">
        <v>333108.24530000001</v>
      </c>
      <c r="V7602" t="s">
        <v>54</v>
      </c>
      <c r="W7602" t="s">
        <v>42</v>
      </c>
      <c r="AA7602" s="9">
        <v>43782</v>
      </c>
      <c r="AB7602">
        <v>16</v>
      </c>
      <c r="AC7602">
        <f t="shared" si="532"/>
        <v>515904.37969999999</v>
      </c>
      <c r="AD7602">
        <f t="shared" si="531"/>
        <v>147723.02900000001</v>
      </c>
      <c r="AE7602">
        <f t="shared" si="531"/>
        <v>345449.72649999999</v>
      </c>
      <c r="AF7602">
        <f t="shared" si="531"/>
        <v>0</v>
      </c>
      <c r="AG7602">
        <f t="shared" si="533"/>
        <v>493172.75549999997</v>
      </c>
    </row>
    <row r="7603" spans="1:33" x14ac:dyDescent="0.25">
      <c r="A7603">
        <v>7595</v>
      </c>
      <c r="B7603" s="10">
        <f t="shared" si="534"/>
        <v>1.0982862501546833E-4</v>
      </c>
      <c r="C7603" s="10">
        <f t="shared" si="535"/>
        <v>1.2736510556085053E-4</v>
      </c>
      <c r="R7603" s="9">
        <v>43509</v>
      </c>
      <c r="S7603">
        <v>17</v>
      </c>
      <c r="T7603">
        <v>77.633476209999998</v>
      </c>
      <c r="U7603">
        <v>318607.78629999998</v>
      </c>
      <c r="V7603" t="s">
        <v>54</v>
      </c>
      <c r="W7603" t="s">
        <v>42</v>
      </c>
      <c r="AA7603" s="9">
        <v>43782</v>
      </c>
      <c r="AB7603">
        <v>17</v>
      </c>
      <c r="AC7603">
        <f t="shared" si="532"/>
        <v>562467.41910000006</v>
      </c>
      <c r="AD7603">
        <f t="shared" si="531"/>
        <v>140950.22810000001</v>
      </c>
      <c r="AE7603">
        <f t="shared" si="531"/>
        <v>327772.99800000002</v>
      </c>
      <c r="AF7603">
        <f t="shared" si="531"/>
        <v>0</v>
      </c>
      <c r="AG7603">
        <f t="shared" si="533"/>
        <v>468723.22610000003</v>
      </c>
    </row>
    <row r="7604" spans="1:33" x14ac:dyDescent="0.25">
      <c r="A7604">
        <v>7596</v>
      </c>
      <c r="B7604" s="10">
        <f t="shared" si="534"/>
        <v>1.026769349703288E-4</v>
      </c>
      <c r="C7604" s="10">
        <f t="shared" si="535"/>
        <v>1.2985330549161728E-4</v>
      </c>
      <c r="R7604" s="9">
        <v>43509</v>
      </c>
      <c r="S7604">
        <v>18</v>
      </c>
      <c r="T7604">
        <v>74.694058200000001</v>
      </c>
      <c r="U7604">
        <v>306544.41489999997</v>
      </c>
      <c r="V7604" t="s">
        <v>54</v>
      </c>
      <c r="W7604" t="s">
        <v>42</v>
      </c>
      <c r="AA7604" s="9">
        <v>43782</v>
      </c>
      <c r="AB7604">
        <v>18</v>
      </c>
      <c r="AC7604">
        <f t="shared" si="532"/>
        <v>656687.56400000001</v>
      </c>
      <c r="AD7604">
        <f t="shared" si="531"/>
        <v>136699.99669999999</v>
      </c>
      <c r="AE7604">
        <f t="shared" si="531"/>
        <v>317408.88630000001</v>
      </c>
      <c r="AF7604">
        <f t="shared" si="531"/>
        <v>0</v>
      </c>
      <c r="AG7604">
        <f t="shared" si="533"/>
        <v>454108.88300000003</v>
      </c>
    </row>
    <row r="7605" spans="1:33" x14ac:dyDescent="0.25">
      <c r="A7605">
        <v>7597</v>
      </c>
      <c r="B7605" s="10">
        <f t="shared" si="534"/>
        <v>9.3353390166892446E-5</v>
      </c>
      <c r="C7605" s="10">
        <f t="shared" si="535"/>
        <v>1.2711251749712927E-4</v>
      </c>
      <c r="R7605" s="9">
        <v>43509</v>
      </c>
      <c r="S7605">
        <v>19</v>
      </c>
      <c r="T7605">
        <v>75.602332669999996</v>
      </c>
      <c r="U7605">
        <v>310271.97330000001</v>
      </c>
      <c r="V7605" t="s">
        <v>54</v>
      </c>
      <c r="W7605" t="s">
        <v>42</v>
      </c>
      <c r="AA7605" s="9">
        <v>43782</v>
      </c>
      <c r="AB7605">
        <v>19</v>
      </c>
      <c r="AC7605">
        <f t="shared" si="532"/>
        <v>749924.19949999999</v>
      </c>
      <c r="AD7605">
        <f t="shared" si="531"/>
        <v>130966.3508</v>
      </c>
      <c r="AE7605">
        <f t="shared" si="531"/>
        <v>310510.217</v>
      </c>
      <c r="AF7605">
        <f t="shared" si="531"/>
        <v>0</v>
      </c>
      <c r="AG7605">
        <f t="shared" si="533"/>
        <v>441476.56780000002</v>
      </c>
    </row>
    <row r="7606" spans="1:33" x14ac:dyDescent="0.25">
      <c r="A7606">
        <v>7598</v>
      </c>
      <c r="B7606" s="10">
        <f t="shared" si="534"/>
        <v>8.9005861076460263E-5</v>
      </c>
      <c r="C7606" s="10">
        <f t="shared" si="535"/>
        <v>1.242813440440138E-4</v>
      </c>
      <c r="R7606" s="9">
        <v>43509</v>
      </c>
      <c r="S7606">
        <v>20</v>
      </c>
      <c r="T7606">
        <v>72.645266109999994</v>
      </c>
      <c r="U7606">
        <v>298136.17210000003</v>
      </c>
      <c r="V7606" t="s">
        <v>54</v>
      </c>
      <c r="W7606" t="s">
        <v>42</v>
      </c>
      <c r="AA7606" s="9">
        <v>43782</v>
      </c>
      <c r="AB7606">
        <v>20</v>
      </c>
      <c r="AC7606">
        <f t="shared" si="532"/>
        <v>769405.17599999998</v>
      </c>
      <c r="AD7606">
        <f t="shared" si="531"/>
        <v>133734.6085</v>
      </c>
      <c r="AE7606">
        <f t="shared" si="531"/>
        <v>302652.68290000001</v>
      </c>
      <c r="AF7606">
        <f t="shared" si="531"/>
        <v>0</v>
      </c>
      <c r="AG7606">
        <f t="shared" si="533"/>
        <v>436387.29139999999</v>
      </c>
    </row>
    <row r="7607" spans="1:33" x14ac:dyDescent="0.25">
      <c r="A7607">
        <v>7599</v>
      </c>
      <c r="B7607" s="10">
        <f t="shared" si="534"/>
        <v>8.7916616231584915E-5</v>
      </c>
      <c r="C7607" s="10">
        <f t="shared" si="535"/>
        <v>1.2257904891720969E-4</v>
      </c>
      <c r="R7607" s="9">
        <v>43509</v>
      </c>
      <c r="S7607">
        <v>21</v>
      </c>
      <c r="T7607">
        <v>69.808585230000006</v>
      </c>
      <c r="U7607">
        <v>286494.4338</v>
      </c>
      <c r="V7607" t="s">
        <v>54</v>
      </c>
      <c r="W7607" t="s">
        <v>42</v>
      </c>
      <c r="AA7607" s="9">
        <v>43782</v>
      </c>
      <c r="AB7607">
        <v>21</v>
      </c>
      <c r="AC7607">
        <f t="shared" si="532"/>
        <v>750645.63520000002</v>
      </c>
      <c r="AD7607">
        <f t="shared" si="531"/>
        <v>127391.18</v>
      </c>
      <c r="AE7607">
        <f t="shared" si="531"/>
        <v>294423.45990000002</v>
      </c>
      <c r="AF7607">
        <f t="shared" si="531"/>
        <v>0</v>
      </c>
      <c r="AG7607">
        <f t="shared" si="533"/>
        <v>421814.63990000001</v>
      </c>
    </row>
    <row r="7608" spans="1:33" x14ac:dyDescent="0.25">
      <c r="A7608">
        <v>7600</v>
      </c>
      <c r="B7608" s="10">
        <f t="shared" si="534"/>
        <v>9.4366140462949497E-5</v>
      </c>
      <c r="C7608" s="10">
        <f t="shared" si="535"/>
        <v>1.2106410394291968E-4</v>
      </c>
      <c r="R7608" s="9">
        <v>43509</v>
      </c>
      <c r="S7608">
        <v>22</v>
      </c>
      <c r="T7608">
        <v>64.561391499999999</v>
      </c>
      <c r="U7608">
        <v>264959.95069999999</v>
      </c>
      <c r="V7608" t="s">
        <v>54</v>
      </c>
      <c r="W7608" t="s">
        <v>42</v>
      </c>
      <c r="AA7608" s="9">
        <v>43782</v>
      </c>
      <c r="AB7608">
        <v>22</v>
      </c>
      <c r="AC7608">
        <f t="shared" si="532"/>
        <v>714848.63439999998</v>
      </c>
      <c r="AD7608">
        <f t="shared" si="531"/>
        <v>118484.98119999999</v>
      </c>
      <c r="AE7608">
        <f t="shared" si="531"/>
        <v>277646.06079999998</v>
      </c>
      <c r="AF7608">
        <f t="shared" si="531"/>
        <v>0</v>
      </c>
      <c r="AG7608">
        <f t="shared" si="533"/>
        <v>396131.04199999996</v>
      </c>
    </row>
    <row r="7609" spans="1:33" x14ac:dyDescent="0.25">
      <c r="A7609">
        <v>7601</v>
      </c>
      <c r="B7609" s="10">
        <f t="shared" si="534"/>
        <v>1.0288317286139002E-4</v>
      </c>
      <c r="C7609" s="10">
        <f t="shared" si="535"/>
        <v>1.1506223069338032E-4</v>
      </c>
      <c r="R7609" s="9">
        <v>43509</v>
      </c>
      <c r="S7609">
        <v>23</v>
      </c>
      <c r="T7609">
        <v>58.400150670000002</v>
      </c>
      <c r="U7609">
        <v>239674.21840000001</v>
      </c>
      <c r="V7609" t="s">
        <v>54</v>
      </c>
      <c r="W7609" t="s">
        <v>42</v>
      </c>
      <c r="AA7609" s="9">
        <v>43782</v>
      </c>
      <c r="AB7609">
        <v>23</v>
      </c>
      <c r="AC7609">
        <f t="shared" si="532"/>
        <v>658303.946</v>
      </c>
      <c r="AD7609">
        <f t="shared" si="531"/>
        <v>111901.9577</v>
      </c>
      <c r="AE7609">
        <f t="shared" si="531"/>
        <v>258063.0092</v>
      </c>
      <c r="AF7609">
        <f t="shared" si="531"/>
        <v>0</v>
      </c>
      <c r="AG7609">
        <f t="shared" si="533"/>
        <v>369964.9669</v>
      </c>
    </row>
    <row r="7610" spans="1:33" x14ac:dyDescent="0.25">
      <c r="A7610">
        <v>7602</v>
      </c>
      <c r="B7610" s="10">
        <f t="shared" si="534"/>
        <v>1.2011735767921054E-4</v>
      </c>
      <c r="C7610" s="10">
        <f t="shared" si="535"/>
        <v>1.1147470009201504E-4</v>
      </c>
      <c r="R7610" s="9">
        <v>43509</v>
      </c>
      <c r="S7610">
        <v>24</v>
      </c>
      <c r="T7610">
        <v>55.51673212</v>
      </c>
      <c r="U7610">
        <v>227840.6686</v>
      </c>
      <c r="V7610" t="s">
        <v>54</v>
      </c>
      <c r="W7610" t="s">
        <v>42</v>
      </c>
      <c r="AA7610" s="9">
        <v>43782</v>
      </c>
      <c r="AB7610">
        <v>24</v>
      </c>
      <c r="AC7610">
        <f t="shared" si="532"/>
        <v>572599.05299999996</v>
      </c>
      <c r="AD7610">
        <f t="shared" si="531"/>
        <v>105209.4482</v>
      </c>
      <c r="AE7610">
        <f t="shared" si="531"/>
        <v>240732.53320000001</v>
      </c>
      <c r="AF7610">
        <f t="shared" si="531"/>
        <v>0</v>
      </c>
      <c r="AG7610">
        <f t="shared" si="533"/>
        <v>345941.98139999999</v>
      </c>
    </row>
    <row r="7611" spans="1:33" x14ac:dyDescent="0.25">
      <c r="A7611">
        <v>7603</v>
      </c>
      <c r="B7611" s="10">
        <f t="shared" si="534"/>
        <v>1.3717164484576281E-4</v>
      </c>
      <c r="C7611" s="10">
        <f t="shared" si="535"/>
        <v>1.083737179242916E-4</v>
      </c>
      <c r="R7611" s="9">
        <v>43510</v>
      </c>
      <c r="S7611">
        <v>1</v>
      </c>
      <c r="T7611">
        <v>53.507881050000002</v>
      </c>
      <c r="U7611">
        <v>219596.3438</v>
      </c>
      <c r="V7611" t="s">
        <v>54</v>
      </c>
      <c r="W7611" t="s">
        <v>42</v>
      </c>
      <c r="AA7611" s="9">
        <v>43783</v>
      </c>
      <c r="AB7611">
        <v>1</v>
      </c>
      <c r="AC7611">
        <f t="shared" si="532"/>
        <v>526071.14800000004</v>
      </c>
      <c r="AD7611">
        <f t="shared" si="531"/>
        <v>101819.5916</v>
      </c>
      <c r="AE7611">
        <f t="shared" si="531"/>
        <v>230162.22579999999</v>
      </c>
      <c r="AF7611">
        <f t="shared" si="531"/>
        <v>0</v>
      </c>
      <c r="AG7611">
        <f t="shared" si="533"/>
        <v>331981.8174</v>
      </c>
    </row>
    <row r="7612" spans="1:33" x14ac:dyDescent="0.25">
      <c r="A7612">
        <v>7604</v>
      </c>
      <c r="B7612" s="10">
        <f t="shared" si="534"/>
        <v>1.4073498843633945E-4</v>
      </c>
      <c r="C7612" s="10">
        <f t="shared" si="535"/>
        <v>1.0712440177652672E-4</v>
      </c>
      <c r="R7612" s="9">
        <v>43510</v>
      </c>
      <c r="S7612">
        <v>2</v>
      </c>
      <c r="T7612">
        <v>53.458969160000002</v>
      </c>
      <c r="U7612">
        <v>219395.60939999999</v>
      </c>
      <c r="V7612" t="s">
        <v>54</v>
      </c>
      <c r="W7612" t="s">
        <v>42</v>
      </c>
      <c r="AA7612" s="9">
        <v>43783</v>
      </c>
      <c r="AB7612">
        <v>2</v>
      </c>
      <c r="AC7612">
        <f t="shared" si="532"/>
        <v>472877.88640000002</v>
      </c>
      <c r="AD7612">
        <f t="shared" si="531"/>
        <v>98459.160359999994</v>
      </c>
      <c r="AE7612">
        <f t="shared" si="531"/>
        <v>222598.4896</v>
      </c>
      <c r="AF7612">
        <f t="shared" si="531"/>
        <v>0</v>
      </c>
      <c r="AG7612">
        <f t="shared" si="533"/>
        <v>321057.64996000001</v>
      </c>
    </row>
    <row r="7613" spans="1:33" x14ac:dyDescent="0.25">
      <c r="A7613">
        <v>7605</v>
      </c>
      <c r="B7613" s="10">
        <f t="shared" si="534"/>
        <v>1.3730360554483804E-4</v>
      </c>
      <c r="C7613" s="10">
        <f t="shared" si="535"/>
        <v>1.0354710563385701E-4</v>
      </c>
      <c r="R7613" s="9">
        <v>43510</v>
      </c>
      <c r="S7613">
        <v>3</v>
      </c>
      <c r="T7613">
        <v>52.628085239999997</v>
      </c>
      <c r="U7613">
        <v>215985.6618</v>
      </c>
      <c r="V7613" t="s">
        <v>54</v>
      </c>
      <c r="W7613" t="s">
        <v>42</v>
      </c>
      <c r="AA7613" s="9">
        <v>43783</v>
      </c>
      <c r="AB7613">
        <v>3</v>
      </c>
      <c r="AC7613">
        <f t="shared" si="532"/>
        <v>438800.39679999999</v>
      </c>
      <c r="AD7613">
        <f t="shared" si="531"/>
        <v>94559.266510000001</v>
      </c>
      <c r="AE7613">
        <f t="shared" si="531"/>
        <v>216694.9878</v>
      </c>
      <c r="AF7613">
        <f t="shared" si="531"/>
        <v>0</v>
      </c>
      <c r="AG7613">
        <f t="shared" si="533"/>
        <v>311254.25430999999</v>
      </c>
    </row>
    <row r="7614" spans="1:33" x14ac:dyDescent="0.25">
      <c r="A7614">
        <v>7606</v>
      </c>
      <c r="B7614" s="10">
        <f t="shared" si="534"/>
        <v>1.3075583247183282E-4</v>
      </c>
      <c r="C7614" s="10">
        <f t="shared" si="535"/>
        <v>9.7242293109001793E-5</v>
      </c>
      <c r="R7614" s="9">
        <v>43510</v>
      </c>
      <c r="S7614">
        <v>4</v>
      </c>
      <c r="T7614">
        <v>53.785818390000003</v>
      </c>
      <c r="U7614">
        <v>220736.9987</v>
      </c>
      <c r="V7614" t="s">
        <v>54</v>
      </c>
      <c r="W7614" t="s">
        <v>42</v>
      </c>
      <c r="AA7614" s="9">
        <v>43783</v>
      </c>
      <c r="AB7614">
        <v>4</v>
      </c>
      <c r="AC7614">
        <f t="shared" si="532"/>
        <v>431468.23830000003</v>
      </c>
      <c r="AD7614">
        <f t="shared" si="531"/>
        <v>91808.50632</v>
      </c>
      <c r="AE7614">
        <f t="shared" si="531"/>
        <v>215543.7837</v>
      </c>
      <c r="AF7614">
        <f t="shared" si="531"/>
        <v>0</v>
      </c>
      <c r="AG7614">
        <f t="shared" si="533"/>
        <v>307352.29002000001</v>
      </c>
    </row>
    <row r="7615" spans="1:33" x14ac:dyDescent="0.25">
      <c r="A7615">
        <v>7607</v>
      </c>
      <c r="B7615" s="10">
        <f t="shared" si="534"/>
        <v>1.2041301659752109E-4</v>
      </c>
      <c r="C7615" s="10">
        <f t="shared" si="535"/>
        <v>9.0819042026380625E-5</v>
      </c>
      <c r="R7615" s="9">
        <v>43510</v>
      </c>
      <c r="S7615">
        <v>5</v>
      </c>
      <c r="T7615">
        <v>57.820734160000001</v>
      </c>
      <c r="U7615">
        <v>237296.29300000001</v>
      </c>
      <c r="V7615" t="s">
        <v>54</v>
      </c>
      <c r="W7615" t="s">
        <v>42</v>
      </c>
      <c r="AA7615" s="9">
        <v>43783</v>
      </c>
      <c r="AB7615">
        <v>5</v>
      </c>
      <c r="AC7615">
        <f t="shared" si="532"/>
        <v>425438.59210000001</v>
      </c>
      <c r="AD7615">
        <f t="shared" si="531"/>
        <v>92149.436010000005</v>
      </c>
      <c r="AE7615">
        <f t="shared" si="531"/>
        <v>218171.08290000001</v>
      </c>
      <c r="AF7615">
        <f t="shared" si="531"/>
        <v>0</v>
      </c>
      <c r="AG7615">
        <f t="shared" si="533"/>
        <v>310320.51890999998</v>
      </c>
    </row>
    <row r="7616" spans="1:33" x14ac:dyDescent="0.25">
      <c r="A7616">
        <v>7608</v>
      </c>
      <c r="B7616" s="10">
        <f t="shared" si="534"/>
        <v>1.0473639067722352E-4</v>
      </c>
      <c r="C7616" s="10">
        <f t="shared" si="535"/>
        <v>8.4921876821780732E-5</v>
      </c>
      <c r="R7616" s="9">
        <v>43510</v>
      </c>
      <c r="S7616">
        <v>6</v>
      </c>
      <c r="T7616">
        <v>67.980076710000006</v>
      </c>
      <c r="U7616">
        <v>278990.23479999998</v>
      </c>
      <c r="V7616" t="s">
        <v>54</v>
      </c>
      <c r="W7616" t="s">
        <v>42</v>
      </c>
      <c r="AA7616" s="9">
        <v>43783</v>
      </c>
      <c r="AB7616">
        <v>6</v>
      </c>
      <c r="AC7616">
        <f t="shared" si="532"/>
        <v>483171.33929999999</v>
      </c>
      <c r="AD7616">
        <f t="shared" si="531"/>
        <v>93500.469620000003</v>
      </c>
      <c r="AE7616">
        <f t="shared" si="531"/>
        <v>235880.81890000001</v>
      </c>
      <c r="AF7616">
        <f t="shared" si="531"/>
        <v>0</v>
      </c>
      <c r="AG7616">
        <f t="shared" si="533"/>
        <v>329381.28852</v>
      </c>
    </row>
    <row r="7617" spans="1:33" x14ac:dyDescent="0.25">
      <c r="A7617">
        <v>7609</v>
      </c>
      <c r="B7617" s="10">
        <f t="shared" si="534"/>
        <v>9.6225784852884623E-5</v>
      </c>
      <c r="C7617" s="10">
        <f t="shared" si="535"/>
        <v>8.1494934180063359E-5</v>
      </c>
      <c r="R7617" s="9">
        <v>43510</v>
      </c>
      <c r="S7617">
        <v>7</v>
      </c>
      <c r="T7617">
        <v>79.525920450000001</v>
      </c>
      <c r="U7617">
        <v>326374.3775</v>
      </c>
      <c r="V7617" t="s">
        <v>54</v>
      </c>
      <c r="W7617" t="s">
        <v>42</v>
      </c>
      <c r="AA7617" s="9">
        <v>43783</v>
      </c>
      <c r="AB7617">
        <v>7</v>
      </c>
      <c r="AC7617">
        <f t="shared" si="532"/>
        <v>572292.95299999998</v>
      </c>
      <c r="AD7617">
        <f t="shared" si="531"/>
        <v>99890.238920000003</v>
      </c>
      <c r="AE7617">
        <f t="shared" si="531"/>
        <v>263681.16460000002</v>
      </c>
      <c r="AF7617">
        <f t="shared" si="531"/>
        <v>0</v>
      </c>
      <c r="AG7617">
        <f t="shared" si="533"/>
        <v>363571.40352000005</v>
      </c>
    </row>
    <row r="7618" spans="1:33" x14ac:dyDescent="0.25">
      <c r="A7618">
        <v>7610</v>
      </c>
      <c r="B7618" s="10">
        <f t="shared" si="534"/>
        <v>8.6495991904146809E-5</v>
      </c>
      <c r="C7618" s="10">
        <f t="shared" si="535"/>
        <v>7.8813268318158266E-5</v>
      </c>
      <c r="R7618" s="9">
        <v>43510</v>
      </c>
      <c r="S7618">
        <v>8</v>
      </c>
      <c r="T7618">
        <v>87.804676900000004</v>
      </c>
      <c r="U7618">
        <v>360350.39399999997</v>
      </c>
      <c r="V7618" t="s">
        <v>54</v>
      </c>
      <c r="W7618" t="s">
        <v>42</v>
      </c>
      <c r="AA7618" s="9">
        <v>43783</v>
      </c>
      <c r="AB7618">
        <v>8</v>
      </c>
      <c r="AC7618">
        <f t="shared" si="532"/>
        <v>582891.00430000003</v>
      </c>
      <c r="AD7618">
        <f t="shared" si="531"/>
        <v>109907.133</v>
      </c>
      <c r="AE7618">
        <f t="shared" si="531"/>
        <v>304245.91460000002</v>
      </c>
      <c r="AF7618">
        <f t="shared" si="531"/>
        <v>0</v>
      </c>
      <c r="AG7618">
        <f t="shared" si="533"/>
        <v>414153.04760000005</v>
      </c>
    </row>
    <row r="7619" spans="1:33" x14ac:dyDescent="0.25">
      <c r="A7619">
        <v>7611</v>
      </c>
      <c r="B7619" s="10">
        <f t="shared" si="534"/>
        <v>8.0262741525291174E-5</v>
      </c>
      <c r="C7619" s="10">
        <f t="shared" si="535"/>
        <v>7.6406729642351041E-5</v>
      </c>
      <c r="R7619" s="9">
        <v>43510</v>
      </c>
      <c r="S7619">
        <v>9</v>
      </c>
      <c r="T7619">
        <v>90.679699319999997</v>
      </c>
      <c r="U7619">
        <v>372149.48599999998</v>
      </c>
      <c r="V7619" t="s">
        <v>54</v>
      </c>
      <c r="W7619" t="s">
        <v>42</v>
      </c>
      <c r="AA7619" s="9">
        <v>43783</v>
      </c>
      <c r="AB7619">
        <v>9</v>
      </c>
      <c r="AC7619">
        <f t="shared" si="532"/>
        <v>550309.20140000002</v>
      </c>
      <c r="AD7619">
        <f t="shared" si="532"/>
        <v>119969.5143</v>
      </c>
      <c r="AE7619">
        <f t="shared" si="532"/>
        <v>331913.37910000002</v>
      </c>
      <c r="AF7619">
        <f t="shared" si="532"/>
        <v>0</v>
      </c>
      <c r="AG7619">
        <f t="shared" si="533"/>
        <v>451882.8934</v>
      </c>
    </row>
    <row r="7620" spans="1:33" x14ac:dyDescent="0.25">
      <c r="A7620">
        <v>7612</v>
      </c>
      <c r="B7620" s="10">
        <f t="shared" si="534"/>
        <v>7.892158698942553E-5</v>
      </c>
      <c r="C7620" s="10">
        <f t="shared" si="535"/>
        <v>7.5448875005982926E-5</v>
      </c>
      <c r="R7620" s="9">
        <v>43510</v>
      </c>
      <c r="S7620">
        <v>10</v>
      </c>
      <c r="T7620">
        <v>89.632675660000004</v>
      </c>
      <c r="U7620">
        <v>367852.50089999998</v>
      </c>
      <c r="V7620" t="s">
        <v>54</v>
      </c>
      <c r="W7620" t="s">
        <v>42</v>
      </c>
      <c r="AA7620" s="9">
        <v>43783</v>
      </c>
      <c r="AB7620">
        <v>10</v>
      </c>
      <c r="AC7620">
        <f t="shared" ref="AC7620:AF7683" si="536">SUMIFS($U:$U,$R:$R,$AA7620,$S:$S,$AB7620,$W:$W,AC$2)</f>
        <v>513833.21970000002</v>
      </c>
      <c r="AD7620">
        <f t="shared" si="536"/>
        <v>134462.41130000001</v>
      </c>
      <c r="AE7620">
        <f t="shared" si="536"/>
        <v>351725.52189999999</v>
      </c>
      <c r="AF7620">
        <f t="shared" si="536"/>
        <v>0</v>
      </c>
      <c r="AG7620">
        <f t="shared" ref="AG7620:AG7683" si="537">SUM(AD7620:AF7620)</f>
        <v>486187.93319999997</v>
      </c>
    </row>
    <row r="7621" spans="1:33" x14ac:dyDescent="0.25">
      <c r="A7621">
        <v>7613</v>
      </c>
      <c r="B7621" s="10">
        <f t="shared" si="534"/>
        <v>7.7818680205455281E-5</v>
      </c>
      <c r="C7621" s="10">
        <f t="shared" si="535"/>
        <v>7.6177516170479147E-5</v>
      </c>
      <c r="R7621" s="9">
        <v>43510</v>
      </c>
      <c r="S7621">
        <v>11</v>
      </c>
      <c r="T7621">
        <v>88.061649110000005</v>
      </c>
      <c r="U7621">
        <v>361405.00799999997</v>
      </c>
      <c r="V7621" t="s">
        <v>54</v>
      </c>
      <c r="W7621" t="s">
        <v>42</v>
      </c>
      <c r="AA7621" s="9">
        <v>43783</v>
      </c>
      <c r="AB7621">
        <v>11</v>
      </c>
      <c r="AC7621">
        <f t="shared" si="536"/>
        <v>476771.77289999998</v>
      </c>
      <c r="AD7621">
        <f t="shared" si="536"/>
        <v>141154.41519999999</v>
      </c>
      <c r="AE7621">
        <f t="shared" si="536"/>
        <v>359558.98820000002</v>
      </c>
      <c r="AF7621">
        <f t="shared" si="536"/>
        <v>0</v>
      </c>
      <c r="AG7621">
        <f t="shared" si="537"/>
        <v>500713.40340000001</v>
      </c>
    </row>
    <row r="7622" spans="1:33" x14ac:dyDescent="0.25">
      <c r="A7622">
        <v>7614</v>
      </c>
      <c r="B7622" s="10">
        <f t="shared" si="534"/>
        <v>8.837880868266494E-5</v>
      </c>
      <c r="C7622" s="10">
        <f t="shared" si="535"/>
        <v>8.0856556055716866E-5</v>
      </c>
      <c r="R7622" s="9">
        <v>43510</v>
      </c>
      <c r="S7622">
        <v>12</v>
      </c>
      <c r="T7622">
        <v>88.57397933</v>
      </c>
      <c r="U7622">
        <v>363507.61119999998</v>
      </c>
      <c r="V7622" t="s">
        <v>54</v>
      </c>
      <c r="W7622" t="s">
        <v>42</v>
      </c>
      <c r="AA7622" s="9">
        <v>43783</v>
      </c>
      <c r="AB7622">
        <v>12</v>
      </c>
      <c r="AC7622">
        <f t="shared" si="536"/>
        <v>457003.03720000002</v>
      </c>
      <c r="AD7622">
        <f t="shared" si="536"/>
        <v>145636.66310000001</v>
      </c>
      <c r="AE7622">
        <f t="shared" si="536"/>
        <v>360735.23229999997</v>
      </c>
      <c r="AF7622">
        <f t="shared" si="536"/>
        <v>0</v>
      </c>
      <c r="AG7622">
        <f t="shared" si="537"/>
        <v>506371.89539999998</v>
      </c>
    </row>
    <row r="7623" spans="1:33" x14ac:dyDescent="0.25">
      <c r="A7623">
        <v>7615</v>
      </c>
      <c r="B7623" s="10">
        <f t="shared" si="534"/>
        <v>1.0468040069781589E-4</v>
      </c>
      <c r="C7623" s="10">
        <f t="shared" si="535"/>
        <v>8.9249549362867194E-5</v>
      </c>
      <c r="R7623" s="9">
        <v>43510</v>
      </c>
      <c r="S7623">
        <v>13</v>
      </c>
      <c r="T7623">
        <v>88.340233679999997</v>
      </c>
      <c r="U7623">
        <v>362548.31900000002</v>
      </c>
      <c r="V7623" t="s">
        <v>54</v>
      </c>
      <c r="W7623" t="s">
        <v>42</v>
      </c>
      <c r="AA7623" s="9">
        <v>43783</v>
      </c>
      <c r="AB7623">
        <v>13</v>
      </c>
      <c r="AC7623">
        <f t="shared" si="536"/>
        <v>443485.45240000001</v>
      </c>
      <c r="AD7623">
        <f t="shared" si="536"/>
        <v>148955.9074</v>
      </c>
      <c r="AE7623">
        <f t="shared" si="536"/>
        <v>361513.02919999999</v>
      </c>
      <c r="AF7623">
        <f t="shared" si="536"/>
        <v>0</v>
      </c>
      <c r="AG7623">
        <f t="shared" si="537"/>
        <v>510468.93660000002</v>
      </c>
    </row>
    <row r="7624" spans="1:33" x14ac:dyDescent="0.25">
      <c r="A7624">
        <v>7616</v>
      </c>
      <c r="B7624" s="10">
        <f t="shared" si="534"/>
        <v>1.0661893279205962E-4</v>
      </c>
      <c r="C7624" s="10">
        <f t="shared" si="535"/>
        <v>1.0166633708727523E-4</v>
      </c>
      <c r="R7624" s="9">
        <v>43510</v>
      </c>
      <c r="S7624">
        <v>14</v>
      </c>
      <c r="T7624">
        <v>89.817327340000006</v>
      </c>
      <c r="U7624">
        <v>368610.31140000001</v>
      </c>
      <c r="V7624" t="s">
        <v>54</v>
      </c>
      <c r="W7624" t="s">
        <v>42</v>
      </c>
      <c r="AA7624" s="9">
        <v>43783</v>
      </c>
      <c r="AB7624">
        <v>14</v>
      </c>
      <c r="AC7624">
        <f t="shared" si="536"/>
        <v>422205.23050000001</v>
      </c>
      <c r="AD7624">
        <f t="shared" si="536"/>
        <v>148747.7034</v>
      </c>
      <c r="AE7624">
        <f t="shared" si="536"/>
        <v>359744.17190000002</v>
      </c>
      <c r="AF7624">
        <f t="shared" si="536"/>
        <v>0</v>
      </c>
      <c r="AG7624">
        <f t="shared" si="537"/>
        <v>508491.87530000001</v>
      </c>
    </row>
    <row r="7625" spans="1:33" x14ac:dyDescent="0.25">
      <c r="A7625">
        <v>7617</v>
      </c>
      <c r="B7625" s="10">
        <f t="shared" si="534"/>
        <v>1.0065926446983014E-4</v>
      </c>
      <c r="C7625" s="10">
        <f t="shared" si="535"/>
        <v>1.1092826391259339E-4</v>
      </c>
      <c r="R7625" s="9">
        <v>43510</v>
      </c>
      <c r="S7625">
        <v>15</v>
      </c>
      <c r="T7625">
        <v>89.112309699999997</v>
      </c>
      <c r="U7625">
        <v>365716.91899999999</v>
      </c>
      <c r="V7625" t="s">
        <v>54</v>
      </c>
      <c r="W7625" t="s">
        <v>42</v>
      </c>
      <c r="AA7625" s="9">
        <v>43783</v>
      </c>
      <c r="AB7625">
        <v>15</v>
      </c>
      <c r="AC7625">
        <f t="shared" si="536"/>
        <v>415040.65460000001</v>
      </c>
      <c r="AD7625">
        <f t="shared" si="536"/>
        <v>145616.7401</v>
      </c>
      <c r="AE7625">
        <f t="shared" si="536"/>
        <v>361733.24670000002</v>
      </c>
      <c r="AF7625">
        <f t="shared" si="536"/>
        <v>0</v>
      </c>
      <c r="AG7625">
        <f t="shared" si="537"/>
        <v>507349.98680000001</v>
      </c>
    </row>
    <row r="7626" spans="1:33" x14ac:dyDescent="0.25">
      <c r="A7626">
        <v>7618</v>
      </c>
      <c r="B7626" s="10">
        <f t="shared" ref="B7626:B7689" si="538">AC7620/$AC$1</f>
        <v>9.3987296275592743E-5</v>
      </c>
      <c r="C7626" s="10">
        <f t="shared" ref="C7626:C7689" si="539">AG7620/$AG$1</f>
        <v>1.1934946897267947E-4</v>
      </c>
      <c r="R7626" s="9">
        <v>43510</v>
      </c>
      <c r="S7626">
        <v>16</v>
      </c>
      <c r="T7626">
        <v>85.120683240000005</v>
      </c>
      <c r="U7626">
        <v>349335.28399999999</v>
      </c>
      <c r="V7626" t="s">
        <v>54</v>
      </c>
      <c r="W7626" t="s">
        <v>42</v>
      </c>
      <c r="AA7626" s="9">
        <v>43783</v>
      </c>
      <c r="AB7626">
        <v>16</v>
      </c>
      <c r="AC7626">
        <f t="shared" si="536"/>
        <v>439553.2831</v>
      </c>
      <c r="AD7626">
        <f t="shared" si="536"/>
        <v>147481.3659</v>
      </c>
      <c r="AE7626">
        <f t="shared" si="536"/>
        <v>351518.43099999998</v>
      </c>
      <c r="AF7626">
        <f t="shared" si="536"/>
        <v>0</v>
      </c>
      <c r="AG7626">
        <f t="shared" si="537"/>
        <v>498999.79689999996</v>
      </c>
    </row>
    <row r="7627" spans="1:33" x14ac:dyDescent="0.25">
      <c r="A7627">
        <v>7619</v>
      </c>
      <c r="B7627" s="10">
        <f t="shared" si="538"/>
        <v>8.7208238310388698E-5</v>
      </c>
      <c r="C7627" s="10">
        <f t="shared" si="539"/>
        <v>1.2291518304447511E-4</v>
      </c>
      <c r="R7627" s="9">
        <v>43510</v>
      </c>
      <c r="S7627">
        <v>17</v>
      </c>
      <c r="T7627">
        <v>79.708447939999999</v>
      </c>
      <c r="U7627">
        <v>327123.47039999999</v>
      </c>
      <c r="V7627" t="s">
        <v>54</v>
      </c>
      <c r="W7627" t="s">
        <v>42</v>
      </c>
      <c r="AA7627" s="9">
        <v>43783</v>
      </c>
      <c r="AB7627">
        <v>17</v>
      </c>
      <c r="AC7627">
        <f t="shared" si="536"/>
        <v>496173.09399999998</v>
      </c>
      <c r="AD7627">
        <f t="shared" si="536"/>
        <v>143624.41159999999</v>
      </c>
      <c r="AE7627">
        <f t="shared" si="536"/>
        <v>333810.8357</v>
      </c>
      <c r="AF7627">
        <f t="shared" si="536"/>
        <v>0</v>
      </c>
      <c r="AG7627">
        <f t="shared" si="537"/>
        <v>477435.24729999999</v>
      </c>
    </row>
    <row r="7628" spans="1:33" x14ac:dyDescent="0.25">
      <c r="A7628">
        <v>7620</v>
      </c>
      <c r="B7628" s="10">
        <f t="shared" si="538"/>
        <v>8.3592259529735751E-5</v>
      </c>
      <c r="C7628" s="10">
        <f t="shared" si="539"/>
        <v>1.2430423030227356E-4</v>
      </c>
      <c r="R7628" s="9">
        <v>43510</v>
      </c>
      <c r="S7628">
        <v>18</v>
      </c>
      <c r="T7628">
        <v>74.990693919999998</v>
      </c>
      <c r="U7628">
        <v>307761.80780000001</v>
      </c>
      <c r="V7628" t="s">
        <v>54</v>
      </c>
      <c r="W7628" t="s">
        <v>42</v>
      </c>
      <c r="AA7628" s="9">
        <v>43783</v>
      </c>
      <c r="AB7628">
        <v>18</v>
      </c>
      <c r="AC7628">
        <f t="shared" si="536"/>
        <v>581666.37670000002</v>
      </c>
      <c r="AD7628">
        <f t="shared" si="536"/>
        <v>138502.5705</v>
      </c>
      <c r="AE7628">
        <f t="shared" si="536"/>
        <v>321364.30060000002</v>
      </c>
      <c r="AF7628">
        <f t="shared" si="536"/>
        <v>0</v>
      </c>
      <c r="AG7628">
        <f t="shared" si="537"/>
        <v>459866.87109999999</v>
      </c>
    </row>
    <row r="7629" spans="1:33" x14ac:dyDescent="0.25">
      <c r="A7629">
        <v>7621</v>
      </c>
      <c r="B7629" s="10">
        <f t="shared" si="538"/>
        <v>8.1119703846648899E-5</v>
      </c>
      <c r="C7629" s="10">
        <f t="shared" si="539"/>
        <v>1.2530997244062904E-4</v>
      </c>
      <c r="R7629" s="9">
        <v>43510</v>
      </c>
      <c r="S7629">
        <v>19</v>
      </c>
      <c r="T7629">
        <v>74.675288980000005</v>
      </c>
      <c r="U7629">
        <v>306467.386</v>
      </c>
      <c r="V7629" t="s">
        <v>54</v>
      </c>
      <c r="W7629" t="s">
        <v>42</v>
      </c>
      <c r="AA7629" s="9">
        <v>43783</v>
      </c>
      <c r="AB7629">
        <v>19</v>
      </c>
      <c r="AC7629">
        <f t="shared" si="536"/>
        <v>626615.63870000001</v>
      </c>
      <c r="AD7629">
        <f t="shared" si="536"/>
        <v>132892.4987</v>
      </c>
      <c r="AE7629">
        <f t="shared" si="536"/>
        <v>311754.8407</v>
      </c>
      <c r="AF7629">
        <f t="shared" si="536"/>
        <v>0</v>
      </c>
      <c r="AG7629">
        <f t="shared" si="537"/>
        <v>444647.3394</v>
      </c>
    </row>
    <row r="7630" spans="1:33" x14ac:dyDescent="0.25">
      <c r="A7630">
        <v>7622</v>
      </c>
      <c r="B7630" s="10">
        <f t="shared" si="538"/>
        <v>7.7227253059419934E-5</v>
      </c>
      <c r="C7630" s="10">
        <f t="shared" si="539"/>
        <v>1.2482464320851834E-4</v>
      </c>
      <c r="R7630" s="9">
        <v>43510</v>
      </c>
      <c r="S7630">
        <v>20</v>
      </c>
      <c r="T7630">
        <v>71.383558969999996</v>
      </c>
      <c r="U7630">
        <v>292958.12599999999</v>
      </c>
      <c r="V7630" t="s">
        <v>54</v>
      </c>
      <c r="W7630" t="s">
        <v>42</v>
      </c>
      <c r="AA7630" s="9">
        <v>43783</v>
      </c>
      <c r="AB7630">
        <v>20</v>
      </c>
      <c r="AC7630">
        <f t="shared" si="536"/>
        <v>640549.03859999997</v>
      </c>
      <c r="AD7630">
        <f t="shared" si="536"/>
        <v>129032.5603</v>
      </c>
      <c r="AE7630">
        <f t="shared" si="536"/>
        <v>298262.98710000003</v>
      </c>
      <c r="AF7630">
        <f t="shared" si="536"/>
        <v>0</v>
      </c>
      <c r="AG7630">
        <f t="shared" si="537"/>
        <v>427295.54740000004</v>
      </c>
    </row>
    <row r="7631" spans="1:33" x14ac:dyDescent="0.25">
      <c r="A7631">
        <v>7623</v>
      </c>
      <c r="B7631" s="10">
        <f t="shared" si="538"/>
        <v>7.5916751729444775E-5</v>
      </c>
      <c r="C7631" s="10">
        <f t="shared" si="539"/>
        <v>1.2454433229005515E-4</v>
      </c>
      <c r="R7631" s="9">
        <v>43510</v>
      </c>
      <c r="S7631">
        <v>21</v>
      </c>
      <c r="T7631">
        <v>68.132121760000004</v>
      </c>
      <c r="U7631">
        <v>279614.22769999999</v>
      </c>
      <c r="V7631" t="s">
        <v>54</v>
      </c>
      <c r="W7631" t="s">
        <v>42</v>
      </c>
      <c r="AA7631" s="9">
        <v>43783</v>
      </c>
      <c r="AB7631">
        <v>21</v>
      </c>
      <c r="AC7631">
        <f t="shared" si="536"/>
        <v>640466.2648</v>
      </c>
      <c r="AD7631">
        <f t="shared" si="536"/>
        <v>124222.8144</v>
      </c>
      <c r="AE7631">
        <f t="shared" si="536"/>
        <v>287217.3028</v>
      </c>
      <c r="AF7631">
        <f t="shared" si="536"/>
        <v>0</v>
      </c>
      <c r="AG7631">
        <f t="shared" si="537"/>
        <v>411440.11719999998</v>
      </c>
    </row>
    <row r="7632" spans="1:33" x14ac:dyDescent="0.25">
      <c r="A7632">
        <v>7624</v>
      </c>
      <c r="B7632" s="10">
        <f t="shared" si="538"/>
        <v>8.0400454979826576E-5</v>
      </c>
      <c r="C7632" s="10">
        <f t="shared" si="539"/>
        <v>1.224945267265426E-4</v>
      </c>
      <c r="R7632" s="9">
        <v>43510</v>
      </c>
      <c r="S7632">
        <v>22</v>
      </c>
      <c r="T7632">
        <v>64.04714371</v>
      </c>
      <c r="U7632">
        <v>262849.47779999999</v>
      </c>
      <c r="V7632" t="s">
        <v>54</v>
      </c>
      <c r="W7632" t="s">
        <v>42</v>
      </c>
      <c r="AA7632" s="9">
        <v>43783</v>
      </c>
      <c r="AB7632">
        <v>22</v>
      </c>
      <c r="AC7632">
        <f t="shared" si="536"/>
        <v>598505.96169999999</v>
      </c>
      <c r="AD7632">
        <f t="shared" si="536"/>
        <v>117289.3466</v>
      </c>
      <c r="AE7632">
        <f t="shared" si="536"/>
        <v>272645.00109999999</v>
      </c>
      <c r="AF7632">
        <f t="shared" si="536"/>
        <v>0</v>
      </c>
      <c r="AG7632">
        <f t="shared" si="537"/>
        <v>389934.34769999998</v>
      </c>
    </row>
    <row r="7633" spans="1:33" x14ac:dyDescent="0.25">
      <c r="A7633">
        <v>7625</v>
      </c>
      <c r="B7633" s="10">
        <f t="shared" si="538"/>
        <v>9.0757011812086857E-5</v>
      </c>
      <c r="C7633" s="10">
        <f t="shared" si="539"/>
        <v>1.1720085864544633E-4</v>
      </c>
      <c r="R7633" s="9">
        <v>43510</v>
      </c>
      <c r="S7633">
        <v>23</v>
      </c>
      <c r="T7633">
        <v>57.370780070000002</v>
      </c>
      <c r="U7633">
        <v>235449.6814</v>
      </c>
      <c r="V7633" t="s">
        <v>54</v>
      </c>
      <c r="W7633" t="s">
        <v>42</v>
      </c>
      <c r="AA7633" s="9">
        <v>43783</v>
      </c>
      <c r="AB7633">
        <v>23</v>
      </c>
      <c r="AC7633">
        <f t="shared" si="536"/>
        <v>509907.3689</v>
      </c>
      <c r="AD7633">
        <f t="shared" si="536"/>
        <v>107354.64539999999</v>
      </c>
      <c r="AE7633">
        <f t="shared" si="536"/>
        <v>252371.94390000001</v>
      </c>
      <c r="AF7633">
        <f t="shared" si="536"/>
        <v>0</v>
      </c>
      <c r="AG7633">
        <f t="shared" si="537"/>
        <v>359726.58929999999</v>
      </c>
    </row>
    <row r="7634" spans="1:33" x14ac:dyDescent="0.25">
      <c r="A7634">
        <v>7626</v>
      </c>
      <c r="B7634" s="10">
        <f t="shared" si="538"/>
        <v>1.0639493124319971E-4</v>
      </c>
      <c r="C7634" s="10">
        <f t="shared" si="539"/>
        <v>1.1288817166372372E-4</v>
      </c>
      <c r="R7634" s="9">
        <v>43510</v>
      </c>
      <c r="S7634">
        <v>24</v>
      </c>
      <c r="T7634">
        <v>53.701334060000001</v>
      </c>
      <c r="U7634">
        <v>220390.27499999999</v>
      </c>
      <c r="V7634" t="s">
        <v>54</v>
      </c>
      <c r="W7634" t="s">
        <v>42</v>
      </c>
      <c r="AA7634" s="9">
        <v>43783</v>
      </c>
      <c r="AB7634">
        <v>24</v>
      </c>
      <c r="AC7634">
        <f t="shared" si="536"/>
        <v>430145.1874</v>
      </c>
      <c r="AD7634">
        <f t="shared" si="536"/>
        <v>100178.6039</v>
      </c>
      <c r="AE7634">
        <f t="shared" si="536"/>
        <v>235514.74309999999</v>
      </c>
      <c r="AF7634">
        <f t="shared" si="536"/>
        <v>0</v>
      </c>
      <c r="AG7634">
        <f t="shared" si="537"/>
        <v>335693.34700000001</v>
      </c>
    </row>
    <row r="7635" spans="1:33" x14ac:dyDescent="0.25">
      <c r="A7635">
        <v>7627</v>
      </c>
      <c r="B7635" s="10">
        <f t="shared" si="538"/>
        <v>1.1461678114116816E-4</v>
      </c>
      <c r="C7635" s="10">
        <f t="shared" si="539"/>
        <v>1.0915207929620574E-4</v>
      </c>
      <c r="R7635" s="9">
        <v>43511</v>
      </c>
      <c r="S7635">
        <v>1</v>
      </c>
      <c r="T7635">
        <v>51.698063529999999</v>
      </c>
      <c r="U7635">
        <v>212168.85269999999</v>
      </c>
      <c r="V7635" t="s">
        <v>54</v>
      </c>
      <c r="W7635" t="s">
        <v>42</v>
      </c>
      <c r="AA7635" s="9">
        <v>43784</v>
      </c>
      <c r="AB7635">
        <v>1</v>
      </c>
      <c r="AC7635">
        <f t="shared" si="536"/>
        <v>371873.4289</v>
      </c>
      <c r="AD7635">
        <f t="shared" si="536"/>
        <v>94097.109519999998</v>
      </c>
      <c r="AE7635">
        <f t="shared" si="536"/>
        <v>224003.52040000001</v>
      </c>
      <c r="AF7635">
        <f t="shared" si="536"/>
        <v>0</v>
      </c>
      <c r="AG7635">
        <f t="shared" si="537"/>
        <v>318100.62991999998</v>
      </c>
    </row>
    <row r="7636" spans="1:33" x14ac:dyDescent="0.25">
      <c r="A7636">
        <v>7628</v>
      </c>
      <c r="B7636" s="10">
        <f t="shared" si="538"/>
        <v>1.1716539523290048E-4</v>
      </c>
      <c r="C7636" s="10">
        <f t="shared" si="539"/>
        <v>1.0489255942845847E-4</v>
      </c>
      <c r="R7636" s="9">
        <v>43511</v>
      </c>
      <c r="S7636">
        <v>2</v>
      </c>
      <c r="T7636">
        <v>50.439263869999998</v>
      </c>
      <c r="U7636">
        <v>207002.7389</v>
      </c>
      <c r="V7636" t="s">
        <v>54</v>
      </c>
      <c r="W7636" t="s">
        <v>42</v>
      </c>
      <c r="AA7636" s="9">
        <v>43784</v>
      </c>
      <c r="AB7636">
        <v>2</v>
      </c>
      <c r="AC7636">
        <f t="shared" si="536"/>
        <v>349673.19799999997</v>
      </c>
      <c r="AD7636">
        <f t="shared" si="536"/>
        <v>92004.850579999998</v>
      </c>
      <c r="AE7636">
        <f t="shared" si="536"/>
        <v>215784.39009999999</v>
      </c>
      <c r="AF7636">
        <f t="shared" si="536"/>
        <v>0</v>
      </c>
      <c r="AG7636">
        <f t="shared" si="537"/>
        <v>307789.24067999999</v>
      </c>
    </row>
    <row r="7637" spans="1:33" x14ac:dyDescent="0.25">
      <c r="A7637">
        <v>7629</v>
      </c>
      <c r="B7637" s="10">
        <f t="shared" si="538"/>
        <v>1.1715025474496357E-4</v>
      </c>
      <c r="C7637" s="10">
        <f t="shared" si="539"/>
        <v>1.0100036662505347E-4</v>
      </c>
      <c r="R7637" s="9">
        <v>43511</v>
      </c>
      <c r="S7637">
        <v>3</v>
      </c>
      <c r="T7637">
        <v>49.515712399999998</v>
      </c>
      <c r="U7637">
        <v>203212.48370000001</v>
      </c>
      <c r="V7637" t="s">
        <v>54</v>
      </c>
      <c r="W7637" t="s">
        <v>42</v>
      </c>
      <c r="AA7637" s="9">
        <v>43784</v>
      </c>
      <c r="AB7637">
        <v>3</v>
      </c>
      <c r="AC7637">
        <f t="shared" si="536"/>
        <v>341199.57650000002</v>
      </c>
      <c r="AD7637">
        <f t="shared" si="536"/>
        <v>90948.616859999995</v>
      </c>
      <c r="AE7637">
        <f t="shared" si="536"/>
        <v>211655.70370000001</v>
      </c>
      <c r="AF7637">
        <f t="shared" si="536"/>
        <v>0</v>
      </c>
      <c r="AG7637">
        <f t="shared" si="537"/>
        <v>302604.32056000002</v>
      </c>
    </row>
    <row r="7638" spans="1:33" x14ac:dyDescent="0.25">
      <c r="A7638">
        <v>7630</v>
      </c>
      <c r="B7638" s="10">
        <f t="shared" si="538"/>
        <v>1.0947512731436281E-4</v>
      </c>
      <c r="C7638" s="10">
        <f t="shared" si="539"/>
        <v>9.5721127889570503E-5</v>
      </c>
      <c r="R7638" s="9">
        <v>43511</v>
      </c>
      <c r="S7638">
        <v>4</v>
      </c>
      <c r="T7638">
        <v>49.641871889999997</v>
      </c>
      <c r="U7638">
        <v>203730.24220000001</v>
      </c>
      <c r="V7638" t="s">
        <v>54</v>
      </c>
      <c r="W7638" t="s">
        <v>42</v>
      </c>
      <c r="AA7638" s="9">
        <v>43784</v>
      </c>
      <c r="AB7638">
        <v>4</v>
      </c>
      <c r="AC7638">
        <f t="shared" si="536"/>
        <v>345493.6164</v>
      </c>
      <c r="AD7638">
        <f t="shared" si="536"/>
        <v>89918.384460000001</v>
      </c>
      <c r="AE7638">
        <f t="shared" si="536"/>
        <v>212119.2268</v>
      </c>
      <c r="AF7638">
        <f t="shared" si="536"/>
        <v>0</v>
      </c>
      <c r="AG7638">
        <f t="shared" si="537"/>
        <v>302037.61126000003</v>
      </c>
    </row>
    <row r="7639" spans="1:33" x14ac:dyDescent="0.25">
      <c r="A7639">
        <v>7631</v>
      </c>
      <c r="B7639" s="10">
        <f t="shared" si="538"/>
        <v>9.3269203150962135E-5</v>
      </c>
      <c r="C7639" s="10">
        <f t="shared" si="539"/>
        <v>8.830572393216312E-5</v>
      </c>
      <c r="R7639" s="9">
        <v>43511</v>
      </c>
      <c r="S7639">
        <v>5</v>
      </c>
      <c r="T7639">
        <v>52.779899700000001</v>
      </c>
      <c r="U7639">
        <v>216608.7084</v>
      </c>
      <c r="V7639" t="s">
        <v>54</v>
      </c>
      <c r="W7639" t="s">
        <v>42</v>
      </c>
      <c r="AA7639" s="9">
        <v>43784</v>
      </c>
      <c r="AB7639">
        <v>5</v>
      </c>
      <c r="AC7639">
        <f t="shared" si="536"/>
        <v>355086.7843</v>
      </c>
      <c r="AD7639">
        <f t="shared" si="536"/>
        <v>88760.842260000005</v>
      </c>
      <c r="AE7639">
        <f t="shared" si="536"/>
        <v>213363.64009999999</v>
      </c>
      <c r="AF7639">
        <f t="shared" si="536"/>
        <v>0</v>
      </c>
      <c r="AG7639">
        <f t="shared" si="537"/>
        <v>302124.48236000002</v>
      </c>
    </row>
    <row r="7640" spans="1:33" x14ac:dyDescent="0.25">
      <c r="A7640">
        <v>7632</v>
      </c>
      <c r="B7640" s="10">
        <f t="shared" si="538"/>
        <v>7.8679582439780823E-5</v>
      </c>
      <c r="C7640" s="10">
        <f t="shared" si="539"/>
        <v>8.2406040887136162E-5</v>
      </c>
      <c r="R7640" s="9">
        <v>43511</v>
      </c>
      <c r="S7640">
        <v>6</v>
      </c>
      <c r="T7640">
        <v>60.765579850000002</v>
      </c>
      <c r="U7640">
        <v>249381.93969999999</v>
      </c>
      <c r="V7640" t="s">
        <v>54</v>
      </c>
      <c r="W7640" t="s">
        <v>42</v>
      </c>
      <c r="AA7640" s="9">
        <v>43784</v>
      </c>
      <c r="AB7640">
        <v>6</v>
      </c>
      <c r="AC7640">
        <f t="shared" si="536"/>
        <v>416467.32689999999</v>
      </c>
      <c r="AD7640">
        <f t="shared" si="536"/>
        <v>91232.478000000003</v>
      </c>
      <c r="AE7640">
        <f t="shared" si="536"/>
        <v>232933.9296</v>
      </c>
      <c r="AF7640">
        <f t="shared" si="536"/>
        <v>0</v>
      </c>
      <c r="AG7640">
        <f t="shared" si="537"/>
        <v>324166.40760000004</v>
      </c>
    </row>
    <row r="7641" spans="1:33" x14ac:dyDescent="0.25">
      <c r="A7641">
        <v>7633</v>
      </c>
      <c r="B7641" s="10">
        <f t="shared" si="538"/>
        <v>6.8020861242585931E-5</v>
      </c>
      <c r="C7641" s="10">
        <f t="shared" si="539"/>
        <v>7.8087378703431041E-5</v>
      </c>
      <c r="R7641" s="9">
        <v>43511</v>
      </c>
      <c r="S7641">
        <v>7</v>
      </c>
      <c r="T7641">
        <v>70.935423139999997</v>
      </c>
      <c r="U7641">
        <v>291118.97659999999</v>
      </c>
      <c r="V7641" t="s">
        <v>54</v>
      </c>
      <c r="W7641" t="s">
        <v>42</v>
      </c>
      <c r="AA7641" s="9">
        <v>43784</v>
      </c>
      <c r="AB7641">
        <v>7</v>
      </c>
      <c r="AC7641">
        <f t="shared" si="536"/>
        <v>484602.11829999997</v>
      </c>
      <c r="AD7641">
        <f t="shared" si="536"/>
        <v>95810.989050000004</v>
      </c>
      <c r="AE7641">
        <f t="shared" si="536"/>
        <v>262683.38260000001</v>
      </c>
      <c r="AF7641">
        <f t="shared" si="536"/>
        <v>0</v>
      </c>
      <c r="AG7641">
        <f t="shared" si="537"/>
        <v>358494.37164999999</v>
      </c>
    </row>
    <row r="7642" spans="1:33" x14ac:dyDescent="0.25">
      <c r="A7642">
        <v>7634</v>
      </c>
      <c r="B7642" s="10">
        <f t="shared" si="538"/>
        <v>6.3960127917085701E-5</v>
      </c>
      <c r="C7642" s="10">
        <f t="shared" si="539"/>
        <v>7.5556137703547261E-5</v>
      </c>
      <c r="R7642" s="9">
        <v>43511</v>
      </c>
      <c r="S7642">
        <v>8</v>
      </c>
      <c r="T7642">
        <v>77.868735479999998</v>
      </c>
      <c r="U7642">
        <v>319573.2904</v>
      </c>
      <c r="V7642" t="s">
        <v>54</v>
      </c>
      <c r="W7642" t="s">
        <v>42</v>
      </c>
      <c r="AA7642" s="9">
        <v>43784</v>
      </c>
      <c r="AB7642">
        <v>8</v>
      </c>
      <c r="AC7642">
        <f t="shared" si="536"/>
        <v>491909.51360000001</v>
      </c>
      <c r="AD7642">
        <f t="shared" si="536"/>
        <v>106300.60739999999</v>
      </c>
      <c r="AE7642">
        <f t="shared" si="536"/>
        <v>303278.20480000001</v>
      </c>
      <c r="AF7642">
        <f t="shared" si="536"/>
        <v>0</v>
      </c>
      <c r="AG7642">
        <f t="shared" si="537"/>
        <v>409578.81219999999</v>
      </c>
    </row>
    <row r="7643" spans="1:33" x14ac:dyDescent="0.25">
      <c r="A7643">
        <v>7635</v>
      </c>
      <c r="B7643" s="10">
        <f t="shared" si="538"/>
        <v>6.2410183803093399E-5</v>
      </c>
      <c r="C7643" s="10">
        <f t="shared" si="539"/>
        <v>7.4283342924551379E-5</v>
      </c>
      <c r="R7643" s="9">
        <v>43511</v>
      </c>
      <c r="S7643">
        <v>9</v>
      </c>
      <c r="T7643">
        <v>80.85289238</v>
      </c>
      <c r="U7643">
        <v>331820.27029999997</v>
      </c>
      <c r="V7643" t="s">
        <v>54</v>
      </c>
      <c r="W7643" t="s">
        <v>42</v>
      </c>
      <c r="AA7643" s="9">
        <v>43784</v>
      </c>
      <c r="AB7643">
        <v>9</v>
      </c>
      <c r="AC7643">
        <f t="shared" si="536"/>
        <v>480437.00400000002</v>
      </c>
      <c r="AD7643">
        <f t="shared" si="536"/>
        <v>116947.988</v>
      </c>
      <c r="AE7643">
        <f t="shared" si="536"/>
        <v>334380.13050000003</v>
      </c>
      <c r="AF7643">
        <f t="shared" si="536"/>
        <v>0</v>
      </c>
      <c r="AG7643">
        <f t="shared" si="537"/>
        <v>451328.11850000004</v>
      </c>
    </row>
    <row r="7644" spans="1:33" x14ac:dyDescent="0.25">
      <c r="A7644">
        <v>7636</v>
      </c>
      <c r="B7644" s="10">
        <f t="shared" si="538"/>
        <v>6.3195623873581926E-5</v>
      </c>
      <c r="C7644" s="10">
        <f t="shared" si="539"/>
        <v>7.4144227061326E-5</v>
      </c>
      <c r="R7644" s="9">
        <v>43511</v>
      </c>
      <c r="S7644">
        <v>10</v>
      </c>
      <c r="T7644">
        <v>83.3404235</v>
      </c>
      <c r="U7644">
        <v>342029.098</v>
      </c>
      <c r="V7644" t="s">
        <v>54</v>
      </c>
      <c r="W7644" t="s">
        <v>42</v>
      </c>
      <c r="AA7644" s="9">
        <v>43784</v>
      </c>
      <c r="AB7644">
        <v>10</v>
      </c>
      <c r="AC7644">
        <f t="shared" si="536"/>
        <v>497772.66480000003</v>
      </c>
      <c r="AD7644">
        <f t="shared" si="536"/>
        <v>128906.4157</v>
      </c>
      <c r="AE7644">
        <f t="shared" si="536"/>
        <v>354204.58419999998</v>
      </c>
      <c r="AF7644">
        <f t="shared" si="536"/>
        <v>0</v>
      </c>
      <c r="AG7644">
        <f t="shared" si="537"/>
        <v>483110.9999</v>
      </c>
    </row>
    <row r="7645" spans="1:33" x14ac:dyDescent="0.25">
      <c r="A7645">
        <v>7637</v>
      </c>
      <c r="B7645" s="10">
        <f t="shared" si="538"/>
        <v>6.4950348712441552E-5</v>
      </c>
      <c r="C7645" s="10">
        <f t="shared" si="539"/>
        <v>7.4165552188804656E-5</v>
      </c>
      <c r="R7645" s="9">
        <v>43511</v>
      </c>
      <c r="S7645">
        <v>11</v>
      </c>
      <c r="T7645">
        <v>83.585035099999999</v>
      </c>
      <c r="U7645">
        <v>343032.984</v>
      </c>
      <c r="V7645" t="s">
        <v>54</v>
      </c>
      <c r="W7645" t="s">
        <v>42</v>
      </c>
      <c r="AA7645" s="9">
        <v>43784</v>
      </c>
      <c r="AB7645">
        <v>11</v>
      </c>
      <c r="AC7645">
        <f t="shared" si="536"/>
        <v>508914.495</v>
      </c>
      <c r="AD7645">
        <f t="shared" si="536"/>
        <v>139932.25399999999</v>
      </c>
      <c r="AE7645">
        <f t="shared" si="536"/>
        <v>362911.14419999998</v>
      </c>
      <c r="AF7645">
        <f t="shared" si="536"/>
        <v>0</v>
      </c>
      <c r="AG7645">
        <f t="shared" si="537"/>
        <v>502843.39819999994</v>
      </c>
    </row>
    <row r="7646" spans="1:33" x14ac:dyDescent="0.25">
      <c r="A7646">
        <v>7638</v>
      </c>
      <c r="B7646" s="10">
        <f t="shared" si="538"/>
        <v>7.6177710085205749E-5</v>
      </c>
      <c r="C7646" s="10">
        <f t="shared" si="539"/>
        <v>7.9576406496139617E-5</v>
      </c>
      <c r="R7646" s="9">
        <v>43511</v>
      </c>
      <c r="S7646">
        <v>12</v>
      </c>
      <c r="T7646">
        <v>83.999689959999998</v>
      </c>
      <c r="U7646">
        <v>344734.72759999998</v>
      </c>
      <c r="V7646" t="s">
        <v>54</v>
      </c>
      <c r="W7646" t="s">
        <v>42</v>
      </c>
      <c r="AA7646" s="9">
        <v>43784</v>
      </c>
      <c r="AB7646">
        <v>12</v>
      </c>
      <c r="AC7646">
        <f t="shared" si="536"/>
        <v>523204.5773</v>
      </c>
      <c r="AD7646">
        <f t="shared" si="536"/>
        <v>147186.2353</v>
      </c>
      <c r="AE7646">
        <f t="shared" si="536"/>
        <v>361850.04229999997</v>
      </c>
      <c r="AF7646">
        <f t="shared" si="536"/>
        <v>0</v>
      </c>
      <c r="AG7646">
        <f t="shared" si="537"/>
        <v>509036.27759999997</v>
      </c>
    </row>
    <row r="7647" spans="1:33" x14ac:dyDescent="0.25">
      <c r="A7647">
        <v>7639</v>
      </c>
      <c r="B7647" s="10">
        <f t="shared" si="538"/>
        <v>8.8640518211403481E-5</v>
      </c>
      <c r="C7647" s="10">
        <f t="shared" si="539"/>
        <v>8.8003239003715152E-5</v>
      </c>
      <c r="R7647" s="9">
        <v>43511</v>
      </c>
      <c r="S7647">
        <v>13</v>
      </c>
      <c r="T7647">
        <v>82.733105899999998</v>
      </c>
      <c r="U7647">
        <v>339536.6666</v>
      </c>
      <c r="V7647" t="s">
        <v>54</v>
      </c>
      <c r="W7647" t="s">
        <v>42</v>
      </c>
      <c r="AA7647" s="9">
        <v>43784</v>
      </c>
      <c r="AB7647">
        <v>13</v>
      </c>
      <c r="AC7647">
        <f t="shared" si="536"/>
        <v>510954.57449999999</v>
      </c>
      <c r="AD7647">
        <f t="shared" si="536"/>
        <v>149325.79740000001</v>
      </c>
      <c r="AE7647">
        <f t="shared" si="536"/>
        <v>360784.99209999997</v>
      </c>
      <c r="AF7647">
        <f t="shared" si="536"/>
        <v>0</v>
      </c>
      <c r="AG7647">
        <f t="shared" si="537"/>
        <v>510110.78949999996</v>
      </c>
    </row>
    <row r="7648" spans="1:33" x14ac:dyDescent="0.25">
      <c r="A7648">
        <v>7640</v>
      </c>
      <c r="B7648" s="10">
        <f t="shared" si="538"/>
        <v>8.9977143210980126E-5</v>
      </c>
      <c r="C7648" s="10">
        <f t="shared" si="539"/>
        <v>1.0054345326259284E-4</v>
      </c>
      <c r="R7648" s="9">
        <v>43511</v>
      </c>
      <c r="S7648">
        <v>14</v>
      </c>
      <c r="T7648">
        <v>82.997065430000006</v>
      </c>
      <c r="U7648">
        <v>340619.95649999997</v>
      </c>
      <c r="V7648" t="s">
        <v>54</v>
      </c>
      <c r="W7648" t="s">
        <v>42</v>
      </c>
      <c r="AA7648" s="9">
        <v>43784</v>
      </c>
      <c r="AB7648">
        <v>14</v>
      </c>
      <c r="AC7648">
        <f t="shared" si="536"/>
        <v>515420.65379999997</v>
      </c>
      <c r="AD7648">
        <f t="shared" si="536"/>
        <v>148638.90270000001</v>
      </c>
      <c r="AE7648">
        <f t="shared" si="536"/>
        <v>357319.8933</v>
      </c>
      <c r="AF7648">
        <f t="shared" si="536"/>
        <v>0</v>
      </c>
      <c r="AG7648">
        <f t="shared" si="537"/>
        <v>505958.79599999997</v>
      </c>
    </row>
    <row r="7649" spans="1:33" x14ac:dyDescent="0.25">
      <c r="A7649">
        <v>7641</v>
      </c>
      <c r="B7649" s="10">
        <f t="shared" si="538"/>
        <v>8.7878660439801333E-5</v>
      </c>
      <c r="C7649" s="10">
        <f t="shared" si="539"/>
        <v>1.1079207770723331E-4</v>
      </c>
      <c r="R7649" s="9">
        <v>43511</v>
      </c>
      <c r="S7649">
        <v>15</v>
      </c>
      <c r="T7649">
        <v>81.680827989999997</v>
      </c>
      <c r="U7649">
        <v>335218.11810000002</v>
      </c>
      <c r="V7649" t="s">
        <v>54</v>
      </c>
      <c r="W7649" t="s">
        <v>42</v>
      </c>
      <c r="AA7649" s="9">
        <v>43784</v>
      </c>
      <c r="AB7649">
        <v>15</v>
      </c>
      <c r="AC7649">
        <f t="shared" si="536"/>
        <v>496628.24530000001</v>
      </c>
      <c r="AD7649">
        <f t="shared" si="536"/>
        <v>144045.9847</v>
      </c>
      <c r="AE7649">
        <f t="shared" si="536"/>
        <v>355830.52399999998</v>
      </c>
      <c r="AF7649">
        <f t="shared" si="536"/>
        <v>0</v>
      </c>
      <c r="AG7649">
        <f t="shared" si="537"/>
        <v>499876.50870000001</v>
      </c>
    </row>
    <row r="7650" spans="1:33" x14ac:dyDescent="0.25">
      <c r="A7650">
        <v>7642</v>
      </c>
      <c r="B7650" s="10">
        <f t="shared" si="538"/>
        <v>9.1049595726340533E-5</v>
      </c>
      <c r="C7650" s="10">
        <f t="shared" si="539"/>
        <v>1.1859414303729002E-4</v>
      </c>
      <c r="R7650" s="9">
        <v>43511</v>
      </c>
      <c r="S7650">
        <v>16</v>
      </c>
      <c r="T7650">
        <v>78.879963079999996</v>
      </c>
      <c r="U7650">
        <v>323723.36849999998</v>
      </c>
      <c r="V7650" t="s">
        <v>54</v>
      </c>
      <c r="W7650" t="s">
        <v>42</v>
      </c>
      <c r="AA7650" s="9">
        <v>43784</v>
      </c>
      <c r="AB7650">
        <v>16</v>
      </c>
      <c r="AC7650">
        <f t="shared" si="536"/>
        <v>522806.25140000001</v>
      </c>
      <c r="AD7650">
        <f t="shared" si="536"/>
        <v>142700.69279999999</v>
      </c>
      <c r="AE7650">
        <f t="shared" si="536"/>
        <v>345508.13949999999</v>
      </c>
      <c r="AF7650">
        <f t="shared" si="536"/>
        <v>0</v>
      </c>
      <c r="AG7650">
        <f t="shared" si="537"/>
        <v>488208.83230000001</v>
      </c>
    </row>
    <row r="7651" spans="1:33" x14ac:dyDescent="0.25">
      <c r="A7651">
        <v>7643</v>
      </c>
      <c r="B7651" s="10">
        <f t="shared" si="538"/>
        <v>9.3087592601418293E-5</v>
      </c>
      <c r="C7651" s="10">
        <f t="shared" si="539"/>
        <v>1.2343805440950752E-4</v>
      </c>
      <c r="R7651" s="9">
        <v>43511</v>
      </c>
      <c r="S7651">
        <v>17</v>
      </c>
      <c r="T7651">
        <v>75.166550709999996</v>
      </c>
      <c r="U7651">
        <v>308483.52409999998</v>
      </c>
      <c r="V7651" t="s">
        <v>54</v>
      </c>
      <c r="W7651" t="s">
        <v>42</v>
      </c>
      <c r="AA7651" s="9">
        <v>43784</v>
      </c>
      <c r="AB7651">
        <v>17</v>
      </c>
      <c r="AC7651">
        <f t="shared" si="536"/>
        <v>571856.31689999998</v>
      </c>
      <c r="AD7651">
        <f t="shared" si="536"/>
        <v>137056.2689</v>
      </c>
      <c r="AE7651">
        <f t="shared" si="536"/>
        <v>327472.73989999999</v>
      </c>
      <c r="AF7651">
        <f t="shared" si="536"/>
        <v>0</v>
      </c>
      <c r="AG7651">
        <f t="shared" si="537"/>
        <v>464529.00879999995</v>
      </c>
    </row>
    <row r="7652" spans="1:33" x14ac:dyDescent="0.25">
      <c r="A7652">
        <v>7644</v>
      </c>
      <c r="B7652" s="10">
        <f t="shared" si="538"/>
        <v>9.5701448902334098E-5</v>
      </c>
      <c r="C7652" s="10">
        <f t="shared" si="539"/>
        <v>1.2495828314685424E-4</v>
      </c>
      <c r="R7652" s="9">
        <v>43511</v>
      </c>
      <c r="S7652">
        <v>18</v>
      </c>
      <c r="T7652">
        <v>72.847620860000006</v>
      </c>
      <c r="U7652">
        <v>298966.636</v>
      </c>
      <c r="V7652" t="s">
        <v>54</v>
      </c>
      <c r="W7652" t="s">
        <v>42</v>
      </c>
      <c r="AA7652" s="9">
        <v>43784</v>
      </c>
      <c r="AB7652">
        <v>18</v>
      </c>
      <c r="AC7652">
        <f t="shared" si="536"/>
        <v>639517.11010000005</v>
      </c>
      <c r="AD7652">
        <f t="shared" si="536"/>
        <v>133443.27789999999</v>
      </c>
      <c r="AE7652">
        <f t="shared" si="536"/>
        <v>309098.98700000002</v>
      </c>
      <c r="AF7652">
        <f t="shared" si="536"/>
        <v>0</v>
      </c>
      <c r="AG7652">
        <f t="shared" si="537"/>
        <v>442542.26490000001</v>
      </c>
    </row>
    <row r="7653" spans="1:33" x14ac:dyDescent="0.25">
      <c r="A7653">
        <v>7645</v>
      </c>
      <c r="B7653" s="10">
        <f t="shared" si="538"/>
        <v>9.346075172979113E-5</v>
      </c>
      <c r="C7653" s="10">
        <f t="shared" si="539"/>
        <v>1.2522205444990932E-4</v>
      </c>
      <c r="R7653" s="9">
        <v>43511</v>
      </c>
      <c r="S7653">
        <v>19</v>
      </c>
      <c r="T7653">
        <v>72.49266969</v>
      </c>
      <c r="U7653">
        <v>297509.91639999999</v>
      </c>
      <c r="V7653" t="s">
        <v>54</v>
      </c>
      <c r="W7653" t="s">
        <v>42</v>
      </c>
      <c r="AA7653" s="9">
        <v>43784</v>
      </c>
      <c r="AB7653">
        <v>19</v>
      </c>
      <c r="AC7653">
        <f t="shared" si="536"/>
        <v>674080.53220000002</v>
      </c>
      <c r="AD7653">
        <f t="shared" si="536"/>
        <v>132891.9994</v>
      </c>
      <c r="AE7653">
        <f t="shared" si="536"/>
        <v>302513.97129999998</v>
      </c>
      <c r="AF7653">
        <f t="shared" si="536"/>
        <v>0</v>
      </c>
      <c r="AG7653">
        <f t="shared" si="537"/>
        <v>435405.97069999995</v>
      </c>
    </row>
    <row r="7654" spans="1:33" x14ac:dyDescent="0.25">
      <c r="A7654">
        <v>7646</v>
      </c>
      <c r="B7654" s="10">
        <f t="shared" si="538"/>
        <v>9.4277660217343692E-5</v>
      </c>
      <c r="C7654" s="10">
        <f t="shared" si="539"/>
        <v>1.242028226147186E-4</v>
      </c>
      <c r="R7654" s="9">
        <v>43511</v>
      </c>
      <c r="S7654">
        <v>20</v>
      </c>
      <c r="T7654">
        <v>69.084255569999996</v>
      </c>
      <c r="U7654">
        <v>283521.78490000003</v>
      </c>
      <c r="V7654" t="s">
        <v>54</v>
      </c>
      <c r="W7654" t="s">
        <v>42</v>
      </c>
      <c r="AA7654" s="9">
        <v>43784</v>
      </c>
      <c r="AB7654">
        <v>20</v>
      </c>
      <c r="AC7654">
        <f t="shared" si="536"/>
        <v>662466.90549999999</v>
      </c>
      <c r="AD7654">
        <f t="shared" si="536"/>
        <v>133212.6489</v>
      </c>
      <c r="AE7654">
        <f t="shared" si="536"/>
        <v>292092.3518</v>
      </c>
      <c r="AF7654">
        <f t="shared" si="536"/>
        <v>0</v>
      </c>
      <c r="AG7654">
        <f t="shared" si="537"/>
        <v>425305.00069999998</v>
      </c>
    </row>
    <row r="7655" spans="1:33" x14ac:dyDescent="0.25">
      <c r="A7655">
        <v>7647</v>
      </c>
      <c r="B7655" s="10">
        <f t="shared" si="538"/>
        <v>9.0840265362934159E-5</v>
      </c>
      <c r="C7655" s="10">
        <f t="shared" si="539"/>
        <v>1.2270974203862036E-4</v>
      </c>
      <c r="R7655" s="9">
        <v>43511</v>
      </c>
      <c r="S7655">
        <v>21</v>
      </c>
      <c r="T7655">
        <v>67.646348459999999</v>
      </c>
      <c r="U7655">
        <v>277620.61410000001</v>
      </c>
      <c r="V7655" t="s">
        <v>54</v>
      </c>
      <c r="W7655" t="s">
        <v>42</v>
      </c>
      <c r="AA7655" s="9">
        <v>43784</v>
      </c>
      <c r="AB7655">
        <v>21</v>
      </c>
      <c r="AC7655">
        <f t="shared" si="536"/>
        <v>628954.06480000005</v>
      </c>
      <c r="AD7655">
        <f t="shared" si="536"/>
        <v>126112.52069999999</v>
      </c>
      <c r="AE7655">
        <f t="shared" si="536"/>
        <v>281851.62060000002</v>
      </c>
      <c r="AF7655">
        <f t="shared" si="536"/>
        <v>0</v>
      </c>
      <c r="AG7655">
        <f t="shared" si="537"/>
        <v>407964.14130000002</v>
      </c>
    </row>
    <row r="7656" spans="1:33" x14ac:dyDescent="0.25">
      <c r="A7656">
        <v>7648</v>
      </c>
      <c r="B7656" s="10">
        <f t="shared" si="538"/>
        <v>9.56285895134464E-5</v>
      </c>
      <c r="C7656" s="10">
        <f t="shared" si="539"/>
        <v>1.198455595129051E-4</v>
      </c>
      <c r="R7656" s="9">
        <v>43511</v>
      </c>
      <c r="S7656">
        <v>22</v>
      </c>
      <c r="T7656">
        <v>63.150371470000003</v>
      </c>
      <c r="U7656">
        <v>259169.12450000001</v>
      </c>
      <c r="V7656" t="s">
        <v>54</v>
      </c>
      <c r="W7656" t="s">
        <v>42</v>
      </c>
      <c r="AA7656" s="9">
        <v>43784</v>
      </c>
      <c r="AB7656">
        <v>22</v>
      </c>
      <c r="AC7656">
        <f t="shared" si="536"/>
        <v>595536.13020000001</v>
      </c>
      <c r="AD7656">
        <f t="shared" si="536"/>
        <v>119485.04429999999</v>
      </c>
      <c r="AE7656">
        <f t="shared" si="536"/>
        <v>266416.79269999999</v>
      </c>
      <c r="AF7656">
        <f t="shared" si="536"/>
        <v>0</v>
      </c>
      <c r="AG7656">
        <f t="shared" si="537"/>
        <v>385901.837</v>
      </c>
    </row>
    <row r="7657" spans="1:33" x14ac:dyDescent="0.25">
      <c r="A7657">
        <v>7649</v>
      </c>
      <c r="B7657" s="10">
        <f t="shared" si="538"/>
        <v>1.0460053383650381E-4</v>
      </c>
      <c r="C7657" s="10">
        <f t="shared" si="539"/>
        <v>1.1403263375497766E-4</v>
      </c>
      <c r="R7657" s="9">
        <v>43511</v>
      </c>
      <c r="S7657">
        <v>23</v>
      </c>
      <c r="T7657">
        <v>58.03044439</v>
      </c>
      <c r="U7657">
        <v>238156.94380000001</v>
      </c>
      <c r="V7657" t="s">
        <v>54</v>
      </c>
      <c r="W7657" t="s">
        <v>42</v>
      </c>
      <c r="AA7657" s="9">
        <v>43784</v>
      </c>
      <c r="AB7657">
        <v>23</v>
      </c>
      <c r="AC7657">
        <f t="shared" si="536"/>
        <v>544568.53480000002</v>
      </c>
      <c r="AD7657">
        <f t="shared" si="536"/>
        <v>110496.83440000001</v>
      </c>
      <c r="AE7657">
        <f t="shared" si="536"/>
        <v>245016.60990000001</v>
      </c>
      <c r="AF7657">
        <f t="shared" si="536"/>
        <v>0</v>
      </c>
      <c r="AG7657">
        <f t="shared" si="537"/>
        <v>355513.44430000003</v>
      </c>
    </row>
    <row r="7658" spans="1:33" x14ac:dyDescent="0.25">
      <c r="A7658">
        <v>7650</v>
      </c>
      <c r="B7658" s="10">
        <f t="shared" si="538"/>
        <v>1.1697664104974092E-4</v>
      </c>
      <c r="C7658" s="10">
        <f t="shared" si="539"/>
        <v>1.0863532536924315E-4</v>
      </c>
      <c r="R7658" s="9">
        <v>43511</v>
      </c>
      <c r="S7658">
        <v>24</v>
      </c>
      <c r="T7658">
        <v>54.424425100000001</v>
      </c>
      <c r="U7658">
        <v>223357.8406</v>
      </c>
      <c r="V7658" t="s">
        <v>54</v>
      </c>
      <c r="W7658" t="s">
        <v>42</v>
      </c>
      <c r="AA7658" s="9">
        <v>43784</v>
      </c>
      <c r="AB7658">
        <v>24</v>
      </c>
      <c r="AC7658">
        <f t="shared" si="536"/>
        <v>485955.20569999999</v>
      </c>
      <c r="AD7658">
        <f t="shared" si="536"/>
        <v>104057.7228</v>
      </c>
      <c r="AE7658">
        <f t="shared" si="536"/>
        <v>230370.96340000001</v>
      </c>
      <c r="AF7658">
        <f t="shared" si="536"/>
        <v>0</v>
      </c>
      <c r="AG7658">
        <f t="shared" si="537"/>
        <v>334428.6862</v>
      </c>
    </row>
    <row r="7659" spans="1:33" x14ac:dyDescent="0.25">
      <c r="A7659">
        <v>7651</v>
      </c>
      <c r="B7659" s="10">
        <f t="shared" si="538"/>
        <v>1.2329877529226364E-4</v>
      </c>
      <c r="C7659" s="10">
        <f t="shared" si="539"/>
        <v>1.0688350705981494E-4</v>
      </c>
      <c r="R7659" s="9">
        <v>43512</v>
      </c>
      <c r="S7659">
        <v>1</v>
      </c>
      <c r="T7659">
        <v>51.265275850000002</v>
      </c>
      <c r="U7659">
        <v>210392.69209999999</v>
      </c>
      <c r="V7659" t="s">
        <v>54</v>
      </c>
      <c r="W7659" t="s">
        <v>42</v>
      </c>
      <c r="AA7659" s="9">
        <v>43785</v>
      </c>
      <c r="AB7659">
        <v>1</v>
      </c>
      <c r="AC7659">
        <f t="shared" si="536"/>
        <v>439184.92180000001</v>
      </c>
      <c r="AD7659">
        <f t="shared" si="536"/>
        <v>98721.0285</v>
      </c>
      <c r="AE7659">
        <f t="shared" si="536"/>
        <v>221734.573</v>
      </c>
      <c r="AF7659">
        <f t="shared" si="536"/>
        <v>0</v>
      </c>
      <c r="AG7659">
        <f t="shared" si="537"/>
        <v>320455.60149999999</v>
      </c>
    </row>
    <row r="7660" spans="1:33" x14ac:dyDescent="0.25">
      <c r="A7660">
        <v>7652</v>
      </c>
      <c r="B7660" s="10">
        <f t="shared" si="538"/>
        <v>1.2117448022600785E-4</v>
      </c>
      <c r="C7660" s="10">
        <f t="shared" si="539"/>
        <v>1.0440391979882661E-4</v>
      </c>
      <c r="R7660" s="9">
        <v>43512</v>
      </c>
      <c r="S7660">
        <v>2</v>
      </c>
      <c r="T7660">
        <v>50.061517440000003</v>
      </c>
      <c r="U7660">
        <v>205452.4676</v>
      </c>
      <c r="V7660" t="s">
        <v>54</v>
      </c>
      <c r="W7660" t="s">
        <v>42</v>
      </c>
      <c r="AA7660" s="9">
        <v>43785</v>
      </c>
      <c r="AB7660">
        <v>2</v>
      </c>
      <c r="AC7660">
        <f t="shared" si="536"/>
        <v>414782.22690000001</v>
      </c>
      <c r="AD7660">
        <f t="shared" si="536"/>
        <v>95092.622589999999</v>
      </c>
      <c r="AE7660">
        <f t="shared" si="536"/>
        <v>212945.7463</v>
      </c>
      <c r="AF7660">
        <f t="shared" si="536"/>
        <v>0</v>
      </c>
      <c r="AG7660">
        <f t="shared" si="537"/>
        <v>308038.36888999998</v>
      </c>
    </row>
    <row r="7661" spans="1:33" x14ac:dyDescent="0.25">
      <c r="A7661">
        <v>7653</v>
      </c>
      <c r="B7661" s="10">
        <f t="shared" si="538"/>
        <v>1.1504451204343953E-4</v>
      </c>
      <c r="C7661" s="10">
        <f t="shared" si="539"/>
        <v>1.0014708366696703E-4</v>
      </c>
      <c r="R7661" s="9">
        <v>43512</v>
      </c>
      <c r="S7661">
        <v>3</v>
      </c>
      <c r="T7661">
        <v>49.007783480000001</v>
      </c>
      <c r="U7661">
        <v>201127.94339999999</v>
      </c>
      <c r="V7661" t="s">
        <v>54</v>
      </c>
      <c r="W7661" t="s">
        <v>42</v>
      </c>
      <c r="AA7661" s="9">
        <v>43785</v>
      </c>
      <c r="AB7661">
        <v>3</v>
      </c>
      <c r="AC7661">
        <f t="shared" si="536"/>
        <v>389581.92869999999</v>
      </c>
      <c r="AD7661">
        <f t="shared" si="536"/>
        <v>93571.818020000006</v>
      </c>
      <c r="AE7661">
        <f t="shared" si="536"/>
        <v>207622.98629999999</v>
      </c>
      <c r="AF7661">
        <f t="shared" si="536"/>
        <v>0</v>
      </c>
      <c r="AG7661">
        <f t="shared" si="537"/>
        <v>301194.80432</v>
      </c>
    </row>
    <row r="7662" spans="1:33" x14ac:dyDescent="0.25">
      <c r="A7662">
        <v>7654</v>
      </c>
      <c r="B7662" s="10">
        <f t="shared" si="538"/>
        <v>1.0893190351648916E-4</v>
      </c>
      <c r="C7662" s="10">
        <f t="shared" si="539"/>
        <v>9.4731226705672408E-5</v>
      </c>
      <c r="R7662" s="9">
        <v>43512</v>
      </c>
      <c r="S7662">
        <v>4</v>
      </c>
      <c r="T7662">
        <v>48.939173910000001</v>
      </c>
      <c r="U7662">
        <v>200846.36970000001</v>
      </c>
      <c r="V7662" t="s">
        <v>54</v>
      </c>
      <c r="W7662" t="s">
        <v>42</v>
      </c>
      <c r="AA7662" s="9">
        <v>43785</v>
      </c>
      <c r="AB7662">
        <v>4</v>
      </c>
      <c r="AC7662">
        <f t="shared" si="536"/>
        <v>380149.79849999998</v>
      </c>
      <c r="AD7662">
        <f t="shared" si="536"/>
        <v>90752.084149999995</v>
      </c>
      <c r="AE7662">
        <f t="shared" si="536"/>
        <v>206284.8358</v>
      </c>
      <c r="AF7662">
        <f t="shared" si="536"/>
        <v>0</v>
      </c>
      <c r="AG7662">
        <f t="shared" si="537"/>
        <v>297036.91995000001</v>
      </c>
    </row>
    <row r="7663" spans="1:33" x14ac:dyDescent="0.25">
      <c r="A7663">
        <v>7655</v>
      </c>
      <c r="B7663" s="10">
        <f t="shared" si="538"/>
        <v>9.9609216104197784E-5</v>
      </c>
      <c r="C7663" s="10">
        <f t="shared" si="539"/>
        <v>8.7271480619818207E-5</v>
      </c>
      <c r="R7663" s="9">
        <v>43512</v>
      </c>
      <c r="S7663">
        <v>5</v>
      </c>
      <c r="T7663">
        <v>49.662127339999998</v>
      </c>
      <c r="U7663">
        <v>203813.37059999999</v>
      </c>
      <c r="V7663" t="s">
        <v>54</v>
      </c>
      <c r="W7663" t="s">
        <v>42</v>
      </c>
      <c r="AA7663" s="9">
        <v>43785</v>
      </c>
      <c r="AB7663">
        <v>5</v>
      </c>
      <c r="AC7663">
        <f t="shared" si="536"/>
        <v>397025.47259999998</v>
      </c>
      <c r="AD7663">
        <f t="shared" si="536"/>
        <v>90637.696509999994</v>
      </c>
      <c r="AE7663">
        <f t="shared" si="536"/>
        <v>209169.23430000001</v>
      </c>
      <c r="AF7663">
        <f t="shared" si="536"/>
        <v>0</v>
      </c>
      <c r="AG7663">
        <f t="shared" si="537"/>
        <v>299806.93080999999</v>
      </c>
    </row>
    <row r="7664" spans="1:33" x14ac:dyDescent="0.25">
      <c r="A7664">
        <v>7656</v>
      </c>
      <c r="B7664" s="10">
        <f t="shared" si="538"/>
        <v>8.8888016857802447E-5</v>
      </c>
      <c r="C7664" s="10">
        <f t="shared" si="539"/>
        <v>8.2095591810547351E-5</v>
      </c>
      <c r="R7664" s="9">
        <v>43512</v>
      </c>
      <c r="S7664">
        <v>6</v>
      </c>
      <c r="T7664">
        <v>52.160180529999998</v>
      </c>
      <c r="U7664">
        <v>214065.38089999999</v>
      </c>
      <c r="V7664" t="s">
        <v>54</v>
      </c>
      <c r="W7664" t="s">
        <v>42</v>
      </c>
      <c r="AA7664" s="9">
        <v>43785</v>
      </c>
      <c r="AB7664">
        <v>6</v>
      </c>
      <c r="AC7664">
        <f t="shared" si="536"/>
        <v>415741.22499999998</v>
      </c>
      <c r="AD7664">
        <f t="shared" si="536"/>
        <v>92425.072679999997</v>
      </c>
      <c r="AE7664">
        <f t="shared" si="536"/>
        <v>214461.37590000001</v>
      </c>
      <c r="AF7664">
        <f t="shared" si="536"/>
        <v>0</v>
      </c>
      <c r="AG7664">
        <f t="shared" si="537"/>
        <v>306886.44858000003</v>
      </c>
    </row>
    <row r="7665" spans="1:33" x14ac:dyDescent="0.25">
      <c r="A7665">
        <v>7657</v>
      </c>
      <c r="B7665" s="10">
        <f t="shared" si="538"/>
        <v>8.0333076536175595E-5</v>
      </c>
      <c r="C7665" s="10">
        <f t="shared" si="539"/>
        <v>7.8665477393928838E-5</v>
      </c>
      <c r="R7665" s="9">
        <v>43512</v>
      </c>
      <c r="S7665">
        <v>7</v>
      </c>
      <c r="T7665">
        <v>56.732838049999998</v>
      </c>
      <c r="U7665">
        <v>232831.5674</v>
      </c>
      <c r="V7665" t="s">
        <v>54</v>
      </c>
      <c r="W7665" t="s">
        <v>42</v>
      </c>
      <c r="AA7665" s="9">
        <v>43785</v>
      </c>
      <c r="AB7665">
        <v>7</v>
      </c>
      <c r="AC7665">
        <f t="shared" si="536"/>
        <v>471566.0172</v>
      </c>
      <c r="AD7665">
        <f t="shared" si="536"/>
        <v>96560.246859999999</v>
      </c>
      <c r="AE7665">
        <f t="shared" si="536"/>
        <v>226962.98989999999</v>
      </c>
      <c r="AF7665">
        <f t="shared" si="536"/>
        <v>0</v>
      </c>
      <c r="AG7665">
        <f t="shared" si="537"/>
        <v>323523.23676</v>
      </c>
    </row>
    <row r="7666" spans="1:33" x14ac:dyDescent="0.25">
      <c r="A7666">
        <v>7658</v>
      </c>
      <c r="B7666" s="10">
        <f t="shared" si="538"/>
        <v>7.5869481681743498E-5</v>
      </c>
      <c r="C7666" s="10">
        <f t="shared" si="539"/>
        <v>7.5617293724787674E-5</v>
      </c>
      <c r="R7666" s="9">
        <v>43512</v>
      </c>
      <c r="S7666">
        <v>8</v>
      </c>
      <c r="T7666">
        <v>61.721311790000001</v>
      </c>
      <c r="U7666">
        <v>253304.26360000001</v>
      </c>
      <c r="V7666" t="s">
        <v>54</v>
      </c>
      <c r="W7666" t="s">
        <v>42</v>
      </c>
      <c r="AA7666" s="9">
        <v>43785</v>
      </c>
      <c r="AB7666">
        <v>8</v>
      </c>
      <c r="AC7666">
        <f t="shared" si="536"/>
        <v>548968.61930000002</v>
      </c>
      <c r="AD7666">
        <f t="shared" si="536"/>
        <v>99526.111229999995</v>
      </c>
      <c r="AE7666">
        <f t="shared" si="536"/>
        <v>246499.56109999999</v>
      </c>
      <c r="AF7666">
        <f t="shared" si="536"/>
        <v>0</v>
      </c>
      <c r="AG7666">
        <f t="shared" si="537"/>
        <v>346025.67232999997</v>
      </c>
    </row>
    <row r="7667" spans="1:33" x14ac:dyDescent="0.25">
      <c r="A7667">
        <v>7659</v>
      </c>
      <c r="B7667" s="10">
        <f t="shared" si="538"/>
        <v>7.125999400685254E-5</v>
      </c>
      <c r="C7667" s="10">
        <f t="shared" si="539"/>
        <v>7.3937334718125633E-5</v>
      </c>
      <c r="R7667" s="9">
        <v>43512</v>
      </c>
      <c r="S7667">
        <v>9</v>
      </c>
      <c r="T7667">
        <v>64.047158920000001</v>
      </c>
      <c r="U7667">
        <v>262849.54019999999</v>
      </c>
      <c r="V7667" t="s">
        <v>54</v>
      </c>
      <c r="W7667" t="s">
        <v>42</v>
      </c>
      <c r="AA7667" s="9">
        <v>43785</v>
      </c>
      <c r="AB7667">
        <v>9</v>
      </c>
      <c r="AC7667">
        <f t="shared" si="536"/>
        <v>653271.02769999998</v>
      </c>
      <c r="AD7667">
        <f t="shared" si="536"/>
        <v>102746.5965</v>
      </c>
      <c r="AE7667">
        <f t="shared" si="536"/>
        <v>258729.1378</v>
      </c>
      <c r="AF7667">
        <f t="shared" si="536"/>
        <v>0</v>
      </c>
      <c r="AG7667">
        <f t="shared" si="537"/>
        <v>361475.73430000001</v>
      </c>
    </row>
    <row r="7668" spans="1:33" x14ac:dyDescent="0.25">
      <c r="A7668">
        <v>7660</v>
      </c>
      <c r="B7668" s="10">
        <f t="shared" si="538"/>
        <v>6.9534725219959107E-5</v>
      </c>
      <c r="C7668" s="10">
        <f t="shared" si="539"/>
        <v>7.2916656791499325E-5</v>
      </c>
      <c r="R7668" s="9">
        <v>43512</v>
      </c>
      <c r="S7668">
        <v>10</v>
      </c>
      <c r="T7668">
        <v>65.119659429999999</v>
      </c>
      <c r="U7668">
        <v>267251.08230000001</v>
      </c>
      <c r="V7668" t="s">
        <v>54</v>
      </c>
      <c r="W7668" t="s">
        <v>42</v>
      </c>
      <c r="AA7668" s="9">
        <v>43785</v>
      </c>
      <c r="AB7668">
        <v>10</v>
      </c>
      <c r="AC7668">
        <f t="shared" si="536"/>
        <v>713815.31920000003</v>
      </c>
      <c r="AD7668">
        <f t="shared" si="536"/>
        <v>108623.92819999999</v>
      </c>
      <c r="AE7668">
        <f t="shared" si="536"/>
        <v>269375.13799999998</v>
      </c>
      <c r="AF7668">
        <f t="shared" si="536"/>
        <v>0</v>
      </c>
      <c r="AG7668">
        <f t="shared" si="537"/>
        <v>377999.0662</v>
      </c>
    </row>
    <row r="7669" spans="1:33" x14ac:dyDescent="0.25">
      <c r="A7669">
        <v>7661</v>
      </c>
      <c r="B7669" s="10">
        <f t="shared" si="538"/>
        <v>7.2621522493232106E-5</v>
      </c>
      <c r="C7669" s="10">
        <f t="shared" si="539"/>
        <v>7.3596639371514451E-5</v>
      </c>
      <c r="R7669" s="9">
        <v>43512</v>
      </c>
      <c r="S7669">
        <v>11</v>
      </c>
      <c r="T7669">
        <v>65.948820659999996</v>
      </c>
      <c r="U7669">
        <v>270653.96000000002</v>
      </c>
      <c r="V7669" t="s">
        <v>54</v>
      </c>
      <c r="W7669" t="s">
        <v>42</v>
      </c>
      <c r="AA7669" s="9">
        <v>43785</v>
      </c>
      <c r="AB7669">
        <v>11</v>
      </c>
      <c r="AC7669">
        <f t="shared" si="536"/>
        <v>730798.64199999999</v>
      </c>
      <c r="AD7669">
        <f t="shared" si="536"/>
        <v>118624.4154</v>
      </c>
      <c r="AE7669">
        <f t="shared" si="536"/>
        <v>274635.98910000001</v>
      </c>
      <c r="AF7669">
        <f t="shared" si="536"/>
        <v>0</v>
      </c>
      <c r="AG7669">
        <f t="shared" si="537"/>
        <v>393260.4045</v>
      </c>
    </row>
    <row r="7670" spans="1:33" x14ac:dyDescent="0.25">
      <c r="A7670">
        <v>7662</v>
      </c>
      <c r="B7670" s="10">
        <f t="shared" si="538"/>
        <v>7.6044895872762617E-5</v>
      </c>
      <c r="C7670" s="10">
        <f t="shared" si="539"/>
        <v>7.5334520196468157E-5</v>
      </c>
      <c r="R7670" s="9">
        <v>43512</v>
      </c>
      <c r="S7670">
        <v>12</v>
      </c>
      <c r="T7670">
        <v>67.918253379999996</v>
      </c>
      <c r="U7670">
        <v>278736.51189999998</v>
      </c>
      <c r="V7670" t="s">
        <v>54</v>
      </c>
      <c r="W7670" t="s">
        <v>42</v>
      </c>
      <c r="AA7670" s="9">
        <v>43785</v>
      </c>
      <c r="AB7670">
        <v>12</v>
      </c>
      <c r="AC7670">
        <f t="shared" si="536"/>
        <v>710506.06099999999</v>
      </c>
      <c r="AD7670">
        <f t="shared" si="536"/>
        <v>124595.01850000001</v>
      </c>
      <c r="AE7670">
        <f t="shared" si="536"/>
        <v>275155.14889999997</v>
      </c>
      <c r="AF7670">
        <f t="shared" si="536"/>
        <v>0</v>
      </c>
      <c r="AG7670">
        <f t="shared" si="537"/>
        <v>399750.16739999998</v>
      </c>
    </row>
    <row r="7671" spans="1:33" x14ac:dyDescent="0.25">
      <c r="A7671">
        <v>7663</v>
      </c>
      <c r="B7671" s="10">
        <f t="shared" si="538"/>
        <v>8.6256032644122291E-5</v>
      </c>
      <c r="C7671" s="10">
        <f t="shared" si="539"/>
        <v>7.941852084540476E-5</v>
      </c>
      <c r="R7671" s="9">
        <v>43512</v>
      </c>
      <c r="S7671">
        <v>13</v>
      </c>
      <c r="T7671">
        <v>67.902279660000005</v>
      </c>
      <c r="U7671">
        <v>278670.95569999999</v>
      </c>
      <c r="V7671" t="s">
        <v>54</v>
      </c>
      <c r="W7671" t="s">
        <v>42</v>
      </c>
      <c r="AA7671" s="9">
        <v>43785</v>
      </c>
      <c r="AB7671">
        <v>13</v>
      </c>
      <c r="AC7671">
        <f t="shared" si="536"/>
        <v>699606.15480000002</v>
      </c>
      <c r="AD7671">
        <f t="shared" si="536"/>
        <v>122407.5914</v>
      </c>
      <c r="AE7671">
        <f t="shared" si="536"/>
        <v>271690.56229999999</v>
      </c>
      <c r="AF7671">
        <f t="shared" si="536"/>
        <v>0</v>
      </c>
      <c r="AG7671">
        <f t="shared" si="537"/>
        <v>394098.15370000002</v>
      </c>
    </row>
    <row r="7672" spans="1:33" x14ac:dyDescent="0.25">
      <c r="A7672">
        <v>7664</v>
      </c>
      <c r="B7672" s="10">
        <f t="shared" si="538"/>
        <v>1.004140532180391E-4</v>
      </c>
      <c r="C7672" s="10">
        <f t="shared" si="539"/>
        <v>8.4942421280767162E-5</v>
      </c>
      <c r="R7672" s="9">
        <v>43512</v>
      </c>
      <c r="S7672">
        <v>14</v>
      </c>
      <c r="T7672">
        <v>67.581263860000007</v>
      </c>
      <c r="U7672">
        <v>277353.50689999998</v>
      </c>
      <c r="V7672" t="s">
        <v>54</v>
      </c>
      <c r="W7672" t="s">
        <v>42</v>
      </c>
      <c r="AA7672" s="9">
        <v>43785</v>
      </c>
      <c r="AB7672">
        <v>14</v>
      </c>
      <c r="AC7672">
        <f t="shared" si="536"/>
        <v>702679.62309999997</v>
      </c>
      <c r="AD7672">
        <f t="shared" si="536"/>
        <v>115511.7124</v>
      </c>
      <c r="AE7672">
        <f t="shared" si="536"/>
        <v>264058.34029999998</v>
      </c>
      <c r="AF7672">
        <f t="shared" si="536"/>
        <v>0</v>
      </c>
      <c r="AG7672">
        <f t="shared" si="537"/>
        <v>379570.0527</v>
      </c>
    </row>
    <row r="7673" spans="1:33" x14ac:dyDescent="0.25">
      <c r="A7673">
        <v>7665</v>
      </c>
      <c r="B7673" s="10">
        <f t="shared" si="538"/>
        <v>1.1949242531370116E-4</v>
      </c>
      <c r="C7673" s="10">
        <f t="shared" si="539"/>
        <v>8.8735104245105478E-5</v>
      </c>
      <c r="R7673" s="9">
        <v>43512</v>
      </c>
      <c r="S7673">
        <v>15</v>
      </c>
      <c r="T7673">
        <v>67.150292789999995</v>
      </c>
      <c r="U7673">
        <v>275584.80160000001</v>
      </c>
      <c r="V7673" t="s">
        <v>54</v>
      </c>
      <c r="W7673" t="s">
        <v>42</v>
      </c>
      <c r="AA7673" s="9">
        <v>43785</v>
      </c>
      <c r="AB7673">
        <v>15</v>
      </c>
      <c r="AC7673">
        <f t="shared" si="536"/>
        <v>664002.69830000005</v>
      </c>
      <c r="AD7673">
        <f t="shared" si="536"/>
        <v>113088.89260000001</v>
      </c>
      <c r="AE7673">
        <f t="shared" si="536"/>
        <v>254816.68299999999</v>
      </c>
      <c r="AF7673">
        <f t="shared" si="536"/>
        <v>0</v>
      </c>
      <c r="AG7673">
        <f t="shared" si="537"/>
        <v>367905.57559999998</v>
      </c>
    </row>
    <row r="7674" spans="1:33" x14ac:dyDescent="0.25">
      <c r="A7674">
        <v>7666</v>
      </c>
      <c r="B7674" s="10">
        <f t="shared" si="538"/>
        <v>1.3056682464181131E-4</v>
      </c>
      <c r="C7674" s="10">
        <f t="shared" si="539"/>
        <v>9.2791253633562449E-5</v>
      </c>
      <c r="R7674" s="9">
        <v>43512</v>
      </c>
      <c r="S7674">
        <v>16</v>
      </c>
      <c r="T7674">
        <v>67.099379029999994</v>
      </c>
      <c r="U7674">
        <v>275375.85149999999</v>
      </c>
      <c r="V7674" t="s">
        <v>54</v>
      </c>
      <c r="W7674" t="s">
        <v>42</v>
      </c>
      <c r="AA7674" s="9">
        <v>43785</v>
      </c>
      <c r="AB7674">
        <v>16</v>
      </c>
      <c r="AC7674">
        <f t="shared" si="536"/>
        <v>680989.91599999997</v>
      </c>
      <c r="AD7674">
        <f t="shared" si="536"/>
        <v>111878.7031</v>
      </c>
      <c r="AE7674">
        <f t="shared" si="536"/>
        <v>249073.58189999999</v>
      </c>
      <c r="AF7674">
        <f t="shared" si="536"/>
        <v>0</v>
      </c>
      <c r="AG7674">
        <f t="shared" si="537"/>
        <v>360952.28499999997</v>
      </c>
    </row>
    <row r="7675" spans="1:33" x14ac:dyDescent="0.25">
      <c r="A7675">
        <v>7667</v>
      </c>
      <c r="B7675" s="10">
        <f t="shared" si="538"/>
        <v>1.336733123708055E-4</v>
      </c>
      <c r="C7675" s="10">
        <f t="shared" si="539"/>
        <v>9.6537608689989038E-5</v>
      </c>
      <c r="R7675" s="9">
        <v>43512</v>
      </c>
      <c r="S7675">
        <v>17</v>
      </c>
      <c r="T7675">
        <v>65.864309640000002</v>
      </c>
      <c r="U7675">
        <v>270307.12680000003</v>
      </c>
      <c r="V7675" t="s">
        <v>54</v>
      </c>
      <c r="W7675" t="s">
        <v>42</v>
      </c>
      <c r="AA7675" s="9">
        <v>43785</v>
      </c>
      <c r="AB7675">
        <v>17</v>
      </c>
      <c r="AC7675">
        <f t="shared" si="536"/>
        <v>728059.8959</v>
      </c>
      <c r="AD7675">
        <f t="shared" si="536"/>
        <v>116569.5523</v>
      </c>
      <c r="AE7675">
        <f t="shared" si="536"/>
        <v>249354.34839999999</v>
      </c>
      <c r="AF7675">
        <f t="shared" si="536"/>
        <v>0</v>
      </c>
      <c r="AG7675">
        <f t="shared" si="537"/>
        <v>365923.9007</v>
      </c>
    </row>
    <row r="7676" spans="1:33" x14ac:dyDescent="0.25">
      <c r="A7676">
        <v>7668</v>
      </c>
      <c r="B7676" s="10">
        <f t="shared" si="538"/>
        <v>1.2996151494408986E-4</v>
      </c>
      <c r="C7676" s="10">
        <f t="shared" si="539"/>
        <v>9.8130716422580532E-5</v>
      </c>
      <c r="R7676" s="9">
        <v>43512</v>
      </c>
      <c r="S7676">
        <v>18</v>
      </c>
      <c r="T7676">
        <v>66.122300100000004</v>
      </c>
      <c r="U7676">
        <v>271365.91960000002</v>
      </c>
      <c r="V7676" t="s">
        <v>54</v>
      </c>
      <c r="W7676" t="s">
        <v>42</v>
      </c>
      <c r="AA7676" s="9">
        <v>43785</v>
      </c>
      <c r="AB7676">
        <v>18</v>
      </c>
      <c r="AC7676">
        <f t="shared" si="536"/>
        <v>774170.61120000004</v>
      </c>
      <c r="AD7676">
        <f t="shared" si="536"/>
        <v>119593.496</v>
      </c>
      <c r="AE7676">
        <f t="shared" si="536"/>
        <v>252286.33240000001</v>
      </c>
      <c r="AF7676">
        <f t="shared" si="536"/>
        <v>0</v>
      </c>
      <c r="AG7676">
        <f t="shared" si="537"/>
        <v>371879.8284</v>
      </c>
    </row>
    <row r="7677" spans="1:33" x14ac:dyDescent="0.25">
      <c r="A7677">
        <v>7669</v>
      </c>
      <c r="B7677" s="10">
        <f t="shared" si="538"/>
        <v>1.2796776935871551E-4</v>
      </c>
      <c r="C7677" s="10">
        <f t="shared" si="539"/>
        <v>9.6743259458600687E-5</v>
      </c>
      <c r="R7677" s="9">
        <v>43512</v>
      </c>
      <c r="S7677">
        <v>19</v>
      </c>
      <c r="T7677">
        <v>67.352080520000001</v>
      </c>
      <c r="U7677">
        <v>276412.93849999999</v>
      </c>
      <c r="V7677" t="s">
        <v>54</v>
      </c>
      <c r="W7677" t="s">
        <v>42</v>
      </c>
      <c r="AA7677" s="9">
        <v>43785</v>
      </c>
      <c r="AB7677">
        <v>19</v>
      </c>
      <c r="AC7677">
        <f t="shared" si="536"/>
        <v>789773.24430000002</v>
      </c>
      <c r="AD7677">
        <f t="shared" si="536"/>
        <v>127932.2087</v>
      </c>
      <c r="AE7677">
        <f t="shared" si="536"/>
        <v>257975.27919999999</v>
      </c>
      <c r="AF7677">
        <f t="shared" si="536"/>
        <v>0</v>
      </c>
      <c r="AG7677">
        <f t="shared" si="537"/>
        <v>385907.48790000001</v>
      </c>
    </row>
    <row r="7678" spans="1:33" x14ac:dyDescent="0.25">
      <c r="A7678">
        <v>7670</v>
      </c>
      <c r="B7678" s="10">
        <f t="shared" si="538"/>
        <v>1.2852994977958124E-4</v>
      </c>
      <c r="C7678" s="10">
        <f t="shared" si="539"/>
        <v>9.3176899577722728E-5</v>
      </c>
      <c r="R7678" s="9">
        <v>43512</v>
      </c>
      <c r="S7678">
        <v>20</v>
      </c>
      <c r="T7678">
        <v>65.552107710000001</v>
      </c>
      <c r="U7678">
        <v>269025.85009999998</v>
      </c>
      <c r="V7678" t="s">
        <v>54</v>
      </c>
      <c r="W7678" t="s">
        <v>42</v>
      </c>
      <c r="AA7678" s="9">
        <v>43785</v>
      </c>
      <c r="AB7678">
        <v>20</v>
      </c>
      <c r="AC7678">
        <f t="shared" si="536"/>
        <v>771804.45810000005</v>
      </c>
      <c r="AD7678">
        <f t="shared" si="536"/>
        <v>131141.59710000001</v>
      </c>
      <c r="AE7678">
        <f t="shared" si="536"/>
        <v>259808.1961</v>
      </c>
      <c r="AF7678">
        <f t="shared" si="536"/>
        <v>0</v>
      </c>
      <c r="AG7678">
        <f t="shared" si="537"/>
        <v>390949.79320000001</v>
      </c>
    </row>
    <row r="7679" spans="1:33" x14ac:dyDescent="0.25">
      <c r="A7679">
        <v>7671</v>
      </c>
      <c r="B7679" s="10">
        <f t="shared" si="538"/>
        <v>1.2145539825033449E-4</v>
      </c>
      <c r="C7679" s="10">
        <f t="shared" si="539"/>
        <v>9.0313502416534226E-5</v>
      </c>
      <c r="R7679" s="9">
        <v>43512</v>
      </c>
      <c r="S7679">
        <v>21</v>
      </c>
      <c r="T7679">
        <v>63.340561739999998</v>
      </c>
      <c r="U7679">
        <v>259949.6654</v>
      </c>
      <c r="V7679" t="s">
        <v>54</v>
      </c>
      <c r="W7679" t="s">
        <v>42</v>
      </c>
      <c r="AA7679" s="9">
        <v>43785</v>
      </c>
      <c r="AB7679">
        <v>21</v>
      </c>
      <c r="AC7679">
        <f t="shared" si="536"/>
        <v>756860.1446</v>
      </c>
      <c r="AD7679">
        <f t="shared" si="536"/>
        <v>128024.8573</v>
      </c>
      <c r="AE7679">
        <f t="shared" si="536"/>
        <v>254712.47709999999</v>
      </c>
      <c r="AF7679">
        <f t="shared" si="536"/>
        <v>0</v>
      </c>
      <c r="AG7679">
        <f t="shared" si="537"/>
        <v>382737.33439999999</v>
      </c>
    </row>
    <row r="7680" spans="1:33" x14ac:dyDescent="0.25">
      <c r="A7680">
        <v>7672</v>
      </c>
      <c r="B7680" s="10">
        <f t="shared" si="538"/>
        <v>1.2456259841111828E-4</v>
      </c>
      <c r="C7680" s="10">
        <f t="shared" si="539"/>
        <v>8.8606607851585525E-5</v>
      </c>
      <c r="R7680" s="9">
        <v>43512</v>
      </c>
      <c r="S7680">
        <v>22</v>
      </c>
      <c r="T7680">
        <v>60.45295728</v>
      </c>
      <c r="U7680">
        <v>248098.93669999999</v>
      </c>
      <c r="V7680" t="s">
        <v>54</v>
      </c>
      <c r="W7680" t="s">
        <v>42</v>
      </c>
      <c r="AA7680" s="9">
        <v>43785</v>
      </c>
      <c r="AB7680">
        <v>22</v>
      </c>
      <c r="AC7680">
        <f t="shared" si="536"/>
        <v>740356.13190000004</v>
      </c>
      <c r="AD7680">
        <f t="shared" si="536"/>
        <v>124866.1229</v>
      </c>
      <c r="AE7680">
        <f t="shared" si="536"/>
        <v>247664.09390000001</v>
      </c>
      <c r="AF7680">
        <f t="shared" si="536"/>
        <v>0</v>
      </c>
      <c r="AG7680">
        <f t="shared" si="537"/>
        <v>372530.21679999999</v>
      </c>
    </row>
    <row r="7681" spans="1:33" x14ac:dyDescent="0.25">
      <c r="A7681">
        <v>7673</v>
      </c>
      <c r="B7681" s="10">
        <f t="shared" si="538"/>
        <v>1.3317235733081292E-4</v>
      </c>
      <c r="C7681" s="10">
        <f t="shared" si="539"/>
        <v>8.9827040637372393E-5</v>
      </c>
      <c r="R7681" s="9">
        <v>43512</v>
      </c>
      <c r="S7681">
        <v>23</v>
      </c>
      <c r="T7681">
        <v>57.037409580000002</v>
      </c>
      <c r="U7681">
        <v>234081.5289</v>
      </c>
      <c r="V7681" t="s">
        <v>54</v>
      </c>
      <c r="W7681" t="s">
        <v>42</v>
      </c>
      <c r="AA7681" s="9">
        <v>43785</v>
      </c>
      <c r="AB7681">
        <v>23</v>
      </c>
      <c r="AC7681">
        <f t="shared" si="536"/>
        <v>685900.77130000002</v>
      </c>
      <c r="AD7681">
        <f t="shared" si="536"/>
        <v>119471.8217</v>
      </c>
      <c r="AE7681">
        <f t="shared" si="536"/>
        <v>236059.52280000001</v>
      </c>
      <c r="AF7681">
        <f t="shared" si="536"/>
        <v>0</v>
      </c>
      <c r="AG7681">
        <f t="shared" si="537"/>
        <v>355531.34450000001</v>
      </c>
    </row>
    <row r="7682" spans="1:33" x14ac:dyDescent="0.25">
      <c r="A7682">
        <v>7674</v>
      </c>
      <c r="B7682" s="10">
        <f t="shared" si="538"/>
        <v>1.4160665331290398E-4</v>
      </c>
      <c r="C7682" s="10">
        <f t="shared" si="539"/>
        <v>9.1289102444534233E-5</v>
      </c>
      <c r="R7682" s="9">
        <v>43512</v>
      </c>
      <c r="S7682">
        <v>24</v>
      </c>
      <c r="T7682">
        <v>53.06006249</v>
      </c>
      <c r="U7682">
        <v>217758.4964</v>
      </c>
      <c r="V7682" t="s">
        <v>54</v>
      </c>
      <c r="W7682" t="s">
        <v>42</v>
      </c>
      <c r="AA7682" s="9">
        <v>43785</v>
      </c>
      <c r="AB7682">
        <v>24</v>
      </c>
      <c r="AC7682">
        <f t="shared" si="536"/>
        <v>610615.56370000006</v>
      </c>
      <c r="AD7682">
        <f t="shared" si="536"/>
        <v>113603.3848</v>
      </c>
      <c r="AE7682">
        <f t="shared" si="536"/>
        <v>226464.14240000001</v>
      </c>
      <c r="AF7682">
        <f t="shared" si="536"/>
        <v>0</v>
      </c>
      <c r="AG7682">
        <f t="shared" si="537"/>
        <v>340067.52720000001</v>
      </c>
    </row>
    <row r="7683" spans="1:33" x14ac:dyDescent="0.25">
      <c r="A7683">
        <v>7675</v>
      </c>
      <c r="B7683" s="10">
        <f t="shared" si="538"/>
        <v>1.444605935480356E-4</v>
      </c>
      <c r="C7683" s="10">
        <f t="shared" si="539"/>
        <v>9.4732613889245184E-5</v>
      </c>
      <c r="R7683" s="9">
        <v>43513</v>
      </c>
      <c r="S7683">
        <v>1</v>
      </c>
      <c r="T7683">
        <v>49.982948239999999</v>
      </c>
      <c r="U7683">
        <v>205130.0196</v>
      </c>
      <c r="V7683" t="s">
        <v>54</v>
      </c>
      <c r="W7683" t="s">
        <v>42</v>
      </c>
      <c r="AA7683" s="9">
        <v>43786</v>
      </c>
      <c r="AB7683">
        <v>1</v>
      </c>
      <c r="AC7683">
        <f t="shared" si="536"/>
        <v>554795.81460000004</v>
      </c>
      <c r="AD7683">
        <f t="shared" si="536"/>
        <v>108941.5828</v>
      </c>
      <c r="AE7683">
        <f t="shared" si="536"/>
        <v>218712.7144</v>
      </c>
      <c r="AF7683">
        <f t="shared" ref="AD7683:AF7746" si="540">SUMIFS($U:$U,$R:$R,$AA7683,$S:$S,$AB7683,$W:$W,AF$2)</f>
        <v>0</v>
      </c>
      <c r="AG7683">
        <f t="shared" si="537"/>
        <v>327654.29720000003</v>
      </c>
    </row>
    <row r="7684" spans="1:33" x14ac:dyDescent="0.25">
      <c r="A7684">
        <v>7676</v>
      </c>
      <c r="B7684" s="10">
        <f t="shared" si="538"/>
        <v>1.4117385075379158E-4</v>
      </c>
      <c r="C7684" s="10">
        <f t="shared" si="539"/>
        <v>9.5970399566055824E-5</v>
      </c>
      <c r="R7684" s="9">
        <v>43513</v>
      </c>
      <c r="S7684">
        <v>2</v>
      </c>
      <c r="T7684">
        <v>48.746074569999998</v>
      </c>
      <c r="U7684">
        <v>200053.89</v>
      </c>
      <c r="V7684" t="s">
        <v>54</v>
      </c>
      <c r="W7684" t="s">
        <v>42</v>
      </c>
      <c r="AA7684" s="9">
        <v>43786</v>
      </c>
      <c r="AB7684">
        <v>2</v>
      </c>
      <c r="AC7684">
        <f t="shared" ref="AC7684:AF7747" si="541">SUMIFS($U:$U,$R:$R,$AA7684,$S:$S,$AB7684,$W:$W,AC$2)</f>
        <v>512519.12800000003</v>
      </c>
      <c r="AD7684">
        <f t="shared" si="540"/>
        <v>104237.64479999999</v>
      </c>
      <c r="AE7684">
        <f t="shared" si="540"/>
        <v>212662.42420000001</v>
      </c>
      <c r="AF7684">
        <f t="shared" si="540"/>
        <v>0</v>
      </c>
      <c r="AG7684">
        <f t="shared" ref="AG7684:AG7747" si="542">SUM(AD7684:AF7684)</f>
        <v>316900.06900000002</v>
      </c>
    </row>
    <row r="7685" spans="1:33" x14ac:dyDescent="0.25">
      <c r="A7685">
        <v>7677</v>
      </c>
      <c r="B7685" s="10">
        <f t="shared" si="538"/>
        <v>1.3844032639859341E-4</v>
      </c>
      <c r="C7685" s="10">
        <f t="shared" si="539"/>
        <v>9.3954404248589127E-5</v>
      </c>
      <c r="R7685" s="9">
        <v>43513</v>
      </c>
      <c r="S7685">
        <v>3</v>
      </c>
      <c r="T7685">
        <v>48.214327490000002</v>
      </c>
      <c r="U7685">
        <v>197871.6</v>
      </c>
      <c r="V7685" t="s">
        <v>54</v>
      </c>
      <c r="W7685" t="s">
        <v>42</v>
      </c>
      <c r="AA7685" s="9">
        <v>43786</v>
      </c>
      <c r="AB7685">
        <v>3</v>
      </c>
      <c r="AC7685">
        <f t="shared" si="541"/>
        <v>499849.45890000003</v>
      </c>
      <c r="AD7685">
        <f t="shared" si="540"/>
        <v>102558.99860000001</v>
      </c>
      <c r="AE7685">
        <f t="shared" si="540"/>
        <v>209623.23689999999</v>
      </c>
      <c r="AF7685">
        <f t="shared" si="540"/>
        <v>0</v>
      </c>
      <c r="AG7685">
        <f t="shared" si="542"/>
        <v>312182.23550000001</v>
      </c>
    </row>
    <row r="7686" spans="1:33" x14ac:dyDescent="0.25">
      <c r="A7686">
        <v>7678</v>
      </c>
      <c r="B7686" s="10">
        <f t="shared" si="538"/>
        <v>1.35421511203506E-4</v>
      </c>
      <c r="C7686" s="10">
        <f t="shared" si="539"/>
        <v>9.144875986271631E-5</v>
      </c>
      <c r="R7686" s="9">
        <v>43513</v>
      </c>
      <c r="S7686">
        <v>4</v>
      </c>
      <c r="T7686">
        <v>48.345367789999997</v>
      </c>
      <c r="U7686">
        <v>198409.38939999999</v>
      </c>
      <c r="V7686" t="s">
        <v>54</v>
      </c>
      <c r="W7686" t="s">
        <v>42</v>
      </c>
      <c r="AA7686" s="9">
        <v>43786</v>
      </c>
      <c r="AB7686">
        <v>4</v>
      </c>
      <c r="AC7686">
        <f t="shared" si="541"/>
        <v>499942.47840000002</v>
      </c>
      <c r="AD7686">
        <f t="shared" si="540"/>
        <v>102027.87669999999</v>
      </c>
      <c r="AE7686">
        <f t="shared" si="540"/>
        <v>208099.9063</v>
      </c>
      <c r="AF7686">
        <f t="shared" si="540"/>
        <v>0</v>
      </c>
      <c r="AG7686">
        <f t="shared" si="542"/>
        <v>310127.783</v>
      </c>
    </row>
    <row r="7687" spans="1:33" x14ac:dyDescent="0.25">
      <c r="A7687">
        <v>7679</v>
      </c>
      <c r="B7687" s="10">
        <f t="shared" si="538"/>
        <v>1.2546086266175809E-4</v>
      </c>
      <c r="C7687" s="10">
        <f t="shared" si="539"/>
        <v>8.7275874762943973E-5</v>
      </c>
      <c r="R7687" s="9">
        <v>43513</v>
      </c>
      <c r="S7687">
        <v>5</v>
      </c>
      <c r="T7687">
        <v>49.08569902</v>
      </c>
      <c r="U7687">
        <v>201447.70879999999</v>
      </c>
      <c r="V7687" t="s">
        <v>54</v>
      </c>
      <c r="W7687" t="s">
        <v>42</v>
      </c>
      <c r="AA7687" s="9">
        <v>43786</v>
      </c>
      <c r="AB7687">
        <v>5</v>
      </c>
      <c r="AC7687">
        <f t="shared" si="541"/>
        <v>499776.3198</v>
      </c>
      <c r="AD7687">
        <f t="shared" si="540"/>
        <v>102872.4247</v>
      </c>
      <c r="AE7687">
        <f t="shared" si="540"/>
        <v>208416.15650000001</v>
      </c>
      <c r="AF7687">
        <f t="shared" si="540"/>
        <v>0</v>
      </c>
      <c r="AG7687">
        <f t="shared" si="542"/>
        <v>311288.58120000002</v>
      </c>
    </row>
    <row r="7688" spans="1:33" x14ac:dyDescent="0.25">
      <c r="A7688">
        <v>7680</v>
      </c>
      <c r="B7688" s="10">
        <f t="shared" si="538"/>
        <v>1.1169014321313639E-4</v>
      </c>
      <c r="C7688" s="10">
        <f t="shared" si="539"/>
        <v>8.3479815138637488E-5</v>
      </c>
      <c r="R7688" s="9">
        <v>43513</v>
      </c>
      <c r="S7688">
        <v>6</v>
      </c>
      <c r="T7688">
        <v>50.916566699999997</v>
      </c>
      <c r="U7688">
        <v>208961.58979999999</v>
      </c>
      <c r="V7688" t="s">
        <v>54</v>
      </c>
      <c r="W7688" t="s">
        <v>42</v>
      </c>
      <c r="AA7688" s="9">
        <v>43786</v>
      </c>
      <c r="AB7688">
        <v>6</v>
      </c>
      <c r="AC7688">
        <f t="shared" si="541"/>
        <v>533211.20180000004</v>
      </c>
      <c r="AD7688">
        <f t="shared" si="540"/>
        <v>103935.1009</v>
      </c>
      <c r="AE7688">
        <f t="shared" si="540"/>
        <v>213509.2457</v>
      </c>
      <c r="AF7688">
        <f t="shared" si="540"/>
        <v>0</v>
      </c>
      <c r="AG7688">
        <f t="shared" si="542"/>
        <v>317444.34659999999</v>
      </c>
    </row>
    <row r="7689" spans="1:33" x14ac:dyDescent="0.25">
      <c r="A7689">
        <v>7681</v>
      </c>
      <c r="B7689" s="10">
        <f t="shared" si="538"/>
        <v>1.0147992889543615E-4</v>
      </c>
      <c r="C7689" s="10">
        <f t="shared" si="539"/>
        <v>8.0432614030653002E-5</v>
      </c>
      <c r="R7689" s="9">
        <v>43513</v>
      </c>
      <c r="S7689">
        <v>7</v>
      </c>
      <c r="T7689">
        <v>54.45854327</v>
      </c>
      <c r="U7689">
        <v>223497.8616</v>
      </c>
      <c r="V7689" t="s">
        <v>54</v>
      </c>
      <c r="W7689" t="s">
        <v>42</v>
      </c>
      <c r="AA7689" s="9">
        <v>43786</v>
      </c>
      <c r="AB7689">
        <v>7</v>
      </c>
      <c r="AC7689">
        <f t="shared" si="541"/>
        <v>558769.92870000005</v>
      </c>
      <c r="AD7689">
        <f t="shared" si="540"/>
        <v>102391.15119999999</v>
      </c>
      <c r="AE7689">
        <f t="shared" si="540"/>
        <v>221939.35980000001</v>
      </c>
      <c r="AF7689">
        <f t="shared" si="540"/>
        <v>0</v>
      </c>
      <c r="AG7689">
        <f t="shared" si="542"/>
        <v>324330.511</v>
      </c>
    </row>
    <row r="7690" spans="1:33" x14ac:dyDescent="0.25">
      <c r="A7690">
        <v>7682</v>
      </c>
      <c r="B7690" s="10">
        <f t="shared" ref="B7690:B7753" si="543">AC7684/$AC$1</f>
        <v>9.3746930489174135E-5</v>
      </c>
      <c r="C7690" s="10">
        <f t="shared" ref="C7690:C7753" si="544">AG7684/$AG$1</f>
        <v>7.7792664872653166E-5</v>
      </c>
      <c r="R7690" s="9">
        <v>43513</v>
      </c>
      <c r="S7690">
        <v>8</v>
      </c>
      <c r="T7690">
        <v>56.449403189999998</v>
      </c>
      <c r="U7690">
        <v>231668.35070000001</v>
      </c>
      <c r="V7690" t="s">
        <v>54</v>
      </c>
      <c r="W7690" t="s">
        <v>42</v>
      </c>
      <c r="AA7690" s="9">
        <v>43786</v>
      </c>
      <c r="AB7690">
        <v>8</v>
      </c>
      <c r="AC7690">
        <f t="shared" si="541"/>
        <v>654547.38679999998</v>
      </c>
      <c r="AD7690">
        <f t="shared" si="540"/>
        <v>103249.5376</v>
      </c>
      <c r="AE7690">
        <f t="shared" si="540"/>
        <v>234750.31219999999</v>
      </c>
      <c r="AF7690">
        <f t="shared" si="540"/>
        <v>0</v>
      </c>
      <c r="AG7690">
        <f t="shared" si="542"/>
        <v>337999.84979999997</v>
      </c>
    </row>
    <row r="7691" spans="1:33" x14ac:dyDescent="0.25">
      <c r="A7691">
        <v>7683</v>
      </c>
      <c r="B7691" s="10">
        <f t="shared" si="543"/>
        <v>9.1429470469538458E-5</v>
      </c>
      <c r="C7691" s="10">
        <f t="shared" si="544"/>
        <v>7.6634530570099654E-5</v>
      </c>
      <c r="R7691" s="9">
        <v>43513</v>
      </c>
      <c r="S7691">
        <v>9</v>
      </c>
      <c r="T7691">
        <v>58.925761180000002</v>
      </c>
      <c r="U7691">
        <v>241831.32389999999</v>
      </c>
      <c r="V7691" t="s">
        <v>54</v>
      </c>
      <c r="W7691" t="s">
        <v>42</v>
      </c>
      <c r="AA7691" s="9">
        <v>43786</v>
      </c>
      <c r="AB7691">
        <v>9</v>
      </c>
      <c r="AC7691">
        <f t="shared" si="541"/>
        <v>772581.36499999999</v>
      </c>
      <c r="AD7691">
        <f t="shared" si="540"/>
        <v>99565.525229999999</v>
      </c>
      <c r="AE7691">
        <f t="shared" si="540"/>
        <v>241674.5912</v>
      </c>
      <c r="AF7691">
        <f t="shared" si="540"/>
        <v>0</v>
      </c>
      <c r="AG7691">
        <f t="shared" si="542"/>
        <v>341240.11642999999</v>
      </c>
    </row>
    <row r="7692" spans="1:33" x14ac:dyDescent="0.25">
      <c r="A7692">
        <v>7684</v>
      </c>
      <c r="B7692" s="10">
        <f t="shared" si="543"/>
        <v>9.144648503957932E-5</v>
      </c>
      <c r="C7692" s="10">
        <f t="shared" si="544"/>
        <v>7.6130203337437279E-5</v>
      </c>
      <c r="R7692" s="9">
        <v>43513</v>
      </c>
      <c r="S7692">
        <v>10</v>
      </c>
      <c r="T7692">
        <v>61.97548742</v>
      </c>
      <c r="U7692">
        <v>254347.40040000001</v>
      </c>
      <c r="V7692" t="s">
        <v>54</v>
      </c>
      <c r="W7692" t="s">
        <v>42</v>
      </c>
      <c r="AA7692" s="9">
        <v>43786</v>
      </c>
      <c r="AB7692">
        <v>10</v>
      </c>
      <c r="AC7692">
        <f t="shared" si="541"/>
        <v>834150.89650000003</v>
      </c>
      <c r="AD7692">
        <f t="shared" si="540"/>
        <v>109027.46120000001</v>
      </c>
      <c r="AE7692">
        <f t="shared" si="540"/>
        <v>251007.08989999999</v>
      </c>
      <c r="AF7692">
        <f t="shared" si="540"/>
        <v>0</v>
      </c>
      <c r="AG7692">
        <f t="shared" si="542"/>
        <v>360034.55109999998</v>
      </c>
    </row>
    <row r="7693" spans="1:33" x14ac:dyDescent="0.25">
      <c r="A7693">
        <v>7685</v>
      </c>
      <c r="B7693" s="10">
        <f t="shared" si="543"/>
        <v>9.1416092303243479E-5</v>
      </c>
      <c r="C7693" s="10">
        <f t="shared" si="544"/>
        <v>7.6415156211200719E-5</v>
      </c>
      <c r="R7693" s="9">
        <v>43513</v>
      </c>
      <c r="S7693">
        <v>11</v>
      </c>
      <c r="T7693">
        <v>63.819981390000002</v>
      </c>
      <c r="U7693">
        <v>261917.20360000001</v>
      </c>
      <c r="V7693" t="s">
        <v>54</v>
      </c>
      <c r="W7693" t="s">
        <v>42</v>
      </c>
      <c r="AA7693" s="9">
        <v>43786</v>
      </c>
      <c r="AB7693">
        <v>11</v>
      </c>
      <c r="AC7693">
        <f t="shared" si="541"/>
        <v>820605.5871</v>
      </c>
      <c r="AD7693">
        <f t="shared" si="540"/>
        <v>123173.7911</v>
      </c>
      <c r="AE7693">
        <f t="shared" si="540"/>
        <v>256314.5166</v>
      </c>
      <c r="AF7693">
        <f t="shared" si="540"/>
        <v>0</v>
      </c>
      <c r="AG7693">
        <f t="shared" si="542"/>
        <v>379488.3077</v>
      </c>
    </row>
    <row r="7694" spans="1:33" x14ac:dyDescent="0.25">
      <c r="A7694">
        <v>7686</v>
      </c>
      <c r="B7694" s="10">
        <f t="shared" si="543"/>
        <v>9.753180074713933E-5</v>
      </c>
      <c r="C7694" s="10">
        <f t="shared" si="544"/>
        <v>7.7926274199618928E-5</v>
      </c>
      <c r="R7694" s="9">
        <v>43513</v>
      </c>
      <c r="S7694">
        <v>12</v>
      </c>
      <c r="T7694">
        <v>65.724361759999994</v>
      </c>
      <c r="U7694">
        <v>269732.7807</v>
      </c>
      <c r="V7694" t="s">
        <v>54</v>
      </c>
      <c r="W7694" t="s">
        <v>42</v>
      </c>
      <c r="AA7694" s="9">
        <v>43786</v>
      </c>
      <c r="AB7694">
        <v>12</v>
      </c>
      <c r="AC7694">
        <f t="shared" si="541"/>
        <v>797818.06359999999</v>
      </c>
      <c r="AD7694">
        <f t="shared" si="540"/>
        <v>125248.416</v>
      </c>
      <c r="AE7694">
        <f t="shared" si="540"/>
        <v>257809.03899999999</v>
      </c>
      <c r="AF7694">
        <f t="shared" si="540"/>
        <v>0</v>
      </c>
      <c r="AG7694">
        <f t="shared" si="542"/>
        <v>383057.45499999996</v>
      </c>
    </row>
    <row r="7695" spans="1:33" x14ac:dyDescent="0.25">
      <c r="A7695">
        <v>7687</v>
      </c>
      <c r="B7695" s="10">
        <f t="shared" si="543"/>
        <v>1.0220685005395484E-4</v>
      </c>
      <c r="C7695" s="10">
        <f t="shared" si="544"/>
        <v>7.9616690617379925E-5</v>
      </c>
      <c r="R7695" s="9">
        <v>43513</v>
      </c>
      <c r="S7695">
        <v>13</v>
      </c>
      <c r="T7695">
        <v>66.817136180000006</v>
      </c>
      <c r="U7695">
        <v>274217.5269</v>
      </c>
      <c r="V7695" t="s">
        <v>54</v>
      </c>
      <c r="W7695" t="s">
        <v>42</v>
      </c>
      <c r="AA7695" s="9">
        <v>43786</v>
      </c>
      <c r="AB7695">
        <v>13</v>
      </c>
      <c r="AC7695">
        <f t="shared" si="541"/>
        <v>787202.62520000001</v>
      </c>
      <c r="AD7695">
        <f t="shared" si="540"/>
        <v>124129.8653</v>
      </c>
      <c r="AE7695">
        <f t="shared" si="540"/>
        <v>257334.9473</v>
      </c>
      <c r="AF7695">
        <f t="shared" si="540"/>
        <v>0</v>
      </c>
      <c r="AG7695">
        <f t="shared" si="542"/>
        <v>381464.8126</v>
      </c>
    </row>
    <row r="7696" spans="1:33" x14ac:dyDescent="0.25">
      <c r="A7696">
        <v>7688</v>
      </c>
      <c r="B7696" s="10">
        <f t="shared" si="543"/>
        <v>1.1972588927882935E-4</v>
      </c>
      <c r="C7696" s="10">
        <f t="shared" si="544"/>
        <v>8.2972241456023488E-5</v>
      </c>
      <c r="R7696" s="9">
        <v>43513</v>
      </c>
      <c r="S7696">
        <v>14</v>
      </c>
      <c r="T7696">
        <v>65.779959539999993</v>
      </c>
      <c r="U7696">
        <v>269960.95390000002</v>
      </c>
      <c r="V7696" t="s">
        <v>54</v>
      </c>
      <c r="W7696" t="s">
        <v>42</v>
      </c>
      <c r="AA7696" s="9">
        <v>43786</v>
      </c>
      <c r="AB7696">
        <v>14</v>
      </c>
      <c r="AC7696">
        <f t="shared" si="541"/>
        <v>784788.55660000001</v>
      </c>
      <c r="AD7696">
        <f t="shared" si="540"/>
        <v>120484.3861</v>
      </c>
      <c r="AE7696">
        <f t="shared" si="540"/>
        <v>249800.59909999999</v>
      </c>
      <c r="AF7696">
        <f t="shared" si="540"/>
        <v>0</v>
      </c>
      <c r="AG7696">
        <f t="shared" si="542"/>
        <v>370284.9852</v>
      </c>
    </row>
    <row r="7697" spans="1:33" x14ac:dyDescent="0.25">
      <c r="A7697">
        <v>7689</v>
      </c>
      <c r="B7697" s="10">
        <f t="shared" si="543"/>
        <v>1.4131595791266988E-4</v>
      </c>
      <c r="C7697" s="10">
        <f t="shared" si="544"/>
        <v>8.3767662475782347E-5</v>
      </c>
      <c r="R7697" s="9">
        <v>43513</v>
      </c>
      <c r="S7697">
        <v>15</v>
      </c>
      <c r="T7697">
        <v>64.926581929999998</v>
      </c>
      <c r="U7697">
        <v>266458.69219999999</v>
      </c>
      <c r="V7697" t="s">
        <v>54</v>
      </c>
      <c r="W7697" t="s">
        <v>42</v>
      </c>
      <c r="AA7697" s="9">
        <v>43786</v>
      </c>
      <c r="AB7697">
        <v>15</v>
      </c>
      <c r="AC7697">
        <f t="shared" si="541"/>
        <v>710873.99509999994</v>
      </c>
      <c r="AD7697">
        <f t="shared" si="540"/>
        <v>106857.7429</v>
      </c>
      <c r="AE7697">
        <f t="shared" si="540"/>
        <v>241777.51680000001</v>
      </c>
      <c r="AF7697">
        <f t="shared" si="540"/>
        <v>0</v>
      </c>
      <c r="AG7697">
        <f t="shared" si="542"/>
        <v>348635.2597</v>
      </c>
    </row>
    <row r="7698" spans="1:33" x14ac:dyDescent="0.25">
      <c r="A7698">
        <v>7690</v>
      </c>
      <c r="B7698" s="10">
        <f t="shared" si="543"/>
        <v>1.5257788800356303E-4</v>
      </c>
      <c r="C7698" s="10">
        <f t="shared" si="544"/>
        <v>8.8381322429748096E-5</v>
      </c>
      <c r="R7698" s="9">
        <v>43513</v>
      </c>
      <c r="S7698">
        <v>16</v>
      </c>
      <c r="T7698">
        <v>66.059558910000007</v>
      </c>
      <c r="U7698">
        <v>271108.42979999998</v>
      </c>
      <c r="V7698" t="s">
        <v>54</v>
      </c>
      <c r="W7698" t="s">
        <v>42</v>
      </c>
      <c r="AA7698" s="9">
        <v>43786</v>
      </c>
      <c r="AB7698">
        <v>16</v>
      </c>
      <c r="AC7698">
        <f t="shared" si="541"/>
        <v>640872.68830000004</v>
      </c>
      <c r="AD7698">
        <f t="shared" si="540"/>
        <v>103346.042</v>
      </c>
      <c r="AE7698">
        <f t="shared" si="540"/>
        <v>240653.74780000001</v>
      </c>
      <c r="AF7698">
        <f t="shared" si="540"/>
        <v>0</v>
      </c>
      <c r="AG7698">
        <f t="shared" si="542"/>
        <v>343999.78980000003</v>
      </c>
    </row>
    <row r="7699" spans="1:33" x14ac:dyDescent="0.25">
      <c r="A7699">
        <v>7691</v>
      </c>
      <c r="B7699" s="10">
        <f t="shared" si="543"/>
        <v>1.5010026110262879E-4</v>
      </c>
      <c r="C7699" s="10">
        <f t="shared" si="544"/>
        <v>9.3156832805853346E-5</v>
      </c>
      <c r="R7699" s="9">
        <v>43513</v>
      </c>
      <c r="S7699">
        <v>17</v>
      </c>
      <c r="T7699">
        <v>65.726020169999998</v>
      </c>
      <c r="U7699">
        <v>269739.58679999999</v>
      </c>
      <c r="V7699" t="s">
        <v>54</v>
      </c>
      <c r="W7699" t="s">
        <v>42</v>
      </c>
      <c r="AA7699" s="9">
        <v>43786</v>
      </c>
      <c r="AB7699">
        <v>17</v>
      </c>
      <c r="AC7699">
        <f t="shared" si="541"/>
        <v>614575.70759999997</v>
      </c>
      <c r="AD7699">
        <f t="shared" si="540"/>
        <v>104786.4219</v>
      </c>
      <c r="AE7699">
        <f t="shared" si="540"/>
        <v>239166.03229999999</v>
      </c>
      <c r="AF7699">
        <f t="shared" si="540"/>
        <v>0</v>
      </c>
      <c r="AG7699">
        <f t="shared" si="542"/>
        <v>343952.45419999998</v>
      </c>
    </row>
    <row r="7700" spans="1:33" x14ac:dyDescent="0.25">
      <c r="A7700">
        <v>7692</v>
      </c>
      <c r="B7700" s="10">
        <f t="shared" si="543"/>
        <v>1.4593210373080301E-4</v>
      </c>
      <c r="C7700" s="10">
        <f t="shared" si="544"/>
        <v>9.4032987489776849E-5</v>
      </c>
      <c r="R7700" s="9">
        <v>43513</v>
      </c>
      <c r="S7700">
        <v>18</v>
      </c>
      <c r="T7700">
        <v>65.487860170000005</v>
      </c>
      <c r="U7700">
        <v>268762.17810000002</v>
      </c>
      <c r="V7700" t="s">
        <v>54</v>
      </c>
      <c r="W7700" t="s">
        <v>42</v>
      </c>
      <c r="AA7700" s="9">
        <v>43786</v>
      </c>
      <c r="AB7700">
        <v>18</v>
      </c>
      <c r="AC7700">
        <f t="shared" si="541"/>
        <v>692300.82140000002</v>
      </c>
      <c r="AD7700">
        <f t="shared" si="540"/>
        <v>107521.4985</v>
      </c>
      <c r="AE7700">
        <f t="shared" si="540"/>
        <v>241952.80480000001</v>
      </c>
      <c r="AF7700">
        <f t="shared" si="540"/>
        <v>0</v>
      </c>
      <c r="AG7700">
        <f t="shared" si="542"/>
        <v>349474.30330000003</v>
      </c>
    </row>
    <row r="7701" spans="1:33" x14ac:dyDescent="0.25">
      <c r="A7701">
        <v>7693</v>
      </c>
      <c r="B7701" s="10">
        <f t="shared" si="543"/>
        <v>1.4399039129232226E-4</v>
      </c>
      <c r="C7701" s="10">
        <f t="shared" si="544"/>
        <v>9.3642025452828927E-5</v>
      </c>
      <c r="R7701" s="9">
        <v>43513</v>
      </c>
      <c r="S7701">
        <v>19</v>
      </c>
      <c r="T7701">
        <v>66.143533469999994</v>
      </c>
      <c r="U7701">
        <v>271453.06140000001</v>
      </c>
      <c r="V7701" t="s">
        <v>54</v>
      </c>
      <c r="W7701" t="s">
        <v>42</v>
      </c>
      <c r="AA7701" s="9">
        <v>43786</v>
      </c>
      <c r="AB7701">
        <v>19</v>
      </c>
      <c r="AC7701">
        <f t="shared" si="541"/>
        <v>755176.27599999995</v>
      </c>
      <c r="AD7701">
        <f t="shared" si="540"/>
        <v>114328.1155</v>
      </c>
      <c r="AE7701">
        <f t="shared" si="540"/>
        <v>248878.7101</v>
      </c>
      <c r="AF7701">
        <f t="shared" si="540"/>
        <v>0</v>
      </c>
      <c r="AG7701">
        <f t="shared" si="542"/>
        <v>363206.82559999998</v>
      </c>
    </row>
    <row r="7702" spans="1:33" x14ac:dyDescent="0.25">
      <c r="A7702">
        <v>7694</v>
      </c>
      <c r="B7702" s="10">
        <f t="shared" si="543"/>
        <v>1.4354882431681553E-4</v>
      </c>
      <c r="C7702" s="10">
        <f t="shared" si="544"/>
        <v>9.0897600154952747E-5</v>
      </c>
      <c r="R7702" s="9">
        <v>43513</v>
      </c>
      <c r="S7702">
        <v>20</v>
      </c>
      <c r="T7702">
        <v>65.147181579999994</v>
      </c>
      <c r="U7702">
        <v>267364.03320000001</v>
      </c>
      <c r="V7702" t="s">
        <v>54</v>
      </c>
      <c r="W7702" t="s">
        <v>42</v>
      </c>
      <c r="AA7702" s="9">
        <v>43786</v>
      </c>
      <c r="AB7702">
        <v>20</v>
      </c>
      <c r="AC7702">
        <f t="shared" si="541"/>
        <v>754920.91870000004</v>
      </c>
      <c r="AD7702">
        <f t="shared" si="540"/>
        <v>120452.1069</v>
      </c>
      <c r="AE7702">
        <f t="shared" si="540"/>
        <v>249100.514</v>
      </c>
      <c r="AF7702">
        <f t="shared" si="540"/>
        <v>0</v>
      </c>
      <c r="AG7702">
        <f t="shared" si="542"/>
        <v>369552.62089999998</v>
      </c>
    </row>
    <row r="7703" spans="1:33" x14ac:dyDescent="0.25">
      <c r="A7703">
        <v>7695</v>
      </c>
      <c r="B7703" s="10">
        <f t="shared" si="543"/>
        <v>1.3002881524687445E-4</v>
      </c>
      <c r="C7703" s="10">
        <f t="shared" si="544"/>
        <v>8.5583023084266049E-5</v>
      </c>
      <c r="R7703" s="9">
        <v>43513</v>
      </c>
      <c r="S7703">
        <v>21</v>
      </c>
      <c r="T7703">
        <v>61.874899220000003</v>
      </c>
      <c r="U7703">
        <v>253934.5864</v>
      </c>
      <c r="V7703" t="s">
        <v>54</v>
      </c>
      <c r="W7703" t="s">
        <v>42</v>
      </c>
      <c r="AA7703" s="9">
        <v>43786</v>
      </c>
      <c r="AB7703">
        <v>21</v>
      </c>
      <c r="AC7703">
        <f t="shared" si="541"/>
        <v>729371.28590000002</v>
      </c>
      <c r="AD7703">
        <f t="shared" si="540"/>
        <v>117403.30220000001</v>
      </c>
      <c r="AE7703">
        <f t="shared" si="540"/>
        <v>244210.06109999999</v>
      </c>
      <c r="AF7703">
        <f t="shared" si="540"/>
        <v>0</v>
      </c>
      <c r="AG7703">
        <f t="shared" si="542"/>
        <v>361613.36329999997</v>
      </c>
    </row>
    <row r="7704" spans="1:33" x14ac:dyDescent="0.25">
      <c r="A7704">
        <v>7696</v>
      </c>
      <c r="B7704" s="10">
        <f t="shared" si="543"/>
        <v>1.1722459529836369E-4</v>
      </c>
      <c r="C7704" s="10">
        <f t="shared" si="544"/>
        <v>8.4445107407580072E-5</v>
      </c>
      <c r="R7704" s="9">
        <v>43513</v>
      </c>
      <c r="S7704">
        <v>22</v>
      </c>
      <c r="T7704">
        <v>59.292619590000001</v>
      </c>
      <c r="U7704">
        <v>243336.91080000001</v>
      </c>
      <c r="V7704" t="s">
        <v>54</v>
      </c>
      <c r="W7704" t="s">
        <v>42</v>
      </c>
      <c r="AA7704" s="9">
        <v>43786</v>
      </c>
      <c r="AB7704">
        <v>22</v>
      </c>
      <c r="AC7704">
        <f t="shared" si="541"/>
        <v>674720.89170000004</v>
      </c>
      <c r="AD7704">
        <f t="shared" si="540"/>
        <v>113748.27650000001</v>
      </c>
      <c r="AE7704">
        <f t="shared" si="540"/>
        <v>238956.9088</v>
      </c>
      <c r="AF7704">
        <f t="shared" si="540"/>
        <v>0</v>
      </c>
      <c r="AG7704">
        <f t="shared" si="542"/>
        <v>352705.18530000001</v>
      </c>
    </row>
    <row r="7705" spans="1:33" x14ac:dyDescent="0.25">
      <c r="A7705">
        <v>7697</v>
      </c>
      <c r="B7705" s="10">
        <f t="shared" si="543"/>
        <v>1.1241450902630936E-4</v>
      </c>
      <c r="C7705" s="10">
        <f t="shared" si="544"/>
        <v>8.4433487459124494E-5</v>
      </c>
      <c r="R7705" s="9">
        <v>43513</v>
      </c>
      <c r="S7705">
        <v>23</v>
      </c>
      <c r="T7705">
        <v>55.671925950000002</v>
      </c>
      <c r="U7705">
        <v>228477.58410000001</v>
      </c>
      <c r="V7705" t="s">
        <v>54</v>
      </c>
      <c r="W7705" t="s">
        <v>42</v>
      </c>
      <c r="AA7705" s="9">
        <v>43786</v>
      </c>
      <c r="AB7705">
        <v>23</v>
      </c>
      <c r="AC7705">
        <f t="shared" si="541"/>
        <v>603918.27540000004</v>
      </c>
      <c r="AD7705">
        <f t="shared" si="540"/>
        <v>107581.5652</v>
      </c>
      <c r="AE7705">
        <f t="shared" si="540"/>
        <v>229186.3088</v>
      </c>
      <c r="AF7705">
        <f t="shared" si="540"/>
        <v>0</v>
      </c>
      <c r="AG7705">
        <f t="shared" si="542"/>
        <v>336767.87400000001</v>
      </c>
    </row>
    <row r="7706" spans="1:33" x14ac:dyDescent="0.25">
      <c r="A7706">
        <v>7698</v>
      </c>
      <c r="B7706" s="10">
        <f t="shared" si="543"/>
        <v>1.2663152150954246E-4</v>
      </c>
      <c r="C7706" s="10">
        <f t="shared" si="544"/>
        <v>8.5788991602336483E-5</v>
      </c>
      <c r="R7706" s="9">
        <v>43513</v>
      </c>
      <c r="S7706">
        <v>24</v>
      </c>
      <c r="T7706">
        <v>53.794657469999997</v>
      </c>
      <c r="U7706">
        <v>220773.27429999999</v>
      </c>
      <c r="V7706" t="s">
        <v>54</v>
      </c>
      <c r="W7706" t="s">
        <v>42</v>
      </c>
      <c r="AA7706" s="9">
        <v>43786</v>
      </c>
      <c r="AB7706">
        <v>24</v>
      </c>
      <c r="AC7706">
        <f t="shared" si="541"/>
        <v>541675.38</v>
      </c>
      <c r="AD7706">
        <f t="shared" si="540"/>
        <v>102073.86930000001</v>
      </c>
      <c r="AE7706">
        <f t="shared" si="540"/>
        <v>220574.39689999999</v>
      </c>
      <c r="AF7706">
        <f t="shared" si="540"/>
        <v>0</v>
      </c>
      <c r="AG7706">
        <f t="shared" si="542"/>
        <v>322648.26620000001</v>
      </c>
    </row>
    <row r="7707" spans="1:33" x14ac:dyDescent="0.25">
      <c r="A7707">
        <v>7699</v>
      </c>
      <c r="B7707" s="10">
        <f t="shared" si="543"/>
        <v>1.3813232323544688E-4</v>
      </c>
      <c r="C7707" s="10">
        <f t="shared" si="544"/>
        <v>8.9160052733724661E-5</v>
      </c>
      <c r="R7707" s="9">
        <v>43514</v>
      </c>
      <c r="S7707">
        <v>1</v>
      </c>
      <c r="T7707">
        <v>51.538634070000001</v>
      </c>
      <c r="U7707">
        <v>211514.55420000001</v>
      </c>
      <c r="V7707" t="s">
        <v>54</v>
      </c>
      <c r="W7707" t="s">
        <v>42</v>
      </c>
      <c r="AA7707" s="9">
        <v>43787</v>
      </c>
      <c r="AB7707">
        <v>1</v>
      </c>
      <c r="AC7707">
        <f t="shared" si="541"/>
        <v>518242.56099999999</v>
      </c>
      <c r="AD7707">
        <f t="shared" si="540"/>
        <v>99312.653030000001</v>
      </c>
      <c r="AE7707">
        <f t="shared" si="540"/>
        <v>214395.97949999999</v>
      </c>
      <c r="AF7707">
        <f t="shared" si="540"/>
        <v>0</v>
      </c>
      <c r="AG7707">
        <f t="shared" si="542"/>
        <v>313708.63253</v>
      </c>
    </row>
    <row r="7708" spans="1:33" x14ac:dyDescent="0.25">
      <c r="A7708">
        <v>7700</v>
      </c>
      <c r="B7708" s="10">
        <f t="shared" si="543"/>
        <v>1.3808561480693142E-4</v>
      </c>
      <c r="C7708" s="10">
        <f t="shared" si="544"/>
        <v>9.0717819283543113E-5</v>
      </c>
      <c r="R7708" s="9">
        <v>43514</v>
      </c>
      <c r="S7708">
        <v>2</v>
      </c>
      <c r="T7708">
        <v>51.547070419999997</v>
      </c>
      <c r="U7708">
        <v>211549.177</v>
      </c>
      <c r="V7708" t="s">
        <v>54</v>
      </c>
      <c r="W7708" t="s">
        <v>42</v>
      </c>
      <c r="AA7708" s="9">
        <v>43787</v>
      </c>
      <c r="AB7708">
        <v>2</v>
      </c>
      <c r="AC7708">
        <f t="shared" si="541"/>
        <v>485297.3039</v>
      </c>
      <c r="AD7708">
        <f t="shared" si="540"/>
        <v>100353.92230000001</v>
      </c>
      <c r="AE7708">
        <f t="shared" si="540"/>
        <v>209028.46340000001</v>
      </c>
      <c r="AF7708">
        <f t="shared" si="540"/>
        <v>0</v>
      </c>
      <c r="AG7708">
        <f t="shared" si="542"/>
        <v>309382.38569999998</v>
      </c>
    </row>
    <row r="7709" spans="1:33" x14ac:dyDescent="0.25">
      <c r="A7709">
        <v>7701</v>
      </c>
      <c r="B7709" s="10">
        <f t="shared" si="543"/>
        <v>1.3341222893844236E-4</v>
      </c>
      <c r="C7709" s="10">
        <f t="shared" si="544"/>
        <v>8.8768889427631766E-5</v>
      </c>
      <c r="R7709" s="9">
        <v>43514</v>
      </c>
      <c r="S7709">
        <v>3</v>
      </c>
      <c r="T7709">
        <v>50.81762561</v>
      </c>
      <c r="U7709">
        <v>208555.5355</v>
      </c>
      <c r="V7709" t="s">
        <v>54</v>
      </c>
      <c r="W7709" t="s">
        <v>42</v>
      </c>
      <c r="AA7709" s="9">
        <v>43787</v>
      </c>
      <c r="AB7709">
        <v>3</v>
      </c>
      <c r="AC7709">
        <f t="shared" si="541"/>
        <v>477311.75599999999</v>
      </c>
      <c r="AD7709">
        <f t="shared" si="540"/>
        <v>99443.356</v>
      </c>
      <c r="AE7709">
        <f t="shared" si="540"/>
        <v>207503.6036</v>
      </c>
      <c r="AF7709">
        <f t="shared" si="540"/>
        <v>0</v>
      </c>
      <c r="AG7709">
        <f t="shared" si="542"/>
        <v>306946.9596</v>
      </c>
    </row>
    <row r="7710" spans="1:33" x14ac:dyDescent="0.25">
      <c r="A7710">
        <v>7702</v>
      </c>
      <c r="B7710" s="10">
        <f t="shared" si="543"/>
        <v>1.2341590601823058E-4</v>
      </c>
      <c r="C7710" s="10">
        <f t="shared" si="544"/>
        <v>8.658210888205877E-5</v>
      </c>
      <c r="R7710" s="9">
        <v>43514</v>
      </c>
      <c r="S7710">
        <v>4</v>
      </c>
      <c r="T7710">
        <v>51.514215550000003</v>
      </c>
      <c r="U7710">
        <v>211414.3406</v>
      </c>
      <c r="V7710" t="s">
        <v>54</v>
      </c>
      <c r="W7710" t="s">
        <v>42</v>
      </c>
      <c r="AA7710" s="9">
        <v>43787</v>
      </c>
      <c r="AB7710">
        <v>4</v>
      </c>
      <c r="AC7710">
        <f t="shared" si="541"/>
        <v>486013.20630000002</v>
      </c>
      <c r="AD7710">
        <f t="shared" si="540"/>
        <v>99799.321110000004</v>
      </c>
      <c r="AE7710">
        <f t="shared" si="540"/>
        <v>208613.42379999999</v>
      </c>
      <c r="AF7710">
        <f t="shared" si="540"/>
        <v>0</v>
      </c>
      <c r="AG7710">
        <f t="shared" si="542"/>
        <v>308412.74491000001</v>
      </c>
    </row>
    <row r="7711" spans="1:33" x14ac:dyDescent="0.25">
      <c r="A7711">
        <v>7703</v>
      </c>
      <c r="B7711" s="10">
        <f t="shared" si="543"/>
        <v>1.1046511533334561E-4</v>
      </c>
      <c r="C7711" s="10">
        <f t="shared" si="544"/>
        <v>8.2669815896940969E-5</v>
      </c>
      <c r="R7711" s="9">
        <v>43514</v>
      </c>
      <c r="S7711">
        <v>5</v>
      </c>
      <c r="T7711">
        <v>53.964184779999997</v>
      </c>
      <c r="U7711">
        <v>221469.01430000001</v>
      </c>
      <c r="V7711" t="s">
        <v>54</v>
      </c>
      <c r="W7711" t="s">
        <v>42</v>
      </c>
      <c r="AA7711" s="9">
        <v>43787</v>
      </c>
      <c r="AB7711">
        <v>5</v>
      </c>
      <c r="AC7711">
        <f t="shared" si="541"/>
        <v>505558.76319999999</v>
      </c>
      <c r="AD7711">
        <f t="shared" si="540"/>
        <v>100479.883</v>
      </c>
      <c r="AE7711">
        <f t="shared" si="540"/>
        <v>215068.97899999999</v>
      </c>
      <c r="AF7711">
        <f t="shared" si="540"/>
        <v>0</v>
      </c>
      <c r="AG7711">
        <f t="shared" si="542"/>
        <v>315548.86199999996</v>
      </c>
    </row>
    <row r="7712" spans="1:33" x14ac:dyDescent="0.25">
      <c r="A7712">
        <v>7704</v>
      </c>
      <c r="B7712" s="10">
        <f t="shared" si="543"/>
        <v>9.9080017549231796E-5</v>
      </c>
      <c r="C7712" s="10">
        <f t="shared" si="544"/>
        <v>7.9203732973119639E-5</v>
      </c>
      <c r="R7712" s="9">
        <v>43514</v>
      </c>
      <c r="S7712">
        <v>6</v>
      </c>
      <c r="T7712">
        <v>59.929985879999997</v>
      </c>
      <c r="U7712">
        <v>245952.66209999999</v>
      </c>
      <c r="V7712" t="s">
        <v>54</v>
      </c>
      <c r="W7712" t="s">
        <v>42</v>
      </c>
      <c r="AA7712" s="9">
        <v>43787</v>
      </c>
      <c r="AB7712">
        <v>6</v>
      </c>
      <c r="AC7712">
        <f t="shared" si="541"/>
        <v>577931.78090000001</v>
      </c>
      <c r="AD7712">
        <f t="shared" si="540"/>
        <v>102108.3305</v>
      </c>
      <c r="AE7712">
        <f t="shared" si="540"/>
        <v>238006.54699999999</v>
      </c>
      <c r="AF7712">
        <f t="shared" si="540"/>
        <v>0</v>
      </c>
      <c r="AG7712">
        <f t="shared" si="542"/>
        <v>340114.8775</v>
      </c>
    </row>
    <row r="7713" spans="1:33" x14ac:dyDescent="0.25">
      <c r="A7713">
        <v>7705</v>
      </c>
      <c r="B7713" s="10">
        <f t="shared" si="543"/>
        <v>9.4793826587870455E-5</v>
      </c>
      <c r="C7713" s="10">
        <f t="shared" si="544"/>
        <v>7.7009230686108163E-5</v>
      </c>
      <c r="R7713" s="9">
        <v>43514</v>
      </c>
      <c r="S7713">
        <v>7</v>
      </c>
      <c r="T7713">
        <v>69.283979290000005</v>
      </c>
      <c r="U7713">
        <v>284341.451</v>
      </c>
      <c r="V7713" t="s">
        <v>54</v>
      </c>
      <c r="W7713" t="s">
        <v>42</v>
      </c>
      <c r="AA7713" s="9">
        <v>43787</v>
      </c>
      <c r="AB7713">
        <v>7</v>
      </c>
      <c r="AC7713">
        <f t="shared" si="541"/>
        <v>668436.55339999998</v>
      </c>
      <c r="AD7713">
        <f t="shared" si="540"/>
        <v>109947.7445</v>
      </c>
      <c r="AE7713">
        <f t="shared" si="540"/>
        <v>277837.92200000002</v>
      </c>
      <c r="AF7713">
        <f t="shared" si="540"/>
        <v>0</v>
      </c>
      <c r="AG7713">
        <f t="shared" si="542"/>
        <v>387785.66650000005</v>
      </c>
    </row>
    <row r="7714" spans="1:33" x14ac:dyDescent="0.25">
      <c r="A7714">
        <v>7706</v>
      </c>
      <c r="B7714" s="10">
        <f t="shared" si="543"/>
        <v>8.8767677399343635E-5</v>
      </c>
      <c r="C7714" s="10">
        <f t="shared" si="544"/>
        <v>7.5947223123709772E-5</v>
      </c>
      <c r="R7714" s="9">
        <v>43514</v>
      </c>
      <c r="S7714">
        <v>8</v>
      </c>
      <c r="T7714">
        <v>75.858265639999999</v>
      </c>
      <c r="U7714">
        <v>311322.3222</v>
      </c>
      <c r="V7714" t="s">
        <v>54</v>
      </c>
      <c r="W7714" t="s">
        <v>42</v>
      </c>
      <c r="AA7714" s="9">
        <v>43787</v>
      </c>
      <c r="AB7714">
        <v>8</v>
      </c>
      <c r="AC7714">
        <f t="shared" si="541"/>
        <v>694166.35120000003</v>
      </c>
      <c r="AD7714">
        <f t="shared" si="540"/>
        <v>121508.6214</v>
      </c>
      <c r="AE7714">
        <f t="shared" si="540"/>
        <v>319137.7121</v>
      </c>
      <c r="AF7714">
        <f t="shared" si="540"/>
        <v>0</v>
      </c>
      <c r="AG7714">
        <f t="shared" si="542"/>
        <v>440646.33350000001</v>
      </c>
    </row>
    <row r="7715" spans="1:33" x14ac:dyDescent="0.25">
      <c r="A7715">
        <v>7707</v>
      </c>
      <c r="B7715" s="10">
        <f t="shared" si="543"/>
        <v>8.7307008786211853E-5</v>
      </c>
      <c r="C7715" s="10">
        <f t="shared" si="544"/>
        <v>7.5349374448519324E-5</v>
      </c>
      <c r="R7715" s="9">
        <v>43514</v>
      </c>
      <c r="S7715">
        <v>9</v>
      </c>
      <c r="T7715">
        <v>81.380143779999997</v>
      </c>
      <c r="U7715">
        <v>333984.11009999999</v>
      </c>
      <c r="V7715" t="s">
        <v>54</v>
      </c>
      <c r="W7715" t="s">
        <v>42</v>
      </c>
      <c r="AA7715" s="9">
        <v>43787</v>
      </c>
      <c r="AB7715">
        <v>9</v>
      </c>
      <c r="AC7715">
        <f t="shared" si="541"/>
        <v>626259.90260000003</v>
      </c>
      <c r="AD7715">
        <f t="shared" si="540"/>
        <v>133073.80799999999</v>
      </c>
      <c r="AE7715">
        <f t="shared" si="540"/>
        <v>346223.33250000002</v>
      </c>
      <c r="AF7715">
        <f t="shared" si="540"/>
        <v>0</v>
      </c>
      <c r="AG7715">
        <f t="shared" si="542"/>
        <v>479297.14049999998</v>
      </c>
    </row>
    <row r="7716" spans="1:33" x14ac:dyDescent="0.25">
      <c r="A7716">
        <v>7708</v>
      </c>
      <c r="B7716" s="10">
        <f t="shared" si="543"/>
        <v>8.8898625980310232E-5</v>
      </c>
      <c r="C7716" s="10">
        <f t="shared" si="544"/>
        <v>7.5709195592629227E-5</v>
      </c>
      <c r="R7716" s="9">
        <v>43514</v>
      </c>
      <c r="S7716">
        <v>10</v>
      </c>
      <c r="T7716">
        <v>86.895978330000005</v>
      </c>
      <c r="U7716">
        <v>356621.09509999998</v>
      </c>
      <c r="V7716" t="s">
        <v>54</v>
      </c>
      <c r="W7716" t="s">
        <v>42</v>
      </c>
      <c r="AA7716" s="9">
        <v>43787</v>
      </c>
      <c r="AB7716">
        <v>10</v>
      </c>
      <c r="AC7716">
        <f t="shared" si="541"/>
        <v>525105.82109999994</v>
      </c>
      <c r="AD7716">
        <f t="shared" si="540"/>
        <v>147040.22579999999</v>
      </c>
      <c r="AE7716">
        <f t="shared" si="540"/>
        <v>362032.82890000002</v>
      </c>
      <c r="AF7716">
        <f t="shared" si="540"/>
        <v>0</v>
      </c>
      <c r="AG7716">
        <f t="shared" si="542"/>
        <v>509073.05469999998</v>
      </c>
    </row>
    <row r="7717" spans="1:33" x14ac:dyDescent="0.25">
      <c r="A7717">
        <v>7709</v>
      </c>
      <c r="B7717" s="10">
        <f t="shared" si="543"/>
        <v>9.2473782231018004E-5</v>
      </c>
      <c r="C7717" s="10">
        <f t="shared" si="544"/>
        <v>7.7460970425074534E-5</v>
      </c>
      <c r="R7717" s="9">
        <v>43514</v>
      </c>
      <c r="S7717">
        <v>11</v>
      </c>
      <c r="T7717">
        <v>90.561752630000001</v>
      </c>
      <c r="U7717">
        <v>371665.43280000001</v>
      </c>
      <c r="V7717" t="s">
        <v>54</v>
      </c>
      <c r="W7717" t="s">
        <v>42</v>
      </c>
      <c r="AA7717" s="9">
        <v>43787</v>
      </c>
      <c r="AB7717">
        <v>11</v>
      </c>
      <c r="AC7717">
        <f t="shared" si="541"/>
        <v>476851.22379999998</v>
      </c>
      <c r="AD7717">
        <f t="shared" si="540"/>
        <v>147741.94080000001</v>
      </c>
      <c r="AE7717">
        <f t="shared" si="540"/>
        <v>365498.19939999998</v>
      </c>
      <c r="AF7717">
        <f t="shared" si="540"/>
        <v>0</v>
      </c>
      <c r="AG7717">
        <f t="shared" si="542"/>
        <v>513240.14020000002</v>
      </c>
    </row>
    <row r="7718" spans="1:33" x14ac:dyDescent="0.25">
      <c r="A7718">
        <v>7710</v>
      </c>
      <c r="B7718" s="10">
        <f t="shared" si="543"/>
        <v>1.0571182133814313E-4</v>
      </c>
      <c r="C7718" s="10">
        <f t="shared" si="544"/>
        <v>8.3491438695650733E-5</v>
      </c>
      <c r="R7718" s="9">
        <v>43514</v>
      </c>
      <c r="S7718">
        <v>12</v>
      </c>
      <c r="T7718">
        <v>94.08872006</v>
      </c>
      <c r="U7718">
        <v>386140.10710000002</v>
      </c>
      <c r="V7718" t="s">
        <v>54</v>
      </c>
      <c r="W7718" t="s">
        <v>42</v>
      </c>
      <c r="AA7718" s="9">
        <v>43787</v>
      </c>
      <c r="AB7718">
        <v>12</v>
      </c>
      <c r="AC7718">
        <f t="shared" si="541"/>
        <v>438553.64309999999</v>
      </c>
      <c r="AD7718">
        <f t="shared" si="540"/>
        <v>148553.55960000001</v>
      </c>
      <c r="AE7718">
        <f t="shared" si="540"/>
        <v>369738.99859999999</v>
      </c>
      <c r="AF7718">
        <f t="shared" si="540"/>
        <v>0</v>
      </c>
      <c r="AG7718">
        <f t="shared" si="542"/>
        <v>518292.55819999997</v>
      </c>
    </row>
    <row r="7719" spans="1:33" x14ac:dyDescent="0.25">
      <c r="A7719">
        <v>7711</v>
      </c>
      <c r="B7719" s="10">
        <f t="shared" si="543"/>
        <v>1.2226641248014636E-4</v>
      </c>
      <c r="C7719" s="10">
        <f t="shared" si="544"/>
        <v>9.5193669384947179E-5</v>
      </c>
      <c r="R7719" s="9">
        <v>43514</v>
      </c>
      <c r="S7719">
        <v>13</v>
      </c>
      <c r="T7719">
        <v>96.524681889999997</v>
      </c>
      <c r="U7719">
        <v>396137.29450000002</v>
      </c>
      <c r="V7719" t="s">
        <v>54</v>
      </c>
      <c r="W7719" t="s">
        <v>42</v>
      </c>
      <c r="AA7719" s="9">
        <v>43787</v>
      </c>
      <c r="AB7719">
        <v>13</v>
      </c>
      <c r="AC7719">
        <f t="shared" si="541"/>
        <v>402532.37579999998</v>
      </c>
      <c r="AD7719">
        <f t="shared" si="540"/>
        <v>152112.5148</v>
      </c>
      <c r="AE7719">
        <f t="shared" si="540"/>
        <v>371727.34840000002</v>
      </c>
      <c r="AF7719">
        <f t="shared" si="540"/>
        <v>0</v>
      </c>
      <c r="AG7719">
        <f t="shared" si="542"/>
        <v>523839.86320000002</v>
      </c>
    </row>
    <row r="7720" spans="1:33" x14ac:dyDescent="0.25">
      <c r="A7720">
        <v>7712</v>
      </c>
      <c r="B7720" s="10">
        <f t="shared" si="543"/>
        <v>1.2697275305180423E-4</v>
      </c>
      <c r="C7720" s="10">
        <f t="shared" si="544"/>
        <v>1.081699119141841E-4</v>
      </c>
      <c r="R7720" s="9">
        <v>43514</v>
      </c>
      <c r="S7720">
        <v>14</v>
      </c>
      <c r="T7720">
        <v>96.023484769999996</v>
      </c>
      <c r="U7720">
        <v>394080.38150000002</v>
      </c>
      <c r="V7720" t="s">
        <v>54</v>
      </c>
      <c r="W7720" t="s">
        <v>42</v>
      </c>
      <c r="AA7720" s="9">
        <v>43787</v>
      </c>
      <c r="AB7720">
        <v>14</v>
      </c>
      <c r="AC7720">
        <f t="shared" si="541"/>
        <v>391308.67550000001</v>
      </c>
      <c r="AD7720">
        <f t="shared" si="540"/>
        <v>151322.9595</v>
      </c>
      <c r="AE7720">
        <f t="shared" si="540"/>
        <v>369517.82189999998</v>
      </c>
      <c r="AF7720">
        <f t="shared" si="540"/>
        <v>0</v>
      </c>
      <c r="AG7720">
        <f t="shared" si="542"/>
        <v>520840.78139999998</v>
      </c>
    </row>
    <row r="7721" spans="1:33" x14ac:dyDescent="0.25">
      <c r="A7721">
        <v>7713</v>
      </c>
      <c r="B7721" s="10">
        <f t="shared" si="543"/>
        <v>1.1455171202351527E-4</v>
      </c>
      <c r="C7721" s="10">
        <f t="shared" si="544"/>
        <v>1.1765791639930964E-4</v>
      </c>
      <c r="R7721" s="9">
        <v>43514</v>
      </c>
      <c r="S7721">
        <v>15</v>
      </c>
      <c r="T7721">
        <v>91.931300629999996</v>
      </c>
      <c r="U7721">
        <v>377286.05780000001</v>
      </c>
      <c r="V7721" t="s">
        <v>54</v>
      </c>
      <c r="W7721" t="s">
        <v>42</v>
      </c>
      <c r="AA7721" s="9">
        <v>43787</v>
      </c>
      <c r="AB7721">
        <v>15</v>
      </c>
      <c r="AC7721">
        <f t="shared" si="541"/>
        <v>378547.0624</v>
      </c>
      <c r="AD7721">
        <f t="shared" si="540"/>
        <v>152419.5</v>
      </c>
      <c r="AE7721">
        <f t="shared" si="540"/>
        <v>369263.15919999999</v>
      </c>
      <c r="AF7721">
        <f t="shared" si="540"/>
        <v>0</v>
      </c>
      <c r="AG7721">
        <f t="shared" si="542"/>
        <v>521682.65919999999</v>
      </c>
    </row>
    <row r="7722" spans="1:33" x14ac:dyDescent="0.25">
      <c r="A7722">
        <v>7714</v>
      </c>
      <c r="B7722" s="10">
        <f t="shared" si="543"/>
        <v>9.6049213035659414E-5</v>
      </c>
      <c r="C7722" s="10">
        <f t="shared" si="544"/>
        <v>1.2496731119353253E-4</v>
      </c>
      <c r="R7722" s="9">
        <v>43514</v>
      </c>
      <c r="S7722">
        <v>16</v>
      </c>
      <c r="T7722">
        <v>85.1375101</v>
      </c>
      <c r="U7722">
        <v>349404.34139999998</v>
      </c>
      <c r="V7722" t="s">
        <v>54</v>
      </c>
      <c r="W7722" t="s">
        <v>42</v>
      </c>
      <c r="AA7722" s="9">
        <v>43787</v>
      </c>
      <c r="AB7722">
        <v>16</v>
      </c>
      <c r="AC7722">
        <f t="shared" si="541"/>
        <v>395214.46470000001</v>
      </c>
      <c r="AD7722">
        <f t="shared" si="540"/>
        <v>151164.54939999999</v>
      </c>
      <c r="AE7722">
        <f t="shared" si="540"/>
        <v>361737.37079999998</v>
      </c>
      <c r="AF7722">
        <f t="shared" si="540"/>
        <v>0</v>
      </c>
      <c r="AG7722">
        <f t="shared" si="542"/>
        <v>512901.92019999993</v>
      </c>
    </row>
    <row r="7723" spans="1:33" x14ac:dyDescent="0.25">
      <c r="A7723">
        <v>7715</v>
      </c>
      <c r="B7723" s="10">
        <f t="shared" si="543"/>
        <v>8.7222770993351518E-5</v>
      </c>
      <c r="C7723" s="10">
        <f t="shared" si="544"/>
        <v>1.2599024781459461E-4</v>
      </c>
      <c r="R7723" s="9">
        <v>43514</v>
      </c>
      <c r="S7723">
        <v>17</v>
      </c>
      <c r="T7723">
        <v>79.893278309999999</v>
      </c>
      <c r="U7723">
        <v>327882.01419999998</v>
      </c>
      <c r="V7723" t="s">
        <v>54</v>
      </c>
      <c r="W7723" t="s">
        <v>42</v>
      </c>
      <c r="AA7723" s="9">
        <v>43787</v>
      </c>
      <c r="AB7723">
        <v>17</v>
      </c>
      <c r="AC7723">
        <f t="shared" si="541"/>
        <v>437939.74819999997</v>
      </c>
      <c r="AD7723">
        <f t="shared" si="540"/>
        <v>145588.69529999999</v>
      </c>
      <c r="AE7723">
        <f t="shared" si="540"/>
        <v>344442.58980000002</v>
      </c>
      <c r="AF7723">
        <f t="shared" si="540"/>
        <v>0</v>
      </c>
      <c r="AG7723">
        <f t="shared" si="542"/>
        <v>490031.28509999998</v>
      </c>
    </row>
    <row r="7724" spans="1:33" x14ac:dyDescent="0.25">
      <c r="A7724">
        <v>7716</v>
      </c>
      <c r="B7724" s="10">
        <f t="shared" si="543"/>
        <v>8.0217606815778745E-5</v>
      </c>
      <c r="C7724" s="10">
        <f t="shared" si="544"/>
        <v>1.2723051595814794E-4</v>
      </c>
      <c r="R7724" s="9">
        <v>43514</v>
      </c>
      <c r="S7724">
        <v>18</v>
      </c>
      <c r="T7724">
        <v>75.933017079999999</v>
      </c>
      <c r="U7724">
        <v>311629.10210000002</v>
      </c>
      <c r="V7724" t="s">
        <v>54</v>
      </c>
      <c r="W7724" t="s">
        <v>42</v>
      </c>
      <c r="AA7724" s="9">
        <v>43787</v>
      </c>
      <c r="AB7724">
        <v>18</v>
      </c>
      <c r="AC7724">
        <f t="shared" si="541"/>
        <v>509639.68540000002</v>
      </c>
      <c r="AD7724">
        <f t="shared" si="540"/>
        <v>137546.7458</v>
      </c>
      <c r="AE7724">
        <f t="shared" si="540"/>
        <v>323885.07010000001</v>
      </c>
      <c r="AF7724">
        <f t="shared" si="540"/>
        <v>0</v>
      </c>
      <c r="AG7724">
        <f t="shared" si="542"/>
        <v>461431.81590000005</v>
      </c>
    </row>
    <row r="7725" spans="1:33" x14ac:dyDescent="0.25">
      <c r="A7725">
        <v>7717</v>
      </c>
      <c r="B7725" s="10">
        <f t="shared" si="543"/>
        <v>7.3628812257256308E-5</v>
      </c>
      <c r="C7725" s="10">
        <f t="shared" si="544"/>
        <v>1.2859226901857848E-4</v>
      </c>
      <c r="R7725" s="9">
        <v>43514</v>
      </c>
      <c r="S7725">
        <v>19</v>
      </c>
      <c r="T7725">
        <v>75.184355330000002</v>
      </c>
      <c r="U7725">
        <v>308556.5943</v>
      </c>
      <c r="V7725" t="s">
        <v>54</v>
      </c>
      <c r="W7725" t="s">
        <v>42</v>
      </c>
      <c r="AA7725" s="9">
        <v>43787</v>
      </c>
      <c r="AB7725">
        <v>19</v>
      </c>
      <c r="AC7725">
        <f t="shared" si="541"/>
        <v>600018.79500000004</v>
      </c>
      <c r="AD7725">
        <f t="shared" si="540"/>
        <v>128155.36470000001</v>
      </c>
      <c r="AE7725">
        <f t="shared" si="540"/>
        <v>310551.52860000002</v>
      </c>
      <c r="AF7725">
        <f t="shared" si="540"/>
        <v>0</v>
      </c>
      <c r="AG7725">
        <f t="shared" si="542"/>
        <v>438706.8933</v>
      </c>
    </row>
    <row r="7726" spans="1:33" x14ac:dyDescent="0.25">
      <c r="A7726">
        <v>7718</v>
      </c>
      <c r="B7726" s="10">
        <f t="shared" si="543"/>
        <v>7.1575840193635265E-5</v>
      </c>
      <c r="C7726" s="10">
        <f t="shared" si="544"/>
        <v>1.278560540782369E-4</v>
      </c>
      <c r="R7726" s="9">
        <v>43514</v>
      </c>
      <c r="S7726">
        <v>20</v>
      </c>
      <c r="T7726">
        <v>71.487545639999993</v>
      </c>
      <c r="U7726">
        <v>293384.8873</v>
      </c>
      <c r="V7726" t="s">
        <v>54</v>
      </c>
      <c r="W7726" t="s">
        <v>42</v>
      </c>
      <c r="AA7726" s="9">
        <v>43787</v>
      </c>
      <c r="AB7726">
        <v>20</v>
      </c>
      <c r="AC7726">
        <f t="shared" si="541"/>
        <v>631850.24540000001</v>
      </c>
      <c r="AD7726">
        <f t="shared" si="540"/>
        <v>126129.36719999999</v>
      </c>
      <c r="AE7726">
        <f t="shared" si="540"/>
        <v>296123.12650000001</v>
      </c>
      <c r="AF7726">
        <f t="shared" si="540"/>
        <v>0</v>
      </c>
      <c r="AG7726">
        <f t="shared" si="542"/>
        <v>422252.49369999999</v>
      </c>
    </row>
    <row r="7727" spans="1:33" x14ac:dyDescent="0.25">
      <c r="A7727">
        <v>7719</v>
      </c>
      <c r="B7727" s="10">
        <f t="shared" si="543"/>
        <v>6.9241562327979804E-5</v>
      </c>
      <c r="C7727" s="10">
        <f t="shared" si="544"/>
        <v>1.2806271833604472E-4</v>
      </c>
      <c r="R7727" s="9">
        <v>43514</v>
      </c>
      <c r="S7727">
        <v>21</v>
      </c>
      <c r="T7727">
        <v>68.071184130000006</v>
      </c>
      <c r="U7727">
        <v>279364.1397</v>
      </c>
      <c r="V7727" t="s">
        <v>54</v>
      </c>
      <c r="W7727" t="s">
        <v>42</v>
      </c>
      <c r="AA7727" s="9">
        <v>43787</v>
      </c>
      <c r="AB7727">
        <v>21</v>
      </c>
      <c r="AC7727">
        <f t="shared" si="541"/>
        <v>619681.72959999996</v>
      </c>
      <c r="AD7727">
        <f t="shared" si="540"/>
        <v>117379.3257</v>
      </c>
      <c r="AE7727">
        <f t="shared" si="540"/>
        <v>284046.50160000002</v>
      </c>
      <c r="AF7727">
        <f t="shared" si="540"/>
        <v>0</v>
      </c>
      <c r="AG7727">
        <f t="shared" si="542"/>
        <v>401425.8273</v>
      </c>
    </row>
    <row r="7728" spans="1:33" x14ac:dyDescent="0.25">
      <c r="A7728">
        <v>7720</v>
      </c>
      <c r="B7728" s="10">
        <f t="shared" si="543"/>
        <v>7.2290263770500803E-5</v>
      </c>
      <c r="C7728" s="10">
        <f t="shared" si="544"/>
        <v>1.2590722153064249E-4</v>
      </c>
      <c r="R7728" s="9">
        <v>43514</v>
      </c>
      <c r="S7728">
        <v>22</v>
      </c>
      <c r="T7728">
        <v>64.512037050000004</v>
      </c>
      <c r="U7728">
        <v>264757.40000000002</v>
      </c>
      <c r="V7728" t="s">
        <v>54</v>
      </c>
      <c r="W7728" t="s">
        <v>42</v>
      </c>
      <c r="AA7728" s="9">
        <v>43787</v>
      </c>
      <c r="AB7728">
        <v>22</v>
      </c>
      <c r="AC7728">
        <f t="shared" si="541"/>
        <v>570515.81929999997</v>
      </c>
      <c r="AD7728">
        <f t="shared" si="540"/>
        <v>111167.49219999999</v>
      </c>
      <c r="AE7728">
        <f t="shared" si="540"/>
        <v>265602.64289999998</v>
      </c>
      <c r="AF7728">
        <f t="shared" si="540"/>
        <v>0</v>
      </c>
      <c r="AG7728">
        <f t="shared" si="542"/>
        <v>376770.13509999996</v>
      </c>
    </row>
    <row r="7729" spans="1:33" x14ac:dyDescent="0.25">
      <c r="A7729">
        <v>7721</v>
      </c>
      <c r="B7729" s="10">
        <f t="shared" si="543"/>
        <v>8.0105316836002685E-5</v>
      </c>
      <c r="C7729" s="10">
        <f t="shared" si="544"/>
        <v>1.2029293543290412E-4</v>
      </c>
      <c r="R7729" s="9">
        <v>43514</v>
      </c>
      <c r="S7729">
        <v>23</v>
      </c>
      <c r="T7729">
        <v>57.96043942</v>
      </c>
      <c r="U7729">
        <v>237869.6434</v>
      </c>
      <c r="V7729" t="s">
        <v>54</v>
      </c>
      <c r="W7729" t="s">
        <v>42</v>
      </c>
      <c r="AA7729" s="9">
        <v>43787</v>
      </c>
      <c r="AB7729">
        <v>23</v>
      </c>
      <c r="AC7729">
        <f t="shared" si="541"/>
        <v>497244.51169999997</v>
      </c>
      <c r="AD7729">
        <f t="shared" si="540"/>
        <v>102929.03969999999</v>
      </c>
      <c r="AE7729">
        <f t="shared" si="540"/>
        <v>247602.1299</v>
      </c>
      <c r="AF7729">
        <f t="shared" si="540"/>
        <v>0</v>
      </c>
      <c r="AG7729">
        <f t="shared" si="542"/>
        <v>350531.16960000002</v>
      </c>
    </row>
    <row r="7730" spans="1:33" x14ac:dyDescent="0.25">
      <c r="A7730">
        <v>7722</v>
      </c>
      <c r="B7730" s="10">
        <f t="shared" si="543"/>
        <v>9.3220240087738487E-5</v>
      </c>
      <c r="C7730" s="10">
        <f t="shared" si="544"/>
        <v>1.1327233449068292E-4</v>
      </c>
      <c r="R7730" s="9">
        <v>43514</v>
      </c>
      <c r="S7730">
        <v>24</v>
      </c>
      <c r="T7730">
        <v>54.453806810000003</v>
      </c>
      <c r="U7730">
        <v>223478.42310000001</v>
      </c>
      <c r="V7730" t="s">
        <v>54</v>
      </c>
      <c r="W7730" t="s">
        <v>42</v>
      </c>
      <c r="AA7730" s="9">
        <v>43787</v>
      </c>
      <c r="AB7730">
        <v>24</v>
      </c>
      <c r="AC7730">
        <f t="shared" si="541"/>
        <v>435171.61229999998</v>
      </c>
      <c r="AD7730">
        <f t="shared" si="540"/>
        <v>98335.731509999998</v>
      </c>
      <c r="AE7730">
        <f t="shared" si="540"/>
        <v>230190.99340000001</v>
      </c>
      <c r="AF7730">
        <f t="shared" si="540"/>
        <v>0</v>
      </c>
      <c r="AG7730">
        <f t="shared" si="542"/>
        <v>328526.72490999999</v>
      </c>
    </row>
    <row r="7731" spans="1:33" x14ac:dyDescent="0.25">
      <c r="A7731">
        <v>7723</v>
      </c>
      <c r="B7731" s="10">
        <f t="shared" si="543"/>
        <v>1.0975184572440587E-4</v>
      </c>
      <c r="C7731" s="10">
        <f t="shared" si="544"/>
        <v>1.0769381791396742E-4</v>
      </c>
      <c r="R7731" s="9">
        <v>43515</v>
      </c>
      <c r="S7731">
        <v>1</v>
      </c>
      <c r="T7731">
        <v>51.573906520000001</v>
      </c>
      <c r="U7731">
        <v>211659.3124</v>
      </c>
      <c r="V7731" t="s">
        <v>54</v>
      </c>
      <c r="W7731" t="s">
        <v>42</v>
      </c>
      <c r="AA7731" s="9">
        <v>43788</v>
      </c>
      <c r="AB7731">
        <v>1</v>
      </c>
      <c r="AC7731">
        <f t="shared" si="541"/>
        <v>395677.43290000001</v>
      </c>
      <c r="AD7731">
        <f t="shared" si="540"/>
        <v>94523.749230000001</v>
      </c>
      <c r="AE7731">
        <f t="shared" si="540"/>
        <v>219821.89540000001</v>
      </c>
      <c r="AF7731">
        <f t="shared" si="540"/>
        <v>0</v>
      </c>
      <c r="AG7731">
        <f t="shared" si="542"/>
        <v>314345.64463</v>
      </c>
    </row>
    <row r="7732" spans="1:33" x14ac:dyDescent="0.25">
      <c r="A7732">
        <v>7724</v>
      </c>
      <c r="B7732" s="10">
        <f t="shared" si="543"/>
        <v>1.1557426405962631E-4</v>
      </c>
      <c r="C7732" s="10">
        <f t="shared" si="544"/>
        <v>1.0365459003433096E-4</v>
      </c>
      <c r="R7732" s="9">
        <v>43515</v>
      </c>
      <c r="S7732">
        <v>2</v>
      </c>
      <c r="T7732">
        <v>50.804191250000002</v>
      </c>
      <c r="U7732">
        <v>208500.40090000001</v>
      </c>
      <c r="V7732" t="s">
        <v>54</v>
      </c>
      <c r="W7732" t="s">
        <v>42</v>
      </c>
      <c r="AA7732" s="9">
        <v>43788</v>
      </c>
      <c r="AB7732">
        <v>2</v>
      </c>
      <c r="AC7732">
        <f t="shared" si="541"/>
        <v>382645.17849999998</v>
      </c>
      <c r="AD7732">
        <f t="shared" si="540"/>
        <v>91535.807159999997</v>
      </c>
      <c r="AE7732">
        <f t="shared" si="540"/>
        <v>211833.7715</v>
      </c>
      <c r="AF7732">
        <f t="shared" si="540"/>
        <v>0</v>
      </c>
      <c r="AG7732">
        <f t="shared" si="542"/>
        <v>303369.57866</v>
      </c>
    </row>
    <row r="7733" spans="1:33" x14ac:dyDescent="0.25">
      <c r="A7733">
        <v>7725</v>
      </c>
      <c r="B7733" s="10">
        <f t="shared" si="543"/>
        <v>1.133484720012682E-4</v>
      </c>
      <c r="C7733" s="10">
        <f t="shared" si="544"/>
        <v>9.854205760484214E-5</v>
      </c>
      <c r="R7733" s="9">
        <v>43515</v>
      </c>
      <c r="S7733">
        <v>3</v>
      </c>
      <c r="T7733">
        <v>49.91008162</v>
      </c>
      <c r="U7733">
        <v>204830.97500000001</v>
      </c>
      <c r="V7733" t="s">
        <v>54</v>
      </c>
      <c r="W7733" t="s">
        <v>42</v>
      </c>
      <c r="AA7733" s="9">
        <v>43788</v>
      </c>
      <c r="AB7733">
        <v>3</v>
      </c>
      <c r="AC7733">
        <f t="shared" si="541"/>
        <v>371826.32829999999</v>
      </c>
      <c r="AD7733">
        <f t="shared" si="540"/>
        <v>92030.048339999994</v>
      </c>
      <c r="AE7733">
        <f t="shared" si="540"/>
        <v>207714.98569999999</v>
      </c>
      <c r="AF7733">
        <f t="shared" si="540"/>
        <v>0</v>
      </c>
      <c r="AG7733">
        <f t="shared" si="542"/>
        <v>299745.03404</v>
      </c>
    </row>
    <row r="7734" spans="1:33" x14ac:dyDescent="0.25">
      <c r="A7734">
        <v>7726</v>
      </c>
      <c r="B7734" s="10">
        <f t="shared" si="543"/>
        <v>1.0435533804094688E-4</v>
      </c>
      <c r="C7734" s="10">
        <f t="shared" si="544"/>
        <v>9.2489575487781156E-5</v>
      </c>
      <c r="R7734" s="9">
        <v>43515</v>
      </c>
      <c r="S7734">
        <v>4</v>
      </c>
      <c r="T7734">
        <v>49.865167309999997</v>
      </c>
      <c r="U7734">
        <v>204646.64660000001</v>
      </c>
      <c r="V7734" t="s">
        <v>54</v>
      </c>
      <c r="W7734" t="s">
        <v>42</v>
      </c>
      <c r="AA7734" s="9">
        <v>43788</v>
      </c>
      <c r="AB7734">
        <v>4</v>
      </c>
      <c r="AC7734">
        <f t="shared" si="541"/>
        <v>387569.56199999998</v>
      </c>
      <c r="AD7734">
        <f t="shared" si="540"/>
        <v>91407.310039999997</v>
      </c>
      <c r="AE7734">
        <f t="shared" si="540"/>
        <v>208394.3768</v>
      </c>
      <c r="AF7734">
        <f t="shared" si="540"/>
        <v>0</v>
      </c>
      <c r="AG7734">
        <f t="shared" si="542"/>
        <v>299801.68683999998</v>
      </c>
    </row>
    <row r="7735" spans="1:33" x14ac:dyDescent="0.25">
      <c r="A7735">
        <v>7727</v>
      </c>
      <c r="B7735" s="10">
        <f t="shared" si="543"/>
        <v>9.0952989123292244E-5</v>
      </c>
      <c r="C7735" s="10">
        <f t="shared" si="544"/>
        <v>8.6048431261502665E-5</v>
      </c>
      <c r="R7735" s="9">
        <v>43515</v>
      </c>
      <c r="S7735">
        <v>5</v>
      </c>
      <c r="T7735">
        <v>52.696524140000001</v>
      </c>
      <c r="U7735">
        <v>216266.53510000001</v>
      </c>
      <c r="V7735" t="s">
        <v>54</v>
      </c>
      <c r="W7735" t="s">
        <v>42</v>
      </c>
      <c r="AA7735" s="9">
        <v>43788</v>
      </c>
      <c r="AB7735">
        <v>5</v>
      </c>
      <c r="AC7735">
        <f t="shared" si="541"/>
        <v>420766.00040000002</v>
      </c>
      <c r="AD7735">
        <f t="shared" si="540"/>
        <v>93159.244919999997</v>
      </c>
      <c r="AE7735">
        <f t="shared" si="540"/>
        <v>215245.02979999999</v>
      </c>
      <c r="AF7735">
        <f t="shared" si="540"/>
        <v>0</v>
      </c>
      <c r="AG7735">
        <f t="shared" si="542"/>
        <v>308404.27471999999</v>
      </c>
    </row>
    <row r="7736" spans="1:33" x14ac:dyDescent="0.25">
      <c r="A7736">
        <v>7728</v>
      </c>
      <c r="B7736" s="10">
        <f t="shared" si="543"/>
        <v>7.9598985989748133E-5</v>
      </c>
      <c r="C7736" s="10">
        <f t="shared" si="544"/>
        <v>8.0646777683831761E-5</v>
      </c>
      <c r="R7736" s="9">
        <v>43515</v>
      </c>
      <c r="S7736">
        <v>6</v>
      </c>
      <c r="T7736">
        <v>59.617019800000001</v>
      </c>
      <c r="U7736">
        <v>244668.2493</v>
      </c>
      <c r="V7736" t="s">
        <v>54</v>
      </c>
      <c r="W7736" t="s">
        <v>42</v>
      </c>
      <c r="AA7736" s="9">
        <v>43788</v>
      </c>
      <c r="AB7736">
        <v>6</v>
      </c>
      <c r="AC7736">
        <f t="shared" si="541"/>
        <v>513924.69589999999</v>
      </c>
      <c r="AD7736">
        <f t="shared" si="540"/>
        <v>97465.973700000002</v>
      </c>
      <c r="AE7736">
        <f t="shared" si="540"/>
        <v>235470.77160000001</v>
      </c>
      <c r="AF7736">
        <f t="shared" si="540"/>
        <v>0</v>
      </c>
      <c r="AG7736">
        <f t="shared" si="542"/>
        <v>332936.74530000001</v>
      </c>
    </row>
    <row r="7737" spans="1:33" x14ac:dyDescent="0.25">
      <c r="A7737">
        <v>7729</v>
      </c>
      <c r="B7737" s="10">
        <f t="shared" si="543"/>
        <v>7.2374947141897039E-5</v>
      </c>
      <c r="C7737" s="10">
        <f t="shared" si="544"/>
        <v>7.7165604488649441E-5</v>
      </c>
      <c r="R7737" s="9">
        <v>43515</v>
      </c>
      <c r="S7737">
        <v>7</v>
      </c>
      <c r="T7737">
        <v>70.665895559999996</v>
      </c>
      <c r="U7737">
        <v>290012.83539999998</v>
      </c>
      <c r="V7737" t="s">
        <v>54</v>
      </c>
      <c r="W7737" t="s">
        <v>42</v>
      </c>
      <c r="AA7737" s="9">
        <v>43788</v>
      </c>
      <c r="AB7737">
        <v>7</v>
      </c>
      <c r="AC7737">
        <f t="shared" si="541"/>
        <v>633501.4412</v>
      </c>
      <c r="AD7737">
        <f t="shared" si="540"/>
        <v>105948.52899999999</v>
      </c>
      <c r="AE7737">
        <f t="shared" si="540"/>
        <v>268003.33730000001</v>
      </c>
      <c r="AF7737">
        <f t="shared" si="540"/>
        <v>0</v>
      </c>
      <c r="AG7737">
        <f t="shared" si="542"/>
        <v>373951.86629999999</v>
      </c>
    </row>
    <row r="7738" spans="1:33" x14ac:dyDescent="0.25">
      <c r="A7738">
        <v>7730</v>
      </c>
      <c r="B7738" s="10">
        <f t="shared" si="543"/>
        <v>6.999116518994999E-5</v>
      </c>
      <c r="C7738" s="10">
        <f t="shared" si="544"/>
        <v>7.4471198569714964E-5</v>
      </c>
      <c r="R7738" s="9">
        <v>43515</v>
      </c>
      <c r="S7738">
        <v>8</v>
      </c>
      <c r="T7738">
        <v>78.669579279999994</v>
      </c>
      <c r="U7738">
        <v>322859.9534</v>
      </c>
      <c r="V7738" t="s">
        <v>54</v>
      </c>
      <c r="W7738" t="s">
        <v>42</v>
      </c>
      <c r="AA7738" s="9">
        <v>43788</v>
      </c>
      <c r="AB7738">
        <v>8</v>
      </c>
      <c r="AC7738">
        <f t="shared" si="541"/>
        <v>669727.7831</v>
      </c>
      <c r="AD7738">
        <f t="shared" si="540"/>
        <v>117042.9161</v>
      </c>
      <c r="AE7738">
        <f t="shared" si="540"/>
        <v>309640.23749999999</v>
      </c>
      <c r="AF7738">
        <f t="shared" si="540"/>
        <v>0</v>
      </c>
      <c r="AG7738">
        <f t="shared" si="542"/>
        <v>426683.15359999996</v>
      </c>
    </row>
    <row r="7739" spans="1:33" x14ac:dyDescent="0.25">
      <c r="A7739">
        <v>7731</v>
      </c>
      <c r="B7739" s="10">
        <f t="shared" si="543"/>
        <v>6.8012245882820857E-5</v>
      </c>
      <c r="C7739" s="10">
        <f t="shared" si="544"/>
        <v>7.3581444945396133E-5</v>
      </c>
      <c r="R7739" s="9">
        <v>43515</v>
      </c>
      <c r="S7739">
        <v>9</v>
      </c>
      <c r="T7739">
        <v>85.745921249999995</v>
      </c>
      <c r="U7739">
        <v>351901.26079999999</v>
      </c>
      <c r="V7739" t="s">
        <v>54</v>
      </c>
      <c r="W7739" t="s">
        <v>42</v>
      </c>
      <c r="AA7739" s="9">
        <v>43788</v>
      </c>
      <c r="AB7739">
        <v>9</v>
      </c>
      <c r="AC7739">
        <f t="shared" si="541"/>
        <v>618353.99120000005</v>
      </c>
      <c r="AD7739">
        <f t="shared" si="540"/>
        <v>129562.546</v>
      </c>
      <c r="AE7739">
        <f t="shared" si="540"/>
        <v>338671.05379999999</v>
      </c>
      <c r="AF7739">
        <f t="shared" si="540"/>
        <v>0</v>
      </c>
      <c r="AG7739">
        <f t="shared" si="542"/>
        <v>468233.59979999997</v>
      </c>
    </row>
    <row r="7740" spans="1:33" x14ac:dyDescent="0.25">
      <c r="A7740">
        <v>7732</v>
      </c>
      <c r="B7740" s="10">
        <f t="shared" si="543"/>
        <v>7.089190393794172E-5</v>
      </c>
      <c r="C7740" s="10">
        <f t="shared" si="544"/>
        <v>7.3595352081164207E-5</v>
      </c>
      <c r="R7740" s="9">
        <v>43515</v>
      </c>
      <c r="S7740">
        <v>10</v>
      </c>
      <c r="T7740">
        <v>91.41703115</v>
      </c>
      <c r="U7740">
        <v>375175.49579999998</v>
      </c>
      <c r="V7740" t="s">
        <v>54</v>
      </c>
      <c r="W7740" t="s">
        <v>42</v>
      </c>
      <c r="AA7740" s="9">
        <v>43788</v>
      </c>
      <c r="AB7740">
        <v>10</v>
      </c>
      <c r="AC7740">
        <f t="shared" si="541"/>
        <v>564837.68350000004</v>
      </c>
      <c r="AD7740">
        <f t="shared" si="540"/>
        <v>140271.60999999999</v>
      </c>
      <c r="AE7740">
        <f t="shared" si="540"/>
        <v>357804.74859999999</v>
      </c>
      <c r="AF7740">
        <f t="shared" si="540"/>
        <v>0</v>
      </c>
      <c r="AG7740">
        <f t="shared" si="542"/>
        <v>498076.35859999998</v>
      </c>
    </row>
    <row r="7741" spans="1:33" x14ac:dyDescent="0.25">
      <c r="A7741">
        <v>7733</v>
      </c>
      <c r="B7741" s="10">
        <f t="shared" si="543"/>
        <v>7.6963997706065349E-5</v>
      </c>
      <c r="C7741" s="10">
        <f t="shared" si="544"/>
        <v>7.5707116329427562E-5</v>
      </c>
      <c r="R7741" s="9">
        <v>43515</v>
      </c>
      <c r="S7741">
        <v>11</v>
      </c>
      <c r="T7741">
        <v>92.184578950000002</v>
      </c>
      <c r="U7741">
        <v>378325.51199999999</v>
      </c>
      <c r="V7741" t="s">
        <v>54</v>
      </c>
      <c r="W7741" t="s">
        <v>42</v>
      </c>
      <c r="AA7741" s="9">
        <v>43788</v>
      </c>
      <c r="AB7741">
        <v>11</v>
      </c>
      <c r="AC7741">
        <f t="shared" si="541"/>
        <v>497724.30450000003</v>
      </c>
      <c r="AD7741">
        <f t="shared" si="540"/>
        <v>145107.1845</v>
      </c>
      <c r="AE7741">
        <f t="shared" si="540"/>
        <v>366310.55050000001</v>
      </c>
      <c r="AF7741">
        <f t="shared" si="540"/>
        <v>0</v>
      </c>
      <c r="AG7741">
        <f t="shared" si="542"/>
        <v>511417.73499999999</v>
      </c>
    </row>
    <row r="7742" spans="1:33" x14ac:dyDescent="0.25">
      <c r="A7742">
        <v>7734</v>
      </c>
      <c r="B7742" s="10">
        <f t="shared" si="543"/>
        <v>9.4004028554437193E-5</v>
      </c>
      <c r="C7742" s="10">
        <f t="shared" si="544"/>
        <v>8.1729349989238359E-5</v>
      </c>
      <c r="R7742" s="9">
        <v>43515</v>
      </c>
      <c r="S7742">
        <v>12</v>
      </c>
      <c r="T7742">
        <v>92.081332040000007</v>
      </c>
      <c r="U7742">
        <v>377901.7867</v>
      </c>
      <c r="V7742" t="s">
        <v>54</v>
      </c>
      <c r="W7742" t="s">
        <v>42</v>
      </c>
      <c r="AA7742" s="9">
        <v>43788</v>
      </c>
      <c r="AB7742">
        <v>12</v>
      </c>
      <c r="AC7742">
        <f t="shared" si="541"/>
        <v>468333.04379999998</v>
      </c>
      <c r="AD7742">
        <f t="shared" si="540"/>
        <v>147693.80170000001</v>
      </c>
      <c r="AE7742">
        <f t="shared" si="540"/>
        <v>369905.7378</v>
      </c>
      <c r="AF7742">
        <f t="shared" si="540"/>
        <v>0</v>
      </c>
      <c r="AG7742">
        <f t="shared" si="542"/>
        <v>517599.53950000001</v>
      </c>
    </row>
    <row r="7743" spans="1:33" x14ac:dyDescent="0.25">
      <c r="A7743">
        <v>7735</v>
      </c>
      <c r="B7743" s="10">
        <f t="shared" si="543"/>
        <v>1.1587629090980586E-4</v>
      </c>
      <c r="C7743" s="10">
        <f t="shared" si="544"/>
        <v>9.1797746543182676E-5</v>
      </c>
      <c r="R7743" s="9">
        <v>43515</v>
      </c>
      <c r="S7743">
        <v>13</v>
      </c>
      <c r="T7743">
        <v>90.274962959999996</v>
      </c>
      <c r="U7743">
        <v>370488.44799999997</v>
      </c>
      <c r="V7743" t="s">
        <v>54</v>
      </c>
      <c r="W7743" t="s">
        <v>42</v>
      </c>
      <c r="AA7743" s="9">
        <v>43788</v>
      </c>
      <c r="AB7743">
        <v>13</v>
      </c>
      <c r="AC7743">
        <f t="shared" si="541"/>
        <v>438115.96860000002</v>
      </c>
      <c r="AD7743">
        <f t="shared" si="540"/>
        <v>148950.78140000001</v>
      </c>
      <c r="AE7743">
        <f t="shared" si="540"/>
        <v>367200.63589999999</v>
      </c>
      <c r="AF7743">
        <f t="shared" si="540"/>
        <v>0</v>
      </c>
      <c r="AG7743">
        <f t="shared" si="542"/>
        <v>516151.41729999997</v>
      </c>
    </row>
    <row r="7744" spans="1:33" x14ac:dyDescent="0.25">
      <c r="A7744">
        <v>7736</v>
      </c>
      <c r="B7744" s="10">
        <f t="shared" si="543"/>
        <v>1.2250259648639766E-4</v>
      </c>
      <c r="C7744" s="10">
        <f t="shared" si="544"/>
        <v>1.0474222892899273E-4</v>
      </c>
      <c r="R7744" s="9">
        <v>43515</v>
      </c>
      <c r="S7744">
        <v>14</v>
      </c>
      <c r="T7744">
        <v>89.115096879999996</v>
      </c>
      <c r="U7744">
        <v>365728.35759999999</v>
      </c>
      <c r="V7744" t="s">
        <v>54</v>
      </c>
      <c r="W7744" t="s">
        <v>42</v>
      </c>
      <c r="AA7744" s="9">
        <v>43788</v>
      </c>
      <c r="AB7744">
        <v>14</v>
      </c>
      <c r="AC7744">
        <f t="shared" si="541"/>
        <v>412763.29759999999</v>
      </c>
      <c r="AD7744">
        <f t="shared" si="540"/>
        <v>151052.122</v>
      </c>
      <c r="AE7744">
        <f t="shared" si="540"/>
        <v>363651.3371</v>
      </c>
      <c r="AF7744">
        <f t="shared" si="540"/>
        <v>0</v>
      </c>
      <c r="AG7744">
        <f t="shared" si="542"/>
        <v>514703.45909999998</v>
      </c>
    </row>
    <row r="7745" spans="1:33" x14ac:dyDescent="0.25">
      <c r="A7745">
        <v>7737</v>
      </c>
      <c r="B7745" s="10">
        <f t="shared" si="543"/>
        <v>1.1310561004218713E-4</v>
      </c>
      <c r="C7745" s="10">
        <f t="shared" si="544"/>
        <v>1.1494203717373567E-4</v>
      </c>
      <c r="R7745" s="9">
        <v>43515</v>
      </c>
      <c r="S7745">
        <v>15</v>
      </c>
      <c r="T7745">
        <v>87.015477020000006</v>
      </c>
      <c r="U7745">
        <v>357111.51770000003</v>
      </c>
      <c r="V7745" t="s">
        <v>54</v>
      </c>
      <c r="W7745" t="s">
        <v>42</v>
      </c>
      <c r="AA7745" s="9">
        <v>43788</v>
      </c>
      <c r="AB7745">
        <v>15</v>
      </c>
      <c r="AC7745">
        <f t="shared" si="541"/>
        <v>401584.80310000002</v>
      </c>
      <c r="AD7745">
        <f t="shared" si="540"/>
        <v>150738.12289999999</v>
      </c>
      <c r="AE7745">
        <f t="shared" si="540"/>
        <v>365402.88780000003</v>
      </c>
      <c r="AF7745">
        <f t="shared" si="540"/>
        <v>0</v>
      </c>
      <c r="AG7745">
        <f t="shared" si="542"/>
        <v>516141.01069999998</v>
      </c>
    </row>
    <row r="7746" spans="1:33" x14ac:dyDescent="0.25">
      <c r="A7746">
        <v>7738</v>
      </c>
      <c r="B7746" s="10">
        <f t="shared" si="543"/>
        <v>1.0331672743488442E-4</v>
      </c>
      <c r="C7746" s="10">
        <f t="shared" si="544"/>
        <v>1.2226784098794634E-4</v>
      </c>
      <c r="R7746" s="9">
        <v>43515</v>
      </c>
      <c r="S7746">
        <v>16</v>
      </c>
      <c r="T7746">
        <v>83.504100989999998</v>
      </c>
      <c r="U7746">
        <v>342700.83049999998</v>
      </c>
      <c r="V7746" t="s">
        <v>54</v>
      </c>
      <c r="W7746" t="s">
        <v>42</v>
      </c>
      <c r="AA7746" s="9">
        <v>43788</v>
      </c>
      <c r="AB7746">
        <v>16</v>
      </c>
      <c r="AC7746">
        <f t="shared" si="541"/>
        <v>399933.46870000003</v>
      </c>
      <c r="AD7746">
        <f t="shared" si="540"/>
        <v>151896.3492</v>
      </c>
      <c r="AE7746">
        <f t="shared" si="540"/>
        <v>357469.0367</v>
      </c>
      <c r="AF7746">
        <f t="shared" si="540"/>
        <v>0</v>
      </c>
      <c r="AG7746">
        <f t="shared" si="542"/>
        <v>509365.38589999999</v>
      </c>
    </row>
    <row r="7747" spans="1:33" x14ac:dyDescent="0.25">
      <c r="A7747">
        <v>7739</v>
      </c>
      <c r="B7747" s="10">
        <f t="shared" si="543"/>
        <v>9.1040749949793166E-5</v>
      </c>
      <c r="C7747" s="10">
        <f t="shared" si="544"/>
        <v>1.2554288357944897E-4</v>
      </c>
      <c r="R7747" s="9">
        <v>43515</v>
      </c>
      <c r="S7747">
        <v>17</v>
      </c>
      <c r="T7747">
        <v>79.369543129999997</v>
      </c>
      <c r="U7747">
        <v>325732.60499999998</v>
      </c>
      <c r="V7747" t="s">
        <v>54</v>
      </c>
      <c r="W7747" t="s">
        <v>42</v>
      </c>
      <c r="AA7747" s="9">
        <v>43788</v>
      </c>
      <c r="AB7747">
        <v>17</v>
      </c>
      <c r="AC7747">
        <f t="shared" si="541"/>
        <v>453837.61249999999</v>
      </c>
      <c r="AD7747">
        <f t="shared" si="541"/>
        <v>145610.76920000001</v>
      </c>
      <c r="AE7747">
        <f t="shared" si="541"/>
        <v>341084.61930000002</v>
      </c>
      <c r="AF7747">
        <f t="shared" si="541"/>
        <v>0</v>
      </c>
      <c r="AG7747">
        <f t="shared" si="542"/>
        <v>486695.3885</v>
      </c>
    </row>
    <row r="7748" spans="1:33" x14ac:dyDescent="0.25">
      <c r="A7748">
        <v>7740</v>
      </c>
      <c r="B7748" s="10">
        <f t="shared" si="543"/>
        <v>8.5664676505306823E-5</v>
      </c>
      <c r="C7748" s="10">
        <f t="shared" si="544"/>
        <v>1.2706039364908787E-4</v>
      </c>
      <c r="R7748" s="9">
        <v>43515</v>
      </c>
      <c r="S7748">
        <v>18</v>
      </c>
      <c r="T7748">
        <v>75.762083360000005</v>
      </c>
      <c r="U7748">
        <v>310927.59009999997</v>
      </c>
      <c r="V7748" t="s">
        <v>54</v>
      </c>
      <c r="W7748" t="s">
        <v>42</v>
      </c>
      <c r="AA7748" s="9">
        <v>43788</v>
      </c>
      <c r="AB7748">
        <v>18</v>
      </c>
      <c r="AC7748">
        <f t="shared" ref="AC7748:AF7811" si="545">SUMIFS($U:$U,$R:$R,$AA7748,$S:$S,$AB7748,$W:$W,AC$2)</f>
        <v>547578.52080000006</v>
      </c>
      <c r="AD7748">
        <f t="shared" si="545"/>
        <v>138809.33679999999</v>
      </c>
      <c r="AE7748">
        <f t="shared" si="545"/>
        <v>323401.68400000001</v>
      </c>
      <c r="AF7748">
        <f t="shared" si="545"/>
        <v>0</v>
      </c>
      <c r="AG7748">
        <f t="shared" ref="AG7748:AG7811" si="546">SUM(AD7748:AF7748)</f>
        <v>462211.0208</v>
      </c>
    </row>
    <row r="7749" spans="1:33" x14ac:dyDescent="0.25">
      <c r="A7749">
        <v>7741</v>
      </c>
      <c r="B7749" s="10">
        <f t="shared" si="543"/>
        <v>8.0137550016555476E-5</v>
      </c>
      <c r="C7749" s="10">
        <f t="shared" si="544"/>
        <v>1.2670490844722364E-4</v>
      </c>
      <c r="R7749" s="9">
        <v>43515</v>
      </c>
      <c r="S7749">
        <v>19</v>
      </c>
      <c r="T7749">
        <v>75.211797239999996</v>
      </c>
      <c r="U7749">
        <v>308669.21590000001</v>
      </c>
      <c r="V7749" t="s">
        <v>54</v>
      </c>
      <c r="W7749" t="s">
        <v>42</v>
      </c>
      <c r="AA7749" s="9">
        <v>43788</v>
      </c>
      <c r="AB7749">
        <v>19</v>
      </c>
      <c r="AC7749">
        <f t="shared" si="545"/>
        <v>632959.16949999996</v>
      </c>
      <c r="AD7749">
        <f t="shared" si="545"/>
        <v>129699.75810000001</v>
      </c>
      <c r="AE7749">
        <f t="shared" si="545"/>
        <v>310822.08299999998</v>
      </c>
      <c r="AF7749">
        <f t="shared" si="545"/>
        <v>0</v>
      </c>
      <c r="AG7749">
        <f t="shared" si="546"/>
        <v>440521.84109999996</v>
      </c>
    </row>
    <row r="7750" spans="1:33" x14ac:dyDescent="0.25">
      <c r="A7750">
        <v>7742</v>
      </c>
      <c r="B7750" s="10">
        <f t="shared" si="543"/>
        <v>7.5500191221330361E-5</v>
      </c>
      <c r="C7750" s="10">
        <f t="shared" si="544"/>
        <v>1.2634946350409802E-4</v>
      </c>
      <c r="R7750" s="9">
        <v>43515</v>
      </c>
      <c r="S7750">
        <v>20</v>
      </c>
      <c r="T7750">
        <v>72.207928190000004</v>
      </c>
      <c r="U7750">
        <v>296341.33730000001</v>
      </c>
      <c r="V7750" t="s">
        <v>54</v>
      </c>
      <c r="W7750" t="s">
        <v>42</v>
      </c>
      <c r="AA7750" s="9">
        <v>43788</v>
      </c>
      <c r="AB7750">
        <v>20</v>
      </c>
      <c r="AC7750">
        <f t="shared" si="545"/>
        <v>692589.63989999995</v>
      </c>
      <c r="AD7750">
        <f t="shared" si="545"/>
        <v>133449.4301</v>
      </c>
      <c r="AE7750">
        <f t="shared" si="545"/>
        <v>300008.47440000001</v>
      </c>
      <c r="AF7750">
        <f t="shared" si="545"/>
        <v>0</v>
      </c>
      <c r="AG7750">
        <f t="shared" si="546"/>
        <v>433457.9045</v>
      </c>
    </row>
    <row r="7751" spans="1:33" x14ac:dyDescent="0.25">
      <c r="A7751">
        <v>7743</v>
      </c>
      <c r="B7751" s="10">
        <f t="shared" si="543"/>
        <v>7.3455487932002372E-5</v>
      </c>
      <c r="C7751" s="10">
        <f t="shared" si="544"/>
        <v>1.267023538338756E-4</v>
      </c>
      <c r="R7751" s="9">
        <v>43515</v>
      </c>
      <c r="S7751">
        <v>21</v>
      </c>
      <c r="T7751">
        <v>69.558734619999996</v>
      </c>
      <c r="U7751">
        <v>285469.04690000002</v>
      </c>
      <c r="V7751" t="s">
        <v>54</v>
      </c>
      <c r="W7751" t="s">
        <v>42</v>
      </c>
      <c r="AA7751" s="9">
        <v>43788</v>
      </c>
      <c r="AB7751">
        <v>21</v>
      </c>
      <c r="AC7751">
        <f t="shared" si="545"/>
        <v>661862.86840000004</v>
      </c>
      <c r="AD7751">
        <f t="shared" si="545"/>
        <v>126327.7185</v>
      </c>
      <c r="AE7751">
        <f t="shared" si="545"/>
        <v>287671.03519999998</v>
      </c>
      <c r="AF7751">
        <f t="shared" si="545"/>
        <v>0</v>
      </c>
      <c r="AG7751">
        <f t="shared" si="546"/>
        <v>413998.7537</v>
      </c>
    </row>
    <row r="7752" spans="1:33" x14ac:dyDescent="0.25">
      <c r="A7752">
        <v>7744</v>
      </c>
      <c r="B7752" s="10">
        <f t="shared" si="543"/>
        <v>7.3153435729940596E-5</v>
      </c>
      <c r="C7752" s="10">
        <f t="shared" si="544"/>
        <v>1.250390726896571E-4</v>
      </c>
      <c r="R7752" s="9">
        <v>43515</v>
      </c>
      <c r="S7752">
        <v>22</v>
      </c>
      <c r="T7752">
        <v>64.999891259999998</v>
      </c>
      <c r="U7752">
        <v>266759.55369999999</v>
      </c>
      <c r="V7752" t="s">
        <v>54</v>
      </c>
      <c r="W7752" t="s">
        <v>42</v>
      </c>
      <c r="AA7752" s="9">
        <v>43788</v>
      </c>
      <c r="AB7752">
        <v>22</v>
      </c>
      <c r="AC7752">
        <f t="shared" si="545"/>
        <v>621622.41929999995</v>
      </c>
      <c r="AD7752">
        <f t="shared" si="545"/>
        <v>123232.7932</v>
      </c>
      <c r="AE7752">
        <f t="shared" si="545"/>
        <v>271566.26079999999</v>
      </c>
      <c r="AF7752">
        <f t="shared" si="545"/>
        <v>0</v>
      </c>
      <c r="AG7752">
        <f t="shared" si="546"/>
        <v>394799.054</v>
      </c>
    </row>
    <row r="7753" spans="1:33" x14ac:dyDescent="0.25">
      <c r="A7753">
        <v>7745</v>
      </c>
      <c r="B7753" s="10">
        <f t="shared" si="543"/>
        <v>8.3013258994716474E-5</v>
      </c>
      <c r="C7753" s="10">
        <f t="shared" si="544"/>
        <v>1.1947403915726581E-4</v>
      </c>
      <c r="R7753" s="9">
        <v>43515</v>
      </c>
      <c r="S7753">
        <v>23</v>
      </c>
      <c r="T7753">
        <v>58.819805459999998</v>
      </c>
      <c r="U7753">
        <v>241396.4816</v>
      </c>
      <c r="V7753" t="s">
        <v>54</v>
      </c>
      <c r="W7753" t="s">
        <v>42</v>
      </c>
      <c r="AA7753" s="9">
        <v>43788</v>
      </c>
      <c r="AB7753">
        <v>23</v>
      </c>
      <c r="AC7753">
        <f t="shared" si="545"/>
        <v>562778.28469999996</v>
      </c>
      <c r="AD7753">
        <f t="shared" si="545"/>
        <v>112846.23299999999</v>
      </c>
      <c r="AE7753">
        <f t="shared" si="545"/>
        <v>251667.4228</v>
      </c>
      <c r="AF7753">
        <f t="shared" si="545"/>
        <v>0</v>
      </c>
      <c r="AG7753">
        <f t="shared" si="546"/>
        <v>364513.65580000001</v>
      </c>
    </row>
    <row r="7754" spans="1:33" x14ac:dyDescent="0.25">
      <c r="A7754">
        <v>7746</v>
      </c>
      <c r="B7754" s="10">
        <f t="shared" ref="B7754:B7817" si="547">AC7748/$AC$1</f>
        <v>1.0015978472281017E-4</v>
      </c>
      <c r="C7754" s="10">
        <f t="shared" ref="C7754:C7817" si="548">AG7748/$AG$1</f>
        <v>1.1346361379789198E-4</v>
      </c>
      <c r="R7754" s="9">
        <v>43515</v>
      </c>
      <c r="S7754">
        <v>24</v>
      </c>
      <c r="T7754">
        <v>54.710697680000003</v>
      </c>
      <c r="U7754">
        <v>224532.70329999999</v>
      </c>
      <c r="V7754" t="s">
        <v>54</v>
      </c>
      <c r="W7754" t="s">
        <v>42</v>
      </c>
      <c r="AA7754" s="9">
        <v>43788</v>
      </c>
      <c r="AB7754">
        <v>24</v>
      </c>
      <c r="AC7754">
        <f t="shared" si="545"/>
        <v>529848.21810000006</v>
      </c>
      <c r="AD7754">
        <f t="shared" si="545"/>
        <v>105770.98480000001</v>
      </c>
      <c r="AE7754">
        <f t="shared" si="545"/>
        <v>238421.8205</v>
      </c>
      <c r="AF7754">
        <f t="shared" si="545"/>
        <v>0</v>
      </c>
      <c r="AG7754">
        <f t="shared" si="546"/>
        <v>344192.80530000001</v>
      </c>
    </row>
    <row r="7755" spans="1:33" x14ac:dyDescent="0.25">
      <c r="A7755">
        <v>7747</v>
      </c>
      <c r="B7755" s="10">
        <f t="shared" si="547"/>
        <v>1.1577710181697233E-4</v>
      </c>
      <c r="C7755" s="10">
        <f t="shared" si="548"/>
        <v>1.0813935150571541E-4</v>
      </c>
      <c r="R7755" s="9">
        <v>43516</v>
      </c>
      <c r="S7755">
        <v>1</v>
      </c>
      <c r="T7755">
        <v>52.032290330000002</v>
      </c>
      <c r="U7755">
        <v>213540.51949999999</v>
      </c>
      <c r="V7755" t="s">
        <v>54</v>
      </c>
      <c r="W7755" t="s">
        <v>42</v>
      </c>
      <c r="AA7755" s="9">
        <v>43789</v>
      </c>
      <c r="AB7755">
        <v>1</v>
      </c>
      <c r="AC7755">
        <f t="shared" si="545"/>
        <v>499917.67359999998</v>
      </c>
      <c r="AD7755">
        <f t="shared" si="545"/>
        <v>102250.48239999999</v>
      </c>
      <c r="AE7755">
        <f t="shared" si="545"/>
        <v>226824.7268</v>
      </c>
      <c r="AF7755">
        <f t="shared" si="545"/>
        <v>0</v>
      </c>
      <c r="AG7755">
        <f t="shared" si="546"/>
        <v>329075.20919999998</v>
      </c>
    </row>
    <row r="7756" spans="1:33" x14ac:dyDescent="0.25">
      <c r="A7756">
        <v>7748</v>
      </c>
      <c r="B7756" s="10">
        <f t="shared" si="547"/>
        <v>1.2668435046043282E-4</v>
      </c>
      <c r="C7756" s="10">
        <f t="shared" si="548"/>
        <v>1.0640529554814014E-4</v>
      </c>
      <c r="R7756" s="9">
        <v>43516</v>
      </c>
      <c r="S7756">
        <v>2</v>
      </c>
      <c r="T7756">
        <v>51.204445659999998</v>
      </c>
      <c r="U7756">
        <v>210143.04500000001</v>
      </c>
      <c r="V7756" t="s">
        <v>54</v>
      </c>
      <c r="W7756" t="s">
        <v>42</v>
      </c>
      <c r="AA7756" s="9">
        <v>43789</v>
      </c>
      <c r="AB7756">
        <v>2</v>
      </c>
      <c r="AC7756">
        <f t="shared" si="545"/>
        <v>466139.80989999999</v>
      </c>
      <c r="AD7756">
        <f t="shared" si="545"/>
        <v>100682.0885</v>
      </c>
      <c r="AE7756">
        <f t="shared" si="545"/>
        <v>221550.08189999999</v>
      </c>
      <c r="AF7756">
        <f t="shared" si="545"/>
        <v>0</v>
      </c>
      <c r="AG7756">
        <f t="shared" si="546"/>
        <v>322232.1704</v>
      </c>
    </row>
    <row r="7757" spans="1:33" x14ac:dyDescent="0.25">
      <c r="A7757">
        <v>7749</v>
      </c>
      <c r="B7757" s="10">
        <f t="shared" si="547"/>
        <v>1.2106399337599007E-4</v>
      </c>
      <c r="C7757" s="10">
        <f t="shared" si="548"/>
        <v>1.0162846100320723E-4</v>
      </c>
      <c r="R7757" s="9">
        <v>43516</v>
      </c>
      <c r="S7757">
        <v>3</v>
      </c>
      <c r="T7757">
        <v>50.346547960000002</v>
      </c>
      <c r="U7757">
        <v>206622.2328</v>
      </c>
      <c r="V7757" t="s">
        <v>54</v>
      </c>
      <c r="W7757" t="s">
        <v>42</v>
      </c>
      <c r="AA7757" s="9">
        <v>43789</v>
      </c>
      <c r="AB7757">
        <v>3</v>
      </c>
      <c r="AC7757">
        <f t="shared" si="545"/>
        <v>469111.7991</v>
      </c>
      <c r="AD7757">
        <f t="shared" si="545"/>
        <v>100249.93240000001</v>
      </c>
      <c r="AE7757">
        <f t="shared" si="545"/>
        <v>219193.26329999999</v>
      </c>
      <c r="AF7757">
        <f t="shared" si="545"/>
        <v>0</v>
      </c>
      <c r="AG7757">
        <f t="shared" si="546"/>
        <v>319443.19569999998</v>
      </c>
    </row>
    <row r="7758" spans="1:33" x14ac:dyDescent="0.25">
      <c r="A7758">
        <v>7750</v>
      </c>
      <c r="B7758" s="10">
        <f t="shared" si="547"/>
        <v>1.1370345134246257E-4</v>
      </c>
      <c r="C7758" s="10">
        <f t="shared" si="548"/>
        <v>9.6915316543722498E-5</v>
      </c>
      <c r="R7758" s="9">
        <v>43516</v>
      </c>
      <c r="S7758">
        <v>4</v>
      </c>
      <c r="T7758">
        <v>50.249703740000001</v>
      </c>
      <c r="U7758">
        <v>206224.78419999999</v>
      </c>
      <c r="V7758" t="s">
        <v>54</v>
      </c>
      <c r="W7758" t="s">
        <v>42</v>
      </c>
      <c r="AA7758" s="9">
        <v>43789</v>
      </c>
      <c r="AB7758">
        <v>4</v>
      </c>
      <c r="AC7758">
        <f t="shared" si="545"/>
        <v>493244.42</v>
      </c>
      <c r="AD7758">
        <f t="shared" si="545"/>
        <v>99838.830170000001</v>
      </c>
      <c r="AE7758">
        <f t="shared" si="545"/>
        <v>216943.75390000001</v>
      </c>
      <c r="AF7758">
        <f t="shared" si="545"/>
        <v>0</v>
      </c>
      <c r="AG7758">
        <f t="shared" si="546"/>
        <v>316782.58406999998</v>
      </c>
    </row>
    <row r="7759" spans="1:33" x14ac:dyDescent="0.25">
      <c r="A7759">
        <v>7751</v>
      </c>
      <c r="B7759" s="10">
        <f t="shared" si="547"/>
        <v>1.0294003453581842E-4</v>
      </c>
      <c r="C7759" s="10">
        <f t="shared" si="548"/>
        <v>8.948085355940724E-5</v>
      </c>
      <c r="R7759" s="9">
        <v>43516</v>
      </c>
      <c r="S7759">
        <v>5</v>
      </c>
      <c r="T7759">
        <v>53.312507029999999</v>
      </c>
      <c r="U7759">
        <v>218794.5288</v>
      </c>
      <c r="V7759" t="s">
        <v>54</v>
      </c>
      <c r="W7759" t="s">
        <v>42</v>
      </c>
      <c r="AA7759" s="9">
        <v>43789</v>
      </c>
      <c r="AB7759">
        <v>5</v>
      </c>
      <c r="AC7759">
        <f t="shared" si="545"/>
        <v>515006.60830000002</v>
      </c>
      <c r="AD7759">
        <f t="shared" si="545"/>
        <v>100750.9952</v>
      </c>
      <c r="AE7759">
        <f t="shared" si="545"/>
        <v>220823.0674</v>
      </c>
      <c r="AF7759">
        <f t="shared" si="545"/>
        <v>0</v>
      </c>
      <c r="AG7759">
        <f t="shared" si="546"/>
        <v>321574.0626</v>
      </c>
    </row>
    <row r="7760" spans="1:33" x14ac:dyDescent="0.25">
      <c r="A7760">
        <v>7752</v>
      </c>
      <c r="B7760" s="10">
        <f t="shared" si="547"/>
        <v>9.6916663902607509E-5</v>
      </c>
      <c r="C7760" s="10">
        <f t="shared" si="548"/>
        <v>8.4492488874406848E-5</v>
      </c>
      <c r="R7760" s="9">
        <v>43516</v>
      </c>
      <c r="S7760">
        <v>6</v>
      </c>
      <c r="T7760">
        <v>61.087512099999998</v>
      </c>
      <c r="U7760">
        <v>250703.14970000001</v>
      </c>
      <c r="V7760" t="s">
        <v>54</v>
      </c>
      <c r="W7760" t="s">
        <v>42</v>
      </c>
      <c r="AA7760" s="9">
        <v>43789</v>
      </c>
      <c r="AB7760">
        <v>6</v>
      </c>
      <c r="AC7760">
        <f t="shared" si="545"/>
        <v>597363.64179999998</v>
      </c>
      <c r="AD7760">
        <f t="shared" si="545"/>
        <v>103754.7708</v>
      </c>
      <c r="AE7760">
        <f t="shared" si="545"/>
        <v>241916.5116</v>
      </c>
      <c r="AF7760">
        <f t="shared" si="545"/>
        <v>0</v>
      </c>
      <c r="AG7760">
        <f t="shared" si="546"/>
        <v>345671.28240000003</v>
      </c>
    </row>
    <row r="7761" spans="1:33" x14ac:dyDescent="0.25">
      <c r="A7761">
        <v>7753</v>
      </c>
      <c r="B7761" s="10">
        <f t="shared" si="547"/>
        <v>9.144194789406735E-5</v>
      </c>
      <c r="C7761" s="10">
        <f t="shared" si="548"/>
        <v>8.0781419669535734E-5</v>
      </c>
      <c r="R7761" s="9">
        <v>43516</v>
      </c>
      <c r="S7761">
        <v>7</v>
      </c>
      <c r="T7761">
        <v>72.326197890000003</v>
      </c>
      <c r="U7761">
        <v>296826.71620000002</v>
      </c>
      <c r="V7761" t="s">
        <v>54</v>
      </c>
      <c r="W7761" t="s">
        <v>42</v>
      </c>
      <c r="AA7761" s="9">
        <v>43789</v>
      </c>
      <c r="AB7761">
        <v>7</v>
      </c>
      <c r="AC7761">
        <f t="shared" si="545"/>
        <v>718085.89</v>
      </c>
      <c r="AD7761">
        <f t="shared" si="545"/>
        <v>110853.3484</v>
      </c>
      <c r="AE7761">
        <f t="shared" si="545"/>
        <v>276354.53730000003</v>
      </c>
      <c r="AF7761">
        <f t="shared" si="545"/>
        <v>0</v>
      </c>
      <c r="AG7761">
        <f t="shared" si="546"/>
        <v>387207.88570000004</v>
      </c>
    </row>
    <row r="7762" spans="1:33" x14ac:dyDescent="0.25">
      <c r="A7762">
        <v>7754</v>
      </c>
      <c r="B7762" s="10">
        <f t="shared" si="547"/>
        <v>8.5263503291007204E-5</v>
      </c>
      <c r="C7762" s="10">
        <f t="shared" si="548"/>
        <v>7.9101589728952914E-5</v>
      </c>
      <c r="R7762" s="9">
        <v>43516</v>
      </c>
      <c r="S7762">
        <v>8</v>
      </c>
      <c r="T7762">
        <v>80.752235949999999</v>
      </c>
      <c r="U7762">
        <v>331407.1764</v>
      </c>
      <c r="V7762" t="s">
        <v>54</v>
      </c>
      <c r="W7762" t="s">
        <v>42</v>
      </c>
      <c r="AA7762" s="9">
        <v>43789</v>
      </c>
      <c r="AB7762">
        <v>8</v>
      </c>
      <c r="AC7762">
        <f t="shared" si="545"/>
        <v>739814.02870000002</v>
      </c>
      <c r="AD7762">
        <f t="shared" si="545"/>
        <v>122531.1853</v>
      </c>
      <c r="AE7762">
        <f t="shared" si="545"/>
        <v>314581.4376</v>
      </c>
      <c r="AF7762">
        <f t="shared" si="545"/>
        <v>0</v>
      </c>
      <c r="AG7762">
        <f t="shared" si="546"/>
        <v>437112.62290000002</v>
      </c>
    </row>
    <row r="7763" spans="1:33" x14ac:dyDescent="0.25">
      <c r="A7763">
        <v>7755</v>
      </c>
      <c r="B7763" s="10">
        <f t="shared" si="547"/>
        <v>8.5807121762446914E-5</v>
      </c>
      <c r="C7763" s="10">
        <f t="shared" si="548"/>
        <v>7.841695190334421E-5</v>
      </c>
      <c r="R7763" s="9">
        <v>43516</v>
      </c>
      <c r="S7763">
        <v>9</v>
      </c>
      <c r="T7763">
        <v>86.832152149999999</v>
      </c>
      <c r="U7763">
        <v>356359.15240000002</v>
      </c>
      <c r="V7763" t="s">
        <v>54</v>
      </c>
      <c r="W7763" t="s">
        <v>42</v>
      </c>
      <c r="AA7763" s="9">
        <v>43789</v>
      </c>
      <c r="AB7763">
        <v>9</v>
      </c>
      <c r="AC7763">
        <f t="shared" si="545"/>
        <v>655651.78799999994</v>
      </c>
      <c r="AD7763">
        <f t="shared" si="545"/>
        <v>136461.10759999999</v>
      </c>
      <c r="AE7763">
        <f t="shared" si="545"/>
        <v>345771.32329999999</v>
      </c>
      <c r="AF7763">
        <f t="shared" si="545"/>
        <v>0</v>
      </c>
      <c r="AG7763">
        <f t="shared" si="546"/>
        <v>482232.43089999998</v>
      </c>
    </row>
    <row r="7764" spans="1:33" x14ac:dyDescent="0.25">
      <c r="A7764">
        <v>7756</v>
      </c>
      <c r="B7764" s="10">
        <f t="shared" si="547"/>
        <v>9.022131629770705E-5</v>
      </c>
      <c r="C7764" s="10">
        <f t="shared" si="548"/>
        <v>7.7763824658714695E-5</v>
      </c>
      <c r="R7764" s="9">
        <v>43516</v>
      </c>
      <c r="S7764">
        <v>10</v>
      </c>
      <c r="T7764">
        <v>91.841497439999998</v>
      </c>
      <c r="U7764">
        <v>376917.50550000003</v>
      </c>
      <c r="V7764" t="s">
        <v>54</v>
      </c>
      <c r="W7764" t="s">
        <v>42</v>
      </c>
      <c r="AA7764" s="9">
        <v>43789</v>
      </c>
      <c r="AB7764">
        <v>10</v>
      </c>
      <c r="AC7764">
        <f t="shared" si="545"/>
        <v>568553.75390000001</v>
      </c>
      <c r="AD7764">
        <f t="shared" si="545"/>
        <v>147778.48579999999</v>
      </c>
      <c r="AE7764">
        <f t="shared" si="545"/>
        <v>361788.69880000001</v>
      </c>
      <c r="AF7764">
        <f t="shared" si="545"/>
        <v>0</v>
      </c>
      <c r="AG7764">
        <f t="shared" si="546"/>
        <v>509567.18460000004</v>
      </c>
    </row>
    <row r="7765" spans="1:33" x14ac:dyDescent="0.25">
      <c r="A7765">
        <v>7757</v>
      </c>
      <c r="B7765" s="10">
        <f t="shared" si="547"/>
        <v>9.4201925493335792E-5</v>
      </c>
      <c r="C7765" s="10">
        <f t="shared" si="548"/>
        <v>7.8940037351583509E-5</v>
      </c>
      <c r="R7765" s="9">
        <v>43516</v>
      </c>
      <c r="S7765">
        <v>11</v>
      </c>
      <c r="T7765">
        <v>93.704337710000004</v>
      </c>
      <c r="U7765">
        <v>384562.60190000001</v>
      </c>
      <c r="V7765" t="s">
        <v>54</v>
      </c>
      <c r="W7765" t="s">
        <v>42</v>
      </c>
      <c r="AA7765" s="9">
        <v>43789</v>
      </c>
      <c r="AB7765">
        <v>11</v>
      </c>
      <c r="AC7765">
        <f t="shared" si="545"/>
        <v>491667.56180000002</v>
      </c>
      <c r="AD7765">
        <f t="shared" si="545"/>
        <v>150992.43210000001</v>
      </c>
      <c r="AE7765">
        <f t="shared" si="545"/>
        <v>369866.10009999998</v>
      </c>
      <c r="AF7765">
        <f t="shared" si="545"/>
        <v>0</v>
      </c>
      <c r="AG7765">
        <f t="shared" si="546"/>
        <v>520858.53220000002</v>
      </c>
    </row>
    <row r="7766" spans="1:33" x14ac:dyDescent="0.25">
      <c r="A7766">
        <v>7758</v>
      </c>
      <c r="B7766" s="10">
        <f t="shared" si="547"/>
        <v>1.0926618099721833E-4</v>
      </c>
      <c r="C7766" s="10">
        <f t="shared" si="548"/>
        <v>8.4855425600565126E-5</v>
      </c>
      <c r="R7766" s="9">
        <v>43516</v>
      </c>
      <c r="S7766">
        <v>12</v>
      </c>
      <c r="T7766">
        <v>96.673722589999997</v>
      </c>
      <c r="U7766">
        <v>396748.95750000002</v>
      </c>
      <c r="V7766" t="s">
        <v>54</v>
      </c>
      <c r="W7766" t="s">
        <v>42</v>
      </c>
      <c r="AA7766" s="9">
        <v>43789</v>
      </c>
      <c r="AB7766">
        <v>12</v>
      </c>
      <c r="AC7766">
        <f t="shared" si="545"/>
        <v>437824.93930000003</v>
      </c>
      <c r="AD7766">
        <f t="shared" si="545"/>
        <v>149845.7003</v>
      </c>
      <c r="AE7766">
        <f t="shared" si="545"/>
        <v>372513.3749</v>
      </c>
      <c r="AF7766">
        <f t="shared" si="545"/>
        <v>0</v>
      </c>
      <c r="AG7766">
        <f t="shared" si="546"/>
        <v>522359.07519999996</v>
      </c>
    </row>
    <row r="7767" spans="1:33" x14ac:dyDescent="0.25">
      <c r="A7767">
        <v>7759</v>
      </c>
      <c r="B7767" s="10">
        <f t="shared" si="547"/>
        <v>1.3134797188503515E-4</v>
      </c>
      <c r="C7767" s="10">
        <f t="shared" si="548"/>
        <v>9.5051835688646371E-5</v>
      </c>
      <c r="R7767" s="9">
        <v>43516</v>
      </c>
      <c r="S7767">
        <v>13</v>
      </c>
      <c r="T7767">
        <v>98.670726169999995</v>
      </c>
      <c r="U7767">
        <v>404944.66019999998</v>
      </c>
      <c r="V7767" t="s">
        <v>54</v>
      </c>
      <c r="W7767" t="s">
        <v>42</v>
      </c>
      <c r="AA7767" s="9">
        <v>43789</v>
      </c>
      <c r="AB7767">
        <v>13</v>
      </c>
      <c r="AC7767">
        <f t="shared" si="545"/>
        <v>409369.69959999999</v>
      </c>
      <c r="AD7767">
        <f t="shared" si="545"/>
        <v>151514.93460000001</v>
      </c>
      <c r="AE7767">
        <f t="shared" si="545"/>
        <v>369927.46740000002</v>
      </c>
      <c r="AF7767">
        <f t="shared" si="545"/>
        <v>0</v>
      </c>
      <c r="AG7767">
        <f t="shared" si="546"/>
        <v>521442.402</v>
      </c>
    </row>
    <row r="7768" spans="1:33" x14ac:dyDescent="0.25">
      <c r="A7768">
        <v>7760</v>
      </c>
      <c r="B7768" s="10">
        <f t="shared" si="547"/>
        <v>1.3532235293168369E-4</v>
      </c>
      <c r="C7768" s="10">
        <f t="shared" si="548"/>
        <v>1.0730245623539489E-4</v>
      </c>
      <c r="R7768" s="9">
        <v>43516</v>
      </c>
      <c r="S7768">
        <v>14</v>
      </c>
      <c r="T7768">
        <v>101.5568901</v>
      </c>
      <c r="U7768">
        <v>416789.47690000001</v>
      </c>
      <c r="V7768" t="s">
        <v>54</v>
      </c>
      <c r="W7768" t="s">
        <v>42</v>
      </c>
      <c r="AA7768" s="9">
        <v>43789</v>
      </c>
      <c r="AB7768">
        <v>14</v>
      </c>
      <c r="AC7768">
        <f t="shared" si="545"/>
        <v>387417.9792</v>
      </c>
      <c r="AD7768">
        <f t="shared" si="545"/>
        <v>152433.66080000001</v>
      </c>
      <c r="AE7768">
        <f t="shared" si="545"/>
        <v>372189.52220000001</v>
      </c>
      <c r="AF7768">
        <f t="shared" si="545"/>
        <v>0</v>
      </c>
      <c r="AG7768">
        <f t="shared" si="546"/>
        <v>524623.18299999996</v>
      </c>
    </row>
    <row r="7769" spans="1:33" x14ac:dyDescent="0.25">
      <c r="A7769">
        <v>7761</v>
      </c>
      <c r="B7769" s="10">
        <f t="shared" si="547"/>
        <v>1.1992789973438557E-4</v>
      </c>
      <c r="C7769" s="10">
        <f t="shared" si="548"/>
        <v>1.1837847181954566E-4</v>
      </c>
      <c r="R7769" s="9">
        <v>43516</v>
      </c>
      <c r="S7769">
        <v>15</v>
      </c>
      <c r="T7769">
        <v>101.22067939999999</v>
      </c>
      <c r="U7769">
        <v>415409.66810000001</v>
      </c>
      <c r="V7769" t="s">
        <v>54</v>
      </c>
      <c r="W7769" t="s">
        <v>42</v>
      </c>
      <c r="AA7769" s="9">
        <v>43789</v>
      </c>
      <c r="AB7769">
        <v>15</v>
      </c>
      <c r="AC7769">
        <f t="shared" si="545"/>
        <v>375978.26500000001</v>
      </c>
      <c r="AD7769">
        <f t="shared" si="545"/>
        <v>153067.1066</v>
      </c>
      <c r="AE7769">
        <f t="shared" si="545"/>
        <v>375863.5906</v>
      </c>
      <c r="AF7769">
        <f t="shared" si="545"/>
        <v>0</v>
      </c>
      <c r="AG7769">
        <f t="shared" si="546"/>
        <v>528930.69720000005</v>
      </c>
    </row>
    <row r="7770" spans="1:33" x14ac:dyDescent="0.25">
      <c r="A7770">
        <v>7762</v>
      </c>
      <c r="B7770" s="10">
        <f t="shared" si="547"/>
        <v>1.0399644878468285E-4</v>
      </c>
      <c r="C7770" s="10">
        <f t="shared" si="548"/>
        <v>1.2508861025741587E-4</v>
      </c>
      <c r="R7770" s="9">
        <v>43516</v>
      </c>
      <c r="S7770">
        <v>16</v>
      </c>
      <c r="T7770">
        <v>98.408170240000004</v>
      </c>
      <c r="U7770">
        <v>403867.13069999998</v>
      </c>
      <c r="V7770" t="s">
        <v>54</v>
      </c>
      <c r="W7770" t="s">
        <v>42</v>
      </c>
      <c r="AA7770" s="9">
        <v>43789</v>
      </c>
      <c r="AB7770">
        <v>16</v>
      </c>
      <c r="AC7770">
        <f t="shared" si="545"/>
        <v>390578.9363</v>
      </c>
      <c r="AD7770">
        <f t="shared" si="545"/>
        <v>153464.14000000001</v>
      </c>
      <c r="AE7770">
        <f t="shared" si="545"/>
        <v>369275.46610000002</v>
      </c>
      <c r="AF7770">
        <f t="shared" si="545"/>
        <v>0</v>
      </c>
      <c r="AG7770">
        <f t="shared" si="546"/>
        <v>522739.60610000003</v>
      </c>
    </row>
    <row r="7771" spans="1:33" x14ac:dyDescent="0.25">
      <c r="A7771">
        <v>7763</v>
      </c>
      <c r="B7771" s="10">
        <f t="shared" si="547"/>
        <v>8.9932886836267161E-5</v>
      </c>
      <c r="C7771" s="10">
        <f t="shared" si="548"/>
        <v>1.2786041154663375E-4</v>
      </c>
      <c r="R7771" s="9">
        <v>43516</v>
      </c>
      <c r="S7771">
        <v>17</v>
      </c>
      <c r="T7771">
        <v>93.290501140000003</v>
      </c>
      <c r="U7771">
        <v>382864.21669999999</v>
      </c>
      <c r="V7771" t="s">
        <v>54</v>
      </c>
      <c r="W7771" t="s">
        <v>42</v>
      </c>
      <c r="AA7771" s="9">
        <v>43789</v>
      </c>
      <c r="AB7771">
        <v>17</v>
      </c>
      <c r="AC7771">
        <f t="shared" si="545"/>
        <v>437661.25079999998</v>
      </c>
      <c r="AD7771">
        <f t="shared" si="545"/>
        <v>147442.99540000001</v>
      </c>
      <c r="AE7771">
        <f t="shared" si="545"/>
        <v>353370.86680000002</v>
      </c>
      <c r="AF7771">
        <f t="shared" si="545"/>
        <v>0</v>
      </c>
      <c r="AG7771">
        <f t="shared" si="546"/>
        <v>500813.86220000003</v>
      </c>
    </row>
    <row r="7772" spans="1:33" x14ac:dyDescent="0.25">
      <c r="A7772">
        <v>7764</v>
      </c>
      <c r="B7772" s="10">
        <f t="shared" si="547"/>
        <v>8.0084316679364956E-5</v>
      </c>
      <c r="C7772" s="10">
        <f t="shared" si="548"/>
        <v>1.2822876501242613E-4</v>
      </c>
      <c r="R7772" s="9">
        <v>43516</v>
      </c>
      <c r="S7772">
        <v>18</v>
      </c>
      <c r="T7772">
        <v>87.55535501</v>
      </c>
      <c r="U7772">
        <v>359327.17700000003</v>
      </c>
      <c r="V7772" t="s">
        <v>54</v>
      </c>
      <c r="W7772" t="s">
        <v>42</v>
      </c>
      <c r="AA7772" s="9">
        <v>43789</v>
      </c>
      <c r="AB7772">
        <v>18</v>
      </c>
      <c r="AC7772">
        <f t="shared" si="545"/>
        <v>530883.33050000004</v>
      </c>
      <c r="AD7772">
        <f t="shared" si="545"/>
        <v>141193.95499999999</v>
      </c>
      <c r="AE7772">
        <f t="shared" si="545"/>
        <v>332010.10820000002</v>
      </c>
      <c r="AF7772">
        <f t="shared" si="545"/>
        <v>0</v>
      </c>
      <c r="AG7772">
        <f t="shared" si="546"/>
        <v>473204.06319999998</v>
      </c>
    </row>
    <row r="7773" spans="1:33" x14ac:dyDescent="0.25">
      <c r="A7773">
        <v>7765</v>
      </c>
      <c r="B7773" s="10">
        <f t="shared" si="547"/>
        <v>7.4879454592327512E-5</v>
      </c>
      <c r="C7773" s="10">
        <f t="shared" si="548"/>
        <v>1.2800373997134501E-4</v>
      </c>
      <c r="R7773" s="9">
        <v>43516</v>
      </c>
      <c r="S7773">
        <v>19</v>
      </c>
      <c r="T7773">
        <v>84.533826619999999</v>
      </c>
      <c r="U7773">
        <v>346926.82439999998</v>
      </c>
      <c r="V7773" t="s">
        <v>54</v>
      </c>
      <c r="W7773" t="s">
        <v>42</v>
      </c>
      <c r="AA7773" s="9">
        <v>43789</v>
      </c>
      <c r="AB7773">
        <v>19</v>
      </c>
      <c r="AC7773">
        <f t="shared" si="545"/>
        <v>593869.81720000005</v>
      </c>
      <c r="AD7773">
        <f t="shared" si="545"/>
        <v>128905.7794</v>
      </c>
      <c r="AE7773">
        <f t="shared" si="545"/>
        <v>317793.64409999998</v>
      </c>
      <c r="AF7773">
        <f t="shared" si="545"/>
        <v>0</v>
      </c>
      <c r="AG7773">
        <f t="shared" si="546"/>
        <v>446699.42349999998</v>
      </c>
    </row>
    <row r="7774" spans="1:33" x14ac:dyDescent="0.25">
      <c r="A7774">
        <v>7766</v>
      </c>
      <c r="B7774" s="10">
        <f t="shared" si="547"/>
        <v>7.0864177319677921E-5</v>
      </c>
      <c r="C7774" s="10">
        <f t="shared" si="548"/>
        <v>1.2878455845190614E-4</v>
      </c>
      <c r="R7774" s="9">
        <v>43516</v>
      </c>
      <c r="S7774">
        <v>20</v>
      </c>
      <c r="T7774">
        <v>79.783508459999993</v>
      </c>
      <c r="U7774">
        <v>327431.51870000002</v>
      </c>
      <c r="V7774" t="s">
        <v>54</v>
      </c>
      <c r="W7774" t="s">
        <v>42</v>
      </c>
      <c r="AA7774" s="9">
        <v>43789</v>
      </c>
      <c r="AB7774">
        <v>20</v>
      </c>
      <c r="AC7774">
        <f t="shared" si="545"/>
        <v>615258.47770000005</v>
      </c>
      <c r="AD7774">
        <f t="shared" si="545"/>
        <v>125782.2596</v>
      </c>
      <c r="AE7774">
        <f t="shared" si="545"/>
        <v>307280.17989999999</v>
      </c>
      <c r="AF7774">
        <f t="shared" si="545"/>
        <v>0</v>
      </c>
      <c r="AG7774">
        <f t="shared" si="546"/>
        <v>433062.43949999998</v>
      </c>
    </row>
    <row r="7775" spans="1:33" x14ac:dyDescent="0.25">
      <c r="A7775">
        <v>7767</v>
      </c>
      <c r="B7775" s="10">
        <f t="shared" si="547"/>
        <v>6.87716932867241E-5</v>
      </c>
      <c r="C7775" s="10">
        <f t="shared" si="548"/>
        <v>1.2984196752616799E-4</v>
      </c>
      <c r="R7775" s="9">
        <v>43516</v>
      </c>
      <c r="S7775">
        <v>21</v>
      </c>
      <c r="T7775">
        <v>75.232081100000002</v>
      </c>
      <c r="U7775">
        <v>308752.4608</v>
      </c>
      <c r="V7775" t="s">
        <v>54</v>
      </c>
      <c r="W7775" t="s">
        <v>42</v>
      </c>
      <c r="AA7775" s="9">
        <v>43789</v>
      </c>
      <c r="AB7775">
        <v>21</v>
      </c>
      <c r="AC7775">
        <f t="shared" si="545"/>
        <v>613432.30759999994</v>
      </c>
      <c r="AD7775">
        <f t="shared" si="545"/>
        <v>121114.0049</v>
      </c>
      <c r="AE7775">
        <f t="shared" si="545"/>
        <v>295484.07900000003</v>
      </c>
      <c r="AF7775">
        <f t="shared" si="545"/>
        <v>0</v>
      </c>
      <c r="AG7775">
        <f t="shared" si="546"/>
        <v>416598.08390000003</v>
      </c>
    </row>
    <row r="7776" spans="1:33" x14ac:dyDescent="0.25">
      <c r="A7776">
        <v>7768</v>
      </c>
      <c r="B7776" s="10">
        <f t="shared" si="547"/>
        <v>7.1442360668052307E-5</v>
      </c>
      <c r="C7776" s="10">
        <f t="shared" si="548"/>
        <v>1.2832217778090805E-4</v>
      </c>
      <c r="R7776" s="9">
        <v>43516</v>
      </c>
      <c r="S7776">
        <v>22</v>
      </c>
      <c r="T7776">
        <v>69.438074470000004</v>
      </c>
      <c r="U7776">
        <v>284973.85759999999</v>
      </c>
      <c r="V7776" t="s">
        <v>54</v>
      </c>
      <c r="W7776" t="s">
        <v>42</v>
      </c>
      <c r="AA7776" s="9">
        <v>43789</v>
      </c>
      <c r="AB7776">
        <v>22</v>
      </c>
      <c r="AC7776">
        <f t="shared" si="545"/>
        <v>592720.84039999999</v>
      </c>
      <c r="AD7776">
        <f t="shared" si="545"/>
        <v>114122.41899999999</v>
      </c>
      <c r="AE7776">
        <f t="shared" si="545"/>
        <v>279287.23690000002</v>
      </c>
      <c r="AF7776">
        <f t="shared" si="545"/>
        <v>0</v>
      </c>
      <c r="AG7776">
        <f t="shared" si="546"/>
        <v>393409.65590000001</v>
      </c>
    </row>
    <row r="7777" spans="1:33" x14ac:dyDescent="0.25">
      <c r="A7777">
        <v>7769</v>
      </c>
      <c r="B7777" s="10">
        <f t="shared" si="547"/>
        <v>8.0054375758932842E-5</v>
      </c>
      <c r="C7777" s="10">
        <f t="shared" si="548"/>
        <v>1.2293984368209055E-4</v>
      </c>
      <c r="R7777" s="9">
        <v>43516</v>
      </c>
      <c r="S7777">
        <v>23</v>
      </c>
      <c r="T7777">
        <v>63.024380370000003</v>
      </c>
      <c r="U7777">
        <v>258652.057</v>
      </c>
      <c r="V7777" t="s">
        <v>54</v>
      </c>
      <c r="W7777" t="s">
        <v>42</v>
      </c>
      <c r="AA7777" s="9">
        <v>43789</v>
      </c>
      <c r="AB7777">
        <v>23</v>
      </c>
      <c r="AC7777">
        <f t="shared" si="545"/>
        <v>528787.34450000001</v>
      </c>
      <c r="AD7777">
        <f t="shared" si="545"/>
        <v>105118.3812</v>
      </c>
      <c r="AE7777">
        <f t="shared" si="545"/>
        <v>257667.9938</v>
      </c>
      <c r="AF7777">
        <f t="shared" si="545"/>
        <v>0</v>
      </c>
      <c r="AG7777">
        <f t="shared" si="546"/>
        <v>362786.375</v>
      </c>
    </row>
    <row r="7778" spans="1:33" x14ac:dyDescent="0.25">
      <c r="A7778">
        <v>7770</v>
      </c>
      <c r="B7778" s="10">
        <f t="shared" si="547"/>
        <v>9.7106000465693363E-5</v>
      </c>
      <c r="C7778" s="10">
        <f t="shared" si="548"/>
        <v>1.1616218709278788E-4</v>
      </c>
      <c r="R7778" s="9">
        <v>43516</v>
      </c>
      <c r="S7778">
        <v>24</v>
      </c>
      <c r="T7778">
        <v>58.750109819999999</v>
      </c>
      <c r="U7778">
        <v>241110.45069999999</v>
      </c>
      <c r="V7778" t="s">
        <v>54</v>
      </c>
      <c r="W7778" t="s">
        <v>42</v>
      </c>
      <c r="AA7778" s="9">
        <v>43789</v>
      </c>
      <c r="AB7778">
        <v>24</v>
      </c>
      <c r="AC7778">
        <f t="shared" si="545"/>
        <v>474811.72970000003</v>
      </c>
      <c r="AD7778">
        <f t="shared" si="545"/>
        <v>100515.4518</v>
      </c>
      <c r="AE7778">
        <f t="shared" si="545"/>
        <v>242305.60709999999</v>
      </c>
      <c r="AF7778">
        <f t="shared" si="545"/>
        <v>0</v>
      </c>
      <c r="AG7778">
        <f t="shared" si="546"/>
        <v>342821.0589</v>
      </c>
    </row>
    <row r="7779" spans="1:33" x14ac:dyDescent="0.25">
      <c r="A7779">
        <v>7771</v>
      </c>
      <c r="B7779" s="10">
        <f t="shared" si="547"/>
        <v>1.0862711151859087E-4</v>
      </c>
      <c r="C7779" s="10">
        <f t="shared" si="548"/>
        <v>1.0965582513376754E-4</v>
      </c>
      <c r="R7779" s="9">
        <v>43517</v>
      </c>
      <c r="S7779">
        <v>1</v>
      </c>
      <c r="T7779">
        <v>55.374340320000002</v>
      </c>
      <c r="U7779">
        <v>227256.29269999999</v>
      </c>
      <c r="V7779" t="s">
        <v>54</v>
      </c>
      <c r="W7779" t="s">
        <v>42</v>
      </c>
      <c r="AA7779" s="9">
        <v>43790</v>
      </c>
      <c r="AB7779">
        <v>1</v>
      </c>
      <c r="AC7779">
        <f t="shared" si="545"/>
        <v>442320.36070000002</v>
      </c>
      <c r="AD7779">
        <f t="shared" si="545"/>
        <v>97888.27188</v>
      </c>
      <c r="AE7779">
        <f t="shared" si="545"/>
        <v>228826.87299999999</v>
      </c>
      <c r="AF7779">
        <f t="shared" si="545"/>
        <v>0</v>
      </c>
      <c r="AG7779">
        <f t="shared" si="546"/>
        <v>326715.14487999998</v>
      </c>
    </row>
    <row r="7780" spans="1:33" x14ac:dyDescent="0.25">
      <c r="A7780">
        <v>7772</v>
      </c>
      <c r="B7780" s="10">
        <f t="shared" si="547"/>
        <v>1.1253939724531997E-4</v>
      </c>
      <c r="C7780" s="10">
        <f t="shared" si="548"/>
        <v>1.0630821675509681E-4</v>
      </c>
      <c r="R7780" s="9">
        <v>43517</v>
      </c>
      <c r="S7780">
        <v>2</v>
      </c>
      <c r="T7780">
        <v>54.026315680000003</v>
      </c>
      <c r="U7780">
        <v>221723.99960000001</v>
      </c>
      <c r="V7780" t="s">
        <v>54</v>
      </c>
      <c r="W7780" t="s">
        <v>42</v>
      </c>
      <c r="AA7780" s="9">
        <v>43790</v>
      </c>
      <c r="AB7780">
        <v>2</v>
      </c>
      <c r="AC7780">
        <f t="shared" si="545"/>
        <v>433136.84379999997</v>
      </c>
      <c r="AD7780">
        <f t="shared" si="545"/>
        <v>97154.243310000005</v>
      </c>
      <c r="AE7780">
        <f t="shared" si="545"/>
        <v>221731.25839999999</v>
      </c>
      <c r="AF7780">
        <f t="shared" si="545"/>
        <v>0</v>
      </c>
      <c r="AG7780">
        <f t="shared" si="546"/>
        <v>318885.50170999998</v>
      </c>
    </row>
    <row r="7781" spans="1:33" x14ac:dyDescent="0.25">
      <c r="A7781">
        <v>7773</v>
      </c>
      <c r="B7781" s="10">
        <f t="shared" si="547"/>
        <v>1.1220536514373933E-4</v>
      </c>
      <c r="C7781" s="10">
        <f t="shared" si="548"/>
        <v>1.0226654487545141E-4</v>
      </c>
      <c r="R7781" s="9">
        <v>43517</v>
      </c>
      <c r="S7781">
        <v>3</v>
      </c>
      <c r="T7781">
        <v>53.482964080000002</v>
      </c>
      <c r="U7781">
        <v>219494.0846</v>
      </c>
      <c r="V7781" t="s">
        <v>54</v>
      </c>
      <c r="W7781" t="s">
        <v>42</v>
      </c>
      <c r="AA7781" s="9">
        <v>43790</v>
      </c>
      <c r="AB7781">
        <v>3</v>
      </c>
      <c r="AC7781">
        <f t="shared" si="545"/>
        <v>449339.64039999997</v>
      </c>
      <c r="AD7781">
        <f t="shared" si="545"/>
        <v>96016.25765</v>
      </c>
      <c r="AE7781">
        <f t="shared" si="545"/>
        <v>217783.18229999999</v>
      </c>
      <c r="AF7781">
        <f t="shared" si="545"/>
        <v>0</v>
      </c>
      <c r="AG7781">
        <f t="shared" si="546"/>
        <v>313799.43994999997</v>
      </c>
    </row>
    <row r="7782" spans="1:33" x14ac:dyDescent="0.25">
      <c r="A7782">
        <v>7774</v>
      </c>
      <c r="B7782" s="10">
        <f t="shared" si="547"/>
        <v>1.0841694756115263E-4</v>
      </c>
      <c r="C7782" s="10">
        <f t="shared" si="548"/>
        <v>9.6574246940585236E-5</v>
      </c>
      <c r="R7782" s="9">
        <v>43517</v>
      </c>
      <c r="S7782">
        <v>4</v>
      </c>
      <c r="T7782">
        <v>53.497084870000002</v>
      </c>
      <c r="U7782">
        <v>219552.03630000001</v>
      </c>
      <c r="V7782" t="s">
        <v>54</v>
      </c>
      <c r="W7782" t="s">
        <v>42</v>
      </c>
      <c r="AA7782" s="9">
        <v>43790</v>
      </c>
      <c r="AB7782">
        <v>4</v>
      </c>
      <c r="AC7782">
        <f t="shared" si="545"/>
        <v>472963.29609999998</v>
      </c>
      <c r="AD7782">
        <f t="shared" si="545"/>
        <v>96874.717690000005</v>
      </c>
      <c r="AE7782">
        <f t="shared" si="545"/>
        <v>217420.51130000001</v>
      </c>
      <c r="AF7782">
        <f t="shared" si="545"/>
        <v>0</v>
      </c>
      <c r="AG7782">
        <f t="shared" si="546"/>
        <v>314295.22899000003</v>
      </c>
    </row>
    <row r="7783" spans="1:33" x14ac:dyDescent="0.25">
      <c r="A7783">
        <v>7775</v>
      </c>
      <c r="B7783" s="10">
        <f t="shared" si="547"/>
        <v>9.6722615255047552E-5</v>
      </c>
      <c r="C7783" s="10">
        <f t="shared" si="548"/>
        <v>8.9056840472760137E-5</v>
      </c>
      <c r="R7783" s="9">
        <v>43517</v>
      </c>
      <c r="S7783">
        <v>5</v>
      </c>
      <c r="T7783">
        <v>56.394821440000001</v>
      </c>
      <c r="U7783">
        <v>231444.34719999999</v>
      </c>
      <c r="V7783" t="s">
        <v>54</v>
      </c>
      <c r="W7783" t="s">
        <v>42</v>
      </c>
      <c r="AA7783" s="9">
        <v>43790</v>
      </c>
      <c r="AB7783">
        <v>5</v>
      </c>
      <c r="AC7783">
        <f t="shared" si="545"/>
        <v>492890.54599999997</v>
      </c>
      <c r="AD7783">
        <f t="shared" si="545"/>
        <v>98032.268760000006</v>
      </c>
      <c r="AE7783">
        <f t="shared" si="545"/>
        <v>220855.97709999999</v>
      </c>
      <c r="AF7783">
        <f t="shared" si="545"/>
        <v>0</v>
      </c>
      <c r="AG7783">
        <f t="shared" si="546"/>
        <v>318888.24586000002</v>
      </c>
    </row>
    <row r="7784" spans="1:33" x14ac:dyDescent="0.25">
      <c r="A7784">
        <v>7776</v>
      </c>
      <c r="B7784" s="10">
        <f t="shared" si="547"/>
        <v>8.684971894284194E-5</v>
      </c>
      <c r="C7784" s="10">
        <f t="shared" si="548"/>
        <v>8.4155752412587174E-5</v>
      </c>
      <c r="R7784" s="9">
        <v>43517</v>
      </c>
      <c r="S7784">
        <v>6</v>
      </c>
      <c r="T7784">
        <v>64.047932270000004</v>
      </c>
      <c r="U7784">
        <v>262852.71399999998</v>
      </c>
      <c r="V7784" t="s">
        <v>54</v>
      </c>
      <c r="W7784" t="s">
        <v>42</v>
      </c>
      <c r="AA7784" s="9">
        <v>43790</v>
      </c>
      <c r="AB7784">
        <v>6</v>
      </c>
      <c r="AC7784">
        <f t="shared" si="545"/>
        <v>600658.00410000002</v>
      </c>
      <c r="AD7784">
        <f t="shared" si="545"/>
        <v>101321.7015</v>
      </c>
      <c r="AE7784">
        <f t="shared" si="545"/>
        <v>241220.8327</v>
      </c>
      <c r="AF7784">
        <f t="shared" si="545"/>
        <v>0</v>
      </c>
      <c r="AG7784">
        <f t="shared" si="546"/>
        <v>342542.53419999999</v>
      </c>
    </row>
    <row r="7785" spans="1:33" x14ac:dyDescent="0.25">
      <c r="A7785">
        <v>7777</v>
      </c>
      <c r="B7785" s="10">
        <f t="shared" si="547"/>
        <v>8.0906592248181081E-5</v>
      </c>
      <c r="C7785" s="10">
        <f t="shared" si="548"/>
        <v>8.0202070812645246E-5</v>
      </c>
      <c r="R7785" s="9">
        <v>43517</v>
      </c>
      <c r="S7785">
        <v>7</v>
      </c>
      <c r="T7785">
        <v>75.709485970000003</v>
      </c>
      <c r="U7785">
        <v>310711.7304</v>
      </c>
      <c r="V7785" t="s">
        <v>54</v>
      </c>
      <c r="W7785" t="s">
        <v>42</v>
      </c>
      <c r="AA7785" s="9">
        <v>43790</v>
      </c>
      <c r="AB7785">
        <v>7</v>
      </c>
      <c r="AC7785">
        <f t="shared" si="545"/>
        <v>700540.95109999995</v>
      </c>
      <c r="AD7785">
        <f t="shared" si="545"/>
        <v>110372.4725</v>
      </c>
      <c r="AE7785">
        <f t="shared" si="545"/>
        <v>271870.93199999997</v>
      </c>
      <c r="AF7785">
        <f t="shared" si="545"/>
        <v>0</v>
      </c>
      <c r="AG7785">
        <f t="shared" si="546"/>
        <v>382243.40449999995</v>
      </c>
    </row>
    <row r="7786" spans="1:33" x14ac:dyDescent="0.25">
      <c r="A7786">
        <v>7778</v>
      </c>
      <c r="B7786" s="10">
        <f t="shared" si="547"/>
        <v>7.9226798317698829E-5</v>
      </c>
      <c r="C7786" s="10">
        <f t="shared" si="548"/>
        <v>7.8280049119439909E-5</v>
      </c>
      <c r="R7786" s="9">
        <v>43517</v>
      </c>
      <c r="S7786">
        <v>8</v>
      </c>
      <c r="T7786">
        <v>83.630916619999994</v>
      </c>
      <c r="U7786">
        <v>343221.2818</v>
      </c>
      <c r="V7786" t="s">
        <v>54</v>
      </c>
      <c r="W7786" t="s">
        <v>42</v>
      </c>
      <c r="AA7786" s="9">
        <v>43790</v>
      </c>
      <c r="AB7786">
        <v>8</v>
      </c>
      <c r="AC7786">
        <f t="shared" si="545"/>
        <v>715179.30779999995</v>
      </c>
      <c r="AD7786">
        <f t="shared" si="545"/>
        <v>122761.5012</v>
      </c>
      <c r="AE7786">
        <f t="shared" si="545"/>
        <v>312117.51439999999</v>
      </c>
      <c r="AF7786">
        <f t="shared" si="545"/>
        <v>0</v>
      </c>
      <c r="AG7786">
        <f t="shared" si="546"/>
        <v>434879.01559999998</v>
      </c>
    </row>
    <row r="7787" spans="1:33" x14ac:dyDescent="0.25">
      <c r="A7787">
        <v>7779</v>
      </c>
      <c r="B7787" s="10">
        <f t="shared" si="547"/>
        <v>8.2190516867127139E-5</v>
      </c>
      <c r="C7787" s="10">
        <f t="shared" si="548"/>
        <v>7.703152210186676E-5</v>
      </c>
      <c r="R7787" s="9">
        <v>43517</v>
      </c>
      <c r="S7787">
        <v>9</v>
      </c>
      <c r="T7787">
        <v>92.315767519999994</v>
      </c>
      <c r="U7787">
        <v>378863.90990000003</v>
      </c>
      <c r="V7787" t="s">
        <v>54</v>
      </c>
      <c r="W7787" t="s">
        <v>42</v>
      </c>
      <c r="AA7787" s="9">
        <v>43790</v>
      </c>
      <c r="AB7787">
        <v>9</v>
      </c>
      <c r="AC7787">
        <f t="shared" si="545"/>
        <v>653659.44400000002</v>
      </c>
      <c r="AD7787">
        <f t="shared" si="545"/>
        <v>134612.60949999999</v>
      </c>
      <c r="AE7787">
        <f t="shared" si="545"/>
        <v>337175.39799999999</v>
      </c>
      <c r="AF7787">
        <f t="shared" si="545"/>
        <v>0</v>
      </c>
      <c r="AG7787">
        <f t="shared" si="546"/>
        <v>471788.00749999995</v>
      </c>
    </row>
    <row r="7788" spans="1:33" x14ac:dyDescent="0.25">
      <c r="A7788">
        <v>7780</v>
      </c>
      <c r="B7788" s="10">
        <f t="shared" si="547"/>
        <v>8.651161453513083E-5</v>
      </c>
      <c r="C7788" s="10">
        <f t="shared" si="548"/>
        <v>7.7153228451625426E-5</v>
      </c>
      <c r="R7788" s="9">
        <v>43517</v>
      </c>
      <c r="S7788">
        <v>10</v>
      </c>
      <c r="T7788">
        <v>99.254044519999994</v>
      </c>
      <c r="U7788">
        <v>407338.59869999997</v>
      </c>
      <c r="V7788" t="s">
        <v>54</v>
      </c>
      <c r="W7788" t="s">
        <v>42</v>
      </c>
      <c r="AA7788" s="9">
        <v>43790</v>
      </c>
      <c r="AB7788">
        <v>10</v>
      </c>
      <c r="AC7788">
        <f t="shared" si="545"/>
        <v>544905.68969999999</v>
      </c>
      <c r="AD7788">
        <f t="shared" si="545"/>
        <v>143980.5833</v>
      </c>
      <c r="AE7788">
        <f t="shared" si="545"/>
        <v>357673.78720000002</v>
      </c>
      <c r="AF7788">
        <f t="shared" si="545"/>
        <v>0</v>
      </c>
      <c r="AG7788">
        <f t="shared" si="546"/>
        <v>501654.37050000002</v>
      </c>
    </row>
    <row r="7789" spans="1:33" x14ac:dyDescent="0.25">
      <c r="A7789">
        <v>7781</v>
      </c>
      <c r="B7789" s="10">
        <f t="shared" si="547"/>
        <v>9.0156587784237931E-5</v>
      </c>
      <c r="C7789" s="10">
        <f t="shared" si="548"/>
        <v>7.8280722753693092E-5</v>
      </c>
      <c r="R7789" s="9">
        <v>43517</v>
      </c>
      <c r="S7789">
        <v>11</v>
      </c>
      <c r="T7789">
        <v>104.1653316</v>
      </c>
      <c r="U7789">
        <v>427494.52110000001</v>
      </c>
      <c r="V7789" t="s">
        <v>54</v>
      </c>
      <c r="W7789" t="s">
        <v>42</v>
      </c>
      <c r="AA7789" s="9">
        <v>43790</v>
      </c>
      <c r="AB7789">
        <v>11</v>
      </c>
      <c r="AC7789">
        <f t="shared" si="545"/>
        <v>479516.71240000002</v>
      </c>
      <c r="AD7789">
        <f t="shared" si="545"/>
        <v>147322.23629999999</v>
      </c>
      <c r="AE7789">
        <f t="shared" si="545"/>
        <v>365720.01390000002</v>
      </c>
      <c r="AF7789">
        <f t="shared" si="545"/>
        <v>0</v>
      </c>
      <c r="AG7789">
        <f t="shared" si="546"/>
        <v>513042.25020000001</v>
      </c>
    </row>
    <row r="7790" spans="1:33" x14ac:dyDescent="0.25">
      <c r="A7790">
        <v>7782</v>
      </c>
      <c r="B7790" s="10">
        <f t="shared" si="547"/>
        <v>1.0986876602609214E-4</v>
      </c>
      <c r="C7790" s="10">
        <f t="shared" si="548"/>
        <v>8.4087380137648176E-5</v>
      </c>
      <c r="R7790" s="9">
        <v>43517</v>
      </c>
      <c r="S7790">
        <v>12</v>
      </c>
      <c r="T7790">
        <v>107.22484350000001</v>
      </c>
      <c r="U7790">
        <v>440050.75780000002</v>
      </c>
      <c r="V7790" t="s">
        <v>54</v>
      </c>
      <c r="W7790" t="s">
        <v>42</v>
      </c>
      <c r="AA7790" s="9">
        <v>43790</v>
      </c>
      <c r="AB7790">
        <v>12</v>
      </c>
      <c r="AC7790">
        <f t="shared" si="545"/>
        <v>429178.21279999998</v>
      </c>
      <c r="AD7790">
        <f t="shared" si="545"/>
        <v>150792.02110000001</v>
      </c>
      <c r="AE7790">
        <f t="shared" si="545"/>
        <v>369558.23930000002</v>
      </c>
      <c r="AF7790">
        <f t="shared" si="545"/>
        <v>0</v>
      </c>
      <c r="AG7790">
        <f t="shared" si="546"/>
        <v>520350.26040000003</v>
      </c>
    </row>
    <row r="7791" spans="1:33" x14ac:dyDescent="0.25">
      <c r="A7791">
        <v>7783</v>
      </c>
      <c r="B7791" s="10">
        <f t="shared" si="547"/>
        <v>1.2813875670137257E-4</v>
      </c>
      <c r="C7791" s="10">
        <f t="shared" si="548"/>
        <v>9.3833154280728486E-5</v>
      </c>
      <c r="R7791" s="9">
        <v>43517</v>
      </c>
      <c r="S7791">
        <v>13</v>
      </c>
      <c r="T7791">
        <v>108.7244884</v>
      </c>
      <c r="U7791">
        <v>446205.30040000001</v>
      </c>
      <c r="V7791" t="s">
        <v>54</v>
      </c>
      <c r="W7791" t="s">
        <v>42</v>
      </c>
      <c r="AA7791" s="9">
        <v>43790</v>
      </c>
      <c r="AB7791">
        <v>13</v>
      </c>
      <c r="AC7791">
        <f t="shared" si="545"/>
        <v>394881.90730000002</v>
      </c>
      <c r="AD7791">
        <f t="shared" si="545"/>
        <v>152969.16209999999</v>
      </c>
      <c r="AE7791">
        <f t="shared" si="545"/>
        <v>370466.11959999998</v>
      </c>
      <c r="AF7791">
        <f t="shared" si="545"/>
        <v>0</v>
      </c>
      <c r="AG7791">
        <f t="shared" si="546"/>
        <v>523435.28169999993</v>
      </c>
    </row>
    <row r="7792" spans="1:33" x14ac:dyDescent="0.25">
      <c r="A7792">
        <v>7784</v>
      </c>
      <c r="B7792" s="10">
        <f t="shared" si="547"/>
        <v>1.3081631727044978E-4</v>
      </c>
      <c r="C7792" s="10">
        <f t="shared" si="548"/>
        <v>1.0675415006211345E-4</v>
      </c>
      <c r="R7792" s="9">
        <v>43517</v>
      </c>
      <c r="S7792">
        <v>14</v>
      </c>
      <c r="T7792">
        <v>109.3837556</v>
      </c>
      <c r="U7792">
        <v>448910.93320000003</v>
      </c>
      <c r="V7792" t="s">
        <v>54</v>
      </c>
      <c r="W7792" t="s">
        <v>42</v>
      </c>
      <c r="AA7792" s="9">
        <v>43790</v>
      </c>
      <c r="AB7792">
        <v>14</v>
      </c>
      <c r="AC7792">
        <f t="shared" si="545"/>
        <v>383280.12280000001</v>
      </c>
      <c r="AD7792">
        <f t="shared" si="545"/>
        <v>153454.57930000001</v>
      </c>
      <c r="AE7792">
        <f t="shared" si="545"/>
        <v>370112.80829999998</v>
      </c>
      <c r="AF7792">
        <f t="shared" si="545"/>
        <v>0</v>
      </c>
      <c r="AG7792">
        <f t="shared" si="546"/>
        <v>523567.38760000002</v>
      </c>
    </row>
    <row r="7793" spans="1:33" x14ac:dyDescent="0.25">
      <c r="A7793">
        <v>7785</v>
      </c>
      <c r="B7793" s="10">
        <f t="shared" si="547"/>
        <v>1.1956347209788472E-4</v>
      </c>
      <c r="C7793" s="10">
        <f t="shared" si="548"/>
        <v>1.158145735789798E-4</v>
      </c>
      <c r="R7793" s="9">
        <v>43517</v>
      </c>
      <c r="S7793">
        <v>15</v>
      </c>
      <c r="T7793">
        <v>109.463016</v>
      </c>
      <c r="U7793">
        <v>449236.21759999997</v>
      </c>
      <c r="V7793" t="s">
        <v>54</v>
      </c>
      <c r="W7793" t="s">
        <v>42</v>
      </c>
      <c r="AA7793" s="9">
        <v>43790</v>
      </c>
      <c r="AB7793">
        <v>15</v>
      </c>
      <c r="AC7793">
        <f t="shared" si="545"/>
        <v>374515.00760000001</v>
      </c>
      <c r="AD7793">
        <f t="shared" si="545"/>
        <v>154058.81090000001</v>
      </c>
      <c r="AE7793">
        <f t="shared" si="545"/>
        <v>370864.17109999998</v>
      </c>
      <c r="AF7793">
        <f t="shared" si="545"/>
        <v>0</v>
      </c>
      <c r="AG7793">
        <f t="shared" si="546"/>
        <v>524922.98199999996</v>
      </c>
    </row>
    <row r="7794" spans="1:33" x14ac:dyDescent="0.25">
      <c r="A7794">
        <v>7786</v>
      </c>
      <c r="B7794" s="10">
        <f t="shared" si="547"/>
        <v>9.967088645999059E-5</v>
      </c>
      <c r="C7794" s="10">
        <f t="shared" si="548"/>
        <v>1.2314617175488305E-4</v>
      </c>
      <c r="R7794" s="9">
        <v>43517</v>
      </c>
      <c r="S7794">
        <v>16</v>
      </c>
      <c r="T7794">
        <v>105.3075233</v>
      </c>
      <c r="U7794">
        <v>432182.07549999998</v>
      </c>
      <c r="V7794" t="s">
        <v>54</v>
      </c>
      <c r="W7794" t="s">
        <v>42</v>
      </c>
      <c r="AA7794" s="9">
        <v>43790</v>
      </c>
      <c r="AB7794">
        <v>16</v>
      </c>
      <c r="AC7794">
        <f t="shared" si="545"/>
        <v>386328.6188</v>
      </c>
      <c r="AD7794">
        <f t="shared" si="545"/>
        <v>155230.61499999999</v>
      </c>
      <c r="AE7794">
        <f t="shared" si="545"/>
        <v>364804.73550000001</v>
      </c>
      <c r="AF7794">
        <f t="shared" si="545"/>
        <v>0</v>
      </c>
      <c r="AG7794">
        <f t="shared" si="546"/>
        <v>520035.3505</v>
      </c>
    </row>
    <row r="7795" spans="1:33" x14ac:dyDescent="0.25">
      <c r="A7795">
        <v>7787</v>
      </c>
      <c r="B7795" s="10">
        <f t="shared" si="547"/>
        <v>8.7710326210029962E-5</v>
      </c>
      <c r="C7795" s="10">
        <f t="shared" si="548"/>
        <v>1.2594166975495507E-4</v>
      </c>
      <c r="R7795" s="9">
        <v>43517</v>
      </c>
      <c r="S7795">
        <v>17</v>
      </c>
      <c r="T7795">
        <v>99.521151270000004</v>
      </c>
      <c r="U7795">
        <v>408434.80479999998</v>
      </c>
      <c r="V7795" t="s">
        <v>54</v>
      </c>
      <c r="W7795" t="s">
        <v>42</v>
      </c>
      <c r="AA7795" s="9">
        <v>43790</v>
      </c>
      <c r="AB7795">
        <v>17</v>
      </c>
      <c r="AC7795">
        <f t="shared" si="545"/>
        <v>433302.81589999999</v>
      </c>
      <c r="AD7795">
        <f t="shared" si="545"/>
        <v>147443.86470000001</v>
      </c>
      <c r="AE7795">
        <f t="shared" si="545"/>
        <v>346123.93089999998</v>
      </c>
      <c r="AF7795">
        <f t="shared" si="545"/>
        <v>0</v>
      </c>
      <c r="AG7795">
        <f t="shared" si="546"/>
        <v>493567.79559999995</v>
      </c>
    </row>
    <row r="7796" spans="1:33" x14ac:dyDescent="0.25">
      <c r="A7796">
        <v>7788</v>
      </c>
      <c r="B7796" s="10">
        <f t="shared" si="547"/>
        <v>7.8502709235136252E-5</v>
      </c>
      <c r="C7796" s="10">
        <f t="shared" si="548"/>
        <v>1.2773564092753484E-4</v>
      </c>
      <c r="R7796" s="9">
        <v>43517</v>
      </c>
      <c r="S7796">
        <v>18</v>
      </c>
      <c r="T7796">
        <v>93.012330759999998</v>
      </c>
      <c r="U7796">
        <v>381722.60550000001</v>
      </c>
      <c r="V7796" t="s">
        <v>54</v>
      </c>
      <c r="W7796" t="s">
        <v>42</v>
      </c>
      <c r="AA7796" s="9">
        <v>43790</v>
      </c>
      <c r="AB7796">
        <v>18</v>
      </c>
      <c r="AC7796">
        <f t="shared" si="545"/>
        <v>501610.26530000003</v>
      </c>
      <c r="AD7796">
        <f t="shared" si="545"/>
        <v>138518.5503</v>
      </c>
      <c r="AE7796">
        <f t="shared" si="545"/>
        <v>328573.39079999999</v>
      </c>
      <c r="AF7796">
        <f t="shared" si="545"/>
        <v>0</v>
      </c>
      <c r="AG7796">
        <f t="shared" si="546"/>
        <v>467091.9411</v>
      </c>
    </row>
    <row r="7797" spans="1:33" x14ac:dyDescent="0.25">
      <c r="A7797">
        <v>7789</v>
      </c>
      <c r="B7797" s="10">
        <f t="shared" si="547"/>
        <v>7.2229434361883175E-5</v>
      </c>
      <c r="C7797" s="10">
        <f t="shared" si="548"/>
        <v>1.2849295230608139E-4</v>
      </c>
      <c r="R7797" s="9">
        <v>43517</v>
      </c>
      <c r="S7797">
        <v>19</v>
      </c>
      <c r="T7797">
        <v>88.717592269999997</v>
      </c>
      <c r="U7797">
        <v>364096.9987</v>
      </c>
      <c r="V7797" t="s">
        <v>54</v>
      </c>
      <c r="W7797" t="s">
        <v>42</v>
      </c>
      <c r="AA7797" s="9">
        <v>43790</v>
      </c>
      <c r="AB7797">
        <v>19</v>
      </c>
      <c r="AC7797">
        <f t="shared" si="545"/>
        <v>569457.31660000002</v>
      </c>
      <c r="AD7797">
        <f t="shared" si="545"/>
        <v>131387.1237</v>
      </c>
      <c r="AE7797">
        <f t="shared" si="545"/>
        <v>316707.83100000001</v>
      </c>
      <c r="AF7797">
        <f t="shared" si="545"/>
        <v>0</v>
      </c>
      <c r="AG7797">
        <f t="shared" si="546"/>
        <v>448094.9547</v>
      </c>
    </row>
    <row r="7798" spans="1:33" x14ac:dyDescent="0.25">
      <c r="A7798">
        <v>7790</v>
      </c>
      <c r="B7798" s="10">
        <f t="shared" si="547"/>
        <v>7.0107305399953236E-5</v>
      </c>
      <c r="C7798" s="10">
        <f t="shared" si="548"/>
        <v>1.2852538167739341E-4</v>
      </c>
      <c r="R7798" s="9">
        <v>43517</v>
      </c>
      <c r="S7798">
        <v>20</v>
      </c>
      <c r="T7798">
        <v>84.773048340000003</v>
      </c>
      <c r="U7798">
        <v>347908.59039999999</v>
      </c>
      <c r="V7798" t="s">
        <v>54</v>
      </c>
      <c r="W7798" t="s">
        <v>42</v>
      </c>
      <c r="AA7798" s="9">
        <v>43790</v>
      </c>
      <c r="AB7798">
        <v>20</v>
      </c>
      <c r="AC7798">
        <f t="shared" si="545"/>
        <v>581631.29850000003</v>
      </c>
      <c r="AD7798">
        <f t="shared" si="545"/>
        <v>129871.2392</v>
      </c>
      <c r="AE7798">
        <f t="shared" si="545"/>
        <v>303221.60200000001</v>
      </c>
      <c r="AF7798">
        <f t="shared" si="545"/>
        <v>0</v>
      </c>
      <c r="AG7798">
        <f t="shared" si="546"/>
        <v>433092.84120000002</v>
      </c>
    </row>
    <row r="7799" spans="1:33" x14ac:dyDescent="0.25">
      <c r="A7799">
        <v>7791</v>
      </c>
      <c r="B7799" s="10">
        <f t="shared" si="547"/>
        <v>6.850404300350273E-5</v>
      </c>
      <c r="C7799" s="10">
        <f t="shared" si="548"/>
        <v>1.2885815314442152E-4</v>
      </c>
      <c r="R7799" s="9">
        <v>43517</v>
      </c>
      <c r="S7799">
        <v>21</v>
      </c>
      <c r="T7799">
        <v>79.91060367</v>
      </c>
      <c r="U7799">
        <v>327953.11749999999</v>
      </c>
      <c r="V7799" t="s">
        <v>54</v>
      </c>
      <c r="W7799" t="s">
        <v>42</v>
      </c>
      <c r="AA7799" s="9">
        <v>43790</v>
      </c>
      <c r="AB7799">
        <v>21</v>
      </c>
      <c r="AC7799">
        <f t="shared" si="545"/>
        <v>576501.09739999997</v>
      </c>
      <c r="AD7799">
        <f t="shared" si="545"/>
        <v>124039.9224</v>
      </c>
      <c r="AE7799">
        <f t="shared" si="545"/>
        <v>289504.28460000001</v>
      </c>
      <c r="AF7799">
        <f t="shared" si="545"/>
        <v>0</v>
      </c>
      <c r="AG7799">
        <f t="shared" si="546"/>
        <v>413544.20699999999</v>
      </c>
    </row>
    <row r="7800" spans="1:33" x14ac:dyDescent="0.25">
      <c r="A7800">
        <v>7792</v>
      </c>
      <c r="B7800" s="10">
        <f t="shared" si="547"/>
        <v>7.0664918037209823E-5</v>
      </c>
      <c r="C7800" s="10">
        <f t="shared" si="548"/>
        <v>1.2765833680957397E-4</v>
      </c>
      <c r="R7800" s="9">
        <v>43517</v>
      </c>
      <c r="S7800">
        <v>22</v>
      </c>
      <c r="T7800">
        <v>73.896934009999995</v>
      </c>
      <c r="U7800">
        <v>303273.0172</v>
      </c>
      <c r="V7800" t="s">
        <v>54</v>
      </c>
      <c r="W7800" t="s">
        <v>42</v>
      </c>
      <c r="AA7800" s="9">
        <v>43790</v>
      </c>
      <c r="AB7800">
        <v>22</v>
      </c>
      <c r="AC7800">
        <f t="shared" si="545"/>
        <v>571249.64569999999</v>
      </c>
      <c r="AD7800">
        <f t="shared" si="545"/>
        <v>117849.93459999999</v>
      </c>
      <c r="AE7800">
        <f t="shared" si="545"/>
        <v>272959.64289999998</v>
      </c>
      <c r="AF7800">
        <f t="shared" si="545"/>
        <v>0</v>
      </c>
      <c r="AG7800">
        <f t="shared" si="546"/>
        <v>390809.57749999996</v>
      </c>
    </row>
    <row r="7801" spans="1:33" x14ac:dyDescent="0.25">
      <c r="A7801">
        <v>7793</v>
      </c>
      <c r="B7801" s="10">
        <f t="shared" si="547"/>
        <v>7.9257156940571219E-5</v>
      </c>
      <c r="C7801" s="10">
        <f t="shared" si="548"/>
        <v>1.2116107843146281E-4</v>
      </c>
      <c r="R7801" s="9">
        <v>43517</v>
      </c>
      <c r="S7801">
        <v>23</v>
      </c>
      <c r="T7801">
        <v>65.427354940000001</v>
      </c>
      <c r="U7801">
        <v>268513.86469999998</v>
      </c>
      <c r="V7801" t="s">
        <v>54</v>
      </c>
      <c r="W7801" t="s">
        <v>42</v>
      </c>
      <c r="AA7801" s="9">
        <v>43790</v>
      </c>
      <c r="AB7801">
        <v>23</v>
      </c>
      <c r="AC7801">
        <f t="shared" si="545"/>
        <v>488441.0637</v>
      </c>
      <c r="AD7801">
        <f t="shared" si="545"/>
        <v>109683.4253</v>
      </c>
      <c r="AE7801">
        <f t="shared" si="545"/>
        <v>251739.11360000001</v>
      </c>
      <c r="AF7801">
        <f t="shared" si="545"/>
        <v>0</v>
      </c>
      <c r="AG7801">
        <f t="shared" si="546"/>
        <v>361422.53890000004</v>
      </c>
    </row>
    <row r="7802" spans="1:33" x14ac:dyDescent="0.25">
      <c r="A7802">
        <v>7794</v>
      </c>
      <c r="B7802" s="10">
        <f t="shared" si="547"/>
        <v>9.1751546634441498E-5</v>
      </c>
      <c r="C7802" s="10">
        <f t="shared" si="548"/>
        <v>1.1466178266660255E-4</v>
      </c>
      <c r="R7802" s="9">
        <v>43517</v>
      </c>
      <c r="S7802">
        <v>24</v>
      </c>
      <c r="T7802">
        <v>60.600791119999997</v>
      </c>
      <c r="U7802">
        <v>248705.64679999999</v>
      </c>
      <c r="V7802" t="s">
        <v>54</v>
      </c>
      <c r="W7802" t="s">
        <v>42</v>
      </c>
      <c r="AA7802" s="9">
        <v>43790</v>
      </c>
      <c r="AB7802">
        <v>24</v>
      </c>
      <c r="AC7802">
        <f t="shared" si="545"/>
        <v>416512.79869999998</v>
      </c>
      <c r="AD7802">
        <f t="shared" si="545"/>
        <v>102627.2012</v>
      </c>
      <c r="AE7802">
        <f t="shared" si="545"/>
        <v>235372.77619999999</v>
      </c>
      <c r="AF7802">
        <f t="shared" si="545"/>
        <v>0</v>
      </c>
      <c r="AG7802">
        <f t="shared" si="546"/>
        <v>337999.97739999997</v>
      </c>
    </row>
    <row r="7803" spans="1:33" x14ac:dyDescent="0.25">
      <c r="A7803">
        <v>7795</v>
      </c>
      <c r="B7803" s="10">
        <f t="shared" si="547"/>
        <v>1.0416172306422059E-4</v>
      </c>
      <c r="C7803" s="10">
        <f t="shared" si="548"/>
        <v>1.0999840029098828E-4</v>
      </c>
      <c r="R7803" s="9">
        <v>43518</v>
      </c>
      <c r="S7803">
        <v>1</v>
      </c>
      <c r="T7803">
        <v>56.593669169999998</v>
      </c>
      <c r="U7803">
        <v>232260.41829999999</v>
      </c>
      <c r="V7803" t="s">
        <v>54</v>
      </c>
      <c r="W7803" t="s">
        <v>42</v>
      </c>
      <c r="AA7803" s="9">
        <v>43791</v>
      </c>
      <c r="AB7803">
        <v>1</v>
      </c>
      <c r="AC7803">
        <f t="shared" si="545"/>
        <v>381848.44040000002</v>
      </c>
      <c r="AD7803">
        <f t="shared" si="545"/>
        <v>97789.167270000005</v>
      </c>
      <c r="AE7803">
        <f t="shared" si="545"/>
        <v>224394.92389999999</v>
      </c>
      <c r="AF7803">
        <f t="shared" si="545"/>
        <v>0</v>
      </c>
      <c r="AG7803">
        <f t="shared" si="546"/>
        <v>322184.09117000003</v>
      </c>
    </row>
    <row r="7804" spans="1:33" x14ac:dyDescent="0.25">
      <c r="A7804">
        <v>7796</v>
      </c>
      <c r="B7804" s="10">
        <f t="shared" si="547"/>
        <v>1.0638851494886565E-4</v>
      </c>
      <c r="C7804" s="10">
        <f t="shared" si="548"/>
        <v>1.0631567976786019E-4</v>
      </c>
      <c r="R7804" s="9">
        <v>43518</v>
      </c>
      <c r="S7804">
        <v>2</v>
      </c>
      <c r="T7804">
        <v>55.550253720000001</v>
      </c>
      <c r="U7804">
        <v>227978.24129999999</v>
      </c>
      <c r="V7804" t="s">
        <v>54</v>
      </c>
      <c r="W7804" t="s">
        <v>42</v>
      </c>
      <c r="AA7804" s="9">
        <v>43791</v>
      </c>
      <c r="AB7804">
        <v>2</v>
      </c>
      <c r="AC7804">
        <f t="shared" si="545"/>
        <v>355779.58510000003</v>
      </c>
      <c r="AD7804">
        <f t="shared" si="545"/>
        <v>95357.513630000001</v>
      </c>
      <c r="AE7804">
        <f t="shared" si="545"/>
        <v>215918.57079999999</v>
      </c>
      <c r="AF7804">
        <f t="shared" si="545"/>
        <v>0</v>
      </c>
      <c r="AG7804">
        <f t="shared" si="546"/>
        <v>311276.08442999999</v>
      </c>
    </row>
    <row r="7805" spans="1:33" x14ac:dyDescent="0.25">
      <c r="A7805">
        <v>7797</v>
      </c>
      <c r="B7805" s="10">
        <f t="shared" si="547"/>
        <v>1.0545012927769283E-4</v>
      </c>
      <c r="C7805" s="10">
        <f t="shared" si="548"/>
        <v>1.015168788277484E-4</v>
      </c>
      <c r="R7805" s="9">
        <v>43518</v>
      </c>
      <c r="S7805">
        <v>3</v>
      </c>
      <c r="T7805">
        <v>53.993222940000003</v>
      </c>
      <c r="U7805">
        <v>221588.1869</v>
      </c>
      <c r="V7805" t="s">
        <v>54</v>
      </c>
      <c r="W7805" t="s">
        <v>42</v>
      </c>
      <c r="AA7805" s="9">
        <v>43791</v>
      </c>
      <c r="AB7805">
        <v>3</v>
      </c>
      <c r="AC7805">
        <f t="shared" si="545"/>
        <v>352890.27659999998</v>
      </c>
      <c r="AD7805">
        <f t="shared" si="545"/>
        <v>93924.020560000004</v>
      </c>
      <c r="AE7805">
        <f t="shared" si="545"/>
        <v>212734.66450000001</v>
      </c>
      <c r="AF7805">
        <f t="shared" si="545"/>
        <v>0</v>
      </c>
      <c r="AG7805">
        <f t="shared" si="546"/>
        <v>306658.68506000005</v>
      </c>
    </row>
    <row r="7806" spans="1:33" x14ac:dyDescent="0.25">
      <c r="A7806">
        <v>7798</v>
      </c>
      <c r="B7806" s="10">
        <f t="shared" si="547"/>
        <v>1.0448956517268415E-4</v>
      </c>
      <c r="C7806" s="10">
        <f t="shared" si="548"/>
        <v>9.5935979400120204E-5</v>
      </c>
      <c r="R7806" s="9">
        <v>43518</v>
      </c>
      <c r="S7806">
        <v>4</v>
      </c>
      <c r="T7806">
        <v>54.239345049999997</v>
      </c>
      <c r="U7806">
        <v>222598.2721</v>
      </c>
      <c r="V7806" t="s">
        <v>54</v>
      </c>
      <c r="W7806" t="s">
        <v>42</v>
      </c>
      <c r="AA7806" s="9">
        <v>43791</v>
      </c>
      <c r="AB7806">
        <v>4</v>
      </c>
      <c r="AC7806">
        <f t="shared" si="545"/>
        <v>354388.48700000002</v>
      </c>
      <c r="AD7806">
        <f t="shared" si="545"/>
        <v>92260.998019999999</v>
      </c>
      <c r="AE7806">
        <f t="shared" si="545"/>
        <v>209358.69839999999</v>
      </c>
      <c r="AF7806">
        <f t="shared" si="545"/>
        <v>0</v>
      </c>
      <c r="AG7806">
        <f t="shared" si="546"/>
        <v>301619.69641999999</v>
      </c>
    </row>
    <row r="7807" spans="1:33" x14ac:dyDescent="0.25">
      <c r="A7807">
        <v>7799</v>
      </c>
      <c r="B7807" s="10">
        <f t="shared" si="547"/>
        <v>8.9342715120560668E-5</v>
      </c>
      <c r="C7807" s="10">
        <f t="shared" si="548"/>
        <v>8.872204583228146E-5</v>
      </c>
      <c r="R7807" s="9">
        <v>43518</v>
      </c>
      <c r="S7807">
        <v>5</v>
      </c>
      <c r="T7807">
        <v>56.644810380000003</v>
      </c>
      <c r="U7807">
        <v>232470.30179999999</v>
      </c>
      <c r="V7807" t="s">
        <v>54</v>
      </c>
      <c r="W7807" t="s">
        <v>42</v>
      </c>
      <c r="AA7807" s="9">
        <v>43791</v>
      </c>
      <c r="AB7807">
        <v>5</v>
      </c>
      <c r="AC7807">
        <f t="shared" si="545"/>
        <v>379825.29</v>
      </c>
      <c r="AD7807">
        <f t="shared" si="545"/>
        <v>92791.775519999996</v>
      </c>
      <c r="AE7807">
        <f t="shared" si="545"/>
        <v>213921.4719</v>
      </c>
      <c r="AF7807">
        <f t="shared" si="545"/>
        <v>0</v>
      </c>
      <c r="AG7807">
        <f t="shared" si="546"/>
        <v>306713.24742000003</v>
      </c>
    </row>
    <row r="7808" spans="1:33" x14ac:dyDescent="0.25">
      <c r="A7808">
        <v>7800</v>
      </c>
      <c r="B7808" s="10">
        <f t="shared" si="547"/>
        <v>7.6186027514626284E-5</v>
      </c>
      <c r="C7808" s="10">
        <f t="shared" si="548"/>
        <v>8.2972272779285967E-5</v>
      </c>
      <c r="R7808" s="9">
        <v>43518</v>
      </c>
      <c r="S7808">
        <v>6</v>
      </c>
      <c r="T7808">
        <v>63.456227679999998</v>
      </c>
      <c r="U7808">
        <v>260424.3584</v>
      </c>
      <c r="V7808" t="s">
        <v>54</v>
      </c>
      <c r="W7808" t="s">
        <v>42</v>
      </c>
      <c r="AA7808" s="9">
        <v>43791</v>
      </c>
      <c r="AB7808">
        <v>6</v>
      </c>
      <c r="AC7808">
        <f t="shared" si="545"/>
        <v>443449.95449999999</v>
      </c>
      <c r="AD7808">
        <f t="shared" si="545"/>
        <v>95412.791889999993</v>
      </c>
      <c r="AE7808">
        <f t="shared" si="545"/>
        <v>231088.71049999999</v>
      </c>
      <c r="AF7808">
        <f t="shared" si="545"/>
        <v>0</v>
      </c>
      <c r="AG7808">
        <f t="shared" si="546"/>
        <v>326501.50238999998</v>
      </c>
    </row>
    <row r="7809" spans="1:33" x14ac:dyDescent="0.25">
      <c r="A7809">
        <v>7801</v>
      </c>
      <c r="B7809" s="10">
        <f t="shared" si="547"/>
        <v>6.9845430626695265E-5</v>
      </c>
      <c r="C7809" s="10">
        <f t="shared" si="548"/>
        <v>7.9089787234120626E-5</v>
      </c>
      <c r="R7809" s="9">
        <v>43518</v>
      </c>
      <c r="S7809">
        <v>7</v>
      </c>
      <c r="T7809">
        <v>74.730402280000007</v>
      </c>
      <c r="U7809">
        <v>306693.571</v>
      </c>
      <c r="V7809" t="s">
        <v>54</v>
      </c>
      <c r="W7809" t="s">
        <v>42</v>
      </c>
      <c r="AA7809" s="9">
        <v>43791</v>
      </c>
      <c r="AB7809">
        <v>7</v>
      </c>
      <c r="AC7809">
        <f t="shared" si="545"/>
        <v>552893.90379999997</v>
      </c>
      <c r="AD7809">
        <f t="shared" si="545"/>
        <v>103987.6056</v>
      </c>
      <c r="AE7809">
        <f t="shared" si="545"/>
        <v>264917.25089999998</v>
      </c>
      <c r="AF7809">
        <f t="shared" si="545"/>
        <v>0</v>
      </c>
      <c r="AG7809">
        <f t="shared" si="546"/>
        <v>368904.85649999999</v>
      </c>
    </row>
    <row r="7810" spans="1:33" x14ac:dyDescent="0.25">
      <c r="A7810">
        <v>7802</v>
      </c>
      <c r="B7810" s="10">
        <f t="shared" si="547"/>
        <v>6.5077071687043279E-5</v>
      </c>
      <c r="C7810" s="10">
        <f t="shared" si="548"/>
        <v>7.6412088502684049E-5</v>
      </c>
      <c r="R7810" s="9">
        <v>43518</v>
      </c>
      <c r="S7810">
        <v>8</v>
      </c>
      <c r="T7810">
        <v>83.168615119999998</v>
      </c>
      <c r="U7810">
        <v>341323.99650000001</v>
      </c>
      <c r="V7810" t="s">
        <v>54</v>
      </c>
      <c r="W7810" t="s">
        <v>42</v>
      </c>
      <c r="AA7810" s="9">
        <v>43791</v>
      </c>
      <c r="AB7810">
        <v>8</v>
      </c>
      <c r="AC7810">
        <f t="shared" si="545"/>
        <v>577238.4081</v>
      </c>
      <c r="AD7810">
        <f t="shared" si="545"/>
        <v>110963.3735</v>
      </c>
      <c r="AE7810">
        <f t="shared" si="545"/>
        <v>303610.47460000002</v>
      </c>
      <c r="AF7810">
        <f t="shared" si="545"/>
        <v>0</v>
      </c>
      <c r="AG7810">
        <f t="shared" si="546"/>
        <v>414573.8481</v>
      </c>
    </row>
    <row r="7811" spans="1:33" x14ac:dyDescent="0.25">
      <c r="A7811">
        <v>7803</v>
      </c>
      <c r="B7811" s="10">
        <f t="shared" si="547"/>
        <v>6.4548576674245865E-5</v>
      </c>
      <c r="C7811" s="10">
        <f t="shared" si="548"/>
        <v>7.5278608781751566E-5</v>
      </c>
      <c r="R7811" s="9">
        <v>43518</v>
      </c>
      <c r="S7811">
        <v>9</v>
      </c>
      <c r="T7811">
        <v>91.084929209999999</v>
      </c>
      <c r="U7811">
        <v>373812.54950000002</v>
      </c>
      <c r="V7811" t="s">
        <v>54</v>
      </c>
      <c r="W7811" t="s">
        <v>42</v>
      </c>
      <c r="AA7811" s="9">
        <v>43791</v>
      </c>
      <c r="AB7811">
        <v>9</v>
      </c>
      <c r="AC7811">
        <f t="shared" si="545"/>
        <v>522802.6324</v>
      </c>
      <c r="AD7811">
        <f t="shared" si="545"/>
        <v>117950.70849999999</v>
      </c>
      <c r="AE7811">
        <f t="shared" si="545"/>
        <v>333595.69890000002</v>
      </c>
      <c r="AF7811">
        <f t="shared" ref="AD7811:AF7874" si="549">SUMIFS($U:$U,$R:$R,$AA7811,$S:$S,$AB7811,$W:$W,AF$2)</f>
        <v>0</v>
      </c>
      <c r="AG7811">
        <f t="shared" si="546"/>
        <v>451546.40740000003</v>
      </c>
    </row>
    <row r="7812" spans="1:33" x14ac:dyDescent="0.25">
      <c r="A7812">
        <v>7804</v>
      </c>
      <c r="B7812" s="10">
        <f t="shared" si="547"/>
        <v>6.4822620350966868E-5</v>
      </c>
      <c r="C7812" s="10">
        <f t="shared" si="548"/>
        <v>7.4041637279013799E-5</v>
      </c>
      <c r="R7812" s="9">
        <v>43518</v>
      </c>
      <c r="S7812">
        <v>10</v>
      </c>
      <c r="T7812">
        <v>98.68102116</v>
      </c>
      <c r="U7812">
        <v>404986.91080000001</v>
      </c>
      <c r="V7812" t="s">
        <v>54</v>
      </c>
      <c r="W7812" t="s">
        <v>42</v>
      </c>
      <c r="AA7812" s="9">
        <v>43791</v>
      </c>
      <c r="AB7812">
        <v>10</v>
      </c>
      <c r="AC7812">
        <f t="shared" ref="AC7812:AF7875" si="550">SUMIFS($U:$U,$R:$R,$AA7812,$S:$S,$AB7812,$W:$W,AC$2)</f>
        <v>467700.71179999999</v>
      </c>
      <c r="AD7812">
        <f t="shared" si="549"/>
        <v>130444.1165</v>
      </c>
      <c r="AE7812">
        <f t="shared" si="549"/>
        <v>354816.53739999997</v>
      </c>
      <c r="AF7812">
        <f t="shared" si="549"/>
        <v>0</v>
      </c>
      <c r="AG7812">
        <f t="shared" ref="AG7812:AG7875" si="551">SUM(AD7812:AF7812)</f>
        <v>485260.65389999998</v>
      </c>
    </row>
    <row r="7813" spans="1:33" x14ac:dyDescent="0.25">
      <c r="A7813">
        <v>7805</v>
      </c>
      <c r="B7813" s="10">
        <f t="shared" si="547"/>
        <v>6.9475368067941463E-5</v>
      </c>
      <c r="C7813" s="10">
        <f t="shared" si="548"/>
        <v>7.5292002756071396E-5</v>
      </c>
      <c r="R7813" s="9">
        <v>43518</v>
      </c>
      <c r="S7813">
        <v>11</v>
      </c>
      <c r="T7813">
        <v>103.77332440000001</v>
      </c>
      <c r="U7813">
        <v>425885.72330000001</v>
      </c>
      <c r="V7813" t="s">
        <v>54</v>
      </c>
      <c r="W7813" t="s">
        <v>42</v>
      </c>
      <c r="AA7813" s="9">
        <v>43791</v>
      </c>
      <c r="AB7813">
        <v>11</v>
      </c>
      <c r="AC7813">
        <f t="shared" si="550"/>
        <v>426613.10749999998</v>
      </c>
      <c r="AD7813">
        <f t="shared" si="549"/>
        <v>138885.95600000001</v>
      </c>
      <c r="AE7813">
        <f t="shared" si="549"/>
        <v>367974.03249999997</v>
      </c>
      <c r="AF7813">
        <f t="shared" si="549"/>
        <v>0</v>
      </c>
      <c r="AG7813">
        <f t="shared" si="551"/>
        <v>506859.98849999998</v>
      </c>
    </row>
    <row r="7814" spans="1:33" x14ac:dyDescent="0.25">
      <c r="A7814">
        <v>7806</v>
      </c>
      <c r="B7814" s="10">
        <f t="shared" si="547"/>
        <v>8.1113210783303539E-5</v>
      </c>
      <c r="C7814" s="10">
        <f t="shared" si="548"/>
        <v>8.0149625829974291E-5</v>
      </c>
      <c r="R7814" s="9">
        <v>43518</v>
      </c>
      <c r="S7814">
        <v>12</v>
      </c>
      <c r="T7814">
        <v>107.16617309999999</v>
      </c>
      <c r="U7814">
        <v>439809.97460000002</v>
      </c>
      <c r="V7814" t="s">
        <v>54</v>
      </c>
      <c r="W7814" t="s">
        <v>42</v>
      </c>
      <c r="AA7814" s="9">
        <v>43791</v>
      </c>
      <c r="AB7814">
        <v>12</v>
      </c>
      <c r="AC7814">
        <f t="shared" si="550"/>
        <v>400744.97629999998</v>
      </c>
      <c r="AD7814">
        <f t="shared" si="549"/>
        <v>145033.22089999999</v>
      </c>
      <c r="AE7814">
        <f t="shared" si="549"/>
        <v>382514.31329999998</v>
      </c>
      <c r="AF7814">
        <f t="shared" si="549"/>
        <v>0</v>
      </c>
      <c r="AG7814">
        <f t="shared" si="551"/>
        <v>527547.53419999999</v>
      </c>
    </row>
    <row r="7815" spans="1:33" x14ac:dyDescent="0.25">
      <c r="A7815">
        <v>7807</v>
      </c>
      <c r="B7815" s="10">
        <f t="shared" si="547"/>
        <v>1.0113204275846408E-4</v>
      </c>
      <c r="C7815" s="10">
        <f t="shared" si="548"/>
        <v>9.0558806005178584E-5</v>
      </c>
      <c r="R7815" s="9">
        <v>43518</v>
      </c>
      <c r="S7815">
        <v>13</v>
      </c>
      <c r="T7815">
        <v>108.49357759999999</v>
      </c>
      <c r="U7815">
        <v>445257.64230000001</v>
      </c>
      <c r="V7815" t="s">
        <v>54</v>
      </c>
      <c r="W7815" t="s">
        <v>42</v>
      </c>
      <c r="AA7815" s="9">
        <v>43791</v>
      </c>
      <c r="AB7815">
        <v>13</v>
      </c>
      <c r="AC7815">
        <f t="shared" si="550"/>
        <v>397610.5588</v>
      </c>
      <c r="AD7815">
        <f t="shared" si="549"/>
        <v>149706.92869999999</v>
      </c>
      <c r="AE7815">
        <f t="shared" si="549"/>
        <v>389823.41369999998</v>
      </c>
      <c r="AF7815">
        <f t="shared" si="549"/>
        <v>0</v>
      </c>
      <c r="AG7815">
        <f t="shared" si="551"/>
        <v>539530.34239999996</v>
      </c>
    </row>
    <row r="7816" spans="1:33" x14ac:dyDescent="0.25">
      <c r="A7816">
        <v>7808</v>
      </c>
      <c r="B7816" s="10">
        <f t="shared" si="547"/>
        <v>1.0558499373672591E-4</v>
      </c>
      <c r="C7816" s="10">
        <f t="shared" si="548"/>
        <v>1.0176963524173143E-4</v>
      </c>
      <c r="R7816" s="9">
        <v>43518</v>
      </c>
      <c r="S7816">
        <v>14</v>
      </c>
      <c r="T7816">
        <v>109.2750509</v>
      </c>
      <c r="U7816">
        <v>448464.8089</v>
      </c>
      <c r="V7816" t="s">
        <v>54</v>
      </c>
      <c r="W7816" t="s">
        <v>42</v>
      </c>
      <c r="AA7816" s="9">
        <v>43791</v>
      </c>
      <c r="AB7816">
        <v>14</v>
      </c>
      <c r="AC7816">
        <f t="shared" si="550"/>
        <v>386767.26150000002</v>
      </c>
      <c r="AD7816">
        <f t="shared" si="549"/>
        <v>154454.0386</v>
      </c>
      <c r="AE7816">
        <f t="shared" si="549"/>
        <v>387358.54</v>
      </c>
      <c r="AF7816">
        <f t="shared" si="549"/>
        <v>0</v>
      </c>
      <c r="AG7816">
        <f t="shared" si="551"/>
        <v>541812.57860000001</v>
      </c>
    </row>
    <row r="7817" spans="1:33" x14ac:dyDescent="0.25">
      <c r="A7817">
        <v>7809</v>
      </c>
      <c r="B7817" s="10">
        <f t="shared" si="547"/>
        <v>9.5627927547633018E-5</v>
      </c>
      <c r="C7817" s="10">
        <f t="shared" si="548"/>
        <v>1.1084566329115795E-4</v>
      </c>
      <c r="R7817" s="9">
        <v>43518</v>
      </c>
      <c r="S7817">
        <v>15</v>
      </c>
      <c r="T7817">
        <v>106.65519</v>
      </c>
      <c r="U7817">
        <v>437712.89990000002</v>
      </c>
      <c r="V7817" t="s">
        <v>54</v>
      </c>
      <c r="W7817" t="s">
        <v>42</v>
      </c>
      <c r="AA7817" s="9">
        <v>43791</v>
      </c>
      <c r="AB7817">
        <v>15</v>
      </c>
      <c r="AC7817">
        <f t="shared" si="550"/>
        <v>381495.92119999998</v>
      </c>
      <c r="AD7817">
        <f t="shared" si="549"/>
        <v>157128.57089999999</v>
      </c>
      <c r="AE7817">
        <f t="shared" si="549"/>
        <v>384399.4474</v>
      </c>
      <c r="AF7817">
        <f t="shared" si="549"/>
        <v>0</v>
      </c>
      <c r="AG7817">
        <f t="shared" si="551"/>
        <v>541528.0183</v>
      </c>
    </row>
    <row r="7818" spans="1:33" x14ac:dyDescent="0.25">
      <c r="A7818">
        <v>7810</v>
      </c>
      <c r="B7818" s="10">
        <f t="shared" ref="B7818:B7881" si="552">AC7812/$AC$1</f>
        <v>8.5549014121579981E-5</v>
      </c>
      <c r="C7818" s="10">
        <f t="shared" ref="C7818:C7881" si="553">AG7812/$AG$1</f>
        <v>1.1912184034496766E-4</v>
      </c>
      <c r="R7818" s="9">
        <v>43518</v>
      </c>
      <c r="S7818">
        <v>16</v>
      </c>
      <c r="T7818">
        <v>102.11514339999999</v>
      </c>
      <c r="U7818">
        <v>419080.54869999998</v>
      </c>
      <c r="V7818" t="s">
        <v>54</v>
      </c>
      <c r="W7818" t="s">
        <v>42</v>
      </c>
      <c r="AA7818" s="9">
        <v>43791</v>
      </c>
      <c r="AB7818">
        <v>16</v>
      </c>
      <c r="AC7818">
        <f t="shared" si="550"/>
        <v>408199.37030000001</v>
      </c>
      <c r="AD7818">
        <f t="shared" si="549"/>
        <v>160454.58360000001</v>
      </c>
      <c r="AE7818">
        <f t="shared" si="549"/>
        <v>376300.1409</v>
      </c>
      <c r="AF7818">
        <f t="shared" si="549"/>
        <v>0</v>
      </c>
      <c r="AG7818">
        <f t="shared" si="551"/>
        <v>536754.72450000001</v>
      </c>
    </row>
    <row r="7819" spans="1:33" x14ac:dyDescent="0.25">
      <c r="A7819">
        <v>7811</v>
      </c>
      <c r="B7819" s="10">
        <f t="shared" si="552"/>
        <v>7.8033515530708282E-5</v>
      </c>
      <c r="C7819" s="10">
        <f t="shared" si="553"/>
        <v>1.2442404745180834E-4</v>
      </c>
      <c r="R7819" s="9">
        <v>43518</v>
      </c>
      <c r="S7819">
        <v>17</v>
      </c>
      <c r="T7819">
        <v>94.484629889999994</v>
      </c>
      <c r="U7819">
        <v>387764.92099999997</v>
      </c>
      <c r="V7819" t="s">
        <v>54</v>
      </c>
      <c r="W7819" t="s">
        <v>42</v>
      </c>
      <c r="AA7819" s="9">
        <v>43791</v>
      </c>
      <c r="AB7819">
        <v>17</v>
      </c>
      <c r="AC7819">
        <f t="shared" si="550"/>
        <v>426688.1876</v>
      </c>
      <c r="AD7819">
        <f t="shared" si="549"/>
        <v>152345.8137</v>
      </c>
      <c r="AE7819">
        <f t="shared" si="549"/>
        <v>354640.31449999998</v>
      </c>
      <c r="AF7819">
        <f t="shared" si="549"/>
        <v>0</v>
      </c>
      <c r="AG7819">
        <f t="shared" si="551"/>
        <v>506986.12819999998</v>
      </c>
    </row>
    <row r="7820" spans="1:33" x14ac:dyDescent="0.25">
      <c r="A7820">
        <v>7812</v>
      </c>
      <c r="B7820" s="10">
        <f t="shared" si="552"/>
        <v>7.3301871841711694E-5</v>
      </c>
      <c r="C7820" s="10">
        <f t="shared" si="553"/>
        <v>1.2950242851608574E-4</v>
      </c>
      <c r="R7820" s="9">
        <v>43518</v>
      </c>
      <c r="S7820">
        <v>18</v>
      </c>
      <c r="T7820">
        <v>88.843111859999993</v>
      </c>
      <c r="U7820">
        <v>364612.1311</v>
      </c>
      <c r="V7820" t="s">
        <v>54</v>
      </c>
      <c r="W7820" t="s">
        <v>42</v>
      </c>
      <c r="AA7820" s="9">
        <v>43791</v>
      </c>
      <c r="AB7820">
        <v>18</v>
      </c>
      <c r="AC7820">
        <f t="shared" si="550"/>
        <v>478866.89789999998</v>
      </c>
      <c r="AD7820">
        <f t="shared" si="549"/>
        <v>144668.83180000001</v>
      </c>
      <c r="AE7820">
        <f t="shared" si="549"/>
        <v>329440.98269999999</v>
      </c>
      <c r="AF7820">
        <f t="shared" si="549"/>
        <v>0</v>
      </c>
      <c r="AG7820">
        <f t="shared" si="551"/>
        <v>474109.81449999998</v>
      </c>
    </row>
    <row r="7821" spans="1:33" x14ac:dyDescent="0.25">
      <c r="A7821">
        <v>7813</v>
      </c>
      <c r="B7821" s="10">
        <f t="shared" si="552"/>
        <v>7.2728542958079185E-5</v>
      </c>
      <c r="C7821" s="10">
        <f t="shared" si="553"/>
        <v>1.3244396963179903E-4</v>
      </c>
      <c r="R7821" s="9">
        <v>43518</v>
      </c>
      <c r="S7821">
        <v>19</v>
      </c>
      <c r="T7821">
        <v>85.882481630000001</v>
      </c>
      <c r="U7821">
        <v>352461.7046</v>
      </c>
      <c r="V7821" t="s">
        <v>54</v>
      </c>
      <c r="W7821" t="s">
        <v>42</v>
      </c>
      <c r="AA7821" s="9">
        <v>43791</v>
      </c>
      <c r="AB7821">
        <v>19</v>
      </c>
      <c r="AC7821">
        <f t="shared" si="550"/>
        <v>520222.71240000002</v>
      </c>
      <c r="AD7821">
        <f t="shared" si="549"/>
        <v>135705.99479999999</v>
      </c>
      <c r="AE7821">
        <f t="shared" si="549"/>
        <v>312250.90279999998</v>
      </c>
      <c r="AF7821">
        <f t="shared" si="549"/>
        <v>0</v>
      </c>
      <c r="AG7821">
        <f t="shared" si="551"/>
        <v>447956.89759999997</v>
      </c>
    </row>
    <row r="7822" spans="1:33" x14ac:dyDescent="0.25">
      <c r="A7822">
        <v>7814</v>
      </c>
      <c r="B7822" s="10">
        <f t="shared" si="552"/>
        <v>7.0745151933780581E-5</v>
      </c>
      <c r="C7822" s="10">
        <f t="shared" si="553"/>
        <v>1.3300421323296667E-4</v>
      </c>
      <c r="R7822" s="9">
        <v>43518</v>
      </c>
      <c r="S7822">
        <v>20</v>
      </c>
      <c r="T7822">
        <v>80.983730710000003</v>
      </c>
      <c r="U7822">
        <v>332357.23080000002</v>
      </c>
      <c r="V7822" t="s">
        <v>54</v>
      </c>
      <c r="W7822" t="s">
        <v>42</v>
      </c>
      <c r="AA7822" s="9">
        <v>43791</v>
      </c>
      <c r="AB7822">
        <v>20</v>
      </c>
      <c r="AC7822">
        <f t="shared" si="550"/>
        <v>515651.83399999997</v>
      </c>
      <c r="AD7822">
        <f t="shared" si="549"/>
        <v>133879.07889999999</v>
      </c>
      <c r="AE7822">
        <f t="shared" si="549"/>
        <v>294932.36379999999</v>
      </c>
      <c r="AF7822">
        <f t="shared" si="549"/>
        <v>0</v>
      </c>
      <c r="AG7822">
        <f t="shared" si="551"/>
        <v>428811.44270000001</v>
      </c>
    </row>
    <row r="7823" spans="1:33" x14ac:dyDescent="0.25">
      <c r="A7823">
        <v>7815</v>
      </c>
      <c r="B7823" s="10">
        <f t="shared" si="552"/>
        <v>6.9780949925131081E-5</v>
      </c>
      <c r="C7823" s="10">
        <f t="shared" si="553"/>
        <v>1.3293435933825528E-4</v>
      </c>
      <c r="R7823" s="9">
        <v>43518</v>
      </c>
      <c r="S7823">
        <v>21</v>
      </c>
      <c r="T7823">
        <v>77.139896410000006</v>
      </c>
      <c r="U7823">
        <v>316582.1349</v>
      </c>
      <c r="V7823" t="s">
        <v>54</v>
      </c>
      <c r="W7823" t="s">
        <v>42</v>
      </c>
      <c r="AA7823" s="9">
        <v>43791</v>
      </c>
      <c r="AB7823">
        <v>21</v>
      </c>
      <c r="AC7823">
        <f t="shared" si="550"/>
        <v>500502.196</v>
      </c>
      <c r="AD7823">
        <f t="shared" si="549"/>
        <v>123482.29090000001</v>
      </c>
      <c r="AE7823">
        <f t="shared" si="549"/>
        <v>282787.19620000001</v>
      </c>
      <c r="AF7823">
        <f t="shared" si="549"/>
        <v>0</v>
      </c>
      <c r="AG7823">
        <f t="shared" si="551"/>
        <v>406269.48710000003</v>
      </c>
    </row>
    <row r="7824" spans="1:33" x14ac:dyDescent="0.25">
      <c r="A7824">
        <v>7816</v>
      </c>
      <c r="B7824" s="10">
        <f t="shared" si="552"/>
        <v>7.4665384963424722E-5</v>
      </c>
      <c r="C7824" s="10">
        <f t="shared" si="553"/>
        <v>1.3176261063496892E-4</v>
      </c>
      <c r="R7824" s="9">
        <v>43518</v>
      </c>
      <c r="S7824">
        <v>22</v>
      </c>
      <c r="T7824">
        <v>72.003848239999996</v>
      </c>
      <c r="U7824">
        <v>295503.79320000001</v>
      </c>
      <c r="V7824" t="s">
        <v>54</v>
      </c>
      <c r="W7824" t="s">
        <v>42</v>
      </c>
      <c r="AA7824" s="9">
        <v>43791</v>
      </c>
      <c r="AB7824">
        <v>22</v>
      </c>
      <c r="AC7824">
        <f t="shared" si="550"/>
        <v>465367.54639999999</v>
      </c>
      <c r="AD7824">
        <f t="shared" si="549"/>
        <v>116938.6155</v>
      </c>
      <c r="AE7824">
        <f t="shared" si="549"/>
        <v>267863.4817</v>
      </c>
      <c r="AF7824">
        <f t="shared" si="549"/>
        <v>0</v>
      </c>
      <c r="AG7824">
        <f t="shared" si="551"/>
        <v>384802.09720000002</v>
      </c>
    </row>
    <row r="7825" spans="1:33" x14ac:dyDescent="0.25">
      <c r="A7825">
        <v>7817</v>
      </c>
      <c r="B7825" s="10">
        <f t="shared" si="552"/>
        <v>7.8047248733102684E-5</v>
      </c>
      <c r="C7825" s="10">
        <f t="shared" si="553"/>
        <v>1.2445501223966782E-4</v>
      </c>
      <c r="R7825" s="9">
        <v>43518</v>
      </c>
      <c r="S7825">
        <v>23</v>
      </c>
      <c r="T7825">
        <v>64.293497259999995</v>
      </c>
      <c r="U7825">
        <v>263860.51270000002</v>
      </c>
      <c r="V7825" t="s">
        <v>54</v>
      </c>
      <c r="W7825" t="s">
        <v>42</v>
      </c>
      <c r="AA7825" s="9">
        <v>43791</v>
      </c>
      <c r="AB7825">
        <v>23</v>
      </c>
      <c r="AC7825">
        <f t="shared" si="550"/>
        <v>425452.45649999997</v>
      </c>
      <c r="AD7825">
        <f t="shared" si="549"/>
        <v>109582.8455</v>
      </c>
      <c r="AE7825">
        <f t="shared" si="549"/>
        <v>248664.4</v>
      </c>
      <c r="AF7825">
        <f t="shared" si="549"/>
        <v>0</v>
      </c>
      <c r="AG7825">
        <f t="shared" si="551"/>
        <v>358247.24549999996</v>
      </c>
    </row>
    <row r="7826" spans="1:33" x14ac:dyDescent="0.25">
      <c r="A7826">
        <v>7818</v>
      </c>
      <c r="B7826" s="10">
        <f t="shared" si="552"/>
        <v>8.7591466032069227E-5</v>
      </c>
      <c r="C7826" s="10">
        <f t="shared" si="553"/>
        <v>1.1638453102461854E-4</v>
      </c>
      <c r="R7826" s="9">
        <v>43518</v>
      </c>
      <c r="S7826">
        <v>24</v>
      </c>
      <c r="T7826">
        <v>59.940855319999997</v>
      </c>
      <c r="U7826">
        <v>245997.2702</v>
      </c>
      <c r="V7826" t="s">
        <v>54</v>
      </c>
      <c r="W7826" t="s">
        <v>42</v>
      </c>
      <c r="AA7826" s="9">
        <v>43791</v>
      </c>
      <c r="AB7826">
        <v>24</v>
      </c>
      <c r="AC7826">
        <f t="shared" si="550"/>
        <v>378689.63290000003</v>
      </c>
      <c r="AD7826">
        <f t="shared" si="549"/>
        <v>100672.23149999999</v>
      </c>
      <c r="AE7826">
        <f t="shared" si="549"/>
        <v>231299.4693</v>
      </c>
      <c r="AF7826">
        <f t="shared" si="549"/>
        <v>0</v>
      </c>
      <c r="AG7826">
        <f t="shared" si="551"/>
        <v>331971.70079999999</v>
      </c>
    </row>
    <row r="7827" spans="1:33" x14ac:dyDescent="0.25">
      <c r="A7827">
        <v>7819</v>
      </c>
      <c r="B7827" s="10">
        <f t="shared" si="552"/>
        <v>9.5156024026975283E-5</v>
      </c>
      <c r="C7827" s="10">
        <f t="shared" si="553"/>
        <v>1.0996451001842543E-4</v>
      </c>
      <c r="R7827" s="9">
        <v>43519</v>
      </c>
      <c r="S7827">
        <v>1</v>
      </c>
      <c r="T7827">
        <v>56.43121404</v>
      </c>
      <c r="U7827">
        <v>231593.70240000001</v>
      </c>
      <c r="V7827" t="s">
        <v>54</v>
      </c>
      <c r="W7827" t="s">
        <v>42</v>
      </c>
      <c r="AA7827" s="9">
        <v>43792</v>
      </c>
      <c r="AB7827">
        <v>1</v>
      </c>
      <c r="AC7827">
        <f t="shared" si="550"/>
        <v>339680.23200000002</v>
      </c>
      <c r="AD7827">
        <f t="shared" si="549"/>
        <v>94685.363639999996</v>
      </c>
      <c r="AE7827">
        <f t="shared" si="549"/>
        <v>218543.951</v>
      </c>
      <c r="AF7827">
        <f t="shared" si="549"/>
        <v>0</v>
      </c>
      <c r="AG7827">
        <f t="shared" si="551"/>
        <v>313229.31464</v>
      </c>
    </row>
    <row r="7828" spans="1:33" x14ac:dyDescent="0.25">
      <c r="A7828">
        <v>7820</v>
      </c>
      <c r="B7828" s="10">
        <f t="shared" si="552"/>
        <v>9.4319946315473224E-5</v>
      </c>
      <c r="C7828" s="10">
        <f t="shared" si="553"/>
        <v>1.0526468157859574E-4</v>
      </c>
      <c r="R7828" s="9">
        <v>43519</v>
      </c>
      <c r="S7828">
        <v>2</v>
      </c>
      <c r="T7828">
        <v>54.28486779</v>
      </c>
      <c r="U7828">
        <v>222785.0974</v>
      </c>
      <c r="V7828" t="s">
        <v>54</v>
      </c>
      <c r="W7828" t="s">
        <v>42</v>
      </c>
      <c r="AA7828" s="9">
        <v>43792</v>
      </c>
      <c r="AB7828">
        <v>2</v>
      </c>
      <c r="AC7828">
        <f t="shared" si="550"/>
        <v>317359.69990000001</v>
      </c>
      <c r="AD7828">
        <f t="shared" si="549"/>
        <v>91373.487410000002</v>
      </c>
      <c r="AE7828">
        <f t="shared" si="549"/>
        <v>209544.94839999999</v>
      </c>
      <c r="AF7828">
        <f t="shared" si="549"/>
        <v>0</v>
      </c>
      <c r="AG7828">
        <f t="shared" si="551"/>
        <v>300918.43581</v>
      </c>
    </row>
    <row r="7829" spans="1:33" x14ac:dyDescent="0.25">
      <c r="A7829">
        <v>7821</v>
      </c>
      <c r="B7829" s="10">
        <f t="shared" si="552"/>
        <v>9.1548865231993852E-5</v>
      </c>
      <c r="C7829" s="10">
        <f t="shared" si="553"/>
        <v>9.9731079761787586E-5</v>
      </c>
      <c r="R7829" s="9">
        <v>43519</v>
      </c>
      <c r="S7829">
        <v>3</v>
      </c>
      <c r="T7829">
        <v>53.480799679999997</v>
      </c>
      <c r="U7829">
        <v>219485.20189999999</v>
      </c>
      <c r="V7829" t="s">
        <v>54</v>
      </c>
      <c r="W7829" t="s">
        <v>42</v>
      </c>
      <c r="AA7829" s="9">
        <v>43792</v>
      </c>
      <c r="AB7829">
        <v>3</v>
      </c>
      <c r="AC7829">
        <f t="shared" si="550"/>
        <v>300354.25809999998</v>
      </c>
      <c r="AD7829">
        <f t="shared" si="549"/>
        <v>88754.561910000004</v>
      </c>
      <c r="AE7829">
        <f t="shared" si="549"/>
        <v>203873.2303</v>
      </c>
      <c r="AF7829">
        <f t="shared" si="549"/>
        <v>0</v>
      </c>
      <c r="AG7829">
        <f t="shared" si="551"/>
        <v>292627.79220999999</v>
      </c>
    </row>
    <row r="7830" spans="1:33" x14ac:dyDescent="0.25">
      <c r="A7830">
        <v>7822</v>
      </c>
      <c r="B7830" s="10">
        <f t="shared" si="552"/>
        <v>8.5122245475057303E-5</v>
      </c>
      <c r="C7830" s="10">
        <f t="shared" si="553"/>
        <v>9.4461262454864634E-5</v>
      </c>
      <c r="R7830" s="9">
        <v>43519</v>
      </c>
      <c r="S7830">
        <v>4</v>
      </c>
      <c r="T7830">
        <v>53.442173599999997</v>
      </c>
      <c r="U7830">
        <v>219326.68040000001</v>
      </c>
      <c r="V7830" t="s">
        <v>54</v>
      </c>
      <c r="W7830" t="s">
        <v>42</v>
      </c>
      <c r="AA7830" s="9">
        <v>43792</v>
      </c>
      <c r="AB7830">
        <v>4</v>
      </c>
      <c r="AC7830">
        <f t="shared" si="550"/>
        <v>298980.46299999999</v>
      </c>
      <c r="AD7830">
        <f t="shared" si="549"/>
        <v>86707.893719999993</v>
      </c>
      <c r="AE7830">
        <f t="shared" si="549"/>
        <v>201581.10070000001</v>
      </c>
      <c r="AF7830">
        <f t="shared" si="549"/>
        <v>0</v>
      </c>
      <c r="AG7830">
        <f t="shared" si="551"/>
        <v>288288.99442</v>
      </c>
    </row>
    <row r="7831" spans="1:33" x14ac:dyDescent="0.25">
      <c r="A7831">
        <v>7823</v>
      </c>
      <c r="B7831" s="10">
        <f t="shared" si="552"/>
        <v>7.7821216198498407E-5</v>
      </c>
      <c r="C7831" s="10">
        <f t="shared" si="553"/>
        <v>8.7942574448390554E-5</v>
      </c>
      <c r="R7831" s="9">
        <v>43519</v>
      </c>
      <c r="S7831">
        <v>5</v>
      </c>
      <c r="T7831">
        <v>53.998830990000002</v>
      </c>
      <c r="U7831">
        <v>221611.20240000001</v>
      </c>
      <c r="V7831" t="s">
        <v>54</v>
      </c>
      <c r="W7831" t="s">
        <v>42</v>
      </c>
      <c r="AA7831" s="9">
        <v>43792</v>
      </c>
      <c r="AB7831">
        <v>5</v>
      </c>
      <c r="AC7831">
        <f t="shared" si="550"/>
        <v>310766.04969999997</v>
      </c>
      <c r="AD7831">
        <f t="shared" si="549"/>
        <v>86263.324389999994</v>
      </c>
      <c r="AE7831">
        <f t="shared" si="549"/>
        <v>202314.1361</v>
      </c>
      <c r="AF7831">
        <f t="shared" si="549"/>
        <v>0</v>
      </c>
      <c r="AG7831">
        <f t="shared" si="551"/>
        <v>288577.46048999997</v>
      </c>
    </row>
    <row r="7832" spans="1:33" x14ac:dyDescent="0.25">
      <c r="A7832">
        <v>7824</v>
      </c>
      <c r="B7832" s="10">
        <f t="shared" si="552"/>
        <v>6.9267640470283416E-5</v>
      </c>
      <c r="C7832" s="10">
        <f t="shared" si="553"/>
        <v>8.1492450755948204E-5</v>
      </c>
      <c r="R7832" s="9">
        <v>43519</v>
      </c>
      <c r="S7832">
        <v>6</v>
      </c>
      <c r="T7832">
        <v>55.965383199999998</v>
      </c>
      <c r="U7832">
        <v>229681.9327</v>
      </c>
      <c r="V7832" t="s">
        <v>54</v>
      </c>
      <c r="W7832" t="s">
        <v>42</v>
      </c>
      <c r="AA7832" s="9">
        <v>43792</v>
      </c>
      <c r="AB7832">
        <v>6</v>
      </c>
      <c r="AC7832">
        <f t="shared" si="550"/>
        <v>344242.10960000003</v>
      </c>
      <c r="AD7832">
        <f t="shared" si="549"/>
        <v>87338.192389999997</v>
      </c>
      <c r="AE7832">
        <f t="shared" si="549"/>
        <v>206980.63870000001</v>
      </c>
      <c r="AF7832">
        <f t="shared" si="549"/>
        <v>0</v>
      </c>
      <c r="AG7832">
        <f t="shared" si="551"/>
        <v>294318.83108999999</v>
      </c>
    </row>
    <row r="7833" spans="1:33" x14ac:dyDescent="0.25">
      <c r="A7833">
        <v>7825</v>
      </c>
      <c r="B7833" s="10">
        <f t="shared" si="552"/>
        <v>6.2132274403328301E-5</v>
      </c>
      <c r="C7833" s="10">
        <f t="shared" si="553"/>
        <v>7.6891567676119226E-5</v>
      </c>
      <c r="R7833" s="9">
        <v>43519</v>
      </c>
      <c r="S7833">
        <v>7</v>
      </c>
      <c r="T7833">
        <v>60.582411929999999</v>
      </c>
      <c r="U7833">
        <v>248630.21859999999</v>
      </c>
      <c r="V7833" t="s">
        <v>54</v>
      </c>
      <c r="W7833" t="s">
        <v>42</v>
      </c>
      <c r="AA7833" s="9">
        <v>43792</v>
      </c>
      <c r="AB7833">
        <v>7</v>
      </c>
      <c r="AC7833">
        <f t="shared" si="550"/>
        <v>385690.54629999999</v>
      </c>
      <c r="AD7833">
        <f t="shared" si="549"/>
        <v>91542.247199999998</v>
      </c>
      <c r="AE7833">
        <f t="shared" si="549"/>
        <v>224077.628</v>
      </c>
      <c r="AF7833">
        <f t="shared" si="549"/>
        <v>0</v>
      </c>
      <c r="AG7833">
        <f t="shared" si="551"/>
        <v>315619.87520000001</v>
      </c>
    </row>
    <row r="7834" spans="1:33" x14ac:dyDescent="0.25">
      <c r="A7834">
        <v>7826</v>
      </c>
      <c r="B7834" s="10">
        <f t="shared" si="552"/>
        <v>5.8049536302556224E-5</v>
      </c>
      <c r="C7834" s="10">
        <f t="shared" si="553"/>
        <v>7.3869491744952328E-5</v>
      </c>
      <c r="R7834" s="9">
        <v>43519</v>
      </c>
      <c r="S7834">
        <v>8</v>
      </c>
      <c r="T7834">
        <v>64.368953379999994</v>
      </c>
      <c r="U7834">
        <v>264170.18469999998</v>
      </c>
      <c r="V7834" t="s">
        <v>54</v>
      </c>
      <c r="W7834" t="s">
        <v>42</v>
      </c>
      <c r="AA7834" s="9">
        <v>43792</v>
      </c>
      <c r="AB7834">
        <v>8</v>
      </c>
      <c r="AC7834">
        <f t="shared" si="550"/>
        <v>463788.04220000003</v>
      </c>
      <c r="AD7834">
        <f t="shared" si="549"/>
        <v>92628.586169999995</v>
      </c>
      <c r="AE7834">
        <f t="shared" si="549"/>
        <v>244319.48980000001</v>
      </c>
      <c r="AF7834">
        <f t="shared" si="549"/>
        <v>0</v>
      </c>
      <c r="AG7834">
        <f t="shared" si="551"/>
        <v>336948.07597000001</v>
      </c>
    </row>
    <row r="7835" spans="1:33" x14ac:dyDescent="0.25">
      <c r="A7835">
        <v>7827</v>
      </c>
      <c r="B7835" s="10">
        <f t="shared" si="552"/>
        <v>5.4939002698506427E-5</v>
      </c>
      <c r="C7835" s="10">
        <f t="shared" si="553"/>
        <v>7.1834303613915954E-5</v>
      </c>
      <c r="R7835" s="9">
        <v>43519</v>
      </c>
      <c r="S7835">
        <v>9</v>
      </c>
      <c r="T7835">
        <v>68.528732759999997</v>
      </c>
      <c r="U7835">
        <v>281241.9192</v>
      </c>
      <c r="V7835" t="s">
        <v>54</v>
      </c>
      <c r="W7835" t="s">
        <v>42</v>
      </c>
      <c r="AA7835" s="9">
        <v>43792</v>
      </c>
      <c r="AB7835">
        <v>9</v>
      </c>
      <c r="AC7835">
        <f t="shared" si="550"/>
        <v>538858.58459999994</v>
      </c>
      <c r="AD7835">
        <f t="shared" si="549"/>
        <v>93106.16433</v>
      </c>
      <c r="AE7835">
        <f t="shared" si="549"/>
        <v>254018.73269999999</v>
      </c>
      <c r="AF7835">
        <f t="shared" si="549"/>
        <v>0</v>
      </c>
      <c r="AG7835">
        <f t="shared" si="551"/>
        <v>347124.89702999999</v>
      </c>
    </row>
    <row r="7836" spans="1:33" x14ac:dyDescent="0.25">
      <c r="A7836">
        <v>7828</v>
      </c>
      <c r="B7836" s="10">
        <f t="shared" si="552"/>
        <v>5.4687716323598548E-5</v>
      </c>
      <c r="C7836" s="10">
        <f t="shared" si="553"/>
        <v>7.076921504043358E-5</v>
      </c>
      <c r="R7836" s="9">
        <v>43519</v>
      </c>
      <c r="S7836">
        <v>10</v>
      </c>
      <c r="T7836">
        <v>71.113540139999998</v>
      </c>
      <c r="U7836">
        <v>291849.96879999997</v>
      </c>
      <c r="V7836" t="s">
        <v>54</v>
      </c>
      <c r="W7836" t="s">
        <v>42</v>
      </c>
      <c r="AA7836" s="9">
        <v>43792</v>
      </c>
      <c r="AB7836">
        <v>10</v>
      </c>
      <c r="AC7836">
        <f t="shared" si="550"/>
        <v>515409.88089999999</v>
      </c>
      <c r="AD7836">
        <f t="shared" si="549"/>
        <v>99076.094989999998</v>
      </c>
      <c r="AE7836">
        <f t="shared" si="549"/>
        <v>265953.52110000001</v>
      </c>
      <c r="AF7836">
        <f t="shared" si="549"/>
        <v>0</v>
      </c>
      <c r="AG7836">
        <f t="shared" si="551"/>
        <v>365029.61609000002</v>
      </c>
    </row>
    <row r="7837" spans="1:33" x14ac:dyDescent="0.25">
      <c r="A7837">
        <v>7829</v>
      </c>
      <c r="B7837" s="10">
        <f t="shared" si="552"/>
        <v>5.6843465283545726E-5</v>
      </c>
      <c r="C7837" s="10">
        <f t="shared" si="553"/>
        <v>7.0840027724007463E-5</v>
      </c>
      <c r="R7837" s="9">
        <v>43519</v>
      </c>
      <c r="S7837">
        <v>11</v>
      </c>
      <c r="T7837">
        <v>72.570457500000003</v>
      </c>
      <c r="U7837">
        <v>297829.15759999998</v>
      </c>
      <c r="V7837" t="s">
        <v>54</v>
      </c>
      <c r="W7837" t="s">
        <v>42</v>
      </c>
      <c r="AA7837" s="9">
        <v>43792</v>
      </c>
      <c r="AB7837">
        <v>11</v>
      </c>
      <c r="AC7837">
        <f t="shared" si="550"/>
        <v>505647.85849999997</v>
      </c>
      <c r="AD7837">
        <f t="shared" si="549"/>
        <v>107294.5361</v>
      </c>
      <c r="AE7837">
        <f t="shared" si="549"/>
        <v>279194.62609999999</v>
      </c>
      <c r="AF7837">
        <f t="shared" si="549"/>
        <v>0</v>
      </c>
      <c r="AG7837">
        <f t="shared" si="551"/>
        <v>386489.16220000002</v>
      </c>
    </row>
    <row r="7838" spans="1:33" x14ac:dyDescent="0.25">
      <c r="A7838">
        <v>7830</v>
      </c>
      <c r="B7838" s="10">
        <f t="shared" si="552"/>
        <v>6.2966705742381317E-5</v>
      </c>
      <c r="C7838" s="10">
        <f t="shared" si="553"/>
        <v>7.2249420029931848E-5</v>
      </c>
      <c r="R7838" s="9">
        <v>43519</v>
      </c>
      <c r="S7838">
        <v>12</v>
      </c>
      <c r="T7838">
        <v>75.560805329999994</v>
      </c>
      <c r="U7838">
        <v>310101.54509999999</v>
      </c>
      <c r="V7838" t="s">
        <v>54</v>
      </c>
      <c r="W7838" t="s">
        <v>42</v>
      </c>
      <c r="AA7838" s="9">
        <v>43792</v>
      </c>
      <c r="AB7838">
        <v>12</v>
      </c>
      <c r="AC7838">
        <f t="shared" si="550"/>
        <v>493355.17259999999</v>
      </c>
      <c r="AD7838">
        <f t="shared" si="549"/>
        <v>112728.9302</v>
      </c>
      <c r="AE7838">
        <f t="shared" si="549"/>
        <v>289587.50589999999</v>
      </c>
      <c r="AF7838">
        <f t="shared" si="549"/>
        <v>0</v>
      </c>
      <c r="AG7838">
        <f t="shared" si="551"/>
        <v>402316.43609999999</v>
      </c>
    </row>
    <row r="7839" spans="1:33" x14ac:dyDescent="0.25">
      <c r="A7839">
        <v>7831</v>
      </c>
      <c r="B7839" s="10">
        <f t="shared" si="552"/>
        <v>7.054820563559082E-5</v>
      </c>
      <c r="C7839" s="10">
        <f t="shared" si="553"/>
        <v>7.7478402753463005E-5</v>
      </c>
      <c r="R7839" s="9">
        <v>43519</v>
      </c>
      <c r="S7839">
        <v>13</v>
      </c>
      <c r="T7839">
        <v>77.803635060000005</v>
      </c>
      <c r="U7839">
        <v>319306.11829999997</v>
      </c>
      <c r="V7839" t="s">
        <v>54</v>
      </c>
      <c r="W7839" t="s">
        <v>42</v>
      </c>
      <c r="AA7839" s="9">
        <v>43792</v>
      </c>
      <c r="AB7839">
        <v>13</v>
      </c>
      <c r="AC7839">
        <f t="shared" si="550"/>
        <v>492144.32709999999</v>
      </c>
      <c r="AD7839">
        <f t="shared" si="549"/>
        <v>116993.74249999999</v>
      </c>
      <c r="AE7839">
        <f t="shared" si="549"/>
        <v>296025.89669999998</v>
      </c>
      <c r="AF7839">
        <f t="shared" si="549"/>
        <v>0</v>
      </c>
      <c r="AG7839">
        <f t="shared" si="551"/>
        <v>413019.63919999998</v>
      </c>
    </row>
    <row r="7840" spans="1:33" x14ac:dyDescent="0.25">
      <c r="A7840">
        <v>7832</v>
      </c>
      <c r="B7840" s="10">
        <f t="shared" si="552"/>
        <v>8.4833332023138766E-5</v>
      </c>
      <c r="C7840" s="10">
        <f t="shared" si="553"/>
        <v>8.2714051896970372E-5</v>
      </c>
      <c r="R7840" s="9">
        <v>43519</v>
      </c>
      <c r="S7840">
        <v>14</v>
      </c>
      <c r="T7840">
        <v>77.52152135</v>
      </c>
      <c r="U7840">
        <v>318148.3236</v>
      </c>
      <c r="V7840" t="s">
        <v>54</v>
      </c>
      <c r="W7840" t="s">
        <v>42</v>
      </c>
      <c r="AA7840" s="9">
        <v>43792</v>
      </c>
      <c r="AB7840">
        <v>14</v>
      </c>
      <c r="AC7840">
        <f t="shared" si="550"/>
        <v>502640.99430000002</v>
      </c>
      <c r="AD7840">
        <f t="shared" si="549"/>
        <v>120461.4754</v>
      </c>
      <c r="AE7840">
        <f t="shared" si="549"/>
        <v>293620.2084</v>
      </c>
      <c r="AF7840">
        <f t="shared" si="549"/>
        <v>0</v>
      </c>
      <c r="AG7840">
        <f t="shared" si="551"/>
        <v>414081.6838</v>
      </c>
    </row>
    <row r="7841" spans="1:33" x14ac:dyDescent="0.25">
      <c r="A7841">
        <v>7833</v>
      </c>
      <c r="B7841" s="10">
        <f t="shared" si="552"/>
        <v>9.8564786198557158E-5</v>
      </c>
      <c r="C7841" s="10">
        <f t="shared" si="553"/>
        <v>8.5212259084768542E-5</v>
      </c>
      <c r="R7841" s="9">
        <v>43519</v>
      </c>
      <c r="S7841">
        <v>15</v>
      </c>
      <c r="T7841">
        <v>75.652032719999994</v>
      </c>
      <c r="U7841">
        <v>310475.9423</v>
      </c>
      <c r="V7841" t="s">
        <v>54</v>
      </c>
      <c r="W7841" t="s">
        <v>42</v>
      </c>
      <c r="AA7841" s="9">
        <v>43792</v>
      </c>
      <c r="AB7841">
        <v>15</v>
      </c>
      <c r="AC7841">
        <f t="shared" si="550"/>
        <v>508583.01280000003</v>
      </c>
      <c r="AD7841">
        <f t="shared" si="549"/>
        <v>124251.8789</v>
      </c>
      <c r="AE7841">
        <f t="shared" si="549"/>
        <v>285712.69510000001</v>
      </c>
      <c r="AF7841">
        <f t="shared" si="549"/>
        <v>0</v>
      </c>
      <c r="AG7841">
        <f t="shared" si="551"/>
        <v>409964.57400000002</v>
      </c>
    </row>
    <row r="7842" spans="1:33" x14ac:dyDescent="0.25">
      <c r="A7842">
        <v>7834</v>
      </c>
      <c r="B7842" s="10">
        <f t="shared" si="552"/>
        <v>9.4275689702972049E-5</v>
      </c>
      <c r="C7842" s="10">
        <f t="shared" si="553"/>
        <v>8.9607511549903184E-5</v>
      </c>
      <c r="R7842" s="9">
        <v>43519</v>
      </c>
      <c r="S7842">
        <v>16</v>
      </c>
      <c r="T7842">
        <v>73.373382840000005</v>
      </c>
      <c r="U7842">
        <v>301124.36320000002</v>
      </c>
      <c r="V7842" t="s">
        <v>54</v>
      </c>
      <c r="W7842" t="s">
        <v>42</v>
      </c>
      <c r="AA7842" s="9">
        <v>43792</v>
      </c>
      <c r="AB7842">
        <v>16</v>
      </c>
      <c r="AC7842">
        <f t="shared" si="550"/>
        <v>524602.33829999994</v>
      </c>
      <c r="AD7842">
        <f t="shared" si="549"/>
        <v>124011.1446</v>
      </c>
      <c r="AE7842">
        <f t="shared" si="549"/>
        <v>285311.20970000001</v>
      </c>
      <c r="AF7842">
        <f t="shared" si="549"/>
        <v>0</v>
      </c>
      <c r="AG7842">
        <f t="shared" si="551"/>
        <v>409322.35430000001</v>
      </c>
    </row>
    <row r="7843" spans="1:33" x14ac:dyDescent="0.25">
      <c r="A7843">
        <v>7835</v>
      </c>
      <c r="B7843" s="10">
        <f t="shared" si="552"/>
        <v>9.2490079009888683E-5</v>
      </c>
      <c r="C7843" s="10">
        <f t="shared" si="553"/>
        <v>9.4875403362367503E-5</v>
      </c>
      <c r="R7843" s="9">
        <v>43519</v>
      </c>
      <c r="S7843">
        <v>17</v>
      </c>
      <c r="T7843">
        <v>71.819125779999993</v>
      </c>
      <c r="U7843">
        <v>294745.69219999999</v>
      </c>
      <c r="V7843" t="s">
        <v>54</v>
      </c>
      <c r="W7843" t="s">
        <v>42</v>
      </c>
      <c r="AA7843" s="9">
        <v>43792</v>
      </c>
      <c r="AB7843">
        <v>17</v>
      </c>
      <c r="AC7843">
        <f t="shared" si="550"/>
        <v>527873.41150000005</v>
      </c>
      <c r="AD7843">
        <f t="shared" si="549"/>
        <v>120493.0909</v>
      </c>
      <c r="AE7843">
        <f t="shared" si="549"/>
        <v>279623.59620000003</v>
      </c>
      <c r="AF7843">
        <f t="shared" si="549"/>
        <v>0</v>
      </c>
      <c r="AG7843">
        <f t="shared" si="551"/>
        <v>400116.68710000004</v>
      </c>
    </row>
    <row r="7844" spans="1:33" x14ac:dyDescent="0.25">
      <c r="A7844">
        <v>7836</v>
      </c>
      <c r="B7844" s="10">
        <f t="shared" si="552"/>
        <v>9.0241574500233483E-5</v>
      </c>
      <c r="C7844" s="10">
        <f t="shared" si="553"/>
        <v>9.8760684354055734E-5</v>
      </c>
      <c r="R7844" s="9">
        <v>43519</v>
      </c>
      <c r="S7844">
        <v>18</v>
      </c>
      <c r="T7844">
        <v>70.238977509999998</v>
      </c>
      <c r="U7844">
        <v>288260.76370000001</v>
      </c>
      <c r="V7844" t="s">
        <v>54</v>
      </c>
      <c r="W7844" t="s">
        <v>42</v>
      </c>
      <c r="AA7844" s="9">
        <v>43792</v>
      </c>
      <c r="AB7844">
        <v>18</v>
      </c>
      <c r="AC7844">
        <f t="shared" si="550"/>
        <v>542633.88260000001</v>
      </c>
      <c r="AD7844">
        <f t="shared" si="549"/>
        <v>121333.7625</v>
      </c>
      <c r="AE7844">
        <f t="shared" si="549"/>
        <v>272819.77510000003</v>
      </c>
      <c r="AF7844">
        <f t="shared" si="549"/>
        <v>0</v>
      </c>
      <c r="AG7844">
        <f t="shared" si="551"/>
        <v>394153.53760000004</v>
      </c>
    </row>
    <row r="7845" spans="1:33" x14ac:dyDescent="0.25">
      <c r="A7845">
        <v>7837</v>
      </c>
      <c r="B7845" s="10">
        <f t="shared" si="552"/>
        <v>9.0020093890593429E-5</v>
      </c>
      <c r="C7845" s="10">
        <f t="shared" si="553"/>
        <v>1.0138810786472162E-4</v>
      </c>
      <c r="R7845" s="9">
        <v>43519</v>
      </c>
      <c r="S7845">
        <v>19</v>
      </c>
      <c r="T7845">
        <v>71.025043490000002</v>
      </c>
      <c r="U7845">
        <v>291486.77850000001</v>
      </c>
      <c r="V7845" t="s">
        <v>54</v>
      </c>
      <c r="W7845" t="s">
        <v>42</v>
      </c>
      <c r="AA7845" s="9">
        <v>43792</v>
      </c>
      <c r="AB7845">
        <v>19</v>
      </c>
      <c r="AC7845">
        <f t="shared" si="550"/>
        <v>549406.24650000001</v>
      </c>
      <c r="AD7845">
        <f t="shared" si="549"/>
        <v>122465.0794</v>
      </c>
      <c r="AE7845">
        <f t="shared" si="549"/>
        <v>273873.25799999997</v>
      </c>
      <c r="AF7845">
        <f t="shared" si="549"/>
        <v>0</v>
      </c>
      <c r="AG7845">
        <f t="shared" si="551"/>
        <v>396338.33739999996</v>
      </c>
    </row>
    <row r="7846" spans="1:33" x14ac:dyDescent="0.25">
      <c r="A7846">
        <v>7838</v>
      </c>
      <c r="B7846" s="10">
        <f t="shared" si="552"/>
        <v>9.1940081412242376E-5</v>
      </c>
      <c r="C7846" s="10">
        <f t="shared" si="553"/>
        <v>1.01648818693559E-4</v>
      </c>
      <c r="R7846" s="9">
        <v>43519</v>
      </c>
      <c r="S7846">
        <v>20</v>
      </c>
      <c r="T7846">
        <v>69.938253709999998</v>
      </c>
      <c r="U7846">
        <v>287026.5932</v>
      </c>
      <c r="V7846" t="s">
        <v>54</v>
      </c>
      <c r="W7846" t="s">
        <v>42</v>
      </c>
      <c r="AA7846" s="9">
        <v>43792</v>
      </c>
      <c r="AB7846">
        <v>20</v>
      </c>
      <c r="AC7846">
        <f t="shared" si="550"/>
        <v>532186.00749999995</v>
      </c>
      <c r="AD7846">
        <f t="shared" si="549"/>
        <v>123188.639</v>
      </c>
      <c r="AE7846">
        <f t="shared" si="549"/>
        <v>271298.05239999999</v>
      </c>
      <c r="AF7846">
        <f t="shared" si="549"/>
        <v>0</v>
      </c>
      <c r="AG7846">
        <f t="shared" si="551"/>
        <v>394486.69140000001</v>
      </c>
    </row>
    <row r="7847" spans="1:33" x14ac:dyDescent="0.25">
      <c r="A7847">
        <v>7839</v>
      </c>
      <c r="B7847" s="10">
        <f t="shared" si="552"/>
        <v>9.3026959861947548E-5</v>
      </c>
      <c r="C7847" s="10">
        <f t="shared" si="553"/>
        <v>1.0063815011299989E-4</v>
      </c>
      <c r="R7847" s="9">
        <v>43519</v>
      </c>
      <c r="S7847">
        <v>21</v>
      </c>
      <c r="T7847">
        <v>67.497658959999995</v>
      </c>
      <c r="U7847">
        <v>277010.39240000001</v>
      </c>
      <c r="V7847" t="s">
        <v>54</v>
      </c>
      <c r="W7847" t="s">
        <v>42</v>
      </c>
      <c r="AA7847" s="9">
        <v>43792</v>
      </c>
      <c r="AB7847">
        <v>21</v>
      </c>
      <c r="AC7847">
        <f t="shared" si="550"/>
        <v>506898.53419999999</v>
      </c>
      <c r="AD7847">
        <f t="shared" si="549"/>
        <v>119808.3425</v>
      </c>
      <c r="AE7847">
        <f t="shared" si="549"/>
        <v>262238.34539999999</v>
      </c>
      <c r="AF7847">
        <f t="shared" si="549"/>
        <v>0</v>
      </c>
      <c r="AG7847">
        <f t="shared" si="551"/>
        <v>382046.68790000002</v>
      </c>
    </row>
    <row r="7848" spans="1:33" x14ac:dyDescent="0.25">
      <c r="A7848">
        <v>7840</v>
      </c>
      <c r="B7848" s="10">
        <f t="shared" si="552"/>
        <v>9.5957118976188347E-5</v>
      </c>
      <c r="C7848" s="10">
        <f t="shared" si="553"/>
        <v>1.0048049794822009E-4</v>
      </c>
      <c r="R7848" s="9">
        <v>43519</v>
      </c>
      <c r="S7848">
        <v>22</v>
      </c>
      <c r="T7848">
        <v>64.736503299999995</v>
      </c>
      <c r="U7848">
        <v>265678.60950000002</v>
      </c>
      <c r="V7848" t="s">
        <v>54</v>
      </c>
      <c r="W7848" t="s">
        <v>42</v>
      </c>
      <c r="AA7848" s="9">
        <v>43792</v>
      </c>
      <c r="AB7848">
        <v>22</v>
      </c>
      <c r="AC7848">
        <f t="shared" si="550"/>
        <v>473531.02380000002</v>
      </c>
      <c r="AD7848">
        <f t="shared" si="549"/>
        <v>116564.6652</v>
      </c>
      <c r="AE7848">
        <f t="shared" si="549"/>
        <v>253123.20610000001</v>
      </c>
      <c r="AF7848">
        <f t="shared" si="549"/>
        <v>0</v>
      </c>
      <c r="AG7848">
        <f t="shared" si="551"/>
        <v>369687.8713</v>
      </c>
    </row>
    <row r="7849" spans="1:33" x14ac:dyDescent="0.25">
      <c r="A7849">
        <v>7841</v>
      </c>
      <c r="B7849" s="10">
        <f t="shared" si="552"/>
        <v>9.6555444102319846E-5</v>
      </c>
      <c r="C7849" s="10">
        <f t="shared" si="553"/>
        <v>9.8220689720097636E-5</v>
      </c>
      <c r="R7849" s="9">
        <v>43519</v>
      </c>
      <c r="S7849">
        <v>23</v>
      </c>
      <c r="T7849">
        <v>60.270158469999998</v>
      </c>
      <c r="U7849">
        <v>247348.7304</v>
      </c>
      <c r="V7849" t="s">
        <v>54</v>
      </c>
      <c r="W7849" t="s">
        <v>42</v>
      </c>
      <c r="AA7849" s="9">
        <v>43792</v>
      </c>
      <c r="AB7849">
        <v>23</v>
      </c>
      <c r="AC7849">
        <f t="shared" si="550"/>
        <v>447319.5417</v>
      </c>
      <c r="AD7849">
        <f t="shared" si="549"/>
        <v>109354.50689999999</v>
      </c>
      <c r="AE7849">
        <f t="shared" si="549"/>
        <v>239784.56899999999</v>
      </c>
      <c r="AF7849">
        <f t="shared" si="549"/>
        <v>0</v>
      </c>
      <c r="AG7849">
        <f t="shared" si="551"/>
        <v>349139.0759</v>
      </c>
    </row>
    <row r="7850" spans="1:33" x14ac:dyDescent="0.25">
      <c r="A7850">
        <v>7842</v>
      </c>
      <c r="B7850" s="10">
        <f t="shared" si="552"/>
        <v>9.9255341106357445E-5</v>
      </c>
      <c r="C7850" s="10">
        <f t="shared" si="553"/>
        <v>9.6756855104652891E-5</v>
      </c>
      <c r="R7850" s="9">
        <v>43519</v>
      </c>
      <c r="S7850">
        <v>24</v>
      </c>
      <c r="T7850">
        <v>56.043564420000003</v>
      </c>
      <c r="U7850">
        <v>230002.78839999999</v>
      </c>
      <c r="V7850" t="s">
        <v>54</v>
      </c>
      <c r="W7850" t="s">
        <v>42</v>
      </c>
      <c r="AA7850" s="9">
        <v>43792</v>
      </c>
      <c r="AB7850">
        <v>24</v>
      </c>
      <c r="AC7850">
        <f t="shared" si="550"/>
        <v>380522.42940000002</v>
      </c>
      <c r="AD7850">
        <f t="shared" si="549"/>
        <v>102105.3251</v>
      </c>
      <c r="AE7850">
        <f t="shared" si="549"/>
        <v>226252.92329999999</v>
      </c>
      <c r="AF7850">
        <f t="shared" si="549"/>
        <v>0</v>
      </c>
      <c r="AG7850">
        <f t="shared" si="551"/>
        <v>328358.24839999998</v>
      </c>
    </row>
    <row r="7851" spans="1:33" x14ac:dyDescent="0.25">
      <c r="A7851">
        <v>7843</v>
      </c>
      <c r="B7851" s="10">
        <f t="shared" si="552"/>
        <v>1.0049410136542956E-4</v>
      </c>
      <c r="C7851" s="10">
        <f t="shared" si="553"/>
        <v>9.7293180007299829E-5</v>
      </c>
      <c r="R7851" s="9">
        <v>43520</v>
      </c>
      <c r="S7851">
        <v>1</v>
      </c>
      <c r="T7851">
        <v>53.308474879999999</v>
      </c>
      <c r="U7851">
        <v>218777.9809</v>
      </c>
      <c r="V7851" t="s">
        <v>54</v>
      </c>
      <c r="W7851" t="s">
        <v>42</v>
      </c>
      <c r="AA7851" s="9">
        <v>43793</v>
      </c>
      <c r="AB7851">
        <v>1</v>
      </c>
      <c r="AC7851">
        <f t="shared" si="550"/>
        <v>333471.62609999999</v>
      </c>
      <c r="AD7851">
        <f t="shared" si="549"/>
        <v>96312.889939999994</v>
      </c>
      <c r="AE7851">
        <f t="shared" si="549"/>
        <v>216965.46429999999</v>
      </c>
      <c r="AF7851">
        <f t="shared" si="549"/>
        <v>0</v>
      </c>
      <c r="AG7851">
        <f t="shared" si="551"/>
        <v>313278.35424000002</v>
      </c>
    </row>
    <row r="7852" spans="1:33" x14ac:dyDescent="0.25">
      <c r="A7852">
        <v>7844</v>
      </c>
      <c r="B7852" s="10">
        <f t="shared" si="552"/>
        <v>9.7344278343526716E-5</v>
      </c>
      <c r="C7852" s="10">
        <f t="shared" si="553"/>
        <v>9.6838637737254495E-5</v>
      </c>
      <c r="R7852" s="9">
        <v>43520</v>
      </c>
      <c r="S7852">
        <v>2</v>
      </c>
      <c r="T7852">
        <v>51.768870919999998</v>
      </c>
      <c r="U7852">
        <v>212459.44620000001</v>
      </c>
      <c r="V7852" t="s">
        <v>54</v>
      </c>
      <c r="W7852" t="s">
        <v>42</v>
      </c>
      <c r="AA7852" s="9">
        <v>43793</v>
      </c>
      <c r="AB7852">
        <v>2</v>
      </c>
      <c r="AC7852">
        <f t="shared" si="550"/>
        <v>298854.29229999997</v>
      </c>
      <c r="AD7852">
        <f t="shared" si="549"/>
        <v>94060.170830000003</v>
      </c>
      <c r="AE7852">
        <f t="shared" si="549"/>
        <v>210153.46340000001</v>
      </c>
      <c r="AF7852">
        <f t="shared" si="549"/>
        <v>0</v>
      </c>
      <c r="AG7852">
        <f t="shared" si="551"/>
        <v>304213.63423000003</v>
      </c>
    </row>
    <row r="7853" spans="1:33" x14ac:dyDescent="0.25">
      <c r="A7853">
        <v>7845</v>
      </c>
      <c r="B7853" s="10">
        <f t="shared" si="552"/>
        <v>9.2718845121253024E-5</v>
      </c>
      <c r="C7853" s="10">
        <f t="shared" si="553"/>
        <v>9.378486426745404E-5</v>
      </c>
      <c r="R7853" s="9">
        <v>43520</v>
      </c>
      <c r="S7853">
        <v>3</v>
      </c>
      <c r="T7853">
        <v>51.24633103</v>
      </c>
      <c r="U7853">
        <v>210314.94260000001</v>
      </c>
      <c r="V7853" t="s">
        <v>54</v>
      </c>
      <c r="W7853" t="s">
        <v>42</v>
      </c>
      <c r="AA7853" s="9">
        <v>43793</v>
      </c>
      <c r="AB7853">
        <v>3</v>
      </c>
      <c r="AC7853">
        <f t="shared" si="550"/>
        <v>270824.46460000001</v>
      </c>
      <c r="AD7853">
        <f t="shared" si="549"/>
        <v>90886.583660000004</v>
      </c>
      <c r="AE7853">
        <f t="shared" si="549"/>
        <v>205224.5962</v>
      </c>
      <c r="AF7853">
        <f t="shared" si="549"/>
        <v>0</v>
      </c>
      <c r="AG7853">
        <f t="shared" si="551"/>
        <v>296111.17986000003</v>
      </c>
    </row>
    <row r="7854" spans="1:33" x14ac:dyDescent="0.25">
      <c r="A7854">
        <v>7846</v>
      </c>
      <c r="B7854" s="10">
        <f t="shared" si="552"/>
        <v>8.6615459887081646E-5</v>
      </c>
      <c r="C7854" s="10">
        <f t="shared" si="553"/>
        <v>9.0751020567071686E-5</v>
      </c>
      <c r="R7854" s="9">
        <v>43520</v>
      </c>
      <c r="S7854">
        <v>4</v>
      </c>
      <c r="T7854">
        <v>51.385268680000003</v>
      </c>
      <c r="U7854">
        <v>210885.1427</v>
      </c>
      <c r="V7854" t="s">
        <v>54</v>
      </c>
      <c r="W7854" t="s">
        <v>42</v>
      </c>
      <c r="AA7854" s="9">
        <v>43793</v>
      </c>
      <c r="AB7854">
        <v>4</v>
      </c>
      <c r="AC7854">
        <f t="shared" si="550"/>
        <v>254690.29</v>
      </c>
      <c r="AD7854">
        <f t="shared" si="549"/>
        <v>89165.56349</v>
      </c>
      <c r="AE7854">
        <f t="shared" si="549"/>
        <v>202006.84940000001</v>
      </c>
      <c r="AF7854">
        <f t="shared" si="549"/>
        <v>0</v>
      </c>
      <c r="AG7854">
        <f t="shared" si="551"/>
        <v>291172.41289000004</v>
      </c>
    </row>
    <row r="7855" spans="1:33" x14ac:dyDescent="0.25">
      <c r="A7855">
        <v>7847</v>
      </c>
      <c r="B7855" s="10">
        <f t="shared" si="552"/>
        <v>8.1821012507067107E-5</v>
      </c>
      <c r="C7855" s="10">
        <f t="shared" si="553"/>
        <v>8.5706699942171736E-5</v>
      </c>
      <c r="R7855" s="9">
        <v>43520</v>
      </c>
      <c r="S7855">
        <v>5</v>
      </c>
      <c r="T7855">
        <v>52.157373329999999</v>
      </c>
      <c r="U7855">
        <v>214053.86009999999</v>
      </c>
      <c r="V7855" t="s">
        <v>54</v>
      </c>
      <c r="W7855" t="s">
        <v>42</v>
      </c>
      <c r="AA7855" s="9">
        <v>43793</v>
      </c>
      <c r="AB7855">
        <v>5</v>
      </c>
      <c r="AC7855">
        <f t="shared" si="550"/>
        <v>254047.2115</v>
      </c>
      <c r="AD7855">
        <f t="shared" si="549"/>
        <v>85790.320860000007</v>
      </c>
      <c r="AE7855">
        <f t="shared" si="549"/>
        <v>199278.98370000001</v>
      </c>
      <c r="AF7855">
        <f t="shared" si="549"/>
        <v>0</v>
      </c>
      <c r="AG7855">
        <f t="shared" si="551"/>
        <v>285069.30456000002</v>
      </c>
    </row>
    <row r="7856" spans="1:33" x14ac:dyDescent="0.25">
      <c r="A7856">
        <v>7848</v>
      </c>
      <c r="B7856" s="10">
        <f t="shared" si="552"/>
        <v>6.9602884633280395E-5</v>
      </c>
      <c r="C7856" s="10">
        <f t="shared" si="553"/>
        <v>8.0605420051052757E-5</v>
      </c>
      <c r="R7856" s="9">
        <v>43520</v>
      </c>
      <c r="S7856">
        <v>6</v>
      </c>
      <c r="T7856">
        <v>54.552780769999998</v>
      </c>
      <c r="U7856">
        <v>223884.61230000001</v>
      </c>
      <c r="V7856" t="s">
        <v>54</v>
      </c>
      <c r="W7856" t="s">
        <v>42</v>
      </c>
      <c r="AA7856" s="9">
        <v>43793</v>
      </c>
      <c r="AB7856">
        <v>6</v>
      </c>
      <c r="AC7856">
        <f t="shared" si="550"/>
        <v>265465.31790000002</v>
      </c>
      <c r="AD7856">
        <f t="shared" si="549"/>
        <v>84776.187739999994</v>
      </c>
      <c r="AE7856">
        <f t="shared" si="549"/>
        <v>204097.53400000001</v>
      </c>
      <c r="AF7856">
        <f t="shared" si="549"/>
        <v>0</v>
      </c>
      <c r="AG7856">
        <f t="shared" si="551"/>
        <v>288873.72174000001</v>
      </c>
    </row>
    <row r="7857" spans="1:33" x14ac:dyDescent="0.25">
      <c r="A7857">
        <v>7849</v>
      </c>
      <c r="B7857" s="10">
        <f t="shared" si="552"/>
        <v>6.0996633382449215E-5</v>
      </c>
      <c r="C7857" s="10">
        <f t="shared" si="553"/>
        <v>7.6903605922688033E-5</v>
      </c>
      <c r="R7857" s="9">
        <v>43520</v>
      </c>
      <c r="S7857">
        <v>7</v>
      </c>
      <c r="T7857">
        <v>58.333994019999999</v>
      </c>
      <c r="U7857">
        <v>239402.7114</v>
      </c>
      <c r="V7857" t="s">
        <v>54</v>
      </c>
      <c r="W7857" t="s">
        <v>42</v>
      </c>
      <c r="AA7857" s="9">
        <v>43793</v>
      </c>
      <c r="AB7857">
        <v>7</v>
      </c>
      <c r="AC7857">
        <f t="shared" si="550"/>
        <v>304141.60590000002</v>
      </c>
      <c r="AD7857">
        <f t="shared" si="549"/>
        <v>85598.421249999999</v>
      </c>
      <c r="AE7857">
        <f t="shared" si="549"/>
        <v>213254.9191</v>
      </c>
      <c r="AF7857">
        <f t="shared" si="549"/>
        <v>0</v>
      </c>
      <c r="AG7857">
        <f t="shared" si="551"/>
        <v>298853.34035000001</v>
      </c>
    </row>
    <row r="7858" spans="1:33" x14ac:dyDescent="0.25">
      <c r="A7858">
        <v>7850</v>
      </c>
      <c r="B7858" s="10">
        <f t="shared" si="552"/>
        <v>5.4664637934526849E-5</v>
      </c>
      <c r="C7858" s="10">
        <f t="shared" si="553"/>
        <v>7.4678397426749326E-5</v>
      </c>
      <c r="R7858" s="9">
        <v>43520</v>
      </c>
      <c r="S7858">
        <v>8</v>
      </c>
      <c r="T7858">
        <v>59.859640349999999</v>
      </c>
      <c r="U7858">
        <v>245663.96400000001</v>
      </c>
      <c r="V7858" t="s">
        <v>54</v>
      </c>
      <c r="W7858" t="s">
        <v>42</v>
      </c>
      <c r="AA7858" s="9">
        <v>43793</v>
      </c>
      <c r="AB7858">
        <v>8</v>
      </c>
      <c r="AC7858">
        <f t="shared" si="550"/>
        <v>389463.96289999998</v>
      </c>
      <c r="AD7858">
        <f t="shared" si="549"/>
        <v>85692.682060000006</v>
      </c>
      <c r="AE7858">
        <f t="shared" si="549"/>
        <v>224252.003</v>
      </c>
      <c r="AF7858">
        <f t="shared" si="549"/>
        <v>0</v>
      </c>
      <c r="AG7858">
        <f t="shared" si="551"/>
        <v>309944.68505999999</v>
      </c>
    </row>
    <row r="7859" spans="1:33" x14ac:dyDescent="0.25">
      <c r="A7859">
        <v>7851</v>
      </c>
      <c r="B7859" s="10">
        <f t="shared" si="552"/>
        <v>4.9537589663627148E-5</v>
      </c>
      <c r="C7859" s="10">
        <f t="shared" si="553"/>
        <v>7.2689406009232861E-5</v>
      </c>
      <c r="R7859" s="9">
        <v>43520</v>
      </c>
      <c r="S7859">
        <v>9</v>
      </c>
      <c r="T7859">
        <v>65.947216839999996</v>
      </c>
      <c r="U7859">
        <v>270647.37790000002</v>
      </c>
      <c r="V7859" t="s">
        <v>54</v>
      </c>
      <c r="W7859" t="s">
        <v>42</v>
      </c>
      <c r="AA7859" s="9">
        <v>43793</v>
      </c>
      <c r="AB7859">
        <v>9</v>
      </c>
      <c r="AC7859">
        <f t="shared" si="550"/>
        <v>485772.23070000001</v>
      </c>
      <c r="AD7859">
        <f t="shared" si="549"/>
        <v>80867.939859999999</v>
      </c>
      <c r="AE7859">
        <f t="shared" si="549"/>
        <v>225870.13020000001</v>
      </c>
      <c r="AF7859">
        <f t="shared" si="549"/>
        <v>0</v>
      </c>
      <c r="AG7859">
        <f t="shared" si="551"/>
        <v>306738.07006</v>
      </c>
    </row>
    <row r="7860" spans="1:33" x14ac:dyDescent="0.25">
      <c r="A7860">
        <v>7852</v>
      </c>
      <c r="B7860" s="10">
        <f t="shared" si="552"/>
        <v>4.6586423039605263E-5</v>
      </c>
      <c r="C7860" s="10">
        <f t="shared" si="553"/>
        <v>7.1477036933411238E-5</v>
      </c>
      <c r="R7860" s="9">
        <v>43520</v>
      </c>
      <c r="S7860">
        <v>10</v>
      </c>
      <c r="T7860">
        <v>70.086840949999996</v>
      </c>
      <c r="U7860">
        <v>287636.39529999997</v>
      </c>
      <c r="V7860" t="s">
        <v>54</v>
      </c>
      <c r="W7860" t="s">
        <v>42</v>
      </c>
      <c r="AA7860" s="9">
        <v>43793</v>
      </c>
      <c r="AB7860">
        <v>10</v>
      </c>
      <c r="AC7860">
        <f t="shared" si="550"/>
        <v>524950.04870000004</v>
      </c>
      <c r="AD7860">
        <f t="shared" si="549"/>
        <v>88139.983429999993</v>
      </c>
      <c r="AE7860">
        <f t="shared" si="549"/>
        <v>237010.3591</v>
      </c>
      <c r="AF7860">
        <f t="shared" si="549"/>
        <v>0</v>
      </c>
      <c r="AG7860">
        <f t="shared" si="551"/>
        <v>325150.34253000002</v>
      </c>
    </row>
    <row r="7861" spans="1:33" x14ac:dyDescent="0.25">
      <c r="A7861">
        <v>7853</v>
      </c>
      <c r="B7861" s="10">
        <f t="shared" si="552"/>
        <v>4.6468794970436732E-5</v>
      </c>
      <c r="C7861" s="10">
        <f t="shared" si="553"/>
        <v>6.9978845208507607E-5</v>
      </c>
      <c r="R7861" s="9">
        <v>43520</v>
      </c>
      <c r="S7861">
        <v>11</v>
      </c>
      <c r="T7861">
        <v>72.667594379999997</v>
      </c>
      <c r="U7861">
        <v>298227.80729999999</v>
      </c>
      <c r="V7861" t="s">
        <v>54</v>
      </c>
      <c r="W7861" t="s">
        <v>42</v>
      </c>
      <c r="AA7861" s="9">
        <v>43793</v>
      </c>
      <c r="AB7861">
        <v>11</v>
      </c>
      <c r="AC7861">
        <f t="shared" si="550"/>
        <v>537226.23549999995</v>
      </c>
      <c r="AD7861">
        <f t="shared" si="549"/>
        <v>96977.383069999996</v>
      </c>
      <c r="AE7861">
        <f t="shared" si="549"/>
        <v>240767.93229999999</v>
      </c>
      <c r="AF7861">
        <f t="shared" si="549"/>
        <v>0</v>
      </c>
      <c r="AG7861">
        <f t="shared" si="551"/>
        <v>337745.31536999997</v>
      </c>
    </row>
    <row r="7862" spans="1:33" x14ac:dyDescent="0.25">
      <c r="A7862">
        <v>7854</v>
      </c>
      <c r="B7862" s="10">
        <f t="shared" si="552"/>
        <v>4.855732663397846E-5</v>
      </c>
      <c r="C7862" s="10">
        <f t="shared" si="553"/>
        <v>7.0912753969251685E-5</v>
      </c>
      <c r="R7862" s="9">
        <v>43520</v>
      </c>
      <c r="S7862">
        <v>12</v>
      </c>
      <c r="T7862">
        <v>74.591783309999997</v>
      </c>
      <c r="U7862">
        <v>306124.67869999999</v>
      </c>
      <c r="V7862" t="s">
        <v>54</v>
      </c>
      <c r="W7862" t="s">
        <v>42</v>
      </c>
      <c r="AA7862" s="9">
        <v>43793</v>
      </c>
      <c r="AB7862">
        <v>12</v>
      </c>
      <c r="AC7862">
        <f t="shared" si="550"/>
        <v>533991.98919999995</v>
      </c>
      <c r="AD7862">
        <f t="shared" si="549"/>
        <v>105670.4635</v>
      </c>
      <c r="AE7862">
        <f t="shared" si="549"/>
        <v>243155.2328</v>
      </c>
      <c r="AF7862">
        <f t="shared" si="549"/>
        <v>0</v>
      </c>
      <c r="AG7862">
        <f t="shared" si="551"/>
        <v>348825.69630000001</v>
      </c>
    </row>
    <row r="7863" spans="1:33" x14ac:dyDescent="0.25">
      <c r="A7863">
        <v>7855</v>
      </c>
      <c r="B7863" s="10">
        <f t="shared" si="552"/>
        <v>5.5631761683581675E-5</v>
      </c>
      <c r="C7863" s="10">
        <f t="shared" si="553"/>
        <v>7.336255187726232E-5</v>
      </c>
      <c r="R7863" s="9">
        <v>43520</v>
      </c>
      <c r="S7863">
        <v>13</v>
      </c>
      <c r="T7863">
        <v>73.025813979999995</v>
      </c>
      <c r="U7863">
        <v>299697.94059999997</v>
      </c>
      <c r="V7863" t="s">
        <v>54</v>
      </c>
      <c r="W7863" t="s">
        <v>42</v>
      </c>
      <c r="AA7863" s="9">
        <v>43793</v>
      </c>
      <c r="AB7863">
        <v>13</v>
      </c>
      <c r="AC7863">
        <f t="shared" si="550"/>
        <v>523735.0735</v>
      </c>
      <c r="AD7863">
        <f t="shared" si="549"/>
        <v>109610.15119999999</v>
      </c>
      <c r="AE7863">
        <f t="shared" si="549"/>
        <v>245477.9031</v>
      </c>
      <c r="AF7863">
        <f t="shared" si="549"/>
        <v>0</v>
      </c>
      <c r="AG7863">
        <f t="shared" si="551"/>
        <v>355088.05429999996</v>
      </c>
    </row>
    <row r="7864" spans="1:33" x14ac:dyDescent="0.25">
      <c r="A7864">
        <v>7856</v>
      </c>
      <c r="B7864" s="10">
        <f t="shared" si="552"/>
        <v>7.1238416408966863E-5</v>
      </c>
      <c r="C7864" s="10">
        <f t="shared" si="553"/>
        <v>7.6085256434363884E-5</v>
      </c>
      <c r="R7864" s="9">
        <v>43520</v>
      </c>
      <c r="S7864">
        <v>14</v>
      </c>
      <c r="T7864">
        <v>71.83068471</v>
      </c>
      <c r="U7864">
        <v>294793.13</v>
      </c>
      <c r="V7864" t="s">
        <v>54</v>
      </c>
      <c r="W7864" t="s">
        <v>42</v>
      </c>
      <c r="AA7864" s="9">
        <v>43793</v>
      </c>
      <c r="AB7864">
        <v>14</v>
      </c>
      <c r="AC7864">
        <f t="shared" si="550"/>
        <v>540551.38560000004</v>
      </c>
      <c r="AD7864">
        <f t="shared" si="549"/>
        <v>107021.0778</v>
      </c>
      <c r="AE7864">
        <f t="shared" si="549"/>
        <v>244201.77340000001</v>
      </c>
      <c r="AF7864">
        <f t="shared" si="549"/>
        <v>0</v>
      </c>
      <c r="AG7864">
        <f t="shared" si="551"/>
        <v>351222.85120000003</v>
      </c>
    </row>
    <row r="7865" spans="1:33" x14ac:dyDescent="0.25">
      <c r="A7865">
        <v>7857</v>
      </c>
      <c r="B7865" s="10">
        <f t="shared" si="552"/>
        <v>8.8854548166256852E-5</v>
      </c>
      <c r="C7865" s="10">
        <f t="shared" si="553"/>
        <v>7.5298096220553331E-5</v>
      </c>
      <c r="R7865" s="9">
        <v>43520</v>
      </c>
      <c r="S7865">
        <v>15</v>
      </c>
      <c r="T7865">
        <v>68.406949819999994</v>
      </c>
      <c r="U7865">
        <v>280742.12209999998</v>
      </c>
      <c r="V7865" t="s">
        <v>54</v>
      </c>
      <c r="W7865" t="s">
        <v>42</v>
      </c>
      <c r="AA7865" s="9">
        <v>43793</v>
      </c>
      <c r="AB7865">
        <v>15</v>
      </c>
      <c r="AC7865">
        <f t="shared" si="550"/>
        <v>522842.3382</v>
      </c>
      <c r="AD7865">
        <f t="shared" si="549"/>
        <v>104357.9513</v>
      </c>
      <c r="AE7865">
        <f t="shared" si="549"/>
        <v>241957.17860000001</v>
      </c>
      <c r="AF7865">
        <f t="shared" si="549"/>
        <v>0</v>
      </c>
      <c r="AG7865">
        <f t="shared" si="551"/>
        <v>346315.1299</v>
      </c>
    </row>
    <row r="7866" spans="1:33" x14ac:dyDescent="0.25">
      <c r="A7866">
        <v>7858</v>
      </c>
      <c r="B7866" s="10">
        <f t="shared" si="552"/>
        <v>9.6020720080846383E-5</v>
      </c>
      <c r="C7866" s="10">
        <f t="shared" si="553"/>
        <v>7.9817942954328225E-5</v>
      </c>
      <c r="R7866" s="9">
        <v>43520</v>
      </c>
      <c r="S7866">
        <v>16</v>
      </c>
      <c r="T7866">
        <v>66.643774289999996</v>
      </c>
      <c r="U7866">
        <v>273506.04969999997</v>
      </c>
      <c r="V7866" t="s">
        <v>54</v>
      </c>
      <c r="W7866" t="s">
        <v>42</v>
      </c>
      <c r="AA7866" s="9">
        <v>43793</v>
      </c>
      <c r="AB7866">
        <v>16</v>
      </c>
      <c r="AC7866">
        <f t="shared" si="550"/>
        <v>534437.73540000001</v>
      </c>
      <c r="AD7866">
        <f t="shared" si="549"/>
        <v>101531.9952</v>
      </c>
      <c r="AE7866">
        <f t="shared" si="549"/>
        <v>240285.6888</v>
      </c>
      <c r="AF7866">
        <f t="shared" si="549"/>
        <v>0</v>
      </c>
      <c r="AG7866">
        <f t="shared" si="551"/>
        <v>341817.68400000001</v>
      </c>
    </row>
    <row r="7867" spans="1:33" x14ac:dyDescent="0.25">
      <c r="A7867">
        <v>7859</v>
      </c>
      <c r="B7867" s="10">
        <f t="shared" si="552"/>
        <v>9.8266206673908142E-5</v>
      </c>
      <c r="C7867" s="10">
        <f t="shared" si="553"/>
        <v>8.2909758315284442E-5</v>
      </c>
      <c r="R7867" s="9">
        <v>43520</v>
      </c>
      <c r="S7867">
        <v>17</v>
      </c>
      <c r="T7867">
        <v>65.350777019999995</v>
      </c>
      <c r="U7867">
        <v>268199.58889999997</v>
      </c>
      <c r="V7867" t="s">
        <v>54</v>
      </c>
      <c r="W7867" t="s">
        <v>42</v>
      </c>
      <c r="AA7867" s="9">
        <v>43793</v>
      </c>
      <c r="AB7867">
        <v>17</v>
      </c>
      <c r="AC7867">
        <f t="shared" si="550"/>
        <v>556377.07389999996</v>
      </c>
      <c r="AD7867">
        <f t="shared" si="549"/>
        <v>98836.029590000006</v>
      </c>
      <c r="AE7867">
        <f t="shared" si="549"/>
        <v>238570.10500000001</v>
      </c>
      <c r="AF7867">
        <f t="shared" si="549"/>
        <v>0</v>
      </c>
      <c r="AG7867">
        <f t="shared" si="551"/>
        <v>337406.13459000003</v>
      </c>
    </row>
    <row r="7868" spans="1:33" x14ac:dyDescent="0.25">
      <c r="A7868">
        <v>7860</v>
      </c>
      <c r="B7868" s="10">
        <f t="shared" si="552"/>
        <v>9.7674617703845417E-5</v>
      </c>
      <c r="C7868" s="10">
        <f t="shared" si="553"/>
        <v>8.56297714824284E-5</v>
      </c>
      <c r="R7868" s="9">
        <v>43520</v>
      </c>
      <c r="S7868">
        <v>18</v>
      </c>
      <c r="T7868">
        <v>64.322848219999997</v>
      </c>
      <c r="U7868">
        <v>263980.96909999999</v>
      </c>
      <c r="V7868" t="s">
        <v>54</v>
      </c>
      <c r="W7868" t="s">
        <v>42</v>
      </c>
      <c r="AA7868" s="9">
        <v>43793</v>
      </c>
      <c r="AB7868">
        <v>18</v>
      </c>
      <c r="AC7868">
        <f t="shared" si="550"/>
        <v>594651.26679999998</v>
      </c>
      <c r="AD7868">
        <f t="shared" si="549"/>
        <v>100930.04859999999</v>
      </c>
      <c r="AE7868">
        <f t="shared" si="549"/>
        <v>238833.84760000001</v>
      </c>
      <c r="AF7868">
        <f t="shared" si="549"/>
        <v>0</v>
      </c>
      <c r="AG7868">
        <f t="shared" si="551"/>
        <v>339763.89620000002</v>
      </c>
    </row>
    <row r="7869" spans="1:33" x14ac:dyDescent="0.25">
      <c r="A7869">
        <v>7861</v>
      </c>
      <c r="B7869" s="10">
        <f t="shared" si="552"/>
        <v>9.5798484091206445E-5</v>
      </c>
      <c r="C7869" s="10">
        <f t="shared" si="553"/>
        <v>8.7167055834381553E-5</v>
      </c>
      <c r="R7869" s="9">
        <v>43520</v>
      </c>
      <c r="S7869">
        <v>19</v>
      </c>
      <c r="T7869">
        <v>64.051394149999993</v>
      </c>
      <c r="U7869">
        <v>262866.9216</v>
      </c>
      <c r="V7869" t="s">
        <v>54</v>
      </c>
      <c r="W7869" t="s">
        <v>42</v>
      </c>
      <c r="AA7869" s="9">
        <v>43793</v>
      </c>
      <c r="AB7869">
        <v>19</v>
      </c>
      <c r="AC7869">
        <f t="shared" si="550"/>
        <v>657841.96629999997</v>
      </c>
      <c r="AD7869">
        <f t="shared" si="549"/>
        <v>105998.8173</v>
      </c>
      <c r="AE7869">
        <f t="shared" si="549"/>
        <v>241340.1318</v>
      </c>
      <c r="AF7869">
        <f t="shared" si="549"/>
        <v>0</v>
      </c>
      <c r="AG7869">
        <f t="shared" si="551"/>
        <v>347338.94909999997</v>
      </c>
    </row>
    <row r="7870" spans="1:33" x14ac:dyDescent="0.25">
      <c r="A7870">
        <v>7862</v>
      </c>
      <c r="B7870" s="10">
        <f t="shared" si="552"/>
        <v>9.8874423222834263E-5</v>
      </c>
      <c r="C7870" s="10">
        <f t="shared" si="553"/>
        <v>8.6218225339103138E-5</v>
      </c>
      <c r="R7870" s="9">
        <v>43520</v>
      </c>
      <c r="S7870">
        <v>20</v>
      </c>
      <c r="T7870">
        <v>61.98404807</v>
      </c>
      <c r="U7870">
        <v>254382.53330000001</v>
      </c>
      <c r="V7870" t="s">
        <v>54</v>
      </c>
      <c r="W7870" t="s">
        <v>42</v>
      </c>
      <c r="AA7870" s="9">
        <v>43793</v>
      </c>
      <c r="AB7870">
        <v>20</v>
      </c>
      <c r="AC7870">
        <f t="shared" si="550"/>
        <v>666161.61470000003</v>
      </c>
      <c r="AD7870">
        <f t="shared" si="549"/>
        <v>111593.77469999999</v>
      </c>
      <c r="AE7870">
        <f t="shared" si="549"/>
        <v>239671.22150000001</v>
      </c>
      <c r="AF7870">
        <f t="shared" si="549"/>
        <v>0</v>
      </c>
      <c r="AG7870">
        <f t="shared" si="551"/>
        <v>351264.99619999999</v>
      </c>
    </row>
    <row r="7871" spans="1:33" x14ac:dyDescent="0.25">
      <c r="A7871">
        <v>7863</v>
      </c>
      <c r="B7871" s="10">
        <f t="shared" si="552"/>
        <v>9.5635190294854068E-5</v>
      </c>
      <c r="C7871" s="10">
        <f t="shared" si="553"/>
        <v>8.5013477357873493E-5</v>
      </c>
      <c r="R7871" s="9">
        <v>43520</v>
      </c>
      <c r="S7871">
        <v>21</v>
      </c>
      <c r="T7871">
        <v>58.954270170000001</v>
      </c>
      <c r="U7871">
        <v>241948.3248</v>
      </c>
      <c r="V7871" t="s">
        <v>54</v>
      </c>
      <c r="W7871" t="s">
        <v>42</v>
      </c>
      <c r="AA7871" s="9">
        <v>43793</v>
      </c>
      <c r="AB7871">
        <v>21</v>
      </c>
      <c r="AC7871">
        <f t="shared" si="550"/>
        <v>644504.72490000003</v>
      </c>
      <c r="AD7871">
        <f t="shared" si="549"/>
        <v>108902.71060000001</v>
      </c>
      <c r="AE7871">
        <f t="shared" si="549"/>
        <v>235283.546</v>
      </c>
      <c r="AF7871">
        <f t="shared" si="549"/>
        <v>0</v>
      </c>
      <c r="AG7871">
        <f t="shared" si="551"/>
        <v>344186.25660000002</v>
      </c>
    </row>
    <row r="7872" spans="1:33" x14ac:dyDescent="0.25">
      <c r="A7872">
        <v>7864</v>
      </c>
      <c r="B7872" s="10">
        <f t="shared" si="552"/>
        <v>9.7756150930108178E-5</v>
      </c>
      <c r="C7872" s="10">
        <f t="shared" si="553"/>
        <v>8.3909443828358586E-5</v>
      </c>
      <c r="R7872" s="9">
        <v>43520</v>
      </c>
      <c r="S7872">
        <v>22</v>
      </c>
      <c r="T7872">
        <v>56.642591199999998</v>
      </c>
      <c r="U7872">
        <v>232461.1943</v>
      </c>
      <c r="V7872" t="s">
        <v>54</v>
      </c>
      <c r="W7872" t="s">
        <v>42</v>
      </c>
      <c r="AA7872" s="9">
        <v>43793</v>
      </c>
      <c r="AB7872">
        <v>22</v>
      </c>
      <c r="AC7872">
        <f t="shared" si="550"/>
        <v>591768.06510000001</v>
      </c>
      <c r="AD7872">
        <f t="shared" si="549"/>
        <v>106925.012</v>
      </c>
      <c r="AE7872">
        <f t="shared" si="549"/>
        <v>229400.5797</v>
      </c>
      <c r="AF7872">
        <f t="shared" si="549"/>
        <v>0</v>
      </c>
      <c r="AG7872">
        <f t="shared" si="551"/>
        <v>336325.59169999999</v>
      </c>
    </row>
    <row r="7873" spans="1:33" x14ac:dyDescent="0.25">
      <c r="A7873">
        <v>7865</v>
      </c>
      <c r="B7873" s="10">
        <f t="shared" si="552"/>
        <v>1.0176916337973905E-4</v>
      </c>
      <c r="C7873" s="10">
        <f t="shared" si="553"/>
        <v>8.2826496178949025E-5</v>
      </c>
      <c r="R7873" s="9">
        <v>43520</v>
      </c>
      <c r="S7873">
        <v>23</v>
      </c>
      <c r="T7873">
        <v>53.345421000000002</v>
      </c>
      <c r="U7873">
        <v>218929.6078</v>
      </c>
      <c r="V7873" t="s">
        <v>54</v>
      </c>
      <c r="W7873" t="s">
        <v>42</v>
      </c>
      <c r="AA7873" s="9">
        <v>43793</v>
      </c>
      <c r="AB7873">
        <v>23</v>
      </c>
      <c r="AC7873">
        <f t="shared" si="550"/>
        <v>551836.92989999999</v>
      </c>
      <c r="AD7873">
        <f t="shared" si="549"/>
        <v>102165.9228</v>
      </c>
      <c r="AE7873">
        <f t="shared" si="549"/>
        <v>220224.03339999999</v>
      </c>
      <c r="AF7873">
        <f t="shared" si="549"/>
        <v>0</v>
      </c>
      <c r="AG7873">
        <f t="shared" si="551"/>
        <v>322389.95620000002</v>
      </c>
    </row>
    <row r="7874" spans="1:33" x14ac:dyDescent="0.25">
      <c r="A7874">
        <v>7866</v>
      </c>
      <c r="B7874" s="10">
        <f t="shared" si="552"/>
        <v>1.0877004960095643E-4</v>
      </c>
      <c r="C7874" s="10">
        <f t="shared" si="553"/>
        <v>8.3405279766327596E-5</v>
      </c>
      <c r="R7874" s="9">
        <v>43520</v>
      </c>
      <c r="S7874">
        <v>24</v>
      </c>
      <c r="T7874">
        <v>50.75421206</v>
      </c>
      <c r="U7874">
        <v>208295.28630000001</v>
      </c>
      <c r="V7874" t="s">
        <v>54</v>
      </c>
      <c r="W7874" t="s">
        <v>42</v>
      </c>
      <c r="AA7874" s="9">
        <v>43793</v>
      </c>
      <c r="AB7874">
        <v>24</v>
      </c>
      <c r="AC7874">
        <f t="shared" si="550"/>
        <v>495119.97389999998</v>
      </c>
      <c r="AD7874">
        <f t="shared" si="549"/>
        <v>98097.641000000003</v>
      </c>
      <c r="AE7874">
        <f t="shared" si="549"/>
        <v>215139.7206</v>
      </c>
      <c r="AF7874">
        <f t="shared" si="549"/>
        <v>0</v>
      </c>
      <c r="AG7874">
        <f t="shared" si="551"/>
        <v>313237.3616</v>
      </c>
    </row>
    <row r="7875" spans="1:33" x14ac:dyDescent="0.25">
      <c r="A7875">
        <v>7867</v>
      </c>
      <c r="B7875" s="10">
        <f t="shared" si="552"/>
        <v>1.203285140366268E-4</v>
      </c>
      <c r="C7875" s="10">
        <f t="shared" si="553"/>
        <v>8.5264804611184336E-5</v>
      </c>
      <c r="R7875" s="9">
        <v>43521</v>
      </c>
      <c r="S7875">
        <v>1</v>
      </c>
      <c r="T7875">
        <v>48.423404550000001</v>
      </c>
      <c r="U7875">
        <v>198729.65229999999</v>
      </c>
      <c r="V7875" t="s">
        <v>54</v>
      </c>
      <c r="W7875" t="s">
        <v>42</v>
      </c>
      <c r="AA7875" s="9">
        <v>43794</v>
      </c>
      <c r="AB7875">
        <v>1</v>
      </c>
      <c r="AC7875">
        <f t="shared" si="550"/>
        <v>470437.11300000001</v>
      </c>
      <c r="AD7875">
        <f t="shared" si="550"/>
        <v>96717.048389999996</v>
      </c>
      <c r="AE7875">
        <f t="shared" si="550"/>
        <v>210174.18100000001</v>
      </c>
      <c r="AF7875">
        <f t="shared" si="550"/>
        <v>0</v>
      </c>
      <c r="AG7875">
        <f t="shared" si="551"/>
        <v>306891.22938999999</v>
      </c>
    </row>
    <row r="7876" spans="1:33" x14ac:dyDescent="0.25">
      <c r="A7876">
        <v>7868</v>
      </c>
      <c r="B7876" s="10">
        <f t="shared" si="552"/>
        <v>1.2185029431298981E-4</v>
      </c>
      <c r="C7876" s="10">
        <f t="shared" si="553"/>
        <v>8.6228571098482119E-5</v>
      </c>
      <c r="R7876" s="9">
        <v>43521</v>
      </c>
      <c r="S7876">
        <v>2</v>
      </c>
      <c r="T7876">
        <v>47.289388870000003</v>
      </c>
      <c r="U7876">
        <v>194075.6519</v>
      </c>
      <c r="V7876" t="s">
        <v>54</v>
      </c>
      <c r="W7876" t="s">
        <v>42</v>
      </c>
      <c r="AA7876" s="9">
        <v>43794</v>
      </c>
      <c r="AB7876">
        <v>2</v>
      </c>
      <c r="AC7876">
        <f t="shared" ref="AC7876:AF7939" si="554">SUMIFS($U:$U,$R:$R,$AA7876,$S:$S,$AB7876,$W:$W,AC$2)</f>
        <v>458697.47120000003</v>
      </c>
      <c r="AD7876">
        <f t="shared" si="554"/>
        <v>97310.953829999999</v>
      </c>
      <c r="AE7876">
        <f t="shared" si="554"/>
        <v>206096.32320000001</v>
      </c>
      <c r="AF7876">
        <f t="shared" si="554"/>
        <v>0</v>
      </c>
      <c r="AG7876">
        <f t="shared" ref="AG7876:AG7939" si="555">SUM(AD7876:AF7876)</f>
        <v>303407.27703</v>
      </c>
    </row>
    <row r="7877" spans="1:33" x14ac:dyDescent="0.25">
      <c r="A7877">
        <v>7869</v>
      </c>
      <c r="B7877" s="10">
        <f t="shared" si="552"/>
        <v>1.1788894568856871E-4</v>
      </c>
      <c r="C7877" s="10">
        <f t="shared" si="553"/>
        <v>8.4490881298788273E-5</v>
      </c>
      <c r="R7877" s="9">
        <v>43521</v>
      </c>
      <c r="S7877">
        <v>3</v>
      </c>
      <c r="T7877">
        <v>46.8285968</v>
      </c>
      <c r="U7877">
        <v>192184.5613</v>
      </c>
      <c r="V7877" t="s">
        <v>54</v>
      </c>
      <c r="W7877" t="s">
        <v>42</v>
      </c>
      <c r="AA7877" s="9">
        <v>43794</v>
      </c>
      <c r="AB7877">
        <v>3</v>
      </c>
      <c r="AC7877">
        <f t="shared" si="554"/>
        <v>463227.4547</v>
      </c>
      <c r="AD7877">
        <f t="shared" si="554"/>
        <v>97294.006550000006</v>
      </c>
      <c r="AE7877">
        <f t="shared" si="554"/>
        <v>205563.83979999999</v>
      </c>
      <c r="AF7877">
        <f t="shared" si="554"/>
        <v>0</v>
      </c>
      <c r="AG7877">
        <f t="shared" si="555"/>
        <v>302857.84635000001</v>
      </c>
    </row>
    <row r="7878" spans="1:33" x14ac:dyDescent="0.25">
      <c r="A7878">
        <v>7870</v>
      </c>
      <c r="B7878" s="10">
        <f t="shared" si="552"/>
        <v>1.0824267160745416E-4</v>
      </c>
      <c r="C7878" s="10">
        <f t="shared" si="553"/>
        <v>8.2561244387784841E-5</v>
      </c>
      <c r="R7878" s="9">
        <v>43521</v>
      </c>
      <c r="S7878">
        <v>4</v>
      </c>
      <c r="T7878">
        <v>47.503568629999997</v>
      </c>
      <c r="U7878">
        <v>194954.64569999999</v>
      </c>
      <c r="V7878" t="s">
        <v>54</v>
      </c>
      <c r="W7878" t="s">
        <v>42</v>
      </c>
      <c r="AA7878" s="9">
        <v>43794</v>
      </c>
      <c r="AB7878">
        <v>4</v>
      </c>
      <c r="AC7878">
        <f t="shared" si="554"/>
        <v>482109.92609999998</v>
      </c>
      <c r="AD7878">
        <f t="shared" si="554"/>
        <v>97837.746310000002</v>
      </c>
      <c r="AE7878">
        <f t="shared" si="554"/>
        <v>208058.12479999999</v>
      </c>
      <c r="AF7878">
        <f t="shared" si="554"/>
        <v>0</v>
      </c>
      <c r="AG7878">
        <f t="shared" si="555"/>
        <v>305895.87111000001</v>
      </c>
    </row>
    <row r="7879" spans="1:33" x14ac:dyDescent="0.25">
      <c r="A7879">
        <v>7871</v>
      </c>
      <c r="B7879" s="10">
        <f t="shared" si="552"/>
        <v>1.00938707420681E-4</v>
      </c>
      <c r="C7879" s="10">
        <f t="shared" si="553"/>
        <v>7.914032300502887E-5</v>
      </c>
      <c r="R7879" s="9">
        <v>43521</v>
      </c>
      <c r="S7879">
        <v>5</v>
      </c>
      <c r="T7879">
        <v>51.01122084</v>
      </c>
      <c r="U7879">
        <v>209350.0503</v>
      </c>
      <c r="V7879" t="s">
        <v>54</v>
      </c>
      <c r="W7879" t="s">
        <v>42</v>
      </c>
      <c r="AA7879" s="9">
        <v>43794</v>
      </c>
      <c r="AB7879">
        <v>5</v>
      </c>
      <c r="AC7879">
        <f t="shared" si="554"/>
        <v>517627.47899999999</v>
      </c>
      <c r="AD7879">
        <f t="shared" si="554"/>
        <v>98044.120200000005</v>
      </c>
      <c r="AE7879">
        <f t="shared" si="554"/>
        <v>216453.2286</v>
      </c>
      <c r="AF7879">
        <f t="shared" si="554"/>
        <v>0</v>
      </c>
      <c r="AG7879">
        <f t="shared" si="555"/>
        <v>314497.34880000004</v>
      </c>
    </row>
    <row r="7880" spans="1:33" x14ac:dyDescent="0.25">
      <c r="A7880">
        <v>7872</v>
      </c>
      <c r="B7880" s="10">
        <f t="shared" si="552"/>
        <v>9.0564381388327436E-5</v>
      </c>
      <c r="C7880" s="10">
        <f t="shared" si="553"/>
        <v>7.6893543044772504E-5</v>
      </c>
      <c r="R7880" s="9">
        <v>43521</v>
      </c>
      <c r="S7880">
        <v>6</v>
      </c>
      <c r="T7880">
        <v>58.502867870000003</v>
      </c>
      <c r="U7880">
        <v>240095.7697</v>
      </c>
      <c r="V7880" t="s">
        <v>54</v>
      </c>
      <c r="W7880" t="s">
        <v>42</v>
      </c>
      <c r="AA7880" s="9">
        <v>43794</v>
      </c>
      <c r="AB7880">
        <v>6</v>
      </c>
      <c r="AC7880">
        <f t="shared" si="554"/>
        <v>624434.07570000004</v>
      </c>
      <c r="AD7880">
        <f t="shared" si="554"/>
        <v>101695.9182</v>
      </c>
      <c r="AE7880">
        <f t="shared" si="554"/>
        <v>236482.2616</v>
      </c>
      <c r="AF7880">
        <f t="shared" si="554"/>
        <v>0</v>
      </c>
      <c r="AG7880">
        <f t="shared" si="555"/>
        <v>338178.17979999998</v>
      </c>
    </row>
    <row r="7881" spans="1:33" x14ac:dyDescent="0.25">
      <c r="A7881">
        <v>7873</v>
      </c>
      <c r="B7881" s="10">
        <f t="shared" si="552"/>
        <v>8.6049540246503257E-5</v>
      </c>
      <c r="C7881" s="10">
        <f t="shared" si="553"/>
        <v>7.5335693790249056E-5</v>
      </c>
      <c r="R7881" s="9">
        <v>43521</v>
      </c>
      <c r="S7881">
        <v>7</v>
      </c>
      <c r="T7881">
        <v>69.291165879999994</v>
      </c>
      <c r="U7881">
        <v>284370.9448</v>
      </c>
      <c r="V7881" t="s">
        <v>54</v>
      </c>
      <c r="W7881" t="s">
        <v>42</v>
      </c>
      <c r="AA7881" s="9">
        <v>43794</v>
      </c>
      <c r="AB7881">
        <v>7</v>
      </c>
      <c r="AC7881">
        <f t="shared" si="554"/>
        <v>743578.74829999998</v>
      </c>
      <c r="AD7881">
        <f t="shared" si="554"/>
        <v>108834.5036</v>
      </c>
      <c r="AE7881">
        <f t="shared" si="554"/>
        <v>272067.43589999998</v>
      </c>
      <c r="AF7881">
        <f t="shared" si="554"/>
        <v>0</v>
      </c>
      <c r="AG7881">
        <f t="shared" si="555"/>
        <v>380901.93949999998</v>
      </c>
    </row>
    <row r="7882" spans="1:33" x14ac:dyDescent="0.25">
      <c r="A7882">
        <v>7874</v>
      </c>
      <c r="B7882" s="10">
        <f t="shared" ref="B7882:B7945" si="556">AC7876/$AC$1</f>
        <v>8.390219525259622E-5</v>
      </c>
      <c r="C7882" s="10">
        <f t="shared" ref="C7882:C7945" si="557">AG7876/$AG$1</f>
        <v>7.4480452769857324E-5</v>
      </c>
      <c r="R7882" s="9">
        <v>43521</v>
      </c>
      <c r="S7882">
        <v>8</v>
      </c>
      <c r="T7882">
        <v>78.004375899999999</v>
      </c>
      <c r="U7882">
        <v>320129.95870000002</v>
      </c>
      <c r="V7882" t="s">
        <v>54</v>
      </c>
      <c r="W7882" t="s">
        <v>42</v>
      </c>
      <c r="AA7882" s="9">
        <v>43794</v>
      </c>
      <c r="AB7882">
        <v>8</v>
      </c>
      <c r="AC7882">
        <f t="shared" si="554"/>
        <v>784411.84909999999</v>
      </c>
      <c r="AD7882">
        <f t="shared" si="554"/>
        <v>120618.21060000001</v>
      </c>
      <c r="AE7882">
        <f t="shared" si="554"/>
        <v>310572.60359999997</v>
      </c>
      <c r="AF7882">
        <f t="shared" si="554"/>
        <v>0</v>
      </c>
      <c r="AG7882">
        <f t="shared" si="555"/>
        <v>431190.81419999996</v>
      </c>
    </row>
    <row r="7883" spans="1:33" x14ac:dyDescent="0.25">
      <c r="A7883">
        <v>7875</v>
      </c>
      <c r="B7883" s="10">
        <f t="shared" si="556"/>
        <v>8.473079271382424E-5</v>
      </c>
      <c r="C7883" s="10">
        <f t="shared" si="557"/>
        <v>7.434557846422885E-5</v>
      </c>
      <c r="R7883" s="9">
        <v>43521</v>
      </c>
      <c r="S7883">
        <v>9</v>
      </c>
      <c r="T7883">
        <v>83.328418330000005</v>
      </c>
      <c r="U7883">
        <v>341979.82880000002</v>
      </c>
      <c r="V7883" t="s">
        <v>54</v>
      </c>
      <c r="W7883" t="s">
        <v>42</v>
      </c>
      <c r="AA7883" s="9">
        <v>43794</v>
      </c>
      <c r="AB7883">
        <v>9</v>
      </c>
      <c r="AC7883">
        <f t="shared" si="554"/>
        <v>758280.84959999996</v>
      </c>
      <c r="AD7883">
        <f t="shared" si="554"/>
        <v>141422.0288</v>
      </c>
      <c r="AE7883">
        <f t="shared" si="554"/>
        <v>336535.43949999998</v>
      </c>
      <c r="AF7883">
        <f t="shared" si="554"/>
        <v>0</v>
      </c>
      <c r="AG7883">
        <f t="shared" si="555"/>
        <v>477957.46829999995</v>
      </c>
    </row>
    <row r="7884" spans="1:33" x14ac:dyDescent="0.25">
      <c r="A7884">
        <v>7876</v>
      </c>
      <c r="B7884" s="10">
        <f t="shared" si="556"/>
        <v>8.8184661334703534E-5</v>
      </c>
      <c r="C7884" s="10">
        <f t="shared" si="557"/>
        <v>7.5091353126807109E-5</v>
      </c>
      <c r="R7884" s="9">
        <v>43521</v>
      </c>
      <c r="S7884">
        <v>10</v>
      </c>
      <c r="T7884">
        <v>87.368922670000003</v>
      </c>
      <c r="U7884">
        <v>358562.05859999999</v>
      </c>
      <c r="V7884" t="s">
        <v>54</v>
      </c>
      <c r="W7884" t="s">
        <v>42</v>
      </c>
      <c r="AA7884" s="9">
        <v>43794</v>
      </c>
      <c r="AB7884">
        <v>10</v>
      </c>
      <c r="AC7884">
        <f t="shared" si="554"/>
        <v>661384.32570000004</v>
      </c>
      <c r="AD7884">
        <f t="shared" si="554"/>
        <v>148834.79389999999</v>
      </c>
      <c r="AE7884">
        <f t="shared" si="554"/>
        <v>353903.02919999999</v>
      </c>
      <c r="AF7884">
        <f t="shared" si="554"/>
        <v>0</v>
      </c>
      <c r="AG7884">
        <f t="shared" si="555"/>
        <v>502737.82309999998</v>
      </c>
    </row>
    <row r="7885" spans="1:33" x14ac:dyDescent="0.25">
      <c r="A7885">
        <v>7877</v>
      </c>
      <c r="B7885" s="10">
        <f t="shared" si="556"/>
        <v>9.4681319470869461E-5</v>
      </c>
      <c r="C7885" s="10">
        <f t="shared" si="557"/>
        <v>7.7202844845503381E-5</v>
      </c>
      <c r="R7885" s="9">
        <v>43521</v>
      </c>
      <c r="S7885">
        <v>11</v>
      </c>
      <c r="T7885">
        <v>88.759241000000003</v>
      </c>
      <c r="U7885">
        <v>364267.92509999999</v>
      </c>
      <c r="V7885" t="s">
        <v>54</v>
      </c>
      <c r="W7885" t="s">
        <v>42</v>
      </c>
      <c r="AA7885" s="9">
        <v>43794</v>
      </c>
      <c r="AB7885">
        <v>11</v>
      </c>
      <c r="AC7885">
        <f t="shared" si="554"/>
        <v>577992.75210000004</v>
      </c>
      <c r="AD7885">
        <f t="shared" si="554"/>
        <v>150794.21530000001</v>
      </c>
      <c r="AE7885">
        <f t="shared" si="554"/>
        <v>359136.95299999998</v>
      </c>
      <c r="AF7885">
        <f t="shared" si="554"/>
        <v>0</v>
      </c>
      <c r="AG7885">
        <f t="shared" si="555"/>
        <v>509931.16830000002</v>
      </c>
    </row>
    <row r="7886" spans="1:33" x14ac:dyDescent="0.25">
      <c r="A7886">
        <v>7878</v>
      </c>
      <c r="B7886" s="10">
        <f t="shared" si="556"/>
        <v>1.1421774269802394E-4</v>
      </c>
      <c r="C7886" s="10">
        <f t="shared" si="557"/>
        <v>8.3016017924645024E-5</v>
      </c>
      <c r="R7886" s="9">
        <v>43521</v>
      </c>
      <c r="S7886">
        <v>12</v>
      </c>
      <c r="T7886">
        <v>89.838207670000003</v>
      </c>
      <c r="U7886">
        <v>368696.00429999997</v>
      </c>
      <c r="V7886" t="s">
        <v>54</v>
      </c>
      <c r="W7886" t="s">
        <v>42</v>
      </c>
      <c r="AA7886" s="9">
        <v>43794</v>
      </c>
      <c r="AB7886">
        <v>12</v>
      </c>
      <c r="AC7886">
        <f t="shared" si="554"/>
        <v>510058.73969999998</v>
      </c>
      <c r="AD7886">
        <f t="shared" si="554"/>
        <v>150064.77480000001</v>
      </c>
      <c r="AE7886">
        <f t="shared" si="554"/>
        <v>359525.41360000003</v>
      </c>
      <c r="AF7886">
        <f t="shared" si="554"/>
        <v>0</v>
      </c>
      <c r="AG7886">
        <f t="shared" si="555"/>
        <v>509590.18840000004</v>
      </c>
    </row>
    <row r="7887" spans="1:33" x14ac:dyDescent="0.25">
      <c r="A7887">
        <v>7879</v>
      </c>
      <c r="B7887" s="10">
        <f t="shared" si="556"/>
        <v>1.3601097290188787E-4</v>
      </c>
      <c r="C7887" s="10">
        <f t="shared" si="557"/>
        <v>9.350385130041455E-5</v>
      </c>
      <c r="R7887" s="9">
        <v>43521</v>
      </c>
      <c r="S7887">
        <v>13</v>
      </c>
      <c r="T7887">
        <v>88.909889480000004</v>
      </c>
      <c r="U7887">
        <v>364886.18640000001</v>
      </c>
      <c r="V7887" t="s">
        <v>54</v>
      </c>
      <c r="W7887" t="s">
        <v>42</v>
      </c>
      <c r="AA7887" s="9">
        <v>43794</v>
      </c>
      <c r="AB7887">
        <v>13</v>
      </c>
      <c r="AC7887">
        <f t="shared" si="554"/>
        <v>474517.79479999997</v>
      </c>
      <c r="AD7887">
        <f t="shared" si="554"/>
        <v>149646.88570000001</v>
      </c>
      <c r="AE7887">
        <f t="shared" si="554"/>
        <v>360858.97330000001</v>
      </c>
      <c r="AF7887">
        <f t="shared" si="554"/>
        <v>0</v>
      </c>
      <c r="AG7887">
        <f t="shared" si="555"/>
        <v>510505.85900000005</v>
      </c>
    </row>
    <row r="7888" spans="1:33" x14ac:dyDescent="0.25">
      <c r="A7888">
        <v>7880</v>
      </c>
      <c r="B7888" s="10">
        <f t="shared" si="556"/>
        <v>1.4347991923622846E-4</v>
      </c>
      <c r="C7888" s="10">
        <f t="shared" si="557"/>
        <v>1.0584876996422193E-4</v>
      </c>
      <c r="R7888" s="9">
        <v>43521</v>
      </c>
      <c r="S7888">
        <v>14</v>
      </c>
      <c r="T7888">
        <v>89.822493550000004</v>
      </c>
      <c r="U7888">
        <v>368631.5135</v>
      </c>
      <c r="V7888" t="s">
        <v>54</v>
      </c>
      <c r="W7888" t="s">
        <v>42</v>
      </c>
      <c r="AA7888" s="9">
        <v>43794</v>
      </c>
      <c r="AB7888">
        <v>14</v>
      </c>
      <c r="AC7888">
        <f t="shared" si="554"/>
        <v>436038.19160000002</v>
      </c>
      <c r="AD7888">
        <f t="shared" si="554"/>
        <v>149441.14780000001</v>
      </c>
      <c r="AE7888">
        <f t="shared" si="554"/>
        <v>358320.25750000001</v>
      </c>
      <c r="AF7888">
        <f t="shared" si="554"/>
        <v>0</v>
      </c>
      <c r="AG7888">
        <f t="shared" si="555"/>
        <v>507761.40529999998</v>
      </c>
    </row>
    <row r="7889" spans="1:33" x14ac:dyDescent="0.25">
      <c r="A7889">
        <v>7881</v>
      </c>
      <c r="B7889" s="10">
        <f t="shared" si="556"/>
        <v>1.3870019325156407E-4</v>
      </c>
      <c r="C7889" s="10">
        <f t="shared" si="557"/>
        <v>1.1732905351574299E-4</v>
      </c>
      <c r="R7889" s="9">
        <v>43521</v>
      </c>
      <c r="S7889">
        <v>15</v>
      </c>
      <c r="T7889">
        <v>88.210570509999997</v>
      </c>
      <c r="U7889">
        <v>362016.1814</v>
      </c>
      <c r="V7889" t="s">
        <v>54</v>
      </c>
      <c r="W7889" t="s">
        <v>42</v>
      </c>
      <c r="AA7889" s="9">
        <v>43794</v>
      </c>
      <c r="AB7889">
        <v>15</v>
      </c>
      <c r="AC7889">
        <f t="shared" si="554"/>
        <v>413158.47</v>
      </c>
      <c r="AD7889">
        <f t="shared" si="554"/>
        <v>146532.5992</v>
      </c>
      <c r="AE7889">
        <f t="shared" si="554"/>
        <v>356829.29989999998</v>
      </c>
      <c r="AF7889">
        <f t="shared" si="554"/>
        <v>0</v>
      </c>
      <c r="AG7889">
        <f t="shared" si="555"/>
        <v>503361.89909999998</v>
      </c>
    </row>
    <row r="7890" spans="1:33" x14ac:dyDescent="0.25">
      <c r="A7890">
        <v>7882</v>
      </c>
      <c r="B7890" s="10">
        <f t="shared" si="556"/>
        <v>1.2097646121029692E-4</v>
      </c>
      <c r="C7890" s="10">
        <f t="shared" si="557"/>
        <v>1.2341213782198794E-4</v>
      </c>
      <c r="R7890" s="9">
        <v>43521</v>
      </c>
      <c r="S7890">
        <v>16</v>
      </c>
      <c r="T7890">
        <v>84.092212680000003</v>
      </c>
      <c r="U7890">
        <v>345114.44079999998</v>
      </c>
      <c r="V7890" t="s">
        <v>54</v>
      </c>
      <c r="W7890" t="s">
        <v>42</v>
      </c>
      <c r="AA7890" s="9">
        <v>43794</v>
      </c>
      <c r="AB7890">
        <v>16</v>
      </c>
      <c r="AC7890">
        <f t="shared" si="554"/>
        <v>423197.82799999998</v>
      </c>
      <c r="AD7890">
        <f t="shared" si="554"/>
        <v>148514.4902</v>
      </c>
      <c r="AE7890">
        <f t="shared" si="554"/>
        <v>346632.68229999999</v>
      </c>
      <c r="AF7890">
        <f t="shared" si="554"/>
        <v>0</v>
      </c>
      <c r="AG7890">
        <f t="shared" si="555"/>
        <v>495147.17249999999</v>
      </c>
    </row>
    <row r="7891" spans="1:33" x14ac:dyDescent="0.25">
      <c r="A7891">
        <v>7883</v>
      </c>
      <c r="B7891" s="10">
        <f t="shared" si="556"/>
        <v>1.0572297382501821E-4</v>
      </c>
      <c r="C7891" s="10">
        <f t="shared" si="557"/>
        <v>1.251779610173654E-4</v>
      </c>
      <c r="R7891" s="9">
        <v>43521</v>
      </c>
      <c r="S7891">
        <v>17</v>
      </c>
      <c r="T7891">
        <v>79.445093240000006</v>
      </c>
      <c r="U7891">
        <v>326042.66269999999</v>
      </c>
      <c r="V7891" t="s">
        <v>54</v>
      </c>
      <c r="W7891" t="s">
        <v>42</v>
      </c>
      <c r="AA7891" s="9">
        <v>43794</v>
      </c>
      <c r="AB7891">
        <v>17</v>
      </c>
      <c r="AC7891">
        <f t="shared" si="554"/>
        <v>470161.01079999999</v>
      </c>
      <c r="AD7891">
        <f t="shared" si="554"/>
        <v>141671.68590000001</v>
      </c>
      <c r="AE7891">
        <f t="shared" si="554"/>
        <v>331501.20409999997</v>
      </c>
      <c r="AF7891">
        <f t="shared" si="554"/>
        <v>0</v>
      </c>
      <c r="AG7891">
        <f t="shared" si="555"/>
        <v>473172.89</v>
      </c>
    </row>
    <row r="7892" spans="1:33" x14ac:dyDescent="0.25">
      <c r="A7892">
        <v>7884</v>
      </c>
      <c r="B7892" s="10">
        <f t="shared" si="556"/>
        <v>9.3296890991455159E-5</v>
      </c>
      <c r="C7892" s="10">
        <f t="shared" si="557"/>
        <v>1.2509425723284835E-4</v>
      </c>
      <c r="R7892" s="9">
        <v>43521</v>
      </c>
      <c r="S7892">
        <v>18</v>
      </c>
      <c r="T7892">
        <v>74.80584322</v>
      </c>
      <c r="U7892">
        <v>307003.18060000002</v>
      </c>
      <c r="V7892" t="s">
        <v>54</v>
      </c>
      <c r="W7892" t="s">
        <v>42</v>
      </c>
      <c r="AA7892" s="9">
        <v>43794</v>
      </c>
      <c r="AB7892">
        <v>18</v>
      </c>
      <c r="AC7892">
        <f t="shared" si="554"/>
        <v>549809.21499999997</v>
      </c>
      <c r="AD7892">
        <f t="shared" si="554"/>
        <v>133874.69810000001</v>
      </c>
      <c r="AE7892">
        <f t="shared" si="554"/>
        <v>314904.7635</v>
      </c>
      <c r="AF7892">
        <f t="shared" si="554"/>
        <v>0</v>
      </c>
      <c r="AG7892">
        <f t="shared" si="555"/>
        <v>448779.46160000004</v>
      </c>
    </row>
    <row r="7893" spans="1:33" x14ac:dyDescent="0.25">
      <c r="A7893">
        <v>7885</v>
      </c>
      <c r="B7893" s="10">
        <f t="shared" si="556"/>
        <v>8.6795954130694983E-5</v>
      </c>
      <c r="C7893" s="10">
        <f t="shared" si="557"/>
        <v>1.2531903615556781E-4</v>
      </c>
      <c r="R7893" s="9">
        <v>43521</v>
      </c>
      <c r="S7893">
        <v>19</v>
      </c>
      <c r="T7893">
        <v>73.347992759999997</v>
      </c>
      <c r="U7893">
        <v>301020.16230000003</v>
      </c>
      <c r="V7893" t="s">
        <v>54</v>
      </c>
      <c r="W7893" t="s">
        <v>42</v>
      </c>
      <c r="AA7893" s="9">
        <v>43794</v>
      </c>
      <c r="AB7893">
        <v>19</v>
      </c>
      <c r="AC7893">
        <f t="shared" si="554"/>
        <v>653296.91960000002</v>
      </c>
      <c r="AD7893">
        <f t="shared" si="554"/>
        <v>126424.38499999999</v>
      </c>
      <c r="AE7893">
        <f t="shared" si="554"/>
        <v>308270.6776</v>
      </c>
      <c r="AF7893">
        <f t="shared" si="554"/>
        <v>0</v>
      </c>
      <c r="AG7893">
        <f t="shared" si="555"/>
        <v>434695.0626</v>
      </c>
    </row>
    <row r="7894" spans="1:33" x14ac:dyDescent="0.25">
      <c r="A7894">
        <v>7886</v>
      </c>
      <c r="B7894" s="10">
        <f t="shared" si="556"/>
        <v>7.9757495487174065E-5</v>
      </c>
      <c r="C7894" s="10">
        <f t="shared" si="557"/>
        <v>1.2464532735008749E-4</v>
      </c>
      <c r="R7894" s="9">
        <v>43521</v>
      </c>
      <c r="S7894">
        <v>20</v>
      </c>
      <c r="T7894">
        <v>71.634033560000006</v>
      </c>
      <c r="U7894">
        <v>293986.07370000001</v>
      </c>
      <c r="V7894" t="s">
        <v>54</v>
      </c>
      <c r="W7894" t="s">
        <v>42</v>
      </c>
      <c r="AA7894" s="9">
        <v>43794</v>
      </c>
      <c r="AB7894">
        <v>20</v>
      </c>
      <c r="AC7894">
        <f t="shared" si="554"/>
        <v>675441.74219999998</v>
      </c>
      <c r="AD7894">
        <f t="shared" si="554"/>
        <v>125608.1201</v>
      </c>
      <c r="AE7894">
        <f t="shared" si="554"/>
        <v>293866.91899999999</v>
      </c>
      <c r="AF7894">
        <f t="shared" si="554"/>
        <v>0</v>
      </c>
      <c r="AG7894">
        <f t="shared" si="555"/>
        <v>419475.03909999999</v>
      </c>
    </row>
    <row r="7895" spans="1:33" x14ac:dyDescent="0.25">
      <c r="A7895">
        <v>7887</v>
      </c>
      <c r="B7895" s="10">
        <f t="shared" si="556"/>
        <v>7.5572473790877775E-5</v>
      </c>
      <c r="C7895" s="10">
        <f t="shared" si="557"/>
        <v>1.2356533606923436E-4</v>
      </c>
      <c r="R7895" s="9">
        <v>43521</v>
      </c>
      <c r="S7895">
        <v>21</v>
      </c>
      <c r="T7895">
        <v>68.421165270000003</v>
      </c>
      <c r="U7895">
        <v>280800.46230000001</v>
      </c>
      <c r="V7895" t="s">
        <v>54</v>
      </c>
      <c r="W7895" t="s">
        <v>42</v>
      </c>
      <c r="AA7895" s="9">
        <v>43794</v>
      </c>
      <c r="AB7895">
        <v>21</v>
      </c>
      <c r="AC7895">
        <f t="shared" si="554"/>
        <v>659312.00139999995</v>
      </c>
      <c r="AD7895">
        <f t="shared" si="554"/>
        <v>116372.72960000001</v>
      </c>
      <c r="AE7895">
        <f t="shared" si="554"/>
        <v>283100.45270000002</v>
      </c>
      <c r="AF7895">
        <f t="shared" si="554"/>
        <v>0</v>
      </c>
      <c r="AG7895">
        <f t="shared" si="555"/>
        <v>399473.18230000004</v>
      </c>
    </row>
    <row r="7896" spans="1:33" x14ac:dyDescent="0.25">
      <c r="A7896">
        <v>7888</v>
      </c>
      <c r="B7896" s="10">
        <f t="shared" si="556"/>
        <v>7.7408813051530563E-5</v>
      </c>
      <c r="C7896" s="10">
        <f t="shared" si="557"/>
        <v>1.2154878405196651E-4</v>
      </c>
      <c r="R7896" s="9">
        <v>43521</v>
      </c>
      <c r="S7896">
        <v>22</v>
      </c>
      <c r="T7896">
        <v>64.516108889999998</v>
      </c>
      <c r="U7896">
        <v>264774.11090000003</v>
      </c>
      <c r="V7896" t="s">
        <v>54</v>
      </c>
      <c r="W7896" t="s">
        <v>42</v>
      </c>
      <c r="AA7896" s="9">
        <v>43794</v>
      </c>
      <c r="AB7896">
        <v>22</v>
      </c>
      <c r="AC7896">
        <f t="shared" si="554"/>
        <v>637590.59530000004</v>
      </c>
      <c r="AD7896">
        <f t="shared" si="554"/>
        <v>112911.99069999999</v>
      </c>
      <c r="AE7896">
        <f t="shared" si="554"/>
        <v>267992.8541</v>
      </c>
      <c r="AF7896">
        <f t="shared" si="554"/>
        <v>0</v>
      </c>
      <c r="AG7896">
        <f t="shared" si="555"/>
        <v>380904.84479999996</v>
      </c>
    </row>
    <row r="7897" spans="1:33" x14ac:dyDescent="0.25">
      <c r="A7897">
        <v>7889</v>
      </c>
      <c r="B7897" s="10">
        <f t="shared" si="556"/>
        <v>8.5999037285077574E-5</v>
      </c>
      <c r="C7897" s="10">
        <f t="shared" si="557"/>
        <v>1.1615453469211704E-4</v>
      </c>
      <c r="R7897" s="9">
        <v>43521</v>
      </c>
      <c r="S7897">
        <v>23</v>
      </c>
      <c r="T7897">
        <v>58.144715869999999</v>
      </c>
      <c r="U7897">
        <v>238625.91390000001</v>
      </c>
      <c r="V7897" t="s">
        <v>54</v>
      </c>
      <c r="W7897" t="s">
        <v>42</v>
      </c>
      <c r="AA7897" s="9">
        <v>43794</v>
      </c>
      <c r="AB7897">
        <v>23</v>
      </c>
      <c r="AC7897">
        <f t="shared" si="554"/>
        <v>598131.83129999996</v>
      </c>
      <c r="AD7897">
        <f t="shared" si="554"/>
        <v>106241.54240000001</v>
      </c>
      <c r="AE7897">
        <f t="shared" si="554"/>
        <v>250777.54800000001</v>
      </c>
      <c r="AF7897">
        <f t="shared" si="554"/>
        <v>0</v>
      </c>
      <c r="AG7897">
        <f t="shared" si="555"/>
        <v>357019.09039999999</v>
      </c>
    </row>
    <row r="7898" spans="1:33" x14ac:dyDescent="0.25">
      <c r="A7898">
        <v>7890</v>
      </c>
      <c r="B7898" s="10">
        <f t="shared" si="556"/>
        <v>1.0056780995091443E-4</v>
      </c>
      <c r="C7898" s="10">
        <f t="shared" si="557"/>
        <v>1.1016643312241918E-4</v>
      </c>
      <c r="R7898" s="9">
        <v>43521</v>
      </c>
      <c r="S7898">
        <v>24</v>
      </c>
      <c r="T7898">
        <v>54.526680120000002</v>
      </c>
      <c r="U7898">
        <v>223777.4952</v>
      </c>
      <c r="V7898" t="s">
        <v>54</v>
      </c>
      <c r="W7898" t="s">
        <v>42</v>
      </c>
      <c r="AA7898" s="9">
        <v>43794</v>
      </c>
      <c r="AB7898">
        <v>24</v>
      </c>
      <c r="AC7898">
        <f t="shared" si="554"/>
        <v>557520.30350000004</v>
      </c>
      <c r="AD7898">
        <f t="shared" si="554"/>
        <v>102802.6219</v>
      </c>
      <c r="AE7898">
        <f t="shared" si="554"/>
        <v>234168.31049999999</v>
      </c>
      <c r="AF7898">
        <f t="shared" si="554"/>
        <v>0</v>
      </c>
      <c r="AG7898">
        <f t="shared" si="555"/>
        <v>336970.93239999999</v>
      </c>
    </row>
    <row r="7899" spans="1:33" x14ac:dyDescent="0.25">
      <c r="A7899">
        <v>7891</v>
      </c>
      <c r="B7899" s="10">
        <f t="shared" si="556"/>
        <v>1.1949716130503675E-4</v>
      </c>
      <c r="C7899" s="10">
        <f t="shared" si="557"/>
        <v>1.0670899325881432E-4</v>
      </c>
      <c r="R7899" s="9">
        <v>43522</v>
      </c>
      <c r="S7899">
        <v>1</v>
      </c>
      <c r="T7899">
        <v>52.180837240000002</v>
      </c>
      <c r="U7899">
        <v>214150.15599999999</v>
      </c>
      <c r="V7899" t="s">
        <v>54</v>
      </c>
      <c r="W7899" t="s">
        <v>42</v>
      </c>
      <c r="AA7899" s="9">
        <v>43795</v>
      </c>
      <c r="AB7899">
        <v>1</v>
      </c>
      <c r="AC7899">
        <f t="shared" si="554"/>
        <v>513726.53879999998</v>
      </c>
      <c r="AD7899">
        <f t="shared" si="554"/>
        <v>100603.87669999999</v>
      </c>
      <c r="AE7899">
        <f t="shared" si="554"/>
        <v>223519.78589999999</v>
      </c>
      <c r="AF7899">
        <f t="shared" si="554"/>
        <v>0</v>
      </c>
      <c r="AG7899">
        <f t="shared" si="555"/>
        <v>324123.66259999998</v>
      </c>
    </row>
    <row r="7900" spans="1:33" x14ac:dyDescent="0.25">
      <c r="A7900">
        <v>7892</v>
      </c>
      <c r="B7900" s="10">
        <f t="shared" si="556"/>
        <v>1.2354775967602535E-4</v>
      </c>
      <c r="C7900" s="10">
        <f t="shared" si="557"/>
        <v>1.0297278016417656E-4</v>
      </c>
      <c r="R7900" s="9">
        <v>43522</v>
      </c>
      <c r="S7900">
        <v>2</v>
      </c>
      <c r="T7900">
        <v>51.425640749999999</v>
      </c>
      <c r="U7900">
        <v>211050.8297</v>
      </c>
      <c r="V7900" t="s">
        <v>54</v>
      </c>
      <c r="W7900" t="s">
        <v>42</v>
      </c>
      <c r="AA7900" s="9">
        <v>43795</v>
      </c>
      <c r="AB7900">
        <v>2</v>
      </c>
      <c r="AC7900">
        <f t="shared" si="554"/>
        <v>500953.65590000001</v>
      </c>
      <c r="AD7900">
        <f t="shared" si="554"/>
        <v>99355.308399999994</v>
      </c>
      <c r="AE7900">
        <f t="shared" si="554"/>
        <v>220368.74679999999</v>
      </c>
      <c r="AF7900">
        <f t="shared" si="554"/>
        <v>0</v>
      </c>
      <c r="AG7900">
        <f t="shared" si="555"/>
        <v>319724.0552</v>
      </c>
    </row>
    <row r="7901" spans="1:33" x14ac:dyDescent="0.25">
      <c r="A7901">
        <v>7893</v>
      </c>
      <c r="B7901" s="10">
        <f t="shared" si="556"/>
        <v>1.205974040561547E-4</v>
      </c>
      <c r="C7901" s="10">
        <f t="shared" si="557"/>
        <v>9.8062722088824129E-5</v>
      </c>
      <c r="R7901" s="9">
        <v>43522</v>
      </c>
      <c r="S7901">
        <v>3</v>
      </c>
      <c r="T7901">
        <v>50.742882999999999</v>
      </c>
      <c r="U7901">
        <v>208248.79180000001</v>
      </c>
      <c r="V7901" t="s">
        <v>54</v>
      </c>
      <c r="W7901" t="s">
        <v>42</v>
      </c>
      <c r="AA7901" s="9">
        <v>43795</v>
      </c>
      <c r="AB7901">
        <v>3</v>
      </c>
      <c r="AC7901">
        <f t="shared" si="554"/>
        <v>506518.90820000001</v>
      </c>
      <c r="AD7901">
        <f t="shared" si="554"/>
        <v>99755.406759999998</v>
      </c>
      <c r="AE7901">
        <f t="shared" si="554"/>
        <v>217651.1759</v>
      </c>
      <c r="AF7901">
        <f t="shared" si="554"/>
        <v>0</v>
      </c>
      <c r="AG7901">
        <f t="shared" si="555"/>
        <v>317406.58266000001</v>
      </c>
    </row>
    <row r="7902" spans="1:33" x14ac:dyDescent="0.25">
      <c r="A7902">
        <v>7894</v>
      </c>
      <c r="B7902" s="10">
        <f t="shared" si="556"/>
        <v>1.1662425449639073E-4</v>
      </c>
      <c r="C7902" s="10">
        <f t="shared" si="557"/>
        <v>9.3504564493787995E-5</v>
      </c>
      <c r="R7902" s="9">
        <v>43522</v>
      </c>
      <c r="S7902">
        <v>4</v>
      </c>
      <c r="T7902">
        <v>50.322562900000001</v>
      </c>
      <c r="U7902">
        <v>206523.79819999999</v>
      </c>
      <c r="V7902" t="s">
        <v>54</v>
      </c>
      <c r="W7902" t="s">
        <v>42</v>
      </c>
      <c r="AA7902" s="9">
        <v>43795</v>
      </c>
      <c r="AB7902">
        <v>4</v>
      </c>
      <c r="AC7902">
        <f t="shared" si="554"/>
        <v>527357.87919999997</v>
      </c>
      <c r="AD7902">
        <f t="shared" si="554"/>
        <v>100946.02619999999</v>
      </c>
      <c r="AE7902">
        <f t="shared" si="554"/>
        <v>218113.46780000001</v>
      </c>
      <c r="AF7902">
        <f t="shared" si="554"/>
        <v>0</v>
      </c>
      <c r="AG7902">
        <f t="shared" si="555"/>
        <v>319059.49400000001</v>
      </c>
    </row>
    <row r="7903" spans="1:33" x14ac:dyDescent="0.25">
      <c r="A7903">
        <v>7895</v>
      </c>
      <c r="B7903" s="10">
        <f t="shared" si="556"/>
        <v>1.0940669362147889E-4</v>
      </c>
      <c r="C7903" s="10">
        <f t="shared" si="557"/>
        <v>8.764108679517727E-5</v>
      </c>
      <c r="R7903" s="9">
        <v>43522</v>
      </c>
      <c r="S7903">
        <v>5</v>
      </c>
      <c r="T7903">
        <v>53.693367330000001</v>
      </c>
      <c r="U7903">
        <v>220357.57949999999</v>
      </c>
      <c r="V7903" t="s">
        <v>54</v>
      </c>
      <c r="W7903" t="s">
        <v>42</v>
      </c>
      <c r="AA7903" s="9">
        <v>43795</v>
      </c>
      <c r="AB7903">
        <v>5</v>
      </c>
      <c r="AC7903">
        <f t="shared" si="554"/>
        <v>571166.37029999995</v>
      </c>
      <c r="AD7903">
        <f t="shared" si="554"/>
        <v>104299.8395</v>
      </c>
      <c r="AE7903">
        <f t="shared" si="554"/>
        <v>226626.8959</v>
      </c>
      <c r="AF7903">
        <f t="shared" si="554"/>
        <v>0</v>
      </c>
      <c r="AG7903">
        <f t="shared" si="555"/>
        <v>330926.73540000001</v>
      </c>
    </row>
    <row r="7904" spans="1:33" x14ac:dyDescent="0.25">
      <c r="A7904">
        <v>7896</v>
      </c>
      <c r="B7904" s="10">
        <f t="shared" si="556"/>
        <v>1.0197827609376126E-4</v>
      </c>
      <c r="C7904" s="10">
        <f t="shared" si="557"/>
        <v>8.2719662695998546E-5</v>
      </c>
      <c r="R7904" s="9">
        <v>43522</v>
      </c>
      <c r="S7904">
        <v>6</v>
      </c>
      <c r="T7904">
        <v>60.490412419999998</v>
      </c>
      <c r="U7904">
        <v>248252.6526</v>
      </c>
      <c r="V7904" t="s">
        <v>54</v>
      </c>
      <c r="W7904" t="s">
        <v>42</v>
      </c>
      <c r="AA7904" s="9">
        <v>43795</v>
      </c>
      <c r="AB7904">
        <v>6</v>
      </c>
      <c r="AC7904">
        <f t="shared" si="554"/>
        <v>668834.44539999997</v>
      </c>
      <c r="AD7904">
        <f t="shared" si="554"/>
        <v>109395.36259999999</v>
      </c>
      <c r="AE7904">
        <f t="shared" si="554"/>
        <v>249219.28140000001</v>
      </c>
      <c r="AF7904">
        <f t="shared" si="554"/>
        <v>0</v>
      </c>
      <c r="AG7904">
        <f t="shared" si="555"/>
        <v>358614.64399999997</v>
      </c>
    </row>
    <row r="7905" spans="1:33" x14ac:dyDescent="0.25">
      <c r="A7905">
        <v>7897</v>
      </c>
      <c r="B7905" s="10">
        <f t="shared" si="556"/>
        <v>9.3967782844053406E-5</v>
      </c>
      <c r="C7905" s="10">
        <f t="shared" si="557"/>
        <v>7.9565913448692582E-5</v>
      </c>
      <c r="R7905" s="9">
        <v>43522</v>
      </c>
      <c r="S7905">
        <v>7</v>
      </c>
      <c r="T7905">
        <v>70.627804339999997</v>
      </c>
      <c r="U7905">
        <v>289856.50900000002</v>
      </c>
      <c r="V7905" t="s">
        <v>54</v>
      </c>
      <c r="W7905" t="s">
        <v>42</v>
      </c>
      <c r="AA7905" s="9">
        <v>43795</v>
      </c>
      <c r="AB7905">
        <v>7</v>
      </c>
      <c r="AC7905">
        <f t="shared" si="554"/>
        <v>800242.48710000003</v>
      </c>
      <c r="AD7905">
        <f t="shared" si="554"/>
        <v>119738.0552</v>
      </c>
      <c r="AE7905">
        <f t="shared" si="554"/>
        <v>282113.58960000001</v>
      </c>
      <c r="AF7905">
        <f t="shared" si="554"/>
        <v>0</v>
      </c>
      <c r="AG7905">
        <f t="shared" si="555"/>
        <v>401851.64480000001</v>
      </c>
    </row>
    <row r="7906" spans="1:33" x14ac:dyDescent="0.25">
      <c r="A7906">
        <v>7898</v>
      </c>
      <c r="B7906" s="10">
        <f t="shared" si="556"/>
        <v>9.1631443574053211E-5</v>
      </c>
      <c r="C7906" s="10">
        <f t="shared" si="557"/>
        <v>7.8485897325251963E-5</v>
      </c>
      <c r="R7906" s="9">
        <v>43522</v>
      </c>
      <c r="S7906">
        <v>8</v>
      </c>
      <c r="T7906">
        <v>78.453043910000005</v>
      </c>
      <c r="U7906">
        <v>321971.29220000003</v>
      </c>
      <c r="V7906" t="s">
        <v>54</v>
      </c>
      <c r="W7906" t="s">
        <v>42</v>
      </c>
      <c r="AA7906" s="9">
        <v>43795</v>
      </c>
      <c r="AB7906">
        <v>8</v>
      </c>
      <c r="AC7906">
        <f t="shared" si="554"/>
        <v>843763.31370000006</v>
      </c>
      <c r="AD7906">
        <f t="shared" si="554"/>
        <v>133107.62169999999</v>
      </c>
      <c r="AE7906">
        <f t="shared" si="554"/>
        <v>321387.64919999999</v>
      </c>
      <c r="AF7906">
        <f t="shared" si="554"/>
        <v>0</v>
      </c>
      <c r="AG7906">
        <f t="shared" si="555"/>
        <v>454495.2709</v>
      </c>
    </row>
    <row r="7907" spans="1:33" x14ac:dyDescent="0.25">
      <c r="A7907">
        <v>7899</v>
      </c>
      <c r="B7907" s="10">
        <f t="shared" si="556"/>
        <v>9.264940620611875E-5</v>
      </c>
      <c r="C7907" s="10">
        <f t="shared" si="557"/>
        <v>7.7917003903345535E-5</v>
      </c>
      <c r="R7907" s="9">
        <v>43522</v>
      </c>
      <c r="S7907">
        <v>9</v>
      </c>
      <c r="T7907">
        <v>85.337877860000006</v>
      </c>
      <c r="U7907">
        <v>350226.6507</v>
      </c>
      <c r="V7907" t="s">
        <v>54</v>
      </c>
      <c r="W7907" t="s">
        <v>42</v>
      </c>
      <c r="AA7907" s="9">
        <v>43795</v>
      </c>
      <c r="AB7907">
        <v>9</v>
      </c>
      <c r="AC7907">
        <f t="shared" si="554"/>
        <v>771425.58459999994</v>
      </c>
      <c r="AD7907">
        <f t="shared" si="554"/>
        <v>141106.17329999999</v>
      </c>
      <c r="AE7907">
        <f t="shared" si="554"/>
        <v>346345.12839999999</v>
      </c>
      <c r="AF7907">
        <f t="shared" si="554"/>
        <v>0</v>
      </c>
      <c r="AG7907">
        <f t="shared" si="555"/>
        <v>487451.30169999995</v>
      </c>
    </row>
    <row r="7908" spans="1:33" x14ac:dyDescent="0.25">
      <c r="A7908">
        <v>7900</v>
      </c>
      <c r="B7908" s="10">
        <f t="shared" si="556"/>
        <v>9.6461146020448009E-5</v>
      </c>
      <c r="C7908" s="10">
        <f t="shared" si="557"/>
        <v>7.8322760766518778E-5</v>
      </c>
      <c r="R7908" s="9">
        <v>43522</v>
      </c>
      <c r="S7908">
        <v>10</v>
      </c>
      <c r="T7908">
        <v>88.099702649999998</v>
      </c>
      <c r="U7908">
        <v>361561.17969999998</v>
      </c>
      <c r="V7908" t="s">
        <v>54</v>
      </c>
      <c r="W7908" t="s">
        <v>42</v>
      </c>
      <c r="AA7908" s="9">
        <v>43795</v>
      </c>
      <c r="AB7908">
        <v>10</v>
      </c>
      <c r="AC7908">
        <f t="shared" si="554"/>
        <v>646431.68850000005</v>
      </c>
      <c r="AD7908">
        <f t="shared" si="554"/>
        <v>147402.65849999999</v>
      </c>
      <c r="AE7908">
        <f t="shared" si="554"/>
        <v>356130.33350000001</v>
      </c>
      <c r="AF7908">
        <f t="shared" si="554"/>
        <v>0</v>
      </c>
      <c r="AG7908">
        <f t="shared" si="555"/>
        <v>503532.99199999997</v>
      </c>
    </row>
    <row r="7909" spans="1:33" x14ac:dyDescent="0.25">
      <c r="A7909">
        <v>7901</v>
      </c>
      <c r="B7909" s="10">
        <f t="shared" si="556"/>
        <v>1.0447433293507825E-4</v>
      </c>
      <c r="C7909" s="10">
        <f t="shared" si="557"/>
        <v>8.1235932531063508E-5</v>
      </c>
      <c r="R7909" s="9">
        <v>43522</v>
      </c>
      <c r="S7909">
        <v>11</v>
      </c>
      <c r="T7909">
        <v>90.627651520000001</v>
      </c>
      <c r="U7909">
        <v>371935.88189999998</v>
      </c>
      <c r="V7909" t="s">
        <v>54</v>
      </c>
      <c r="W7909" t="s">
        <v>42</v>
      </c>
      <c r="AA7909" s="9">
        <v>43795</v>
      </c>
      <c r="AB7909">
        <v>11</v>
      </c>
      <c r="AC7909">
        <f t="shared" si="554"/>
        <v>540127.79339999997</v>
      </c>
      <c r="AD7909">
        <f t="shared" si="554"/>
        <v>149530.49710000001</v>
      </c>
      <c r="AE7909">
        <f t="shared" si="554"/>
        <v>361353.15299999999</v>
      </c>
      <c r="AF7909">
        <f t="shared" si="554"/>
        <v>0</v>
      </c>
      <c r="AG7909">
        <f t="shared" si="555"/>
        <v>510883.65009999997</v>
      </c>
    </row>
    <row r="7910" spans="1:33" x14ac:dyDescent="0.25">
      <c r="A7910">
        <v>7902</v>
      </c>
      <c r="B7910" s="10">
        <f t="shared" si="556"/>
        <v>1.2233919250264377E-4</v>
      </c>
      <c r="C7910" s="10">
        <f t="shared" si="557"/>
        <v>8.8032763473831302E-5</v>
      </c>
      <c r="R7910" s="9">
        <v>43522</v>
      </c>
      <c r="S7910">
        <v>12</v>
      </c>
      <c r="T7910">
        <v>90.683170919999995</v>
      </c>
      <c r="U7910">
        <v>372163.73349999997</v>
      </c>
      <c r="V7910" t="s">
        <v>54</v>
      </c>
      <c r="W7910" t="s">
        <v>42</v>
      </c>
      <c r="AA7910" s="9">
        <v>43795</v>
      </c>
      <c r="AB7910">
        <v>12</v>
      </c>
      <c r="AC7910">
        <f t="shared" si="554"/>
        <v>480709.03220000002</v>
      </c>
      <c r="AD7910">
        <f t="shared" si="554"/>
        <v>149929.50109999999</v>
      </c>
      <c r="AE7910">
        <f t="shared" si="554"/>
        <v>362458.67119999998</v>
      </c>
      <c r="AF7910">
        <f t="shared" si="554"/>
        <v>0</v>
      </c>
      <c r="AG7910">
        <f t="shared" si="555"/>
        <v>512388.17229999998</v>
      </c>
    </row>
    <row r="7911" spans="1:33" x14ac:dyDescent="0.25">
      <c r="A7911">
        <v>7903</v>
      </c>
      <c r="B7911" s="10">
        <f t="shared" si="556"/>
        <v>1.4637556476262389E-4</v>
      </c>
      <c r="C7911" s="10">
        <f t="shared" si="557"/>
        <v>9.8646587333027242E-5</v>
      </c>
      <c r="R7911" s="9">
        <v>43522</v>
      </c>
      <c r="S7911">
        <v>13</v>
      </c>
      <c r="T7911">
        <v>91.351722859999995</v>
      </c>
      <c r="U7911">
        <v>374907.4706</v>
      </c>
      <c r="V7911" t="s">
        <v>54</v>
      </c>
      <c r="W7911" t="s">
        <v>42</v>
      </c>
      <c r="AA7911" s="9">
        <v>43795</v>
      </c>
      <c r="AB7911">
        <v>13</v>
      </c>
      <c r="AC7911">
        <f t="shared" si="554"/>
        <v>448544.12920000002</v>
      </c>
      <c r="AD7911">
        <f t="shared" si="554"/>
        <v>150649.20740000001</v>
      </c>
      <c r="AE7911">
        <f t="shared" si="554"/>
        <v>362392.40250000003</v>
      </c>
      <c r="AF7911">
        <f t="shared" si="554"/>
        <v>0</v>
      </c>
      <c r="AG7911">
        <f t="shared" si="555"/>
        <v>513041.60990000004</v>
      </c>
    </row>
    <row r="7912" spans="1:33" x14ac:dyDescent="0.25">
      <c r="A7912">
        <v>7904</v>
      </c>
      <c r="B7912" s="10">
        <f t="shared" si="556"/>
        <v>1.5433613380913487E-4</v>
      </c>
      <c r="C7912" s="10">
        <f t="shared" si="557"/>
        <v>1.1156955063752106E-4</v>
      </c>
      <c r="R7912" s="9">
        <v>43522</v>
      </c>
      <c r="S7912">
        <v>14</v>
      </c>
      <c r="T7912">
        <v>91.113840780000004</v>
      </c>
      <c r="U7912">
        <v>373931.20260000002</v>
      </c>
      <c r="V7912" t="s">
        <v>54</v>
      </c>
      <c r="W7912" t="s">
        <v>42</v>
      </c>
      <c r="AA7912" s="9">
        <v>43795</v>
      </c>
      <c r="AB7912">
        <v>14</v>
      </c>
      <c r="AC7912">
        <f t="shared" si="554"/>
        <v>410082.62339999998</v>
      </c>
      <c r="AD7912">
        <f t="shared" si="554"/>
        <v>150112.04010000001</v>
      </c>
      <c r="AE7912">
        <f t="shared" si="554"/>
        <v>363913.98489999998</v>
      </c>
      <c r="AF7912">
        <f t="shared" si="554"/>
        <v>0</v>
      </c>
      <c r="AG7912">
        <f t="shared" si="555"/>
        <v>514026.02500000002</v>
      </c>
    </row>
    <row r="7913" spans="1:33" x14ac:dyDescent="0.25">
      <c r="A7913">
        <v>7905</v>
      </c>
      <c r="B7913" s="10">
        <f t="shared" si="556"/>
        <v>1.4110454948145214E-4</v>
      </c>
      <c r="C7913" s="10">
        <f t="shared" si="557"/>
        <v>1.1965960081531775E-4</v>
      </c>
      <c r="R7913" s="9">
        <v>43522</v>
      </c>
      <c r="S7913">
        <v>15</v>
      </c>
      <c r="T7913">
        <v>89.766216540000002</v>
      </c>
      <c r="U7913">
        <v>368400.5527</v>
      </c>
      <c r="V7913" t="s">
        <v>54</v>
      </c>
      <c r="W7913" t="s">
        <v>42</v>
      </c>
      <c r="AA7913" s="9">
        <v>43795</v>
      </c>
      <c r="AB7913">
        <v>15</v>
      </c>
      <c r="AC7913">
        <f t="shared" si="554"/>
        <v>398324.4093</v>
      </c>
      <c r="AD7913">
        <f t="shared" si="554"/>
        <v>148613.7836</v>
      </c>
      <c r="AE7913">
        <f t="shared" si="554"/>
        <v>363533.93599999999</v>
      </c>
      <c r="AF7913">
        <f t="shared" si="554"/>
        <v>0</v>
      </c>
      <c r="AG7913">
        <f t="shared" si="555"/>
        <v>512147.71959999995</v>
      </c>
    </row>
    <row r="7914" spans="1:33" x14ac:dyDescent="0.25">
      <c r="A7914">
        <v>7906</v>
      </c>
      <c r="B7914" s="10">
        <f t="shared" si="556"/>
        <v>1.1824141433372798E-4</v>
      </c>
      <c r="C7914" s="10">
        <f t="shared" si="557"/>
        <v>1.2360733597372724E-4</v>
      </c>
      <c r="R7914" s="9">
        <v>43522</v>
      </c>
      <c r="S7914">
        <v>16</v>
      </c>
      <c r="T7914">
        <v>86.256697029999998</v>
      </c>
      <c r="U7914">
        <v>353997.48460000003</v>
      </c>
      <c r="V7914" t="s">
        <v>54</v>
      </c>
      <c r="W7914" t="s">
        <v>42</v>
      </c>
      <c r="AA7914" s="9">
        <v>43795</v>
      </c>
      <c r="AB7914">
        <v>16</v>
      </c>
      <c r="AC7914">
        <f t="shared" si="554"/>
        <v>413578.30040000001</v>
      </c>
      <c r="AD7914">
        <f t="shared" si="554"/>
        <v>153118.4265</v>
      </c>
      <c r="AE7914">
        <f t="shared" si="554"/>
        <v>351896.1924</v>
      </c>
      <c r="AF7914">
        <f t="shared" si="554"/>
        <v>0</v>
      </c>
      <c r="AG7914">
        <f t="shared" si="555"/>
        <v>505014.6189</v>
      </c>
    </row>
    <row r="7915" spans="1:33" x14ac:dyDescent="0.25">
      <c r="A7915">
        <v>7907</v>
      </c>
      <c r="B7915" s="10">
        <f t="shared" si="556"/>
        <v>9.8796942273617538E-5</v>
      </c>
      <c r="C7915" s="10">
        <f t="shared" si="557"/>
        <v>1.2541177635763499E-4</v>
      </c>
      <c r="R7915" s="9">
        <v>43522</v>
      </c>
      <c r="S7915">
        <v>17</v>
      </c>
      <c r="T7915">
        <v>81.128503980000005</v>
      </c>
      <c r="U7915">
        <v>332951.38030000002</v>
      </c>
      <c r="V7915" t="s">
        <v>54</v>
      </c>
      <c r="W7915" t="s">
        <v>42</v>
      </c>
      <c r="AA7915" s="9">
        <v>43795</v>
      </c>
      <c r="AB7915">
        <v>17</v>
      </c>
      <c r="AC7915">
        <f t="shared" si="554"/>
        <v>450532.84769999998</v>
      </c>
      <c r="AD7915">
        <f t="shared" si="554"/>
        <v>145558.842</v>
      </c>
      <c r="AE7915">
        <f t="shared" si="554"/>
        <v>339484.87089999998</v>
      </c>
      <c r="AF7915">
        <f t="shared" si="554"/>
        <v>0</v>
      </c>
      <c r="AG7915">
        <f t="shared" si="555"/>
        <v>485043.71289999998</v>
      </c>
    </row>
    <row r="7916" spans="1:33" x14ac:dyDescent="0.25">
      <c r="A7916">
        <v>7908</v>
      </c>
      <c r="B7916" s="10">
        <f t="shared" si="556"/>
        <v>8.7928418209537668E-5</v>
      </c>
      <c r="C7916" s="10">
        <f t="shared" si="557"/>
        <v>1.2578110663789463E-4</v>
      </c>
      <c r="R7916" s="9">
        <v>43522</v>
      </c>
      <c r="S7916">
        <v>18</v>
      </c>
      <c r="T7916">
        <v>77.671139240000002</v>
      </c>
      <c r="U7916">
        <v>318762.3554</v>
      </c>
      <c r="V7916" t="s">
        <v>54</v>
      </c>
      <c r="W7916" t="s">
        <v>42</v>
      </c>
      <c r="AA7916" s="9">
        <v>43795</v>
      </c>
      <c r="AB7916">
        <v>18</v>
      </c>
      <c r="AC7916">
        <f t="shared" si="554"/>
        <v>526205.91319999995</v>
      </c>
      <c r="AD7916">
        <f t="shared" si="554"/>
        <v>139499.3774</v>
      </c>
      <c r="AE7916">
        <f t="shared" si="554"/>
        <v>319438.663</v>
      </c>
      <c r="AF7916">
        <f t="shared" si="554"/>
        <v>0</v>
      </c>
      <c r="AG7916">
        <f t="shared" si="555"/>
        <v>458938.0404</v>
      </c>
    </row>
    <row r="7917" spans="1:33" x14ac:dyDescent="0.25">
      <c r="A7917">
        <v>7909</v>
      </c>
      <c r="B7917" s="10">
        <f t="shared" si="556"/>
        <v>8.2045006721075077E-5</v>
      </c>
      <c r="C7917" s="10">
        <f t="shared" si="557"/>
        <v>1.2594151257403849E-4</v>
      </c>
      <c r="R7917" s="9">
        <v>43522</v>
      </c>
      <c r="S7917">
        <v>19</v>
      </c>
      <c r="T7917">
        <v>76.873836499999996</v>
      </c>
      <c r="U7917">
        <v>315490.22499999998</v>
      </c>
      <c r="V7917" t="s">
        <v>54</v>
      </c>
      <c r="W7917" t="s">
        <v>42</v>
      </c>
      <c r="AA7917" s="9">
        <v>43795</v>
      </c>
      <c r="AB7917">
        <v>19</v>
      </c>
      <c r="AC7917">
        <f t="shared" si="554"/>
        <v>589940.00760000001</v>
      </c>
      <c r="AD7917">
        <f t="shared" si="554"/>
        <v>128196.12270000001</v>
      </c>
      <c r="AE7917">
        <f t="shared" si="554"/>
        <v>311284.42499999999</v>
      </c>
      <c r="AF7917">
        <f t="shared" si="554"/>
        <v>0</v>
      </c>
      <c r="AG7917">
        <f t="shared" si="555"/>
        <v>439480.5477</v>
      </c>
    </row>
    <row r="7918" spans="1:33" x14ac:dyDescent="0.25">
      <c r="A7918">
        <v>7910</v>
      </c>
      <c r="B7918" s="10">
        <f t="shared" si="556"/>
        <v>7.5009858345614704E-5</v>
      </c>
      <c r="C7918" s="10">
        <f t="shared" si="557"/>
        <v>1.2618316690441315E-4</v>
      </c>
      <c r="R7918" s="9">
        <v>43522</v>
      </c>
      <c r="S7918">
        <v>20</v>
      </c>
      <c r="T7918">
        <v>74.264511119999995</v>
      </c>
      <c r="U7918">
        <v>304781.55369999999</v>
      </c>
      <c r="V7918" t="s">
        <v>54</v>
      </c>
      <c r="W7918" t="s">
        <v>42</v>
      </c>
      <c r="AA7918" s="9">
        <v>43795</v>
      </c>
      <c r="AB7918">
        <v>20</v>
      </c>
      <c r="AC7918">
        <f t="shared" si="554"/>
        <v>601110.83420000004</v>
      </c>
      <c r="AD7918">
        <f t="shared" si="554"/>
        <v>127238.69530000001</v>
      </c>
      <c r="AE7918">
        <f t="shared" si="554"/>
        <v>298205.01870000002</v>
      </c>
      <c r="AF7918">
        <f t="shared" si="554"/>
        <v>0</v>
      </c>
      <c r="AG7918">
        <f t="shared" si="555"/>
        <v>425443.71400000004</v>
      </c>
    </row>
    <row r="7919" spans="1:33" x14ac:dyDescent="0.25">
      <c r="A7919">
        <v>7911</v>
      </c>
      <c r="B7919" s="10">
        <f t="shared" si="556"/>
        <v>7.2859116217782307E-5</v>
      </c>
      <c r="C7919" s="10">
        <f t="shared" si="557"/>
        <v>1.2572208028183276E-4</v>
      </c>
      <c r="R7919" s="9">
        <v>43522</v>
      </c>
      <c r="S7919">
        <v>21</v>
      </c>
      <c r="T7919">
        <v>71.174768090000001</v>
      </c>
      <c r="U7919">
        <v>292101.24829999998</v>
      </c>
      <c r="V7919" t="s">
        <v>54</v>
      </c>
      <c r="W7919" t="s">
        <v>42</v>
      </c>
      <c r="AA7919" s="9">
        <v>43795</v>
      </c>
      <c r="AB7919">
        <v>21</v>
      </c>
      <c r="AC7919">
        <f t="shared" si="554"/>
        <v>600497.54169999994</v>
      </c>
      <c r="AD7919">
        <f t="shared" si="554"/>
        <v>120094.2942</v>
      </c>
      <c r="AE7919">
        <f t="shared" si="554"/>
        <v>282076.68890000001</v>
      </c>
      <c r="AF7919">
        <f t="shared" si="554"/>
        <v>0</v>
      </c>
      <c r="AG7919">
        <f t="shared" si="555"/>
        <v>402170.98310000001</v>
      </c>
    </row>
    <row r="7920" spans="1:33" x14ac:dyDescent="0.25">
      <c r="A7920">
        <v>7912</v>
      </c>
      <c r="B7920" s="10">
        <f t="shared" si="556"/>
        <v>7.5649266654160023E-5</v>
      </c>
      <c r="C7920" s="10">
        <f t="shared" si="557"/>
        <v>1.2397104591314669E-4</v>
      </c>
      <c r="R7920" s="9">
        <v>43522</v>
      </c>
      <c r="S7920">
        <v>22</v>
      </c>
      <c r="T7920">
        <v>66.696517409999998</v>
      </c>
      <c r="U7920">
        <v>273722.50750000001</v>
      </c>
      <c r="V7920" t="s">
        <v>54</v>
      </c>
      <c r="W7920" t="s">
        <v>42</v>
      </c>
      <c r="AA7920" s="9">
        <v>43795</v>
      </c>
      <c r="AB7920">
        <v>22</v>
      </c>
      <c r="AC7920">
        <f t="shared" si="554"/>
        <v>571714.51450000005</v>
      </c>
      <c r="AD7920">
        <f t="shared" si="554"/>
        <v>116984.70020000001</v>
      </c>
      <c r="AE7920">
        <f t="shared" si="554"/>
        <v>266455.45449999999</v>
      </c>
      <c r="AF7920">
        <f t="shared" si="554"/>
        <v>0</v>
      </c>
      <c r="AG7920">
        <f t="shared" si="555"/>
        <v>383440.15470000001</v>
      </c>
    </row>
    <row r="7921" spans="1:33" x14ac:dyDescent="0.25">
      <c r="A7921">
        <v>7913</v>
      </c>
      <c r="B7921" s="10">
        <f t="shared" si="556"/>
        <v>8.2408771202821467E-5</v>
      </c>
      <c r="C7921" s="10">
        <f t="shared" si="557"/>
        <v>1.1906858564368787E-4</v>
      </c>
      <c r="R7921" s="9">
        <v>43522</v>
      </c>
      <c r="S7921">
        <v>23</v>
      </c>
      <c r="T7921">
        <v>60.184328499999999</v>
      </c>
      <c r="U7921">
        <v>246996.48420000001</v>
      </c>
      <c r="V7921" t="s">
        <v>54</v>
      </c>
      <c r="W7921" t="s">
        <v>42</v>
      </c>
      <c r="AA7921" s="9">
        <v>43795</v>
      </c>
      <c r="AB7921">
        <v>23</v>
      </c>
      <c r="AC7921">
        <f t="shared" si="554"/>
        <v>498876.7084</v>
      </c>
      <c r="AD7921">
        <f t="shared" si="554"/>
        <v>107393.56789999999</v>
      </c>
      <c r="AE7921">
        <f t="shared" si="554"/>
        <v>246938.5422</v>
      </c>
      <c r="AF7921">
        <f t="shared" si="554"/>
        <v>0</v>
      </c>
      <c r="AG7921">
        <f t="shared" si="555"/>
        <v>354332.11009999999</v>
      </c>
    </row>
    <row r="7922" spans="1:33" x14ac:dyDescent="0.25">
      <c r="A7922">
        <v>7914</v>
      </c>
      <c r="B7922" s="10">
        <f t="shared" si="556"/>
        <v>9.6250435296441831E-5</v>
      </c>
      <c r="C7922" s="10">
        <f t="shared" si="557"/>
        <v>1.1266016219816399E-4</v>
      </c>
      <c r="R7922" s="9">
        <v>43522</v>
      </c>
      <c r="S7922">
        <v>24</v>
      </c>
      <c r="T7922">
        <v>56.473246539999998</v>
      </c>
      <c r="U7922">
        <v>231766.20379999999</v>
      </c>
      <c r="V7922" t="s">
        <v>54</v>
      </c>
      <c r="W7922" t="s">
        <v>42</v>
      </c>
      <c r="AA7922" s="9">
        <v>43795</v>
      </c>
      <c r="AB7922">
        <v>24</v>
      </c>
      <c r="AC7922">
        <f t="shared" si="554"/>
        <v>455049.20850000001</v>
      </c>
      <c r="AD7922">
        <f t="shared" si="554"/>
        <v>100799.5628</v>
      </c>
      <c r="AE7922">
        <f t="shared" si="554"/>
        <v>233521.20850000001</v>
      </c>
      <c r="AF7922">
        <f t="shared" si="554"/>
        <v>0</v>
      </c>
      <c r="AG7922">
        <f t="shared" si="555"/>
        <v>334320.77130000002</v>
      </c>
    </row>
    <row r="7923" spans="1:33" x14ac:dyDescent="0.25">
      <c r="A7923">
        <v>7915</v>
      </c>
      <c r="B7923" s="10">
        <f t="shared" si="556"/>
        <v>1.0790829427396523E-4</v>
      </c>
      <c r="C7923" s="10">
        <f t="shared" si="557"/>
        <v>1.078837346838071E-4</v>
      </c>
      <c r="R7923" s="9">
        <v>43523</v>
      </c>
      <c r="S7923">
        <v>1</v>
      </c>
      <c r="T7923">
        <v>54.01800557</v>
      </c>
      <c r="U7923">
        <v>221689.89490000001</v>
      </c>
      <c r="V7923" t="s">
        <v>54</v>
      </c>
      <c r="W7923" t="s">
        <v>42</v>
      </c>
      <c r="AA7923" s="9">
        <v>43796</v>
      </c>
      <c r="AB7923">
        <v>1</v>
      </c>
      <c r="AC7923">
        <f t="shared" si="554"/>
        <v>422246.81589999999</v>
      </c>
      <c r="AD7923">
        <f t="shared" si="554"/>
        <v>96972.8315</v>
      </c>
      <c r="AE7923">
        <f t="shared" si="554"/>
        <v>221822.22820000001</v>
      </c>
      <c r="AF7923">
        <f t="shared" si="554"/>
        <v>0</v>
      </c>
      <c r="AG7923">
        <f t="shared" si="555"/>
        <v>318795.05969999998</v>
      </c>
    </row>
    <row r="7924" spans="1:33" x14ac:dyDescent="0.25">
      <c r="A7924">
        <v>7916</v>
      </c>
      <c r="B7924" s="10">
        <f t="shared" si="556"/>
        <v>1.0995159499693225E-4</v>
      </c>
      <c r="C7924" s="10">
        <f t="shared" si="557"/>
        <v>1.0443797115543987E-4</v>
      </c>
      <c r="R7924" s="9">
        <v>43523</v>
      </c>
      <c r="S7924">
        <v>2</v>
      </c>
      <c r="T7924">
        <v>52.388681259999998</v>
      </c>
      <c r="U7924">
        <v>215003.14790000001</v>
      </c>
      <c r="V7924" t="s">
        <v>54</v>
      </c>
      <c r="W7924" t="s">
        <v>42</v>
      </c>
      <c r="AA7924" s="9">
        <v>43796</v>
      </c>
      <c r="AB7924">
        <v>2</v>
      </c>
      <c r="AC7924">
        <f t="shared" si="554"/>
        <v>404956.8345</v>
      </c>
      <c r="AD7924">
        <f t="shared" si="554"/>
        <v>95261.384109999999</v>
      </c>
      <c r="AE7924">
        <f t="shared" si="554"/>
        <v>216791.00279999999</v>
      </c>
      <c r="AF7924">
        <f t="shared" si="554"/>
        <v>0</v>
      </c>
      <c r="AG7924">
        <f t="shared" si="555"/>
        <v>312052.38691</v>
      </c>
    </row>
    <row r="7925" spans="1:33" x14ac:dyDescent="0.25">
      <c r="A7925">
        <v>7917</v>
      </c>
      <c r="B7925" s="10">
        <f t="shared" si="556"/>
        <v>1.0983941520455767E-4</v>
      </c>
      <c r="C7925" s="10">
        <f t="shared" si="557"/>
        <v>9.8724978535122261E-5</v>
      </c>
      <c r="R7925" s="9">
        <v>43523</v>
      </c>
      <c r="S7925">
        <v>3</v>
      </c>
      <c r="T7925">
        <v>51.56345074</v>
      </c>
      <c r="U7925">
        <v>211616.4019</v>
      </c>
      <c r="V7925" t="s">
        <v>54</v>
      </c>
      <c r="W7925" t="s">
        <v>42</v>
      </c>
      <c r="AA7925" s="9">
        <v>43796</v>
      </c>
      <c r="AB7925">
        <v>3</v>
      </c>
      <c r="AC7925">
        <f t="shared" si="554"/>
        <v>405989.36320000002</v>
      </c>
      <c r="AD7925">
        <f t="shared" si="554"/>
        <v>93359.306979999994</v>
      </c>
      <c r="AE7925">
        <f t="shared" si="554"/>
        <v>212501.95269999999</v>
      </c>
      <c r="AF7925">
        <f t="shared" si="554"/>
        <v>0</v>
      </c>
      <c r="AG7925">
        <f t="shared" si="555"/>
        <v>305861.25968000002</v>
      </c>
    </row>
    <row r="7926" spans="1:33" x14ac:dyDescent="0.25">
      <c r="A7926">
        <v>7918</v>
      </c>
      <c r="B7926" s="10">
        <f t="shared" si="556"/>
        <v>1.0457459619045367E-4</v>
      </c>
      <c r="C7926" s="10">
        <f t="shared" si="557"/>
        <v>9.4126932655528667E-5</v>
      </c>
      <c r="R7926" s="9">
        <v>43523</v>
      </c>
      <c r="S7926">
        <v>4</v>
      </c>
      <c r="T7926">
        <v>50.828599920000002</v>
      </c>
      <c r="U7926">
        <v>208600.5741</v>
      </c>
      <c r="V7926" t="s">
        <v>54</v>
      </c>
      <c r="W7926" t="s">
        <v>42</v>
      </c>
      <c r="AA7926" s="9">
        <v>43796</v>
      </c>
      <c r="AB7926">
        <v>4</v>
      </c>
      <c r="AC7926">
        <f t="shared" si="554"/>
        <v>404443.57919999998</v>
      </c>
      <c r="AD7926">
        <f t="shared" si="554"/>
        <v>93752.004809999999</v>
      </c>
      <c r="AE7926">
        <f t="shared" si="554"/>
        <v>210482.78020000001</v>
      </c>
      <c r="AF7926">
        <f t="shared" si="554"/>
        <v>0</v>
      </c>
      <c r="AG7926">
        <f t="shared" si="555"/>
        <v>304234.78500999999</v>
      </c>
    </row>
    <row r="7927" spans="1:33" x14ac:dyDescent="0.25">
      <c r="A7927">
        <v>7919</v>
      </c>
      <c r="B7927" s="10">
        <f t="shared" si="556"/>
        <v>9.1251540771845676E-5</v>
      </c>
      <c r="C7927" s="10">
        <f t="shared" si="557"/>
        <v>8.698148656644611E-5</v>
      </c>
      <c r="R7927" s="9">
        <v>43523</v>
      </c>
      <c r="S7927">
        <v>5</v>
      </c>
      <c r="T7927">
        <v>54.34615118</v>
      </c>
      <c r="U7927">
        <v>223036.60440000001</v>
      </c>
      <c r="V7927" t="s">
        <v>54</v>
      </c>
      <c r="W7927" t="s">
        <v>42</v>
      </c>
      <c r="AA7927" s="9">
        <v>43796</v>
      </c>
      <c r="AB7927">
        <v>5</v>
      </c>
      <c r="AC7927">
        <f t="shared" si="554"/>
        <v>427165.70280000003</v>
      </c>
      <c r="AD7927">
        <f t="shared" si="554"/>
        <v>94804.571100000001</v>
      </c>
      <c r="AE7927">
        <f t="shared" si="554"/>
        <v>214341.1569</v>
      </c>
      <c r="AF7927">
        <f t="shared" si="554"/>
        <v>0</v>
      </c>
      <c r="AG7927">
        <f t="shared" si="555"/>
        <v>309145.728</v>
      </c>
    </row>
    <row r="7928" spans="1:33" x14ac:dyDescent="0.25">
      <c r="A7928">
        <v>7920</v>
      </c>
      <c r="B7928" s="10">
        <f t="shared" si="556"/>
        <v>8.3234876881323354E-5</v>
      </c>
      <c r="C7928" s="10">
        <f t="shared" si="557"/>
        <v>8.2069100848658461E-5</v>
      </c>
      <c r="R7928" s="9">
        <v>43523</v>
      </c>
      <c r="S7928">
        <v>6</v>
      </c>
      <c r="T7928">
        <v>61.17894089</v>
      </c>
      <c r="U7928">
        <v>251078.37340000001</v>
      </c>
      <c r="V7928" t="s">
        <v>54</v>
      </c>
      <c r="W7928" t="s">
        <v>42</v>
      </c>
      <c r="AA7928" s="9">
        <v>43796</v>
      </c>
      <c r="AB7928">
        <v>6</v>
      </c>
      <c r="AC7928">
        <f t="shared" si="554"/>
        <v>485912.24469999998</v>
      </c>
      <c r="AD7928">
        <f t="shared" si="554"/>
        <v>98216.395170000003</v>
      </c>
      <c r="AE7928">
        <f t="shared" si="554"/>
        <v>232623.12030000001</v>
      </c>
      <c r="AF7928">
        <f t="shared" si="554"/>
        <v>0</v>
      </c>
      <c r="AG7928">
        <f t="shared" si="555"/>
        <v>330839.51546999998</v>
      </c>
    </row>
    <row r="7929" spans="1:33" x14ac:dyDescent="0.25">
      <c r="A7929">
        <v>7921</v>
      </c>
      <c r="B7929" s="10">
        <f t="shared" si="556"/>
        <v>7.7234859611819998E-5</v>
      </c>
      <c r="C7929" s="10">
        <f t="shared" si="557"/>
        <v>7.8257847404569536E-5</v>
      </c>
      <c r="R7929" s="9">
        <v>43523</v>
      </c>
      <c r="S7929">
        <v>7</v>
      </c>
      <c r="T7929">
        <v>71.934597170000004</v>
      </c>
      <c r="U7929">
        <v>295219.58679999999</v>
      </c>
      <c r="V7929" t="s">
        <v>54</v>
      </c>
      <c r="W7929" t="s">
        <v>42</v>
      </c>
      <c r="AA7929" s="9">
        <v>43796</v>
      </c>
      <c r="AB7929">
        <v>7</v>
      </c>
      <c r="AC7929">
        <f t="shared" si="554"/>
        <v>553328.09470000002</v>
      </c>
      <c r="AD7929">
        <f t="shared" si="554"/>
        <v>104361.1917</v>
      </c>
      <c r="AE7929">
        <f t="shared" si="554"/>
        <v>262979.53649999999</v>
      </c>
      <c r="AF7929">
        <f t="shared" si="554"/>
        <v>0</v>
      </c>
      <c r="AG7929">
        <f t="shared" si="555"/>
        <v>367340.72820000001</v>
      </c>
    </row>
    <row r="7930" spans="1:33" x14ac:dyDescent="0.25">
      <c r="A7930">
        <v>7922</v>
      </c>
      <c r="B7930" s="10">
        <f t="shared" si="556"/>
        <v>7.4072279727650458E-5</v>
      </c>
      <c r="C7930" s="10">
        <f t="shared" si="557"/>
        <v>7.6602655323502409E-5</v>
      </c>
      <c r="R7930" s="9">
        <v>43523</v>
      </c>
      <c r="S7930">
        <v>8</v>
      </c>
      <c r="T7930">
        <v>79.059127570000001</v>
      </c>
      <c r="U7930">
        <v>324458.65950000001</v>
      </c>
      <c r="V7930" t="s">
        <v>54</v>
      </c>
      <c r="W7930" t="s">
        <v>42</v>
      </c>
      <c r="AA7930" s="9">
        <v>43796</v>
      </c>
      <c r="AB7930">
        <v>8</v>
      </c>
      <c r="AC7930">
        <f t="shared" si="554"/>
        <v>611536.99459999998</v>
      </c>
      <c r="AD7930">
        <f t="shared" si="554"/>
        <v>110676.8512</v>
      </c>
      <c r="AE7930">
        <f t="shared" si="554"/>
        <v>290308.77980000002</v>
      </c>
      <c r="AF7930">
        <f t="shared" si="554"/>
        <v>0</v>
      </c>
      <c r="AG7930">
        <f t="shared" si="555"/>
        <v>400985.63100000005</v>
      </c>
    </row>
    <row r="7931" spans="1:33" x14ac:dyDescent="0.25">
      <c r="A7931">
        <v>7923</v>
      </c>
      <c r="B7931" s="10">
        <f t="shared" si="556"/>
        <v>7.42611436958007E-5</v>
      </c>
      <c r="C7931" s="10">
        <f t="shared" si="557"/>
        <v>7.5082856709045987E-5</v>
      </c>
      <c r="R7931" s="9">
        <v>43523</v>
      </c>
      <c r="S7931">
        <v>9</v>
      </c>
      <c r="T7931">
        <v>86.859426920000004</v>
      </c>
      <c r="U7931">
        <v>356471.08809999999</v>
      </c>
      <c r="V7931" t="s">
        <v>54</v>
      </c>
      <c r="W7931" t="s">
        <v>42</v>
      </c>
      <c r="AA7931" s="9">
        <v>43796</v>
      </c>
      <c r="AB7931">
        <v>9</v>
      </c>
      <c r="AC7931">
        <f t="shared" si="554"/>
        <v>596550.53870000003</v>
      </c>
      <c r="AD7931">
        <f t="shared" si="554"/>
        <v>121159.7932</v>
      </c>
      <c r="AE7931">
        <f t="shared" si="554"/>
        <v>308790.27710000001</v>
      </c>
      <c r="AF7931">
        <f t="shared" si="554"/>
        <v>0</v>
      </c>
      <c r="AG7931">
        <f t="shared" si="555"/>
        <v>429950.07030000002</v>
      </c>
    </row>
    <row r="7932" spans="1:33" x14ac:dyDescent="0.25">
      <c r="A7932">
        <v>7924</v>
      </c>
      <c r="B7932" s="10">
        <f t="shared" si="556"/>
        <v>7.3978398140986436E-5</v>
      </c>
      <c r="C7932" s="10">
        <f t="shared" si="557"/>
        <v>7.4683589522622087E-5</v>
      </c>
      <c r="R7932" s="9">
        <v>43523</v>
      </c>
      <c r="S7932">
        <v>10</v>
      </c>
      <c r="T7932">
        <v>92.667404259999998</v>
      </c>
      <c r="U7932">
        <v>380307.02710000001</v>
      </c>
      <c r="V7932" t="s">
        <v>54</v>
      </c>
      <c r="W7932" t="s">
        <v>42</v>
      </c>
      <c r="AA7932" s="9">
        <v>43796</v>
      </c>
      <c r="AB7932">
        <v>10</v>
      </c>
      <c r="AC7932">
        <f t="shared" si="554"/>
        <v>557935.23199999996</v>
      </c>
      <c r="AD7932">
        <f t="shared" si="554"/>
        <v>131321.57620000001</v>
      </c>
      <c r="AE7932">
        <f t="shared" si="554"/>
        <v>322199.97379999998</v>
      </c>
      <c r="AF7932">
        <f t="shared" si="554"/>
        <v>0</v>
      </c>
      <c r="AG7932">
        <f t="shared" si="555"/>
        <v>453521.55</v>
      </c>
    </row>
    <row r="7933" spans="1:33" x14ac:dyDescent="0.25">
      <c r="A7933">
        <v>7925</v>
      </c>
      <c r="B7933" s="10">
        <f t="shared" si="556"/>
        <v>7.8134592954647372E-5</v>
      </c>
      <c r="C7933" s="10">
        <f t="shared" si="557"/>
        <v>7.5889128364678239E-5</v>
      </c>
      <c r="R7933" s="9">
        <v>43523</v>
      </c>
      <c r="S7933">
        <v>11</v>
      </c>
      <c r="T7933">
        <v>96.154679720000004</v>
      </c>
      <c r="U7933">
        <v>394618.80560000002</v>
      </c>
      <c r="V7933" t="s">
        <v>54</v>
      </c>
      <c r="W7933" t="s">
        <v>42</v>
      </c>
      <c r="AA7933" s="9">
        <v>43796</v>
      </c>
      <c r="AB7933">
        <v>11</v>
      </c>
      <c r="AC7933">
        <f t="shared" si="554"/>
        <v>502827.19929999998</v>
      </c>
      <c r="AD7933">
        <f t="shared" si="554"/>
        <v>138440.52160000001</v>
      </c>
      <c r="AE7933">
        <f t="shared" si="554"/>
        <v>330251.07610000001</v>
      </c>
      <c r="AF7933">
        <f t="shared" si="554"/>
        <v>0</v>
      </c>
      <c r="AG7933">
        <f t="shared" si="555"/>
        <v>468691.59770000004</v>
      </c>
    </row>
    <row r="7934" spans="1:33" x14ac:dyDescent="0.25">
      <c r="A7934">
        <v>7926</v>
      </c>
      <c r="B7934" s="10">
        <f t="shared" si="556"/>
        <v>8.8880158688885982E-5</v>
      </c>
      <c r="C7934" s="10">
        <f t="shared" si="557"/>
        <v>8.121452177275689E-5</v>
      </c>
      <c r="R7934" s="9">
        <v>43523</v>
      </c>
      <c r="S7934">
        <v>12</v>
      </c>
      <c r="T7934">
        <v>98.641542650000005</v>
      </c>
      <c r="U7934">
        <v>404824.891</v>
      </c>
      <c r="V7934" t="s">
        <v>54</v>
      </c>
      <c r="W7934" t="s">
        <v>42</v>
      </c>
      <c r="AA7934" s="9">
        <v>43796</v>
      </c>
      <c r="AB7934">
        <v>12</v>
      </c>
      <c r="AC7934">
        <f t="shared" si="554"/>
        <v>487323.28470000002</v>
      </c>
      <c r="AD7934">
        <f t="shared" si="554"/>
        <v>145073.64660000001</v>
      </c>
      <c r="AE7934">
        <f t="shared" si="554"/>
        <v>337998.7585</v>
      </c>
      <c r="AF7934">
        <f t="shared" si="554"/>
        <v>0</v>
      </c>
      <c r="AG7934">
        <f t="shared" si="555"/>
        <v>483072.40509999997</v>
      </c>
    </row>
    <row r="7935" spans="1:33" x14ac:dyDescent="0.25">
      <c r="A7935">
        <v>7927</v>
      </c>
      <c r="B7935" s="10">
        <f t="shared" si="556"/>
        <v>1.0121146235843134E-4</v>
      </c>
      <c r="C7935" s="10">
        <f t="shared" si="557"/>
        <v>9.0174843612731993E-5</v>
      </c>
      <c r="R7935" s="9">
        <v>43523</v>
      </c>
      <c r="S7935">
        <v>13</v>
      </c>
      <c r="T7935">
        <v>98.787350910000001</v>
      </c>
      <c r="U7935">
        <v>405423.28810000001</v>
      </c>
      <c r="V7935" t="s">
        <v>54</v>
      </c>
      <c r="W7935" t="s">
        <v>42</v>
      </c>
      <c r="AA7935" s="9">
        <v>43796</v>
      </c>
      <c r="AB7935">
        <v>13</v>
      </c>
      <c r="AC7935">
        <f t="shared" si="554"/>
        <v>478606.78470000002</v>
      </c>
      <c r="AD7935">
        <f t="shared" si="554"/>
        <v>146932.37890000001</v>
      </c>
      <c r="AE7935">
        <f t="shared" si="554"/>
        <v>345947.26270000002</v>
      </c>
      <c r="AF7935">
        <f t="shared" si="554"/>
        <v>0</v>
      </c>
      <c r="AG7935">
        <f t="shared" si="555"/>
        <v>492879.64160000003</v>
      </c>
    </row>
    <row r="7936" spans="1:33" x14ac:dyDescent="0.25">
      <c r="A7936">
        <v>7928</v>
      </c>
      <c r="B7936" s="10">
        <f t="shared" si="556"/>
        <v>1.1185868583684286E-4</v>
      </c>
      <c r="C7936" s="10">
        <f t="shared" si="557"/>
        <v>9.8433998167202577E-5</v>
      </c>
      <c r="R7936" s="9">
        <v>43523</v>
      </c>
      <c r="S7936">
        <v>14</v>
      </c>
      <c r="T7936">
        <v>98.129535559999994</v>
      </c>
      <c r="U7936">
        <v>402723.6139</v>
      </c>
      <c r="V7936" t="s">
        <v>54</v>
      </c>
      <c r="W7936" t="s">
        <v>42</v>
      </c>
      <c r="AA7936" s="9">
        <v>43796</v>
      </c>
      <c r="AB7936">
        <v>14</v>
      </c>
      <c r="AC7936">
        <f t="shared" si="554"/>
        <v>467199.17119999998</v>
      </c>
      <c r="AD7936">
        <f t="shared" si="554"/>
        <v>153126.28460000001</v>
      </c>
      <c r="AE7936">
        <f t="shared" si="554"/>
        <v>350193.50270000001</v>
      </c>
      <c r="AF7936">
        <f t="shared" si="554"/>
        <v>0</v>
      </c>
      <c r="AG7936">
        <f t="shared" si="555"/>
        <v>503319.78730000003</v>
      </c>
    </row>
    <row r="7937" spans="1:33" x14ac:dyDescent="0.25">
      <c r="A7937">
        <v>7929</v>
      </c>
      <c r="B7937" s="10">
        <f t="shared" si="556"/>
        <v>1.0911745304613935E-4</v>
      </c>
      <c r="C7937" s="10">
        <f t="shared" si="557"/>
        <v>1.0554419201095716E-4</v>
      </c>
      <c r="R7937" s="9">
        <v>43523</v>
      </c>
      <c r="S7937">
        <v>15</v>
      </c>
      <c r="T7937">
        <v>95.107597749999996</v>
      </c>
      <c r="U7937">
        <v>390321.58120000002</v>
      </c>
      <c r="V7937" t="s">
        <v>54</v>
      </c>
      <c r="W7937" t="s">
        <v>42</v>
      </c>
      <c r="AA7937" s="9">
        <v>43796</v>
      </c>
      <c r="AB7937">
        <v>15</v>
      </c>
      <c r="AC7937">
        <f t="shared" si="554"/>
        <v>499631.1422</v>
      </c>
      <c r="AD7937">
        <f t="shared" si="554"/>
        <v>158847.3518</v>
      </c>
      <c r="AE7937">
        <f t="shared" si="554"/>
        <v>348918.81229999999</v>
      </c>
      <c r="AF7937">
        <f t="shared" si="554"/>
        <v>0</v>
      </c>
      <c r="AG7937">
        <f t="shared" si="555"/>
        <v>507766.16409999999</v>
      </c>
    </row>
    <row r="7938" spans="1:33" x14ac:dyDescent="0.25">
      <c r="A7938">
        <v>7930</v>
      </c>
      <c r="B7938" s="10">
        <f t="shared" si="556"/>
        <v>1.0205417233084272E-4</v>
      </c>
      <c r="C7938" s="10">
        <f t="shared" si="557"/>
        <v>1.1133052152057505E-4</v>
      </c>
      <c r="R7938" s="9">
        <v>43523</v>
      </c>
      <c r="S7938">
        <v>16</v>
      </c>
      <c r="T7938">
        <v>90.900589499999995</v>
      </c>
      <c r="U7938">
        <v>373056.01929999999</v>
      </c>
      <c r="V7938" t="s">
        <v>54</v>
      </c>
      <c r="W7938" t="s">
        <v>42</v>
      </c>
      <c r="AA7938" s="9">
        <v>43796</v>
      </c>
      <c r="AB7938">
        <v>16</v>
      </c>
      <c r="AC7938">
        <f t="shared" si="554"/>
        <v>526819.51520000002</v>
      </c>
      <c r="AD7938">
        <f t="shared" si="554"/>
        <v>158070.0606</v>
      </c>
      <c r="AE7938">
        <f t="shared" si="554"/>
        <v>341198.09620000003</v>
      </c>
      <c r="AF7938">
        <f t="shared" si="554"/>
        <v>0</v>
      </c>
      <c r="AG7938">
        <f t="shared" si="555"/>
        <v>499268.1568</v>
      </c>
    </row>
    <row r="7939" spans="1:33" x14ac:dyDescent="0.25">
      <c r="A7939">
        <v>7931</v>
      </c>
      <c r="B7939" s="10">
        <f t="shared" si="556"/>
        <v>9.197414091605027E-5</v>
      </c>
      <c r="C7939" s="10">
        <f t="shared" si="557"/>
        <v>1.1505446655016185E-4</v>
      </c>
      <c r="R7939" s="9">
        <v>43523</v>
      </c>
      <c r="S7939">
        <v>17</v>
      </c>
      <c r="T7939">
        <v>85.122201750000002</v>
      </c>
      <c r="U7939">
        <v>349341.516</v>
      </c>
      <c r="V7939" t="s">
        <v>54</v>
      </c>
      <c r="W7939" t="s">
        <v>42</v>
      </c>
      <c r="AA7939" s="9">
        <v>43796</v>
      </c>
      <c r="AB7939">
        <v>17</v>
      </c>
      <c r="AC7939">
        <f t="shared" si="554"/>
        <v>553474.76670000004</v>
      </c>
      <c r="AD7939">
        <f t="shared" si="554"/>
        <v>153652.5374</v>
      </c>
      <c r="AE7939">
        <f t="shared" si="554"/>
        <v>330660.83889999997</v>
      </c>
      <c r="AF7939">
        <f t="shared" ref="AD7939:AF8002" si="558">SUMIFS($U:$U,$R:$R,$AA7939,$S:$S,$AB7939,$W:$W,AF$2)</f>
        <v>0</v>
      </c>
      <c r="AG7939">
        <f t="shared" si="555"/>
        <v>484313.3763</v>
      </c>
    </row>
    <row r="7940" spans="1:33" x14ac:dyDescent="0.25">
      <c r="A7940">
        <v>7932</v>
      </c>
      <c r="B7940" s="10">
        <f t="shared" si="556"/>
        <v>8.9138257677920098E-5</v>
      </c>
      <c r="C7940" s="10">
        <f t="shared" si="557"/>
        <v>1.1858466878140961E-4</v>
      </c>
      <c r="R7940" s="9">
        <v>43523</v>
      </c>
      <c r="S7940">
        <v>18</v>
      </c>
      <c r="T7940">
        <v>80.430688900000007</v>
      </c>
      <c r="U7940">
        <v>330087.54719999997</v>
      </c>
      <c r="V7940" t="s">
        <v>54</v>
      </c>
      <c r="W7940" t="s">
        <v>42</v>
      </c>
      <c r="AA7940" s="9">
        <v>43796</v>
      </c>
      <c r="AB7940">
        <v>18</v>
      </c>
      <c r="AC7940">
        <f t="shared" ref="AC7940:AF8003" si="559">SUMIFS($U:$U,$R:$R,$AA7940,$S:$S,$AB7940,$W:$W,AC$2)</f>
        <v>591759.7439</v>
      </c>
      <c r="AD7940">
        <f t="shared" si="558"/>
        <v>142747.4915</v>
      </c>
      <c r="AE7940">
        <f t="shared" si="558"/>
        <v>318678.21409999998</v>
      </c>
      <c r="AF7940">
        <f t="shared" si="558"/>
        <v>0</v>
      </c>
      <c r="AG7940">
        <f t="shared" ref="AG7940:AG8003" si="560">SUM(AD7940:AF7940)</f>
        <v>461425.70559999999</v>
      </c>
    </row>
    <row r="7941" spans="1:33" x14ac:dyDescent="0.25">
      <c r="A7941">
        <v>7933</v>
      </c>
      <c r="B7941" s="10">
        <f t="shared" si="556"/>
        <v>8.7543887682798888E-5</v>
      </c>
      <c r="C7941" s="10">
        <f t="shared" si="557"/>
        <v>1.2099215030951036E-4</v>
      </c>
      <c r="R7941" s="9">
        <v>43523</v>
      </c>
      <c r="S7941">
        <v>19</v>
      </c>
      <c r="T7941">
        <v>78.593367049999998</v>
      </c>
      <c r="U7941">
        <v>322547.17839999998</v>
      </c>
      <c r="V7941" t="s">
        <v>54</v>
      </c>
      <c r="W7941" t="s">
        <v>42</v>
      </c>
      <c r="AA7941" s="9">
        <v>43796</v>
      </c>
      <c r="AB7941">
        <v>19</v>
      </c>
      <c r="AC7941">
        <f t="shared" si="559"/>
        <v>622025.00870000001</v>
      </c>
      <c r="AD7941">
        <f t="shared" si="558"/>
        <v>131656.19959999999</v>
      </c>
      <c r="AE7941">
        <f t="shared" si="558"/>
        <v>308166.2095</v>
      </c>
      <c r="AF7941">
        <f t="shared" si="558"/>
        <v>0</v>
      </c>
      <c r="AG7941">
        <f t="shared" si="560"/>
        <v>439822.40909999999</v>
      </c>
    </row>
    <row r="7942" spans="1:33" x14ac:dyDescent="0.25">
      <c r="A7942">
        <v>7934</v>
      </c>
      <c r="B7942" s="10">
        <f t="shared" si="556"/>
        <v>8.5457275317705136E-5</v>
      </c>
      <c r="C7942" s="10">
        <f t="shared" si="557"/>
        <v>1.2355499845979515E-4</v>
      </c>
      <c r="R7942" s="9">
        <v>43523</v>
      </c>
      <c r="S7942">
        <v>20</v>
      </c>
      <c r="T7942">
        <v>74.75560231</v>
      </c>
      <c r="U7942">
        <v>306796.99190000002</v>
      </c>
      <c r="V7942" t="s">
        <v>54</v>
      </c>
      <c r="W7942" t="s">
        <v>42</v>
      </c>
      <c r="AA7942" s="9">
        <v>43796</v>
      </c>
      <c r="AB7942">
        <v>20</v>
      </c>
      <c r="AC7942">
        <f t="shared" si="559"/>
        <v>606946.5993</v>
      </c>
      <c r="AD7942">
        <f t="shared" si="558"/>
        <v>127330.6317</v>
      </c>
      <c r="AE7942">
        <f t="shared" si="558"/>
        <v>292908.5906</v>
      </c>
      <c r="AF7942">
        <f t="shared" si="558"/>
        <v>0</v>
      </c>
      <c r="AG7942">
        <f t="shared" si="560"/>
        <v>420239.22230000002</v>
      </c>
    </row>
    <row r="7943" spans="1:33" x14ac:dyDescent="0.25">
      <c r="A7943">
        <v>7935</v>
      </c>
      <c r="B7943" s="10">
        <f t="shared" si="556"/>
        <v>9.1389537285816331E-5</v>
      </c>
      <c r="C7943" s="10">
        <f t="shared" si="557"/>
        <v>1.2464649554085112E-4</v>
      </c>
      <c r="R7943" s="9">
        <v>43523</v>
      </c>
      <c r="S7943">
        <v>21</v>
      </c>
      <c r="T7943">
        <v>71.091344840000005</v>
      </c>
      <c r="U7943">
        <v>291758.87920000002</v>
      </c>
      <c r="V7943" t="s">
        <v>54</v>
      </c>
      <c r="W7943" t="s">
        <v>42</v>
      </c>
      <c r="AA7943" s="9">
        <v>43796</v>
      </c>
      <c r="AB7943">
        <v>21</v>
      </c>
      <c r="AC7943">
        <f t="shared" si="559"/>
        <v>577424.76450000005</v>
      </c>
      <c r="AD7943">
        <f t="shared" si="558"/>
        <v>121414.8582</v>
      </c>
      <c r="AE7943">
        <f t="shared" si="558"/>
        <v>280464.24410000001</v>
      </c>
      <c r="AF7943">
        <f t="shared" si="558"/>
        <v>0</v>
      </c>
      <c r="AG7943">
        <f t="shared" si="560"/>
        <v>401879.10230000003</v>
      </c>
    </row>
    <row r="7944" spans="1:33" x14ac:dyDescent="0.25">
      <c r="A7944">
        <v>7936</v>
      </c>
      <c r="B7944" s="10">
        <f t="shared" si="556"/>
        <v>9.6362671700703464E-5</v>
      </c>
      <c r="C7944" s="10">
        <f t="shared" si="557"/>
        <v>1.2256040374522499E-4</v>
      </c>
      <c r="R7944" s="9">
        <v>43523</v>
      </c>
      <c r="S7944">
        <v>22</v>
      </c>
      <c r="T7944">
        <v>66.385973629999995</v>
      </c>
      <c r="U7944">
        <v>272448.03580000001</v>
      </c>
      <c r="V7944" t="s">
        <v>54</v>
      </c>
      <c r="W7944" t="s">
        <v>42</v>
      </c>
      <c r="AA7944" s="9">
        <v>43796</v>
      </c>
      <c r="AB7944">
        <v>22</v>
      </c>
      <c r="AC7944">
        <f t="shared" si="559"/>
        <v>565188.12789999996</v>
      </c>
      <c r="AD7944">
        <f t="shared" si="558"/>
        <v>114919.485</v>
      </c>
      <c r="AE7944">
        <f t="shared" si="558"/>
        <v>269241.2807</v>
      </c>
      <c r="AF7944">
        <f t="shared" si="558"/>
        <v>0</v>
      </c>
      <c r="AG7944">
        <f t="shared" si="560"/>
        <v>384160.76569999999</v>
      </c>
    </row>
    <row r="7945" spans="1:33" x14ac:dyDescent="0.25">
      <c r="A7945">
        <v>7937</v>
      </c>
      <c r="B7945" s="10">
        <f t="shared" si="556"/>
        <v>1.0123829072255967E-4</v>
      </c>
      <c r="C7945" s="10">
        <f t="shared" si="557"/>
        <v>1.1888930253230417E-4</v>
      </c>
      <c r="R7945" s="9">
        <v>43523</v>
      </c>
      <c r="S7945">
        <v>23</v>
      </c>
      <c r="T7945">
        <v>60.23587157</v>
      </c>
      <c r="U7945">
        <v>247208.01689999999</v>
      </c>
      <c r="V7945" t="s">
        <v>54</v>
      </c>
      <c r="W7945" t="s">
        <v>42</v>
      </c>
      <c r="AA7945" s="9">
        <v>43796</v>
      </c>
      <c r="AB7945">
        <v>23</v>
      </c>
      <c r="AC7945">
        <f t="shared" si="559"/>
        <v>501034.1004</v>
      </c>
      <c r="AD7945">
        <f t="shared" si="558"/>
        <v>106158.8702</v>
      </c>
      <c r="AE7945">
        <f t="shared" si="558"/>
        <v>252697.32800000001</v>
      </c>
      <c r="AF7945">
        <f t="shared" si="558"/>
        <v>0</v>
      </c>
      <c r="AG7945">
        <f t="shared" si="560"/>
        <v>358856.19819999998</v>
      </c>
    </row>
    <row r="7946" spans="1:33" x14ac:dyDescent="0.25">
      <c r="A7946">
        <v>7938</v>
      </c>
      <c r="B7946" s="10">
        <f t="shared" ref="B7946:B8009" si="561">AC7940/$AC$1</f>
        <v>1.0824114954336842E-4</v>
      </c>
      <c r="C7946" s="10">
        <f t="shared" ref="C7946:C8009" si="562">AG7940/$AG$1</f>
        <v>1.1327083453354603E-4</v>
      </c>
      <c r="R7946" s="9">
        <v>43523</v>
      </c>
      <c r="S7946">
        <v>24</v>
      </c>
      <c r="T7946">
        <v>56.416099199999998</v>
      </c>
      <c r="U7946">
        <v>231531.67110000001</v>
      </c>
      <c r="V7946" t="s">
        <v>54</v>
      </c>
      <c r="W7946" t="s">
        <v>42</v>
      </c>
      <c r="AA7946" s="9">
        <v>43796</v>
      </c>
      <c r="AB7946">
        <v>24</v>
      </c>
      <c r="AC7946">
        <f t="shared" si="559"/>
        <v>440993.18050000002</v>
      </c>
      <c r="AD7946">
        <f t="shared" si="558"/>
        <v>99414.890190000006</v>
      </c>
      <c r="AE7946">
        <f t="shared" si="558"/>
        <v>236582.8639</v>
      </c>
      <c r="AF7946">
        <f t="shared" si="558"/>
        <v>0</v>
      </c>
      <c r="AG7946">
        <f t="shared" si="560"/>
        <v>335997.75409</v>
      </c>
    </row>
    <row r="7947" spans="1:33" x14ac:dyDescent="0.25">
      <c r="A7947">
        <v>7939</v>
      </c>
      <c r="B7947" s="10">
        <f t="shared" si="561"/>
        <v>1.1377709058524511E-4</v>
      </c>
      <c r="C7947" s="10">
        <f t="shared" si="562"/>
        <v>1.079676548590441E-4</v>
      </c>
      <c r="R7947" s="9">
        <v>43524</v>
      </c>
      <c r="S7947">
        <v>1</v>
      </c>
      <c r="T7947">
        <v>53.414250299999999</v>
      </c>
      <c r="U7947">
        <v>219212.08319999999</v>
      </c>
      <c r="V7947" t="s">
        <v>54</v>
      </c>
      <c r="W7947" t="s">
        <v>42</v>
      </c>
      <c r="AA7947" s="9">
        <v>43797</v>
      </c>
      <c r="AB7947">
        <v>1</v>
      </c>
      <c r="AC7947">
        <f t="shared" si="559"/>
        <v>371970.03080000001</v>
      </c>
      <c r="AD7947">
        <f t="shared" si="558"/>
        <v>93159.505810000002</v>
      </c>
      <c r="AE7947">
        <f t="shared" si="558"/>
        <v>224762.54319999999</v>
      </c>
      <c r="AF7947">
        <f t="shared" si="558"/>
        <v>0</v>
      </c>
      <c r="AG7947">
        <f t="shared" si="560"/>
        <v>317922.04900999996</v>
      </c>
    </row>
    <row r="7948" spans="1:33" x14ac:dyDescent="0.25">
      <c r="A7948">
        <v>7940</v>
      </c>
      <c r="B7948" s="10">
        <f t="shared" si="561"/>
        <v>1.1101903821083868E-4</v>
      </c>
      <c r="C7948" s="10">
        <f t="shared" si="562"/>
        <v>1.0316037194276628E-4</v>
      </c>
      <c r="R7948" s="9">
        <v>43524</v>
      </c>
      <c r="S7948">
        <v>2</v>
      </c>
      <c r="T7948">
        <v>52.073961799999999</v>
      </c>
      <c r="U7948">
        <v>213711.5392</v>
      </c>
      <c r="V7948" t="s">
        <v>54</v>
      </c>
      <c r="W7948" t="s">
        <v>42</v>
      </c>
      <c r="AA7948" s="9">
        <v>43797</v>
      </c>
      <c r="AB7948">
        <v>2</v>
      </c>
      <c r="AC7948">
        <f t="shared" si="559"/>
        <v>318570.42589999997</v>
      </c>
      <c r="AD7948">
        <f t="shared" si="558"/>
        <v>89346.089930000002</v>
      </c>
      <c r="AE7948">
        <f t="shared" si="558"/>
        <v>216275.64019999999</v>
      </c>
      <c r="AF7948">
        <f t="shared" si="558"/>
        <v>0</v>
      </c>
      <c r="AG7948">
        <f t="shared" si="560"/>
        <v>305621.73012999998</v>
      </c>
    </row>
    <row r="7949" spans="1:33" x14ac:dyDescent="0.25">
      <c r="A7949">
        <v>7941</v>
      </c>
      <c r="B7949" s="10">
        <f t="shared" si="561"/>
        <v>1.056190809337154E-4</v>
      </c>
      <c r="C7949" s="10">
        <f t="shared" si="562"/>
        <v>9.8653327603240765E-5</v>
      </c>
      <c r="R7949" s="9">
        <v>43524</v>
      </c>
      <c r="S7949">
        <v>3</v>
      </c>
      <c r="T7949">
        <v>51.23189258</v>
      </c>
      <c r="U7949">
        <v>210255.68710000001</v>
      </c>
      <c r="V7949" t="s">
        <v>54</v>
      </c>
      <c r="W7949" t="s">
        <v>42</v>
      </c>
      <c r="AA7949" s="9">
        <v>43797</v>
      </c>
      <c r="AB7949">
        <v>3</v>
      </c>
      <c r="AC7949">
        <f t="shared" si="559"/>
        <v>286404.05440000002</v>
      </c>
      <c r="AD7949">
        <f t="shared" si="558"/>
        <v>86042.359819999998</v>
      </c>
      <c r="AE7949">
        <f t="shared" si="558"/>
        <v>210843.63709999999</v>
      </c>
      <c r="AF7949">
        <f t="shared" si="558"/>
        <v>0</v>
      </c>
      <c r="AG7949">
        <f t="shared" si="560"/>
        <v>296885.99692000001</v>
      </c>
    </row>
    <row r="7950" spans="1:33" x14ac:dyDescent="0.25">
      <c r="A7950">
        <v>7942</v>
      </c>
      <c r="B7950" s="10">
        <f t="shared" si="561"/>
        <v>1.0338082862645421E-4</v>
      </c>
      <c r="C7950" s="10">
        <f t="shared" si="562"/>
        <v>9.4303828325521545E-5</v>
      </c>
      <c r="R7950" s="9">
        <v>43524</v>
      </c>
      <c r="S7950">
        <v>4</v>
      </c>
      <c r="T7950">
        <v>51.096717120000001</v>
      </c>
      <c r="U7950">
        <v>209700.9271</v>
      </c>
      <c r="V7950" t="s">
        <v>54</v>
      </c>
      <c r="W7950" t="s">
        <v>42</v>
      </c>
      <c r="AA7950" s="9">
        <v>43797</v>
      </c>
      <c r="AB7950">
        <v>4</v>
      </c>
      <c r="AC7950">
        <f t="shared" si="559"/>
        <v>272146.66629999998</v>
      </c>
      <c r="AD7950">
        <f t="shared" si="558"/>
        <v>84551.006659999999</v>
      </c>
      <c r="AE7950">
        <f t="shared" si="558"/>
        <v>207439.60079999999</v>
      </c>
      <c r="AF7950">
        <f t="shared" si="558"/>
        <v>0</v>
      </c>
      <c r="AG7950">
        <f t="shared" si="560"/>
        <v>291990.60745999997</v>
      </c>
    </row>
    <row r="7951" spans="1:33" x14ac:dyDescent="0.25">
      <c r="A7951">
        <v>7943</v>
      </c>
      <c r="B7951" s="10">
        <f t="shared" si="561"/>
        <v>9.1646158000379432E-5</v>
      </c>
      <c r="C7951" s="10">
        <f t="shared" si="562"/>
        <v>8.8092060226238069E-5</v>
      </c>
      <c r="R7951" s="9">
        <v>43524</v>
      </c>
      <c r="S7951">
        <v>5</v>
      </c>
      <c r="T7951">
        <v>53.713982919999999</v>
      </c>
      <c r="U7951">
        <v>220442.18590000001</v>
      </c>
      <c r="V7951" t="s">
        <v>54</v>
      </c>
      <c r="W7951" t="s">
        <v>42</v>
      </c>
      <c r="AA7951" s="9">
        <v>43797</v>
      </c>
      <c r="AB7951">
        <v>5</v>
      </c>
      <c r="AC7951">
        <f t="shared" si="559"/>
        <v>266768.35259999998</v>
      </c>
      <c r="AD7951">
        <f t="shared" si="558"/>
        <v>83816.752070000002</v>
      </c>
      <c r="AE7951">
        <f t="shared" si="558"/>
        <v>206817.97289999999</v>
      </c>
      <c r="AF7951">
        <f t="shared" si="558"/>
        <v>0</v>
      </c>
      <c r="AG7951">
        <f t="shared" si="560"/>
        <v>290634.72496999998</v>
      </c>
    </row>
    <row r="7952" spans="1:33" x14ac:dyDescent="0.25">
      <c r="A7952">
        <v>7944</v>
      </c>
      <c r="B7952" s="10">
        <f t="shared" si="561"/>
        <v>8.0663832391702112E-5</v>
      </c>
      <c r="C7952" s="10">
        <f t="shared" si="562"/>
        <v>8.2480766774107271E-5</v>
      </c>
      <c r="R7952" s="9">
        <v>43524</v>
      </c>
      <c r="S7952">
        <v>6</v>
      </c>
      <c r="T7952">
        <v>61.263356880000003</v>
      </c>
      <c r="U7952">
        <v>251424.81659999999</v>
      </c>
      <c r="V7952" t="s">
        <v>54</v>
      </c>
      <c r="W7952" t="s">
        <v>42</v>
      </c>
      <c r="AA7952" s="9">
        <v>43797</v>
      </c>
      <c r="AB7952">
        <v>6</v>
      </c>
      <c r="AC7952">
        <f t="shared" si="559"/>
        <v>290908.58020000003</v>
      </c>
      <c r="AD7952">
        <f t="shared" si="558"/>
        <v>83530.09938</v>
      </c>
      <c r="AE7952">
        <f t="shared" si="558"/>
        <v>214113.03390000001</v>
      </c>
      <c r="AF7952">
        <f t="shared" si="558"/>
        <v>0</v>
      </c>
      <c r="AG7952">
        <f t="shared" si="560"/>
        <v>297643.13328000001</v>
      </c>
    </row>
    <row r="7953" spans="1:33" x14ac:dyDescent="0.25">
      <c r="A7953">
        <v>7945</v>
      </c>
      <c r="B7953" s="10">
        <f t="shared" si="561"/>
        <v>6.80385310837873E-5</v>
      </c>
      <c r="C7953" s="10">
        <f t="shared" si="562"/>
        <v>7.8043540641394254E-5</v>
      </c>
      <c r="R7953" s="9">
        <v>43524</v>
      </c>
      <c r="S7953">
        <v>7</v>
      </c>
      <c r="T7953">
        <v>71.434641310000004</v>
      </c>
      <c r="U7953">
        <v>293167.76789999998</v>
      </c>
      <c r="V7953" t="s">
        <v>54</v>
      </c>
      <c r="W7953" t="s">
        <v>42</v>
      </c>
      <c r="AA7953" s="9">
        <v>43797</v>
      </c>
      <c r="AB7953">
        <v>7</v>
      </c>
      <c r="AC7953">
        <f t="shared" si="559"/>
        <v>326671.55920000002</v>
      </c>
      <c r="AD7953">
        <f t="shared" si="558"/>
        <v>84404.044699999999</v>
      </c>
      <c r="AE7953">
        <f t="shared" si="558"/>
        <v>224603.13149999999</v>
      </c>
      <c r="AF7953">
        <f t="shared" si="558"/>
        <v>0</v>
      </c>
      <c r="AG7953">
        <f t="shared" si="560"/>
        <v>309007.17619999999</v>
      </c>
    </row>
    <row r="7954" spans="1:33" x14ac:dyDescent="0.25">
      <c r="A7954">
        <v>7946</v>
      </c>
      <c r="B7954" s="10">
        <f t="shared" si="561"/>
        <v>5.8270995053971711E-5</v>
      </c>
      <c r="C7954" s="10">
        <f t="shared" si="562"/>
        <v>7.5024056967950789E-5</v>
      </c>
      <c r="R7954" s="9">
        <v>43524</v>
      </c>
      <c r="S7954">
        <v>8</v>
      </c>
      <c r="T7954">
        <v>79.241066029999999</v>
      </c>
      <c r="U7954">
        <v>325205.33500000002</v>
      </c>
      <c r="V7954" t="s">
        <v>54</v>
      </c>
      <c r="W7954" t="s">
        <v>42</v>
      </c>
      <c r="AA7954" s="9">
        <v>43797</v>
      </c>
      <c r="AB7954">
        <v>8</v>
      </c>
      <c r="AC7954">
        <f t="shared" si="559"/>
        <v>413128.07539999997</v>
      </c>
      <c r="AD7954">
        <f t="shared" si="558"/>
        <v>83300.815839999996</v>
      </c>
      <c r="AE7954">
        <f t="shared" si="558"/>
        <v>231574.86900000001</v>
      </c>
      <c r="AF7954">
        <f t="shared" si="558"/>
        <v>0</v>
      </c>
      <c r="AG7954">
        <f t="shared" si="560"/>
        <v>314875.68484</v>
      </c>
    </row>
    <row r="7955" spans="1:33" x14ac:dyDescent="0.25">
      <c r="A7955">
        <v>7947</v>
      </c>
      <c r="B7955" s="10">
        <f t="shared" si="561"/>
        <v>5.2387314956280903E-5</v>
      </c>
      <c r="C7955" s="10">
        <f t="shared" si="562"/>
        <v>7.2879608188981183E-5</v>
      </c>
      <c r="R7955" s="9">
        <v>43524</v>
      </c>
      <c r="S7955">
        <v>9</v>
      </c>
      <c r="T7955">
        <v>86.477491610000001</v>
      </c>
      <c r="U7955">
        <v>354903.62560000003</v>
      </c>
      <c r="V7955" t="s">
        <v>54</v>
      </c>
      <c r="W7955" t="s">
        <v>42</v>
      </c>
      <c r="AA7955" s="9">
        <v>43797</v>
      </c>
      <c r="AB7955">
        <v>9</v>
      </c>
      <c r="AC7955">
        <f t="shared" si="559"/>
        <v>532195.43019999994</v>
      </c>
      <c r="AD7955">
        <f t="shared" si="558"/>
        <v>76956.118310000005</v>
      </c>
      <c r="AE7955">
        <f t="shared" si="558"/>
        <v>228046.20019999999</v>
      </c>
      <c r="AF7955">
        <f t="shared" si="558"/>
        <v>0</v>
      </c>
      <c r="AG7955">
        <f t="shared" si="560"/>
        <v>305002.31851000001</v>
      </c>
    </row>
    <row r="7956" spans="1:33" x14ac:dyDescent="0.25">
      <c r="A7956">
        <v>7948</v>
      </c>
      <c r="B7956" s="10">
        <f t="shared" si="561"/>
        <v>4.9779438882691934E-5</v>
      </c>
      <c r="C7956" s="10">
        <f t="shared" si="562"/>
        <v>7.1677887429233097E-5</v>
      </c>
      <c r="R7956" s="9">
        <v>43524</v>
      </c>
      <c r="S7956">
        <v>10</v>
      </c>
      <c r="T7956">
        <v>90.779102300000005</v>
      </c>
      <c r="U7956">
        <v>372557.43589999998</v>
      </c>
      <c r="V7956" t="s">
        <v>54</v>
      </c>
      <c r="W7956" t="s">
        <v>42</v>
      </c>
      <c r="AA7956" s="9">
        <v>43797</v>
      </c>
      <c r="AB7956">
        <v>10</v>
      </c>
      <c r="AC7956">
        <f t="shared" si="559"/>
        <v>649070.27350000001</v>
      </c>
      <c r="AD7956">
        <f t="shared" si="558"/>
        <v>76746.82114</v>
      </c>
      <c r="AE7956">
        <f t="shared" si="558"/>
        <v>227086.64449999999</v>
      </c>
      <c r="AF7956">
        <f t="shared" si="558"/>
        <v>0</v>
      </c>
      <c r="AG7956">
        <f t="shared" si="560"/>
        <v>303833.46564000001</v>
      </c>
    </row>
    <row r="7957" spans="1:33" x14ac:dyDescent="0.25">
      <c r="A7957">
        <v>7949</v>
      </c>
      <c r="B7957" s="10">
        <f t="shared" si="561"/>
        <v>4.8795669940154299E-5</v>
      </c>
      <c r="C7957" s="10">
        <f t="shared" si="562"/>
        <v>7.1345045241839099E-5</v>
      </c>
      <c r="R7957" s="9">
        <v>43524</v>
      </c>
      <c r="S7957">
        <v>11</v>
      </c>
      <c r="T7957">
        <v>93.745355570000001</v>
      </c>
      <c r="U7957">
        <v>384730.93930000003</v>
      </c>
      <c r="V7957" t="s">
        <v>54</v>
      </c>
      <c r="W7957" t="s">
        <v>42</v>
      </c>
      <c r="AA7957" s="9">
        <v>43797</v>
      </c>
      <c r="AB7957">
        <v>11</v>
      </c>
      <c r="AC7957">
        <f t="shared" si="559"/>
        <v>711912.27020000003</v>
      </c>
      <c r="AD7957">
        <f t="shared" si="558"/>
        <v>79798.255780000007</v>
      </c>
      <c r="AE7957">
        <f t="shared" si="558"/>
        <v>230637.79259999999</v>
      </c>
      <c r="AF7957">
        <f t="shared" si="558"/>
        <v>0</v>
      </c>
      <c r="AG7957">
        <f t="shared" si="560"/>
        <v>310436.04837999999</v>
      </c>
    </row>
    <row r="7958" spans="1:33" x14ac:dyDescent="0.25">
      <c r="A7958">
        <v>7950</v>
      </c>
      <c r="B7958" s="10">
        <f t="shared" si="561"/>
        <v>5.3211255847437829E-5</v>
      </c>
      <c r="C7958" s="10">
        <f t="shared" si="562"/>
        <v>7.3065470108488629E-5</v>
      </c>
      <c r="R7958" s="9">
        <v>43524</v>
      </c>
      <c r="S7958">
        <v>12</v>
      </c>
      <c r="T7958">
        <v>96.286688350000006</v>
      </c>
      <c r="U7958">
        <v>395160.56900000002</v>
      </c>
      <c r="V7958" t="s">
        <v>54</v>
      </c>
      <c r="W7958" t="s">
        <v>42</v>
      </c>
      <c r="AA7958" s="9">
        <v>43797</v>
      </c>
      <c r="AB7958">
        <v>12</v>
      </c>
      <c r="AC7958">
        <f t="shared" si="559"/>
        <v>748853.42680000002</v>
      </c>
      <c r="AD7958">
        <f t="shared" si="558"/>
        <v>82722.599329999997</v>
      </c>
      <c r="AE7958">
        <f t="shared" si="558"/>
        <v>232156.5741</v>
      </c>
      <c r="AF7958">
        <f t="shared" si="558"/>
        <v>0</v>
      </c>
      <c r="AG7958">
        <f t="shared" si="560"/>
        <v>314879.17342999997</v>
      </c>
    </row>
    <row r="7959" spans="1:33" x14ac:dyDescent="0.25">
      <c r="A7959">
        <v>7951</v>
      </c>
      <c r="B7959" s="10">
        <f t="shared" si="561"/>
        <v>5.9752805856472406E-5</v>
      </c>
      <c r="C7959" s="10">
        <f t="shared" si="562"/>
        <v>7.5855116653103313E-5</v>
      </c>
      <c r="R7959" s="9">
        <v>43524</v>
      </c>
      <c r="S7959">
        <v>13</v>
      </c>
      <c r="T7959">
        <v>97.699120859999994</v>
      </c>
      <c r="U7959">
        <v>400957.19199999998</v>
      </c>
      <c r="V7959" t="s">
        <v>54</v>
      </c>
      <c r="W7959" t="s">
        <v>42</v>
      </c>
      <c r="AA7959" s="9">
        <v>43797</v>
      </c>
      <c r="AB7959">
        <v>13</v>
      </c>
      <c r="AC7959">
        <f t="shared" si="559"/>
        <v>740834.3149</v>
      </c>
      <c r="AD7959">
        <f t="shared" si="558"/>
        <v>85128.661670000001</v>
      </c>
      <c r="AE7959">
        <f t="shared" si="558"/>
        <v>234761.53080000001</v>
      </c>
      <c r="AF7959">
        <f t="shared" si="558"/>
        <v>0</v>
      </c>
      <c r="AG7959">
        <f t="shared" si="560"/>
        <v>319890.19247000001</v>
      </c>
    </row>
    <row r="7960" spans="1:33" x14ac:dyDescent="0.25">
      <c r="A7960">
        <v>7952</v>
      </c>
      <c r="B7960" s="10">
        <f t="shared" si="561"/>
        <v>7.5566914192615436E-5</v>
      </c>
      <c r="C7960" s="10">
        <f t="shared" si="562"/>
        <v>7.7295718819503565E-5</v>
      </c>
      <c r="R7960" s="9">
        <v>43524</v>
      </c>
      <c r="S7960">
        <v>14</v>
      </c>
      <c r="T7960">
        <v>98.124697249999997</v>
      </c>
      <c r="U7960">
        <v>402703.75750000001</v>
      </c>
      <c r="V7960" t="s">
        <v>54</v>
      </c>
      <c r="W7960" t="s">
        <v>42</v>
      </c>
      <c r="AA7960" s="9">
        <v>43797</v>
      </c>
      <c r="AB7960">
        <v>14</v>
      </c>
      <c r="AC7960">
        <f t="shared" si="559"/>
        <v>725611.26470000006</v>
      </c>
      <c r="AD7960">
        <f t="shared" si="558"/>
        <v>89084.250769999999</v>
      </c>
      <c r="AE7960">
        <f t="shared" si="558"/>
        <v>238730.58919999999</v>
      </c>
      <c r="AF7960">
        <f t="shared" si="558"/>
        <v>0</v>
      </c>
      <c r="AG7960">
        <f t="shared" si="560"/>
        <v>327814.83996999997</v>
      </c>
    </row>
    <row r="7961" spans="1:33" x14ac:dyDescent="0.25">
      <c r="A7961">
        <v>7953</v>
      </c>
      <c r="B7961" s="10">
        <f t="shared" si="561"/>
        <v>9.7346001887397884E-5</v>
      </c>
      <c r="C7961" s="10">
        <f t="shared" si="562"/>
        <v>7.4872003733235696E-5</v>
      </c>
      <c r="R7961" s="9">
        <v>43524</v>
      </c>
      <c r="S7961">
        <v>15</v>
      </c>
      <c r="T7961">
        <v>96.105393730000003</v>
      </c>
      <c r="U7961">
        <v>394416.53590000002</v>
      </c>
      <c r="V7961" t="s">
        <v>54</v>
      </c>
      <c r="W7961" t="s">
        <v>42</v>
      </c>
      <c r="AA7961" s="9">
        <v>43797</v>
      </c>
      <c r="AB7961">
        <v>15</v>
      </c>
      <c r="AC7961">
        <f t="shared" si="559"/>
        <v>699193.40339999995</v>
      </c>
      <c r="AD7961">
        <f t="shared" si="558"/>
        <v>95029.875020000007</v>
      </c>
      <c r="AE7961">
        <f t="shared" si="558"/>
        <v>239094.9472</v>
      </c>
      <c r="AF7961">
        <f t="shared" si="558"/>
        <v>0</v>
      </c>
      <c r="AG7961">
        <f t="shared" si="560"/>
        <v>334124.82221999997</v>
      </c>
    </row>
    <row r="7962" spans="1:33" x14ac:dyDescent="0.25">
      <c r="A7962">
        <v>7954</v>
      </c>
      <c r="B7962" s="10">
        <f t="shared" si="561"/>
        <v>1.1872404850496378E-4</v>
      </c>
      <c r="C7962" s="10">
        <f t="shared" si="562"/>
        <v>7.458507359816732E-5</v>
      </c>
      <c r="R7962" s="9">
        <v>43524</v>
      </c>
      <c r="S7962">
        <v>16</v>
      </c>
      <c r="T7962">
        <v>91.268320070000001</v>
      </c>
      <c r="U7962">
        <v>374565.18560000003</v>
      </c>
      <c r="V7962" t="s">
        <v>54</v>
      </c>
      <c r="W7962" t="s">
        <v>42</v>
      </c>
      <c r="AA7962" s="9">
        <v>43797</v>
      </c>
      <c r="AB7962">
        <v>16</v>
      </c>
      <c r="AC7962">
        <f t="shared" si="559"/>
        <v>646960.3406</v>
      </c>
      <c r="AD7962">
        <f t="shared" si="558"/>
        <v>95599.401679999995</v>
      </c>
      <c r="AE7962">
        <f t="shared" si="558"/>
        <v>239854.13370000001</v>
      </c>
      <c r="AF7962">
        <f t="shared" si="558"/>
        <v>0</v>
      </c>
      <c r="AG7962">
        <f t="shared" si="560"/>
        <v>335453.53538000002</v>
      </c>
    </row>
    <row r="7963" spans="1:33" x14ac:dyDescent="0.25">
      <c r="A7963">
        <v>7955</v>
      </c>
      <c r="B7963" s="10">
        <f t="shared" si="561"/>
        <v>1.3021873031210954E-4</v>
      </c>
      <c r="C7963" s="10">
        <f t="shared" si="562"/>
        <v>7.6205876357875096E-5</v>
      </c>
      <c r="R7963" s="9">
        <v>43524</v>
      </c>
      <c r="S7963">
        <v>17</v>
      </c>
      <c r="T7963">
        <v>85.379210079999993</v>
      </c>
      <c r="U7963">
        <v>350396.2782</v>
      </c>
      <c r="V7963" t="s">
        <v>54</v>
      </c>
      <c r="W7963" t="s">
        <v>42</v>
      </c>
      <c r="AA7963" s="9">
        <v>43797</v>
      </c>
      <c r="AB7963">
        <v>17</v>
      </c>
      <c r="AC7963">
        <f t="shared" si="559"/>
        <v>588985.92260000005</v>
      </c>
      <c r="AD7963">
        <f t="shared" si="558"/>
        <v>94729.140629999994</v>
      </c>
      <c r="AE7963">
        <f t="shared" si="558"/>
        <v>238988.6618</v>
      </c>
      <c r="AF7963">
        <f t="shared" si="558"/>
        <v>0</v>
      </c>
      <c r="AG7963">
        <f t="shared" si="560"/>
        <v>333717.80242999998</v>
      </c>
    </row>
    <row r="7964" spans="1:33" x14ac:dyDescent="0.25">
      <c r="A7964">
        <v>7956</v>
      </c>
      <c r="B7964" s="10">
        <f t="shared" si="561"/>
        <v>1.3697578551409586E-4</v>
      </c>
      <c r="C7964" s="10">
        <f t="shared" si="562"/>
        <v>7.7296575198972342E-5</v>
      </c>
      <c r="R7964" s="9">
        <v>43524</v>
      </c>
      <c r="S7964">
        <v>18</v>
      </c>
      <c r="T7964">
        <v>81.610695410000005</v>
      </c>
      <c r="U7964">
        <v>334930.29389999999</v>
      </c>
      <c r="V7964" t="s">
        <v>54</v>
      </c>
      <c r="W7964" t="s">
        <v>42</v>
      </c>
      <c r="AA7964" s="9">
        <v>43797</v>
      </c>
      <c r="AB7964">
        <v>18</v>
      </c>
      <c r="AC7964">
        <f t="shared" si="559"/>
        <v>542703.60829999996</v>
      </c>
      <c r="AD7964">
        <f t="shared" si="558"/>
        <v>92149.510569999999</v>
      </c>
      <c r="AE7964">
        <f t="shared" si="558"/>
        <v>234970.21230000001</v>
      </c>
      <c r="AF7964">
        <f t="shared" si="558"/>
        <v>0</v>
      </c>
      <c r="AG7964">
        <f t="shared" si="560"/>
        <v>327119.72287</v>
      </c>
    </row>
    <row r="7965" spans="1:33" x14ac:dyDescent="0.25">
      <c r="A7965">
        <v>7957</v>
      </c>
      <c r="B7965" s="10">
        <f t="shared" si="561"/>
        <v>1.3550897757502864E-4</v>
      </c>
      <c r="C7965" s="10">
        <f t="shared" si="562"/>
        <v>7.8526680721130519E-5</v>
      </c>
      <c r="R7965" s="9">
        <v>43524</v>
      </c>
      <c r="S7965">
        <v>19</v>
      </c>
      <c r="T7965">
        <v>80.039289190000005</v>
      </c>
      <c r="U7965">
        <v>328481.24280000001</v>
      </c>
      <c r="V7965" t="s">
        <v>54</v>
      </c>
      <c r="W7965" t="s">
        <v>42</v>
      </c>
      <c r="AA7965" s="9">
        <v>43797</v>
      </c>
      <c r="AB7965">
        <v>19</v>
      </c>
      <c r="AC7965">
        <f t="shared" si="559"/>
        <v>520367.36959999998</v>
      </c>
      <c r="AD7965">
        <f t="shared" si="558"/>
        <v>94910.963250000001</v>
      </c>
      <c r="AE7965">
        <f t="shared" si="558"/>
        <v>228510.07569999999</v>
      </c>
      <c r="AF7965">
        <f t="shared" si="558"/>
        <v>0</v>
      </c>
      <c r="AG7965">
        <f t="shared" si="560"/>
        <v>323421.03894999996</v>
      </c>
    </row>
    <row r="7966" spans="1:33" x14ac:dyDescent="0.25">
      <c r="A7966">
        <v>7958</v>
      </c>
      <c r="B7966" s="10">
        <f t="shared" si="561"/>
        <v>1.3272446837143731E-4</v>
      </c>
      <c r="C7966" s="10">
        <f t="shared" si="562"/>
        <v>8.0472024088037159E-5</v>
      </c>
      <c r="R7966" s="9">
        <v>43524</v>
      </c>
      <c r="S7966">
        <v>20</v>
      </c>
      <c r="T7966">
        <v>76.744134279999997</v>
      </c>
      <c r="U7966">
        <v>314957.92709999997</v>
      </c>
      <c r="V7966" t="s">
        <v>54</v>
      </c>
      <c r="W7966" t="s">
        <v>42</v>
      </c>
      <c r="AA7966" s="9">
        <v>43797</v>
      </c>
      <c r="AB7966">
        <v>20</v>
      </c>
      <c r="AC7966">
        <f t="shared" si="559"/>
        <v>486367.80300000001</v>
      </c>
      <c r="AD7966">
        <f t="shared" si="558"/>
        <v>96871.876059999995</v>
      </c>
      <c r="AE7966">
        <f t="shared" si="558"/>
        <v>222916.91140000001</v>
      </c>
      <c r="AF7966">
        <f t="shared" si="558"/>
        <v>0</v>
      </c>
      <c r="AG7966">
        <f t="shared" si="560"/>
        <v>319788.78746000002</v>
      </c>
    </row>
    <row r="7967" spans="1:33" x14ac:dyDescent="0.25">
      <c r="A7967">
        <v>7959</v>
      </c>
      <c r="B7967" s="10">
        <f t="shared" si="561"/>
        <v>1.2789227134373194E-4</v>
      </c>
      <c r="C7967" s="10">
        <f t="shared" si="562"/>
        <v>8.2020999246280627E-5</v>
      </c>
      <c r="R7967" s="9">
        <v>43524</v>
      </c>
      <c r="S7967">
        <v>21</v>
      </c>
      <c r="T7967">
        <v>72.646242560000005</v>
      </c>
      <c r="U7967">
        <v>298140.17940000002</v>
      </c>
      <c r="V7967" t="s">
        <v>54</v>
      </c>
      <c r="W7967" t="s">
        <v>42</v>
      </c>
      <c r="AA7967" s="9">
        <v>43797</v>
      </c>
      <c r="AB7967">
        <v>21</v>
      </c>
      <c r="AC7967">
        <f t="shared" si="559"/>
        <v>470860.59049999999</v>
      </c>
      <c r="AD7967">
        <f t="shared" si="558"/>
        <v>96117.423800000004</v>
      </c>
      <c r="AE7967">
        <f t="shared" si="558"/>
        <v>217675.38860000001</v>
      </c>
      <c r="AF7967">
        <f t="shared" si="558"/>
        <v>0</v>
      </c>
      <c r="AG7967">
        <f t="shared" si="560"/>
        <v>313792.8124</v>
      </c>
    </row>
    <row r="7968" spans="1:33" x14ac:dyDescent="0.25">
      <c r="A7968">
        <v>7960</v>
      </c>
      <c r="B7968" s="10">
        <f t="shared" si="561"/>
        <v>1.1833811221086877E-4</v>
      </c>
      <c r="C7968" s="10">
        <f t="shared" si="562"/>
        <v>8.2347171903465397E-5</v>
      </c>
      <c r="R7968" s="9">
        <v>43524</v>
      </c>
      <c r="S7968">
        <v>22</v>
      </c>
      <c r="T7968">
        <v>67.262639660000005</v>
      </c>
      <c r="U7968">
        <v>276045.87319999997</v>
      </c>
      <c r="V7968" t="s">
        <v>54</v>
      </c>
      <c r="W7968" t="s">
        <v>42</v>
      </c>
      <c r="AA7968" s="9">
        <v>43797</v>
      </c>
      <c r="AB7968">
        <v>22</v>
      </c>
      <c r="AC7968">
        <f t="shared" si="559"/>
        <v>443865.41889999999</v>
      </c>
      <c r="AD7968">
        <f t="shared" si="558"/>
        <v>94717.898740000004</v>
      </c>
      <c r="AE7968">
        <f t="shared" si="558"/>
        <v>214936.30590000001</v>
      </c>
      <c r="AF7968">
        <f t="shared" si="558"/>
        <v>0</v>
      </c>
      <c r="AG7968">
        <f t="shared" si="560"/>
        <v>309654.20464000001</v>
      </c>
    </row>
    <row r="7969" spans="1:33" x14ac:dyDescent="0.25">
      <c r="A7969">
        <v>7961</v>
      </c>
      <c r="B7969" s="10">
        <f t="shared" si="561"/>
        <v>1.0773377875778384E-4</v>
      </c>
      <c r="C7969" s="10">
        <f t="shared" si="562"/>
        <v>8.1921083982077861E-5</v>
      </c>
      <c r="R7969" s="9">
        <v>43524</v>
      </c>
      <c r="S7969">
        <v>23</v>
      </c>
      <c r="T7969">
        <v>60.046227360000003</v>
      </c>
      <c r="U7969">
        <v>246429.71710000001</v>
      </c>
      <c r="V7969" t="s">
        <v>54</v>
      </c>
      <c r="W7969" t="s">
        <v>42</v>
      </c>
      <c r="AA7969" s="9">
        <v>43797</v>
      </c>
      <c r="AB7969">
        <v>23</v>
      </c>
      <c r="AC7969">
        <f t="shared" si="559"/>
        <v>421562.96110000001</v>
      </c>
      <c r="AD7969">
        <f t="shared" si="558"/>
        <v>91326.745469999994</v>
      </c>
      <c r="AE7969">
        <f t="shared" si="558"/>
        <v>208494.22810000001</v>
      </c>
      <c r="AF7969">
        <f t="shared" si="558"/>
        <v>0</v>
      </c>
      <c r="AG7969">
        <f t="shared" si="560"/>
        <v>299820.97357000003</v>
      </c>
    </row>
    <row r="7970" spans="1:33" x14ac:dyDescent="0.25">
      <c r="A7970">
        <v>7962</v>
      </c>
      <c r="B7970" s="10">
        <f t="shared" si="561"/>
        <v>9.9268094913960127E-5</v>
      </c>
      <c r="C7970" s="10">
        <f t="shared" si="562"/>
        <v>8.0301386663507123E-5</v>
      </c>
      <c r="R7970" s="9">
        <v>43524</v>
      </c>
      <c r="S7970">
        <v>24</v>
      </c>
      <c r="T7970">
        <v>55.909094869999997</v>
      </c>
      <c r="U7970">
        <v>229450.9253</v>
      </c>
      <c r="V7970" t="s">
        <v>54</v>
      </c>
      <c r="W7970" t="s">
        <v>42</v>
      </c>
      <c r="AA7970" s="9">
        <v>43797</v>
      </c>
      <c r="AB7970">
        <v>24</v>
      </c>
      <c r="AC7970">
        <f t="shared" si="559"/>
        <v>393560.15639999998</v>
      </c>
      <c r="AD7970">
        <f t="shared" si="558"/>
        <v>88155.042480000004</v>
      </c>
      <c r="AE7970">
        <f t="shared" si="558"/>
        <v>203719.54269999999</v>
      </c>
      <c r="AF7970">
        <f t="shared" si="558"/>
        <v>0</v>
      </c>
      <c r="AG7970">
        <f t="shared" si="560"/>
        <v>291874.58517999999</v>
      </c>
    </row>
    <row r="7971" spans="1:33" x14ac:dyDescent="0.25">
      <c r="A7971">
        <v>7963</v>
      </c>
      <c r="B7971" s="10">
        <f t="shared" si="561"/>
        <v>9.5182483855950014E-5</v>
      </c>
      <c r="C7971" s="10">
        <f t="shared" si="562"/>
        <v>7.9393433315417338E-5</v>
      </c>
      <c r="R7971" s="9">
        <v>43525</v>
      </c>
      <c r="S7971">
        <v>1</v>
      </c>
      <c r="T7971">
        <v>53.28543629</v>
      </c>
      <c r="U7971">
        <v>218683.43049999999</v>
      </c>
      <c r="V7971" t="s">
        <v>54</v>
      </c>
      <c r="W7971" t="s">
        <v>42</v>
      </c>
      <c r="AA7971" s="9">
        <v>43798</v>
      </c>
      <c r="AB7971">
        <v>1</v>
      </c>
      <c r="AC7971">
        <f t="shared" si="559"/>
        <v>355632.68030000001</v>
      </c>
      <c r="AD7971">
        <f t="shared" si="558"/>
        <v>87211.789600000004</v>
      </c>
      <c r="AE7971">
        <f t="shared" si="558"/>
        <v>202427.1226</v>
      </c>
      <c r="AF7971">
        <f t="shared" si="558"/>
        <v>0</v>
      </c>
      <c r="AG7971">
        <f t="shared" si="560"/>
        <v>289638.91220000002</v>
      </c>
    </row>
    <row r="7972" spans="1:33" x14ac:dyDescent="0.25">
      <c r="A7972">
        <v>7964</v>
      </c>
      <c r="B7972" s="10">
        <f t="shared" si="561"/>
        <v>8.8963486685736601E-5</v>
      </c>
      <c r="C7972" s="10">
        <f t="shared" si="562"/>
        <v>7.8501787807777008E-5</v>
      </c>
      <c r="R7972" s="9">
        <v>43525</v>
      </c>
      <c r="S7972">
        <v>2</v>
      </c>
      <c r="T7972">
        <v>52.024028870000002</v>
      </c>
      <c r="U7972">
        <v>213506.6145</v>
      </c>
      <c r="V7972" t="s">
        <v>54</v>
      </c>
      <c r="W7972" t="s">
        <v>42</v>
      </c>
      <c r="AA7972" s="9">
        <v>43798</v>
      </c>
      <c r="AB7972">
        <v>2</v>
      </c>
      <c r="AC7972">
        <f t="shared" si="559"/>
        <v>330969.11430000002</v>
      </c>
      <c r="AD7972">
        <f t="shared" si="558"/>
        <v>88368.344320000004</v>
      </c>
      <c r="AE7972">
        <f t="shared" si="558"/>
        <v>199940.96470000001</v>
      </c>
      <c r="AF7972">
        <f t="shared" si="558"/>
        <v>0</v>
      </c>
      <c r="AG7972">
        <f t="shared" si="560"/>
        <v>288309.30902000004</v>
      </c>
    </row>
    <row r="7973" spans="1:33" x14ac:dyDescent="0.25">
      <c r="A7973">
        <v>7965</v>
      </c>
      <c r="B7973" s="10">
        <f t="shared" si="561"/>
        <v>8.6127000215482658E-5</v>
      </c>
      <c r="C7973" s="10">
        <f t="shared" si="562"/>
        <v>7.7029895170141244E-5</v>
      </c>
      <c r="R7973" s="9">
        <v>43525</v>
      </c>
      <c r="S7973">
        <v>3</v>
      </c>
      <c r="T7973">
        <v>51.310920850000002</v>
      </c>
      <c r="U7973">
        <v>210580.01920000001</v>
      </c>
      <c r="V7973" t="s">
        <v>54</v>
      </c>
      <c r="W7973" t="s">
        <v>42</v>
      </c>
      <c r="AA7973" s="9">
        <v>43798</v>
      </c>
      <c r="AB7973">
        <v>3</v>
      </c>
      <c r="AC7973">
        <f t="shared" si="559"/>
        <v>328728.6286</v>
      </c>
      <c r="AD7973">
        <f t="shared" si="558"/>
        <v>88146.506569999998</v>
      </c>
      <c r="AE7973">
        <f t="shared" si="558"/>
        <v>199402.95170000001</v>
      </c>
      <c r="AF7973">
        <f t="shared" si="558"/>
        <v>0</v>
      </c>
      <c r="AG7973">
        <f t="shared" si="560"/>
        <v>287549.45827</v>
      </c>
    </row>
    <row r="7974" spans="1:33" x14ac:dyDescent="0.25">
      <c r="A7974">
        <v>7966</v>
      </c>
      <c r="B7974" s="10">
        <f t="shared" si="561"/>
        <v>8.1189205044004628E-5</v>
      </c>
      <c r="C7974" s="10">
        <f t="shared" si="562"/>
        <v>7.601394926792359E-5</v>
      </c>
      <c r="R7974" s="9">
        <v>43525</v>
      </c>
      <c r="S7974">
        <v>4</v>
      </c>
      <c r="T7974">
        <v>51.113913529999998</v>
      </c>
      <c r="U7974">
        <v>209771.50109999999</v>
      </c>
      <c r="V7974" t="s">
        <v>54</v>
      </c>
      <c r="W7974" t="s">
        <v>42</v>
      </c>
      <c r="AA7974" s="9">
        <v>43798</v>
      </c>
      <c r="AB7974">
        <v>4</v>
      </c>
      <c r="AC7974">
        <f t="shared" si="559"/>
        <v>327502.3884</v>
      </c>
      <c r="AD7974">
        <f t="shared" si="558"/>
        <v>87855.853759999998</v>
      </c>
      <c r="AE7974">
        <f t="shared" si="558"/>
        <v>200273.9754</v>
      </c>
      <c r="AF7974">
        <f t="shared" si="558"/>
        <v>0</v>
      </c>
      <c r="AG7974">
        <f t="shared" si="560"/>
        <v>288129.82915999996</v>
      </c>
    </row>
    <row r="7975" spans="1:33" x14ac:dyDescent="0.25">
      <c r="A7975">
        <v>7967</v>
      </c>
      <c r="B7975" s="10">
        <f t="shared" si="561"/>
        <v>7.7109772985979393E-5</v>
      </c>
      <c r="C7975" s="10">
        <f t="shared" si="562"/>
        <v>7.3600086589831618E-5</v>
      </c>
      <c r="R7975" s="9">
        <v>43525</v>
      </c>
      <c r="S7975">
        <v>5</v>
      </c>
      <c r="T7975">
        <v>53.575236769999997</v>
      </c>
      <c r="U7975">
        <v>219872.77170000001</v>
      </c>
      <c r="V7975" t="s">
        <v>54</v>
      </c>
      <c r="W7975" t="s">
        <v>42</v>
      </c>
      <c r="AA7975" s="9">
        <v>43798</v>
      </c>
      <c r="AB7975">
        <v>5</v>
      </c>
      <c r="AC7975">
        <f t="shared" si="559"/>
        <v>338358.28350000002</v>
      </c>
      <c r="AD7975">
        <f t="shared" si="558"/>
        <v>88809.947790000006</v>
      </c>
      <c r="AE7975">
        <f t="shared" si="558"/>
        <v>205830.6747</v>
      </c>
      <c r="AF7975">
        <f t="shared" si="558"/>
        <v>0</v>
      </c>
      <c r="AG7975">
        <f t="shared" si="560"/>
        <v>294640.62248999998</v>
      </c>
    </row>
    <row r="7976" spans="1:33" x14ac:dyDescent="0.25">
      <c r="A7976">
        <v>7968</v>
      </c>
      <c r="B7976" s="10">
        <f t="shared" si="561"/>
        <v>7.1987667600455481E-5</v>
      </c>
      <c r="C7976" s="10">
        <f t="shared" si="562"/>
        <v>7.1649406266782482E-5</v>
      </c>
      <c r="R7976" s="9">
        <v>43525</v>
      </c>
      <c r="S7976">
        <v>6</v>
      </c>
      <c r="T7976">
        <v>61.27901774</v>
      </c>
      <c r="U7976">
        <v>251489.0888</v>
      </c>
      <c r="V7976" t="s">
        <v>54</v>
      </c>
      <c r="W7976" t="s">
        <v>42</v>
      </c>
      <c r="AA7976" s="9">
        <v>43798</v>
      </c>
      <c r="AB7976">
        <v>6</v>
      </c>
      <c r="AC7976">
        <f t="shared" si="559"/>
        <v>381233.61050000001</v>
      </c>
      <c r="AD7976">
        <f t="shared" si="558"/>
        <v>90438.78125</v>
      </c>
      <c r="AE7976">
        <f t="shared" si="558"/>
        <v>217303.1366</v>
      </c>
      <c r="AF7976">
        <f t="shared" si="558"/>
        <v>0</v>
      </c>
      <c r="AG7976">
        <f t="shared" si="560"/>
        <v>307741.91784999997</v>
      </c>
    </row>
    <row r="7977" spans="1:33" x14ac:dyDescent="0.25">
      <c r="A7977">
        <v>7969</v>
      </c>
      <c r="B7977" s="10">
        <f t="shared" si="561"/>
        <v>6.5050200740532726E-5</v>
      </c>
      <c r="C7977" s="10">
        <f t="shared" si="562"/>
        <v>7.1100593010140417E-5</v>
      </c>
      <c r="R7977" s="9">
        <v>43525</v>
      </c>
      <c r="S7977">
        <v>7</v>
      </c>
      <c r="T7977">
        <v>71.424292159999993</v>
      </c>
      <c r="U7977">
        <v>293125.29499999998</v>
      </c>
      <c r="V7977" t="s">
        <v>54</v>
      </c>
      <c r="W7977" t="s">
        <v>42</v>
      </c>
      <c r="AA7977" s="9">
        <v>43798</v>
      </c>
      <c r="AB7977">
        <v>7</v>
      </c>
      <c r="AC7977">
        <f t="shared" si="559"/>
        <v>431928.10330000002</v>
      </c>
      <c r="AD7977">
        <f t="shared" si="558"/>
        <v>96684.297930000001</v>
      </c>
      <c r="AE7977">
        <f t="shared" si="558"/>
        <v>239265.82019999999</v>
      </c>
      <c r="AF7977">
        <f t="shared" si="558"/>
        <v>0</v>
      </c>
      <c r="AG7977">
        <f t="shared" si="560"/>
        <v>335950.11812999996</v>
      </c>
    </row>
    <row r="7978" spans="1:33" x14ac:dyDescent="0.25">
      <c r="A7978">
        <v>7970</v>
      </c>
      <c r="B7978" s="10">
        <f t="shared" si="561"/>
        <v>6.0538888906299759E-5</v>
      </c>
      <c r="C7978" s="10">
        <f t="shared" si="562"/>
        <v>7.0774201870745147E-5</v>
      </c>
      <c r="R7978" s="9">
        <v>43525</v>
      </c>
      <c r="S7978">
        <v>8</v>
      </c>
      <c r="T7978">
        <v>79.757629570000006</v>
      </c>
      <c r="U7978">
        <v>327325.31180000002</v>
      </c>
      <c r="V7978" t="s">
        <v>54</v>
      </c>
      <c r="W7978" t="s">
        <v>42</v>
      </c>
      <c r="AA7978" s="9">
        <v>43798</v>
      </c>
      <c r="AB7978">
        <v>8</v>
      </c>
      <c r="AC7978">
        <f t="shared" si="559"/>
        <v>514362.28480000002</v>
      </c>
      <c r="AD7978">
        <f t="shared" si="558"/>
        <v>97910.702860000005</v>
      </c>
      <c r="AE7978">
        <f t="shared" si="558"/>
        <v>255908.42689999999</v>
      </c>
      <c r="AF7978">
        <f t="shared" si="558"/>
        <v>0</v>
      </c>
      <c r="AG7978">
        <f t="shared" si="560"/>
        <v>353819.12975999998</v>
      </c>
    </row>
    <row r="7979" spans="1:33" x14ac:dyDescent="0.25">
      <c r="A7979">
        <v>7971</v>
      </c>
      <c r="B7979" s="10">
        <f t="shared" si="561"/>
        <v>6.0129072675636288E-5</v>
      </c>
      <c r="C7979" s="10">
        <f t="shared" si="562"/>
        <v>7.0587673622472696E-5</v>
      </c>
      <c r="R7979" s="9">
        <v>43525</v>
      </c>
      <c r="S7979">
        <v>9</v>
      </c>
      <c r="T7979">
        <v>87.154258299999995</v>
      </c>
      <c r="U7979">
        <v>357681.07610000001</v>
      </c>
      <c r="V7979" t="s">
        <v>54</v>
      </c>
      <c r="W7979" t="s">
        <v>42</v>
      </c>
      <c r="AA7979" s="9">
        <v>43798</v>
      </c>
      <c r="AB7979">
        <v>9</v>
      </c>
      <c r="AC7979">
        <f t="shared" si="559"/>
        <v>558075.03830000001</v>
      </c>
      <c r="AD7979">
        <f t="shared" si="558"/>
        <v>97209.781040000002</v>
      </c>
      <c r="AE7979">
        <f t="shared" si="558"/>
        <v>258786.6599</v>
      </c>
      <c r="AF7979">
        <f t="shared" si="558"/>
        <v>0</v>
      </c>
      <c r="AG7979">
        <f t="shared" si="560"/>
        <v>355996.44094</v>
      </c>
    </row>
    <row r="7980" spans="1:33" x14ac:dyDescent="0.25">
      <c r="A7980">
        <v>7972</v>
      </c>
      <c r="B7980" s="10">
        <f t="shared" si="561"/>
        <v>5.9904776159638874E-5</v>
      </c>
      <c r="C7980" s="10">
        <f t="shared" si="562"/>
        <v>7.0730143134360398E-5</v>
      </c>
      <c r="R7980" s="9">
        <v>43525</v>
      </c>
      <c r="S7980">
        <v>10</v>
      </c>
      <c r="T7980">
        <v>91.809664510000005</v>
      </c>
      <c r="U7980">
        <v>376786.86310000002</v>
      </c>
      <c r="V7980" t="s">
        <v>54</v>
      </c>
      <c r="W7980" t="s">
        <v>42</v>
      </c>
      <c r="AA7980" s="9">
        <v>43798</v>
      </c>
      <c r="AB7980">
        <v>10</v>
      </c>
      <c r="AC7980">
        <f t="shared" si="559"/>
        <v>542855.255</v>
      </c>
      <c r="AD7980">
        <f t="shared" si="558"/>
        <v>96946.66502</v>
      </c>
      <c r="AE7980">
        <f t="shared" si="558"/>
        <v>266323.41399999999</v>
      </c>
      <c r="AF7980">
        <f t="shared" si="558"/>
        <v>0</v>
      </c>
      <c r="AG7980">
        <f t="shared" si="560"/>
        <v>363270.07902</v>
      </c>
    </row>
    <row r="7981" spans="1:33" x14ac:dyDescent="0.25">
      <c r="A7981">
        <v>7973</v>
      </c>
      <c r="B7981" s="10">
        <f t="shared" si="561"/>
        <v>6.1890471498091633E-5</v>
      </c>
      <c r="C7981" s="10">
        <f t="shared" si="562"/>
        <v>7.2328413419293024E-5</v>
      </c>
      <c r="R7981" s="9">
        <v>43525</v>
      </c>
      <c r="S7981">
        <v>11</v>
      </c>
      <c r="T7981">
        <v>95.142807739999995</v>
      </c>
      <c r="U7981">
        <v>390466.08299999998</v>
      </c>
      <c r="V7981" t="s">
        <v>54</v>
      </c>
      <c r="W7981" t="s">
        <v>42</v>
      </c>
      <c r="AA7981" s="9">
        <v>43798</v>
      </c>
      <c r="AB7981">
        <v>11</v>
      </c>
      <c r="AC7981">
        <f t="shared" si="559"/>
        <v>515940.30959999998</v>
      </c>
      <c r="AD7981">
        <f t="shared" si="558"/>
        <v>101473.0236</v>
      </c>
      <c r="AE7981">
        <f t="shared" si="558"/>
        <v>271920.7267</v>
      </c>
      <c r="AF7981">
        <f t="shared" si="558"/>
        <v>0</v>
      </c>
      <c r="AG7981">
        <f t="shared" si="560"/>
        <v>373393.75030000001</v>
      </c>
    </row>
    <row r="7982" spans="1:33" x14ac:dyDescent="0.25">
      <c r="A7982">
        <v>7974</v>
      </c>
      <c r="B7982" s="10">
        <f t="shared" si="561"/>
        <v>6.973296962231697E-5</v>
      </c>
      <c r="C7982" s="10">
        <f t="shared" si="562"/>
        <v>7.5544520889872732E-5</v>
      </c>
      <c r="R7982" s="9">
        <v>43525</v>
      </c>
      <c r="S7982">
        <v>12</v>
      </c>
      <c r="T7982">
        <v>99.113493199999994</v>
      </c>
      <c r="U7982">
        <v>406761.77610000002</v>
      </c>
      <c r="V7982" t="s">
        <v>54</v>
      </c>
      <c r="W7982" t="s">
        <v>42</v>
      </c>
      <c r="AA7982" s="9">
        <v>43798</v>
      </c>
      <c r="AB7982">
        <v>12</v>
      </c>
      <c r="AC7982">
        <f t="shared" si="559"/>
        <v>492018.95760000002</v>
      </c>
      <c r="AD7982">
        <f t="shared" si="558"/>
        <v>105714.0306</v>
      </c>
      <c r="AE7982">
        <f t="shared" si="558"/>
        <v>276745.53009999997</v>
      </c>
      <c r="AF7982">
        <f t="shared" si="558"/>
        <v>0</v>
      </c>
      <c r="AG7982">
        <f t="shared" si="560"/>
        <v>382459.56069999997</v>
      </c>
    </row>
    <row r="7983" spans="1:33" x14ac:dyDescent="0.25">
      <c r="A7983">
        <v>7975</v>
      </c>
      <c r="B7983" s="10">
        <f t="shared" si="561"/>
        <v>7.9005702742056339E-5</v>
      </c>
      <c r="C7983" s="10">
        <f t="shared" si="562"/>
        <v>8.2469073093244835E-5</v>
      </c>
      <c r="R7983" s="9">
        <v>43525</v>
      </c>
      <c r="S7983">
        <v>13</v>
      </c>
      <c r="T7983">
        <v>99.803179220000004</v>
      </c>
      <c r="U7983">
        <v>409592.2475</v>
      </c>
      <c r="V7983" t="s">
        <v>54</v>
      </c>
      <c r="W7983" t="s">
        <v>42</v>
      </c>
      <c r="AA7983" s="9">
        <v>43798</v>
      </c>
      <c r="AB7983">
        <v>13</v>
      </c>
      <c r="AC7983">
        <f t="shared" si="559"/>
        <v>469439.51179999998</v>
      </c>
      <c r="AD7983">
        <f t="shared" si="558"/>
        <v>109388.8976</v>
      </c>
      <c r="AE7983">
        <f t="shared" si="558"/>
        <v>280549.9178</v>
      </c>
      <c r="AF7983">
        <f t="shared" si="558"/>
        <v>0</v>
      </c>
      <c r="AG7983">
        <f t="shared" si="560"/>
        <v>389938.81539999996</v>
      </c>
    </row>
    <row r="7984" spans="1:33" x14ac:dyDescent="0.25">
      <c r="A7984">
        <v>7976</v>
      </c>
      <c r="B7984" s="10">
        <f t="shared" si="561"/>
        <v>9.4084069696220951E-5</v>
      </c>
      <c r="C7984" s="10">
        <f t="shared" si="562"/>
        <v>8.6855560094414066E-5</v>
      </c>
      <c r="R7984" s="9">
        <v>43525</v>
      </c>
      <c r="S7984">
        <v>14</v>
      </c>
      <c r="T7984">
        <v>99.569202430000004</v>
      </c>
      <c r="U7984">
        <v>408632.00679999997</v>
      </c>
      <c r="V7984" t="s">
        <v>54</v>
      </c>
      <c r="W7984" t="s">
        <v>42</v>
      </c>
      <c r="AA7984" s="9">
        <v>43798</v>
      </c>
      <c r="AB7984">
        <v>14</v>
      </c>
      <c r="AC7984">
        <f t="shared" si="559"/>
        <v>456213.33169999998</v>
      </c>
      <c r="AD7984">
        <f t="shared" si="558"/>
        <v>111042.0929</v>
      </c>
      <c r="AE7984">
        <f t="shared" si="558"/>
        <v>282349.86489999999</v>
      </c>
      <c r="AF7984">
        <f t="shared" si="558"/>
        <v>0</v>
      </c>
      <c r="AG7984">
        <f t="shared" si="560"/>
        <v>393391.95779999997</v>
      </c>
    </row>
    <row r="7985" spans="1:33" x14ac:dyDescent="0.25">
      <c r="A7985">
        <v>7977</v>
      </c>
      <c r="B7985" s="10">
        <f t="shared" si="561"/>
        <v>1.0207974486223134E-4</v>
      </c>
      <c r="C7985" s="10">
        <f t="shared" si="562"/>
        <v>8.7390046689774268E-5</v>
      </c>
      <c r="R7985" s="9">
        <v>43525</v>
      </c>
      <c r="S7985">
        <v>15</v>
      </c>
      <c r="T7985">
        <v>97.765571219999998</v>
      </c>
      <c r="U7985">
        <v>401229.90429999999</v>
      </c>
      <c r="V7985" t="s">
        <v>54</v>
      </c>
      <c r="W7985" t="s">
        <v>42</v>
      </c>
      <c r="AA7985" s="9">
        <v>43798</v>
      </c>
      <c r="AB7985">
        <v>15</v>
      </c>
      <c r="AC7985">
        <f t="shared" si="559"/>
        <v>468584.85550000001</v>
      </c>
      <c r="AD7985">
        <f t="shared" si="558"/>
        <v>111540.34149999999</v>
      </c>
      <c r="AE7985">
        <f t="shared" si="558"/>
        <v>280572.27279999998</v>
      </c>
      <c r="AF7985">
        <f t="shared" si="558"/>
        <v>0</v>
      </c>
      <c r="AG7985">
        <f t="shared" si="560"/>
        <v>392112.61429999996</v>
      </c>
    </row>
    <row r="7986" spans="1:33" x14ac:dyDescent="0.25">
      <c r="A7986">
        <v>7978</v>
      </c>
      <c r="B7986" s="10">
        <f t="shared" si="561"/>
        <v>9.929583322042937E-5</v>
      </c>
      <c r="C7986" s="10">
        <f t="shared" si="562"/>
        <v>8.9175580190438823E-5</v>
      </c>
      <c r="R7986" s="9">
        <v>43525</v>
      </c>
      <c r="S7986">
        <v>16</v>
      </c>
      <c r="T7986">
        <v>87.168884969999993</v>
      </c>
      <c r="U7986">
        <v>357741.10389999999</v>
      </c>
      <c r="V7986" t="s">
        <v>54</v>
      </c>
      <c r="W7986" t="s">
        <v>42</v>
      </c>
      <c r="AA7986" s="9">
        <v>43798</v>
      </c>
      <c r="AB7986">
        <v>16</v>
      </c>
      <c r="AC7986">
        <f t="shared" si="559"/>
        <v>463656.42420000001</v>
      </c>
      <c r="AD7986">
        <f t="shared" si="558"/>
        <v>114681.30650000001</v>
      </c>
      <c r="AE7986">
        <f t="shared" si="558"/>
        <v>278648.5955</v>
      </c>
      <c r="AF7986">
        <f t="shared" si="558"/>
        <v>0</v>
      </c>
      <c r="AG7986">
        <f t="shared" si="560"/>
        <v>393329.902</v>
      </c>
    </row>
    <row r="7987" spans="1:33" x14ac:dyDescent="0.25">
      <c r="A7987">
        <v>7979</v>
      </c>
      <c r="B7987" s="10">
        <f t="shared" si="561"/>
        <v>9.4372712545148506E-5</v>
      </c>
      <c r="C7987" s="10">
        <f t="shared" si="562"/>
        <v>9.1660740164215739E-5</v>
      </c>
      <c r="R7987" s="9">
        <v>43525</v>
      </c>
      <c r="S7987">
        <v>17</v>
      </c>
      <c r="T7987">
        <v>79.527883810000006</v>
      </c>
      <c r="U7987">
        <v>326382.43520000001</v>
      </c>
      <c r="V7987" t="s">
        <v>54</v>
      </c>
      <c r="W7987" t="s">
        <v>42</v>
      </c>
      <c r="AA7987" s="9">
        <v>43798</v>
      </c>
      <c r="AB7987">
        <v>17</v>
      </c>
      <c r="AC7987">
        <f t="shared" si="559"/>
        <v>454994.25799999997</v>
      </c>
      <c r="AD7987">
        <f t="shared" si="558"/>
        <v>112370.4663</v>
      </c>
      <c r="AE7987">
        <f t="shared" si="558"/>
        <v>273552.02350000001</v>
      </c>
      <c r="AF7987">
        <f t="shared" si="558"/>
        <v>0</v>
      </c>
      <c r="AG7987">
        <f t="shared" si="560"/>
        <v>385922.48979999998</v>
      </c>
    </row>
    <row r="7988" spans="1:33" x14ac:dyDescent="0.25">
      <c r="A7988">
        <v>7980</v>
      </c>
      <c r="B7988" s="10">
        <f t="shared" si="561"/>
        <v>8.999716205222903E-5</v>
      </c>
      <c r="C7988" s="10">
        <f t="shared" si="562"/>
        <v>9.3886216329215285E-5</v>
      </c>
      <c r="R7988" s="9">
        <v>43525</v>
      </c>
      <c r="S7988">
        <v>18</v>
      </c>
      <c r="T7988">
        <v>74.713543200000004</v>
      </c>
      <c r="U7988">
        <v>306624.38130000001</v>
      </c>
      <c r="V7988" t="s">
        <v>54</v>
      </c>
      <c r="W7988" t="s">
        <v>42</v>
      </c>
      <c r="AA7988" s="9">
        <v>43798</v>
      </c>
      <c r="AB7988">
        <v>18</v>
      </c>
      <c r="AC7988">
        <f t="shared" si="559"/>
        <v>488010.7562</v>
      </c>
      <c r="AD7988">
        <f t="shared" si="558"/>
        <v>112116.13189999999</v>
      </c>
      <c r="AE7988">
        <f t="shared" si="558"/>
        <v>269640.20400000003</v>
      </c>
      <c r="AF7988">
        <f t="shared" si="558"/>
        <v>0</v>
      </c>
      <c r="AG7988">
        <f t="shared" si="560"/>
        <v>381756.33590000001</v>
      </c>
    </row>
    <row r="7989" spans="1:33" x14ac:dyDescent="0.25">
      <c r="A7989">
        <v>7981</v>
      </c>
      <c r="B7989" s="10">
        <f t="shared" si="561"/>
        <v>8.5867065007545309E-5</v>
      </c>
      <c r="C7989" s="10">
        <f t="shared" si="562"/>
        <v>9.5722224621073101E-5</v>
      </c>
      <c r="R7989" s="9">
        <v>43525</v>
      </c>
      <c r="S7989">
        <v>19</v>
      </c>
      <c r="T7989">
        <v>74.082502489999996</v>
      </c>
      <c r="U7989">
        <v>304034.59019999998</v>
      </c>
      <c r="V7989" t="s">
        <v>54</v>
      </c>
      <c r="W7989" t="s">
        <v>42</v>
      </c>
      <c r="AA7989" s="9">
        <v>43798</v>
      </c>
      <c r="AB7989">
        <v>19</v>
      </c>
      <c r="AC7989">
        <f t="shared" si="559"/>
        <v>511979.34779999999</v>
      </c>
      <c r="AD7989">
        <f t="shared" si="558"/>
        <v>116083.3211</v>
      </c>
      <c r="AE7989">
        <f t="shared" si="558"/>
        <v>269627.5477</v>
      </c>
      <c r="AF7989">
        <f t="shared" si="558"/>
        <v>0</v>
      </c>
      <c r="AG7989">
        <f t="shared" si="560"/>
        <v>385710.8688</v>
      </c>
    </row>
    <row r="7990" spans="1:33" x14ac:dyDescent="0.25">
      <c r="A7990">
        <v>7982</v>
      </c>
      <c r="B7990" s="10">
        <f t="shared" si="561"/>
        <v>8.3447811327569488E-5</v>
      </c>
      <c r="C7990" s="10">
        <f t="shared" si="562"/>
        <v>9.6569902408990378E-5</v>
      </c>
      <c r="R7990" s="9">
        <v>43525</v>
      </c>
      <c r="S7990">
        <v>20</v>
      </c>
      <c r="T7990">
        <v>71.794576910000004</v>
      </c>
      <c r="U7990">
        <v>294644.9436</v>
      </c>
      <c r="V7990" t="s">
        <v>54</v>
      </c>
      <c r="W7990" t="s">
        <v>42</v>
      </c>
      <c r="AA7990" s="9">
        <v>43798</v>
      </c>
      <c r="AB7990">
        <v>20</v>
      </c>
      <c r="AC7990">
        <f t="shared" si="559"/>
        <v>525224.46050000004</v>
      </c>
      <c r="AD7990">
        <f t="shared" si="558"/>
        <v>116007.1253</v>
      </c>
      <c r="AE7990">
        <f t="shared" si="558"/>
        <v>262361.75559999997</v>
      </c>
      <c r="AF7990">
        <f t="shared" si="558"/>
        <v>0</v>
      </c>
      <c r="AG7990">
        <f t="shared" si="560"/>
        <v>378368.88089999999</v>
      </c>
    </row>
    <row r="7991" spans="1:33" x14ac:dyDescent="0.25">
      <c r="A7991">
        <v>7983</v>
      </c>
      <c r="B7991" s="10">
        <f t="shared" si="561"/>
        <v>8.5710736393897484E-5</v>
      </c>
      <c r="C7991" s="10">
        <f t="shared" si="562"/>
        <v>9.6255849021540632E-5</v>
      </c>
      <c r="R7991" s="9">
        <v>43525</v>
      </c>
      <c r="S7991">
        <v>21</v>
      </c>
      <c r="T7991">
        <v>68.923460360000007</v>
      </c>
      <c r="U7991">
        <v>282861.88130000001</v>
      </c>
      <c r="V7991" t="s">
        <v>54</v>
      </c>
      <c r="W7991" t="s">
        <v>42</v>
      </c>
      <c r="AA7991" s="9">
        <v>43798</v>
      </c>
      <c r="AB7991">
        <v>21</v>
      </c>
      <c r="AC7991">
        <f t="shared" si="559"/>
        <v>497597.7781</v>
      </c>
      <c r="AD7991">
        <f t="shared" si="558"/>
        <v>110231.5371</v>
      </c>
      <c r="AE7991">
        <f t="shared" si="558"/>
        <v>254673.10209999999</v>
      </c>
      <c r="AF7991">
        <f t="shared" si="558"/>
        <v>0</v>
      </c>
      <c r="AG7991">
        <f t="shared" si="560"/>
        <v>364904.63919999998</v>
      </c>
    </row>
    <row r="7992" spans="1:33" x14ac:dyDescent="0.25">
      <c r="A7992">
        <v>7984</v>
      </c>
      <c r="B7992" s="10">
        <f t="shared" si="561"/>
        <v>8.4809257246563549E-5</v>
      </c>
      <c r="C7992" s="10">
        <f t="shared" si="562"/>
        <v>9.6554668944169627E-5</v>
      </c>
      <c r="R7992" s="9">
        <v>43525</v>
      </c>
      <c r="S7992">
        <v>22</v>
      </c>
      <c r="T7992">
        <v>64.414043620000001</v>
      </c>
      <c r="U7992">
        <v>264355.23499999999</v>
      </c>
      <c r="V7992" t="s">
        <v>54</v>
      </c>
      <c r="W7992" t="s">
        <v>42</v>
      </c>
      <c r="AA7992" s="9">
        <v>43798</v>
      </c>
      <c r="AB7992">
        <v>22</v>
      </c>
      <c r="AC7992">
        <f t="shared" si="559"/>
        <v>476816.51360000001</v>
      </c>
      <c r="AD7992">
        <f t="shared" si="558"/>
        <v>107083.84269999999</v>
      </c>
      <c r="AE7992">
        <f t="shared" si="558"/>
        <v>244634.23120000001</v>
      </c>
      <c r="AF7992">
        <f t="shared" si="558"/>
        <v>0</v>
      </c>
      <c r="AG7992">
        <f t="shared" si="560"/>
        <v>351718.07390000002</v>
      </c>
    </row>
    <row r="7993" spans="1:33" x14ac:dyDescent="0.25">
      <c r="A7993">
        <v>7985</v>
      </c>
      <c r="B7993" s="10">
        <f t="shared" si="561"/>
        <v>8.3224825664846906E-5</v>
      </c>
      <c r="C7993" s="10">
        <f t="shared" si="562"/>
        <v>9.473629655735831E-5</v>
      </c>
      <c r="R7993" s="9">
        <v>43525</v>
      </c>
      <c r="S7993">
        <v>23</v>
      </c>
      <c r="T7993">
        <v>59.191894099999999</v>
      </c>
      <c r="U7993">
        <v>242923.53339999999</v>
      </c>
      <c r="V7993" t="s">
        <v>54</v>
      </c>
      <c r="W7993" t="s">
        <v>42</v>
      </c>
      <c r="AA7993" s="9">
        <v>43798</v>
      </c>
      <c r="AB7993">
        <v>23</v>
      </c>
      <c r="AC7993">
        <f t="shared" si="559"/>
        <v>459472.9094</v>
      </c>
      <c r="AD7993">
        <f t="shared" si="558"/>
        <v>103040.1339</v>
      </c>
      <c r="AE7993">
        <f t="shared" si="558"/>
        <v>232310.2518</v>
      </c>
      <c r="AF7993">
        <f t="shared" si="558"/>
        <v>0</v>
      </c>
      <c r="AG7993">
        <f t="shared" si="560"/>
        <v>335350.38569999998</v>
      </c>
    </row>
    <row r="7994" spans="1:33" x14ac:dyDescent="0.25">
      <c r="A7994">
        <v>7986</v>
      </c>
      <c r="B7994" s="10">
        <f t="shared" si="561"/>
        <v>8.9264005848871847E-5</v>
      </c>
      <c r="C7994" s="10">
        <f t="shared" si="562"/>
        <v>9.3713588625569892E-5</v>
      </c>
      <c r="R7994" s="9">
        <v>43525</v>
      </c>
      <c r="S7994">
        <v>24</v>
      </c>
      <c r="T7994">
        <v>54.708110679999997</v>
      </c>
      <c r="U7994">
        <v>224522.08619999999</v>
      </c>
      <c r="V7994" t="s">
        <v>54</v>
      </c>
      <c r="W7994" t="s">
        <v>42</v>
      </c>
      <c r="AA7994" s="9">
        <v>43798</v>
      </c>
      <c r="AB7994">
        <v>24</v>
      </c>
      <c r="AC7994">
        <f t="shared" si="559"/>
        <v>428452.31880000001</v>
      </c>
      <c r="AD7994">
        <f t="shared" si="558"/>
        <v>98021.073210000002</v>
      </c>
      <c r="AE7994">
        <f t="shared" si="558"/>
        <v>219423.72769999999</v>
      </c>
      <c r="AF7994">
        <f t="shared" si="558"/>
        <v>0</v>
      </c>
      <c r="AG7994">
        <f t="shared" si="560"/>
        <v>317444.80090999999</v>
      </c>
    </row>
    <row r="7995" spans="1:33" x14ac:dyDescent="0.25">
      <c r="A7995">
        <v>7987</v>
      </c>
      <c r="B7995" s="10">
        <f t="shared" si="561"/>
        <v>9.364819712660422E-5</v>
      </c>
      <c r="C7995" s="10">
        <f t="shared" si="562"/>
        <v>9.4684347810281773E-5</v>
      </c>
      <c r="R7995" s="9">
        <v>43526</v>
      </c>
      <c r="S7995">
        <v>1</v>
      </c>
      <c r="T7995">
        <v>51.886754160000002</v>
      </c>
      <c r="U7995">
        <v>212943.23910000001</v>
      </c>
      <c r="V7995" t="s">
        <v>54</v>
      </c>
      <c r="W7995" t="s">
        <v>42</v>
      </c>
      <c r="AA7995" s="9">
        <v>43799</v>
      </c>
      <c r="AB7995">
        <v>1</v>
      </c>
      <c r="AC7995">
        <f t="shared" si="559"/>
        <v>388591.83689999999</v>
      </c>
      <c r="AD7995">
        <f t="shared" si="558"/>
        <v>93429.811780000004</v>
      </c>
      <c r="AE7995">
        <f t="shared" si="558"/>
        <v>210032.58619999999</v>
      </c>
      <c r="AF7995">
        <f t="shared" si="558"/>
        <v>0</v>
      </c>
      <c r="AG7995">
        <f t="shared" si="560"/>
        <v>303462.39798000001</v>
      </c>
    </row>
    <row r="7996" spans="1:33" x14ac:dyDescent="0.25">
      <c r="A7996">
        <v>7988</v>
      </c>
      <c r="B7996" s="10">
        <f t="shared" si="561"/>
        <v>9.6070913844424334E-5</v>
      </c>
      <c r="C7996" s="10">
        <f t="shared" si="562"/>
        <v>9.2882035788053167E-5</v>
      </c>
      <c r="R7996" s="9">
        <v>43526</v>
      </c>
      <c r="S7996">
        <v>2</v>
      </c>
      <c r="T7996">
        <v>50.41094185</v>
      </c>
      <c r="U7996">
        <v>206886.50539999999</v>
      </c>
      <c r="V7996" t="s">
        <v>54</v>
      </c>
      <c r="W7996" t="s">
        <v>42</v>
      </c>
      <c r="AA7996" s="9">
        <v>43799</v>
      </c>
      <c r="AB7996">
        <v>2</v>
      </c>
      <c r="AC7996">
        <f t="shared" si="559"/>
        <v>360987.24560000002</v>
      </c>
      <c r="AD7996">
        <f t="shared" si="558"/>
        <v>90164.462079999998</v>
      </c>
      <c r="AE7996">
        <f t="shared" si="558"/>
        <v>204346.17180000001</v>
      </c>
      <c r="AF7996">
        <f t="shared" si="558"/>
        <v>0</v>
      </c>
      <c r="AG7996">
        <f t="shared" si="560"/>
        <v>294510.63387999998</v>
      </c>
    </row>
    <row r="7997" spans="1:33" x14ac:dyDescent="0.25">
      <c r="A7997">
        <v>7989</v>
      </c>
      <c r="B7997" s="10">
        <f t="shared" si="561"/>
        <v>9.1017606498207016E-5</v>
      </c>
      <c r="C7997" s="10">
        <f t="shared" si="562"/>
        <v>8.9576832208774357E-5</v>
      </c>
      <c r="R7997" s="9">
        <v>43526</v>
      </c>
      <c r="S7997">
        <v>3</v>
      </c>
      <c r="T7997">
        <v>49.276056990000001</v>
      </c>
      <c r="U7997">
        <v>202228.93789999999</v>
      </c>
      <c r="V7997" t="s">
        <v>54</v>
      </c>
      <c r="W7997" t="s">
        <v>42</v>
      </c>
      <c r="AA7997" s="9">
        <v>43799</v>
      </c>
      <c r="AB7997">
        <v>3</v>
      </c>
      <c r="AC7997">
        <f t="shared" si="559"/>
        <v>359673.69280000002</v>
      </c>
      <c r="AD7997">
        <f t="shared" si="558"/>
        <v>87893.017099999997</v>
      </c>
      <c r="AE7997">
        <f t="shared" si="558"/>
        <v>201264.4014</v>
      </c>
      <c r="AF7997">
        <f t="shared" si="558"/>
        <v>0</v>
      </c>
      <c r="AG7997">
        <f t="shared" si="560"/>
        <v>289157.41850000003</v>
      </c>
    </row>
    <row r="7998" spans="1:33" x14ac:dyDescent="0.25">
      <c r="A7998">
        <v>7990</v>
      </c>
      <c r="B7998" s="10">
        <f t="shared" si="561"/>
        <v>8.7216422011374278E-5</v>
      </c>
      <c r="C7998" s="10">
        <f t="shared" si="562"/>
        <v>8.6339792663654361E-5</v>
      </c>
      <c r="R7998" s="9">
        <v>43526</v>
      </c>
      <c r="S7998">
        <v>4</v>
      </c>
      <c r="T7998">
        <v>49.092275469999997</v>
      </c>
      <c r="U7998">
        <v>201474.6985</v>
      </c>
      <c r="V7998" t="s">
        <v>54</v>
      </c>
      <c r="W7998" t="s">
        <v>42</v>
      </c>
      <c r="AA7998" s="9">
        <v>43799</v>
      </c>
      <c r="AB7998">
        <v>4</v>
      </c>
      <c r="AC7998">
        <f t="shared" si="559"/>
        <v>357997.10989999998</v>
      </c>
      <c r="AD7998">
        <f t="shared" si="558"/>
        <v>87197.969010000001</v>
      </c>
      <c r="AE7998">
        <f t="shared" si="558"/>
        <v>200261.1183</v>
      </c>
      <c r="AF7998">
        <f t="shared" si="558"/>
        <v>0</v>
      </c>
      <c r="AG7998">
        <f t="shared" si="560"/>
        <v>287459.08730999997</v>
      </c>
    </row>
    <row r="7999" spans="1:33" x14ac:dyDescent="0.25">
      <c r="A7999">
        <v>7991</v>
      </c>
      <c r="B7999" s="10">
        <f t="shared" si="561"/>
        <v>8.404403376566348E-5</v>
      </c>
      <c r="C7999" s="10">
        <f t="shared" si="562"/>
        <v>8.2321850708322444E-5</v>
      </c>
      <c r="R7999" s="9">
        <v>43526</v>
      </c>
      <c r="S7999">
        <v>5</v>
      </c>
      <c r="T7999">
        <v>49.950673960000003</v>
      </c>
      <c r="U7999">
        <v>204997.56589999999</v>
      </c>
      <c r="V7999" t="s">
        <v>54</v>
      </c>
      <c r="W7999" t="s">
        <v>42</v>
      </c>
      <c r="AA7999" s="9">
        <v>43799</v>
      </c>
      <c r="AB7999">
        <v>5</v>
      </c>
      <c r="AC7999">
        <f t="shared" si="559"/>
        <v>366700.24670000002</v>
      </c>
      <c r="AD7999">
        <f t="shared" si="558"/>
        <v>88879.625650000002</v>
      </c>
      <c r="AE7999">
        <f t="shared" si="558"/>
        <v>201718.80799999999</v>
      </c>
      <c r="AF7999">
        <f t="shared" si="558"/>
        <v>0</v>
      </c>
      <c r="AG7999">
        <f t="shared" si="560"/>
        <v>290598.43365000002</v>
      </c>
    </row>
    <row r="8000" spans="1:33" x14ac:dyDescent="0.25">
      <c r="A8000">
        <v>7992</v>
      </c>
      <c r="B8000" s="10">
        <f t="shared" si="561"/>
        <v>7.8369933050516456E-5</v>
      </c>
      <c r="C8000" s="10">
        <f t="shared" si="562"/>
        <v>7.7926385723689235E-5</v>
      </c>
      <c r="R8000" s="9">
        <v>43526</v>
      </c>
      <c r="S8000">
        <v>6</v>
      </c>
      <c r="T8000">
        <v>51.909626770000003</v>
      </c>
      <c r="U8000">
        <v>213037.10829999999</v>
      </c>
      <c r="V8000" t="s">
        <v>54</v>
      </c>
      <c r="W8000" t="s">
        <v>42</v>
      </c>
      <c r="AA8000" s="9">
        <v>43799</v>
      </c>
      <c r="AB8000">
        <v>6</v>
      </c>
      <c r="AC8000">
        <f t="shared" si="559"/>
        <v>393543.79570000002</v>
      </c>
      <c r="AD8000">
        <f t="shared" si="558"/>
        <v>90575.793510000003</v>
      </c>
      <c r="AE8000">
        <f t="shared" si="558"/>
        <v>209125.19089999999</v>
      </c>
      <c r="AF8000">
        <f t="shared" si="558"/>
        <v>0</v>
      </c>
      <c r="AG8000">
        <f t="shared" si="560"/>
        <v>299700.98440999998</v>
      </c>
    </row>
    <row r="8001" spans="1:33" x14ac:dyDescent="0.25">
      <c r="A8001">
        <v>7993</v>
      </c>
      <c r="B8001" s="10">
        <f t="shared" si="561"/>
        <v>7.1078892342384513E-5</v>
      </c>
      <c r="C8001" s="10">
        <f t="shared" si="562"/>
        <v>7.4493983866913714E-5</v>
      </c>
      <c r="R8001" s="9">
        <v>43526</v>
      </c>
      <c r="S8001">
        <v>7</v>
      </c>
      <c r="T8001">
        <v>57.138667220000002</v>
      </c>
      <c r="U8001">
        <v>234497.09030000001</v>
      </c>
      <c r="V8001" t="s">
        <v>54</v>
      </c>
      <c r="W8001" t="s">
        <v>42</v>
      </c>
      <c r="AA8001" s="9">
        <v>43799</v>
      </c>
      <c r="AB8001">
        <v>7</v>
      </c>
      <c r="AC8001">
        <f t="shared" si="559"/>
        <v>443984.73790000001</v>
      </c>
      <c r="AD8001">
        <f t="shared" si="558"/>
        <v>92219.664520000006</v>
      </c>
      <c r="AE8001">
        <f t="shared" si="558"/>
        <v>217555.12830000001</v>
      </c>
      <c r="AF8001">
        <f t="shared" si="558"/>
        <v>0</v>
      </c>
      <c r="AG8001">
        <f t="shared" si="560"/>
        <v>309774.79282000003</v>
      </c>
    </row>
    <row r="8002" spans="1:33" x14ac:dyDescent="0.25">
      <c r="A8002">
        <v>7994</v>
      </c>
      <c r="B8002" s="10">
        <f t="shared" si="561"/>
        <v>6.6029625767921843E-5</v>
      </c>
      <c r="C8002" s="10">
        <f t="shared" si="562"/>
        <v>7.2296503800570313E-5</v>
      </c>
      <c r="R8002" s="9">
        <v>43526</v>
      </c>
      <c r="S8002">
        <v>8</v>
      </c>
      <c r="T8002">
        <v>60.113202970000003</v>
      </c>
      <c r="U8002">
        <v>246704.58499999999</v>
      </c>
      <c r="V8002" t="s">
        <v>54</v>
      </c>
      <c r="W8002" t="s">
        <v>42</v>
      </c>
      <c r="AA8002" s="9">
        <v>43799</v>
      </c>
      <c r="AB8002">
        <v>8</v>
      </c>
      <c r="AC8002">
        <f t="shared" si="559"/>
        <v>529757.14020000002</v>
      </c>
      <c r="AD8002">
        <f t="shared" si="558"/>
        <v>95020.898520000002</v>
      </c>
      <c r="AE8002">
        <f t="shared" si="558"/>
        <v>230399.7432</v>
      </c>
      <c r="AF8002">
        <f t="shared" si="558"/>
        <v>0</v>
      </c>
      <c r="AG8002">
        <f t="shared" si="560"/>
        <v>325420.64172000001</v>
      </c>
    </row>
    <row r="8003" spans="1:33" x14ac:dyDescent="0.25">
      <c r="A8003">
        <v>7995</v>
      </c>
      <c r="B8003" s="10">
        <f t="shared" si="561"/>
        <v>6.5789358553864879E-5</v>
      </c>
      <c r="C8003" s="10">
        <f t="shared" si="562"/>
        <v>7.0982395882065972E-5</v>
      </c>
      <c r="R8003" s="9">
        <v>43526</v>
      </c>
      <c r="S8003">
        <v>9</v>
      </c>
      <c r="T8003">
        <v>63.485715210000002</v>
      </c>
      <c r="U8003">
        <v>260545.37520000001</v>
      </c>
      <c r="V8003" t="s">
        <v>54</v>
      </c>
      <c r="W8003" t="s">
        <v>42</v>
      </c>
      <c r="AA8003" s="9">
        <v>43799</v>
      </c>
      <c r="AB8003">
        <v>9</v>
      </c>
      <c r="AC8003">
        <f t="shared" si="559"/>
        <v>590027.77179999999</v>
      </c>
      <c r="AD8003">
        <f t="shared" si="559"/>
        <v>91725.220650000003</v>
      </c>
      <c r="AE8003">
        <f t="shared" si="559"/>
        <v>236513.6697</v>
      </c>
      <c r="AF8003">
        <f t="shared" si="559"/>
        <v>0</v>
      </c>
      <c r="AG8003">
        <f t="shared" si="560"/>
        <v>328238.89035</v>
      </c>
    </row>
    <row r="8004" spans="1:33" x14ac:dyDescent="0.25">
      <c r="A8004">
        <v>7996</v>
      </c>
      <c r="B8004" s="10">
        <f t="shared" si="561"/>
        <v>6.5482688047343527E-5</v>
      </c>
      <c r="C8004" s="10">
        <f t="shared" si="562"/>
        <v>7.0565489348964371E-5</v>
      </c>
      <c r="R8004" s="9">
        <v>43526</v>
      </c>
      <c r="S8004">
        <v>10</v>
      </c>
      <c r="T8004">
        <v>67.205492739999997</v>
      </c>
      <c r="U8004">
        <v>275811.34220000001</v>
      </c>
      <c r="V8004" t="s">
        <v>54</v>
      </c>
      <c r="W8004" t="s">
        <v>42</v>
      </c>
      <c r="AA8004" s="9">
        <v>43799</v>
      </c>
      <c r="AB8004">
        <v>10</v>
      </c>
      <c r="AC8004">
        <f t="shared" ref="AC8004:AF8067" si="563">SUMIFS($U:$U,$R:$R,$AA8004,$S:$S,$AB8004,$W:$W,AC$2)</f>
        <v>582286.19779999997</v>
      </c>
      <c r="AD8004">
        <f t="shared" si="563"/>
        <v>93919.137619999994</v>
      </c>
      <c r="AE8004">
        <f t="shared" si="563"/>
        <v>244066.48370000001</v>
      </c>
      <c r="AF8004">
        <f t="shared" si="563"/>
        <v>0</v>
      </c>
      <c r="AG8004">
        <f t="shared" ref="AG8004:AG8067" si="564">SUM(AD8004:AF8004)</f>
        <v>337985.62132000003</v>
      </c>
    </row>
    <row r="8005" spans="1:33" x14ac:dyDescent="0.25">
      <c r="A8005">
        <v>7997</v>
      </c>
      <c r="B8005" s="10">
        <f t="shared" si="561"/>
        <v>6.7074613725924982E-5</v>
      </c>
      <c r="C8005" s="10">
        <f t="shared" si="562"/>
        <v>7.1336136444490292E-5</v>
      </c>
      <c r="R8005" s="9">
        <v>43526</v>
      </c>
      <c r="S8005">
        <v>11</v>
      </c>
      <c r="T8005">
        <v>67.978983630000002</v>
      </c>
      <c r="U8005">
        <v>278985.7488</v>
      </c>
      <c r="V8005" t="s">
        <v>54</v>
      </c>
      <c r="W8005" t="s">
        <v>42</v>
      </c>
      <c r="AA8005" s="9">
        <v>43799</v>
      </c>
      <c r="AB8005">
        <v>11</v>
      </c>
      <c r="AC8005">
        <f t="shared" si="563"/>
        <v>545388.67579999997</v>
      </c>
      <c r="AD8005">
        <f t="shared" si="563"/>
        <v>99668.587509999998</v>
      </c>
      <c r="AE8005">
        <f t="shared" si="563"/>
        <v>250472.5269</v>
      </c>
      <c r="AF8005">
        <f t="shared" si="563"/>
        <v>0</v>
      </c>
      <c r="AG8005">
        <f t="shared" si="564"/>
        <v>350141.11440999998</v>
      </c>
    </row>
    <row r="8006" spans="1:33" x14ac:dyDescent="0.25">
      <c r="A8006">
        <v>7998</v>
      </c>
      <c r="B8006" s="10">
        <f t="shared" si="561"/>
        <v>7.1984674999161485E-5</v>
      </c>
      <c r="C8006" s="10">
        <f t="shared" si="562"/>
        <v>7.3570631637228769E-5</v>
      </c>
      <c r="R8006" s="9">
        <v>43526</v>
      </c>
      <c r="S8006">
        <v>12</v>
      </c>
      <c r="T8006">
        <v>67.959829240000005</v>
      </c>
      <c r="U8006">
        <v>278907.13919999998</v>
      </c>
      <c r="V8006" t="s">
        <v>54</v>
      </c>
      <c r="W8006" t="s">
        <v>42</v>
      </c>
      <c r="AA8006" s="9">
        <v>43799</v>
      </c>
      <c r="AB8006">
        <v>12</v>
      </c>
      <c r="AC8006">
        <f t="shared" si="563"/>
        <v>515775.85619999998</v>
      </c>
      <c r="AD8006">
        <f t="shared" si="563"/>
        <v>103447.5536</v>
      </c>
      <c r="AE8006">
        <f t="shared" si="563"/>
        <v>255675.57500000001</v>
      </c>
      <c r="AF8006">
        <f t="shared" si="563"/>
        <v>0</v>
      </c>
      <c r="AG8006">
        <f t="shared" si="564"/>
        <v>359123.1286</v>
      </c>
    </row>
    <row r="8007" spans="1:33" x14ac:dyDescent="0.25">
      <c r="A8007">
        <v>7999</v>
      </c>
      <c r="B8007" s="10">
        <f t="shared" si="561"/>
        <v>8.121103016113282E-5</v>
      </c>
      <c r="C8007" s="10">
        <f t="shared" si="562"/>
        <v>7.604355126802395E-5</v>
      </c>
      <c r="R8007" s="9">
        <v>43526</v>
      </c>
      <c r="S8007">
        <v>13</v>
      </c>
      <c r="T8007">
        <v>67.22565075</v>
      </c>
      <c r="U8007">
        <v>275894.07069999998</v>
      </c>
      <c r="V8007" t="s">
        <v>54</v>
      </c>
      <c r="W8007" t="s">
        <v>42</v>
      </c>
      <c r="AA8007" s="9">
        <v>43799</v>
      </c>
      <c r="AB8007">
        <v>13</v>
      </c>
      <c r="AC8007">
        <f t="shared" si="563"/>
        <v>517198.96600000001</v>
      </c>
      <c r="AD8007">
        <f t="shared" si="563"/>
        <v>107922.19130000001</v>
      </c>
      <c r="AE8007">
        <f t="shared" si="563"/>
        <v>261148.3499</v>
      </c>
      <c r="AF8007">
        <f t="shared" si="563"/>
        <v>0</v>
      </c>
      <c r="AG8007">
        <f t="shared" si="564"/>
        <v>369070.54119999998</v>
      </c>
    </row>
    <row r="8008" spans="1:33" x14ac:dyDescent="0.25">
      <c r="A8008">
        <v>8000</v>
      </c>
      <c r="B8008" s="10">
        <f t="shared" si="561"/>
        <v>9.6900004478414463E-5</v>
      </c>
      <c r="C8008" s="10">
        <f t="shared" si="562"/>
        <v>7.9884296030139702E-5</v>
      </c>
      <c r="R8008" s="9">
        <v>43526</v>
      </c>
      <c r="S8008">
        <v>14</v>
      </c>
      <c r="T8008">
        <v>65.272829439999995</v>
      </c>
      <c r="U8008">
        <v>267879.69199999998</v>
      </c>
      <c r="V8008" t="s">
        <v>54</v>
      </c>
      <c r="W8008" t="s">
        <v>42</v>
      </c>
      <c r="AA8008" s="9">
        <v>43799</v>
      </c>
      <c r="AB8008">
        <v>14</v>
      </c>
      <c r="AC8008">
        <f t="shared" si="563"/>
        <v>502927.85389999999</v>
      </c>
      <c r="AD8008">
        <f t="shared" si="563"/>
        <v>109881.65790000001</v>
      </c>
      <c r="AE8008">
        <f t="shared" si="563"/>
        <v>262162.69179999997</v>
      </c>
      <c r="AF8008">
        <f t="shared" si="563"/>
        <v>0</v>
      </c>
      <c r="AG8008">
        <f t="shared" si="564"/>
        <v>372044.34969999996</v>
      </c>
    </row>
    <row r="8009" spans="1:33" x14ac:dyDescent="0.25">
      <c r="A8009">
        <v>8001</v>
      </c>
      <c r="B8009" s="10">
        <f t="shared" si="561"/>
        <v>1.0792434757599308E-4</v>
      </c>
      <c r="C8009" s="10">
        <f t="shared" si="562"/>
        <v>8.0576120023404283E-5</v>
      </c>
      <c r="R8009" s="9">
        <v>43526</v>
      </c>
      <c r="S8009">
        <v>15</v>
      </c>
      <c r="T8009">
        <v>64.553871150000006</v>
      </c>
      <c r="U8009">
        <v>264929.08720000001</v>
      </c>
      <c r="V8009" t="s">
        <v>54</v>
      </c>
      <c r="W8009" t="s">
        <v>42</v>
      </c>
      <c r="AA8009" s="9">
        <v>43799</v>
      </c>
      <c r="AB8009">
        <v>15</v>
      </c>
      <c r="AC8009">
        <f t="shared" si="563"/>
        <v>511333.92239999998</v>
      </c>
      <c r="AD8009">
        <f t="shared" si="563"/>
        <v>112739.87179999999</v>
      </c>
      <c r="AE8009">
        <f t="shared" si="563"/>
        <v>260612.74230000001</v>
      </c>
      <c r="AF8009">
        <f t="shared" si="563"/>
        <v>0</v>
      </c>
      <c r="AG8009">
        <f t="shared" si="564"/>
        <v>373352.61410000001</v>
      </c>
    </row>
    <row r="8010" spans="1:33" x14ac:dyDescent="0.25">
      <c r="A8010">
        <v>8002</v>
      </c>
      <c r="B8010" s="10">
        <f t="shared" ref="B8010:B8073" si="565">AC8004/$AC$1</f>
        <v>1.0650830520800014E-4</v>
      </c>
      <c r="C8010" s="10">
        <f t="shared" ref="C8010:C8073" si="566">AG8004/$AG$1</f>
        <v>8.2968748647139679E-5</v>
      </c>
      <c r="R8010" s="9">
        <v>43526</v>
      </c>
      <c r="S8010">
        <v>16</v>
      </c>
      <c r="T8010">
        <v>63.582650659999999</v>
      </c>
      <c r="U8010">
        <v>260943.19829999999</v>
      </c>
      <c r="V8010" t="s">
        <v>54</v>
      </c>
      <c r="W8010" t="s">
        <v>42</v>
      </c>
      <c r="AA8010" s="9">
        <v>43799</v>
      </c>
      <c r="AB8010">
        <v>16</v>
      </c>
      <c r="AC8010">
        <f t="shared" si="563"/>
        <v>518556.4976</v>
      </c>
      <c r="AD8010">
        <f t="shared" si="563"/>
        <v>116836.18769999999</v>
      </c>
      <c r="AE8010">
        <f t="shared" si="563"/>
        <v>264039.86690000002</v>
      </c>
      <c r="AF8010">
        <f t="shared" si="563"/>
        <v>0</v>
      </c>
      <c r="AG8010">
        <f t="shared" si="564"/>
        <v>380876.05460000003</v>
      </c>
    </row>
    <row r="8011" spans="1:33" x14ac:dyDescent="0.25">
      <c r="A8011">
        <v>8003</v>
      </c>
      <c r="B8011" s="10">
        <f t="shared" si="565"/>
        <v>9.9759231385809511E-5</v>
      </c>
      <c r="C8011" s="10">
        <f t="shared" si="566"/>
        <v>8.5952680469231573E-5</v>
      </c>
      <c r="R8011" s="9">
        <v>43526</v>
      </c>
      <c r="S8011">
        <v>17</v>
      </c>
      <c r="T8011">
        <v>62.961157999999998</v>
      </c>
      <c r="U8011">
        <v>258392.59239999999</v>
      </c>
      <c r="V8011" t="s">
        <v>54</v>
      </c>
      <c r="W8011" t="s">
        <v>42</v>
      </c>
      <c r="AA8011" s="9">
        <v>43799</v>
      </c>
      <c r="AB8011">
        <v>17</v>
      </c>
      <c r="AC8011">
        <f t="shared" si="563"/>
        <v>532083.97649999999</v>
      </c>
      <c r="AD8011">
        <f t="shared" si="563"/>
        <v>116320.0254</v>
      </c>
      <c r="AE8011">
        <f t="shared" si="563"/>
        <v>264040.1372</v>
      </c>
      <c r="AF8011">
        <f t="shared" si="563"/>
        <v>0</v>
      </c>
      <c r="AG8011">
        <f t="shared" si="564"/>
        <v>380360.16259999998</v>
      </c>
    </row>
    <row r="8012" spans="1:33" x14ac:dyDescent="0.25">
      <c r="A8012">
        <v>8004</v>
      </c>
      <c r="B8012" s="10">
        <f t="shared" si="565"/>
        <v>9.4342631713787792E-5</v>
      </c>
      <c r="C8012" s="10">
        <f t="shared" si="566"/>
        <v>8.8157586331098355E-5</v>
      </c>
      <c r="R8012" s="9">
        <v>43526</v>
      </c>
      <c r="S8012">
        <v>18</v>
      </c>
      <c r="T8012">
        <v>62.849060639999998</v>
      </c>
      <c r="U8012">
        <v>257932.54490000001</v>
      </c>
      <c r="V8012" t="s">
        <v>54</v>
      </c>
      <c r="W8012" t="s">
        <v>42</v>
      </c>
      <c r="AA8012" s="9">
        <v>43799</v>
      </c>
      <c r="AB8012">
        <v>18</v>
      </c>
      <c r="AC8012">
        <f t="shared" si="563"/>
        <v>522460.40840000001</v>
      </c>
      <c r="AD8012">
        <f t="shared" si="563"/>
        <v>115026.97100000001</v>
      </c>
      <c r="AE8012">
        <f t="shared" si="563"/>
        <v>260740.50820000001</v>
      </c>
      <c r="AF8012">
        <f t="shared" si="563"/>
        <v>0</v>
      </c>
      <c r="AG8012">
        <f t="shared" si="564"/>
        <v>375767.4792</v>
      </c>
    </row>
    <row r="8013" spans="1:33" x14ac:dyDescent="0.25">
      <c r="A8013">
        <v>8005</v>
      </c>
      <c r="B8013" s="10">
        <f t="shared" si="565"/>
        <v>9.4602938438377137E-5</v>
      </c>
      <c r="C8013" s="10">
        <f t="shared" si="566"/>
        <v>9.0599478304122211E-5</v>
      </c>
      <c r="R8013" s="9">
        <v>43526</v>
      </c>
      <c r="S8013">
        <v>19</v>
      </c>
      <c r="T8013">
        <v>64.977581259999994</v>
      </c>
      <c r="U8013">
        <v>266667.99349999998</v>
      </c>
      <c r="V8013" t="s">
        <v>54</v>
      </c>
      <c r="W8013" t="s">
        <v>42</v>
      </c>
      <c r="AA8013" s="9">
        <v>43799</v>
      </c>
      <c r="AB8013">
        <v>19</v>
      </c>
      <c r="AC8013">
        <f t="shared" si="563"/>
        <v>550258.01989999996</v>
      </c>
      <c r="AD8013">
        <f t="shared" si="563"/>
        <v>116199.8483</v>
      </c>
      <c r="AE8013">
        <f t="shared" si="563"/>
        <v>261615.1709</v>
      </c>
      <c r="AF8013">
        <f t="shared" si="563"/>
        <v>0</v>
      </c>
      <c r="AG8013">
        <f t="shared" si="564"/>
        <v>377815.01919999998</v>
      </c>
    </row>
    <row r="8014" spans="1:33" x14ac:dyDescent="0.25">
      <c r="A8014">
        <v>8006</v>
      </c>
      <c r="B8014" s="10">
        <f t="shared" si="565"/>
        <v>9.1992552052872487E-5</v>
      </c>
      <c r="C8014" s="10">
        <f t="shared" si="566"/>
        <v>9.132948915191394E-5</v>
      </c>
      <c r="R8014" s="9">
        <v>43526</v>
      </c>
      <c r="S8014">
        <v>20</v>
      </c>
      <c r="T8014">
        <v>63.252399799999999</v>
      </c>
      <c r="U8014">
        <v>259587.84880000001</v>
      </c>
      <c r="V8014" t="s">
        <v>54</v>
      </c>
      <c r="W8014" t="s">
        <v>42</v>
      </c>
      <c r="AA8014" s="9">
        <v>43799</v>
      </c>
      <c r="AB8014">
        <v>20</v>
      </c>
      <c r="AC8014">
        <f t="shared" si="563"/>
        <v>528327.70510000002</v>
      </c>
      <c r="AD8014">
        <f t="shared" si="563"/>
        <v>117811.2464</v>
      </c>
      <c r="AE8014">
        <f t="shared" si="563"/>
        <v>256410.49609999999</v>
      </c>
      <c r="AF8014">
        <f t="shared" si="563"/>
        <v>0</v>
      </c>
      <c r="AG8014">
        <f t="shared" si="564"/>
        <v>374221.74249999999</v>
      </c>
    </row>
    <row r="8015" spans="1:33" x14ac:dyDescent="0.25">
      <c r="A8015">
        <v>8007</v>
      </c>
      <c r="B8015" s="10">
        <f t="shared" si="565"/>
        <v>9.353013977653836E-5</v>
      </c>
      <c r="C8015" s="10">
        <f t="shared" si="566"/>
        <v>9.1650642045175141E-5</v>
      </c>
      <c r="R8015" s="9">
        <v>43526</v>
      </c>
      <c r="S8015">
        <v>21</v>
      </c>
      <c r="T8015">
        <v>61.832935569999997</v>
      </c>
      <c r="U8015">
        <v>253762.3676</v>
      </c>
      <c r="V8015" t="s">
        <v>54</v>
      </c>
      <c r="W8015" t="s">
        <v>42</v>
      </c>
      <c r="AA8015" s="9">
        <v>43799</v>
      </c>
      <c r="AB8015">
        <v>21</v>
      </c>
      <c r="AC8015">
        <f t="shared" si="563"/>
        <v>506695.478</v>
      </c>
      <c r="AD8015">
        <f t="shared" si="563"/>
        <v>112016.3959</v>
      </c>
      <c r="AE8015">
        <f t="shared" si="563"/>
        <v>249733.66</v>
      </c>
      <c r="AF8015">
        <f t="shared" si="563"/>
        <v>0</v>
      </c>
      <c r="AG8015">
        <f t="shared" si="564"/>
        <v>361750.05590000004</v>
      </c>
    </row>
    <row r="8016" spans="1:33" x14ac:dyDescent="0.25">
      <c r="A8016">
        <v>8008</v>
      </c>
      <c r="B8016" s="10">
        <f t="shared" si="565"/>
        <v>9.4851249991233081E-5</v>
      </c>
      <c r="C8016" s="10">
        <f t="shared" si="566"/>
        <v>9.3497497072227376E-5</v>
      </c>
      <c r="R8016" s="9">
        <v>43526</v>
      </c>
      <c r="S8016">
        <v>22</v>
      </c>
      <c r="T8016">
        <v>60.211997719999999</v>
      </c>
      <c r="U8016">
        <v>247110.0386</v>
      </c>
      <c r="V8016" t="s">
        <v>54</v>
      </c>
      <c r="W8016" t="s">
        <v>42</v>
      </c>
      <c r="AA8016" s="9">
        <v>43799</v>
      </c>
      <c r="AB8016">
        <v>22</v>
      </c>
      <c r="AC8016">
        <f t="shared" si="563"/>
        <v>472753.4742</v>
      </c>
      <c r="AD8016">
        <f t="shared" si="563"/>
        <v>110596.11569999999</v>
      </c>
      <c r="AE8016">
        <f t="shared" si="563"/>
        <v>241210.58379999999</v>
      </c>
      <c r="AF8016">
        <f t="shared" si="563"/>
        <v>0</v>
      </c>
      <c r="AG8016">
        <f t="shared" si="564"/>
        <v>351806.69949999999</v>
      </c>
    </row>
    <row r="8017" spans="1:33" x14ac:dyDescent="0.25">
      <c r="A8017">
        <v>8009</v>
      </c>
      <c r="B8017" s="10">
        <f t="shared" si="565"/>
        <v>9.7325615443856868E-5</v>
      </c>
      <c r="C8017" s="10">
        <f t="shared" si="566"/>
        <v>9.3370855845568361E-5</v>
      </c>
      <c r="R8017" s="9">
        <v>43526</v>
      </c>
      <c r="S8017">
        <v>23</v>
      </c>
      <c r="T8017">
        <v>56.41189104</v>
      </c>
      <c r="U8017">
        <v>231514.4008</v>
      </c>
      <c r="V8017" t="s">
        <v>54</v>
      </c>
      <c r="W8017" t="s">
        <v>42</v>
      </c>
      <c r="AA8017" s="9">
        <v>43799</v>
      </c>
      <c r="AB8017">
        <v>23</v>
      </c>
      <c r="AC8017">
        <f t="shared" si="563"/>
        <v>440904.79239999998</v>
      </c>
      <c r="AD8017">
        <f t="shared" si="563"/>
        <v>105424.7291</v>
      </c>
      <c r="AE8017">
        <f t="shared" si="563"/>
        <v>231072.97279999999</v>
      </c>
      <c r="AF8017">
        <f t="shared" si="563"/>
        <v>0</v>
      </c>
      <c r="AG8017">
        <f t="shared" si="564"/>
        <v>336497.70189999999</v>
      </c>
    </row>
    <row r="8018" spans="1:33" x14ac:dyDescent="0.25">
      <c r="A8018">
        <v>8010</v>
      </c>
      <c r="B8018" s="10">
        <f t="shared" si="565"/>
        <v>9.556532998241643E-5</v>
      </c>
      <c r="C8018" s="10">
        <f t="shared" si="566"/>
        <v>9.2243443403754107E-5</v>
      </c>
      <c r="R8018" s="9">
        <v>43526</v>
      </c>
      <c r="S8018">
        <v>24</v>
      </c>
      <c r="T8018">
        <v>52.504757290000001</v>
      </c>
      <c r="U8018">
        <v>215479.5239</v>
      </c>
      <c r="V8018" t="s">
        <v>54</v>
      </c>
      <c r="W8018" t="s">
        <v>42</v>
      </c>
      <c r="AA8018" s="9">
        <v>43799</v>
      </c>
      <c r="AB8018">
        <v>24</v>
      </c>
      <c r="AC8018">
        <f t="shared" si="563"/>
        <v>384811.15399999998</v>
      </c>
      <c r="AD8018">
        <f t="shared" si="563"/>
        <v>100248.4718</v>
      </c>
      <c r="AE8018">
        <f t="shared" si="563"/>
        <v>221427.94870000001</v>
      </c>
      <c r="AF8018">
        <f t="shared" si="563"/>
        <v>0</v>
      </c>
      <c r="AG8018">
        <f t="shared" si="564"/>
        <v>321676.42050000001</v>
      </c>
    </row>
    <row r="8019" spans="1:33" x14ac:dyDescent="0.25">
      <c r="A8019">
        <v>8011</v>
      </c>
      <c r="B8019" s="10">
        <f t="shared" si="565"/>
        <v>1.0064990265626903E-4</v>
      </c>
      <c r="C8019" s="10">
        <f t="shared" si="566"/>
        <v>9.274607375513264E-5</v>
      </c>
      <c r="R8019" s="9">
        <v>43527</v>
      </c>
      <c r="S8019">
        <v>1</v>
      </c>
      <c r="T8019">
        <v>49.803135179999998</v>
      </c>
      <c r="U8019">
        <v>204392.0668</v>
      </c>
      <c r="V8019" t="s">
        <v>54</v>
      </c>
      <c r="W8019" t="s">
        <v>42</v>
      </c>
      <c r="AA8019" s="9">
        <v>43800</v>
      </c>
      <c r="AB8019">
        <v>1</v>
      </c>
      <c r="AC8019">
        <f t="shared" si="563"/>
        <v>336577.5269</v>
      </c>
      <c r="AD8019">
        <f t="shared" si="563"/>
        <v>93805.449330000003</v>
      </c>
      <c r="AE8019">
        <f t="shared" si="563"/>
        <v>211769.17920000001</v>
      </c>
      <c r="AF8019">
        <f t="shared" si="563"/>
        <v>0</v>
      </c>
      <c r="AG8019">
        <f t="shared" si="564"/>
        <v>305574.62852999999</v>
      </c>
    </row>
    <row r="8020" spans="1:33" x14ac:dyDescent="0.25">
      <c r="A8020">
        <v>8012</v>
      </c>
      <c r="B8020" s="10">
        <f t="shared" si="565"/>
        <v>9.6638540767818103E-5</v>
      </c>
      <c r="C8020" s="10">
        <f t="shared" si="566"/>
        <v>9.1863995783360999E-5</v>
      </c>
      <c r="R8020" s="9">
        <v>43527</v>
      </c>
      <c r="S8020">
        <v>2</v>
      </c>
      <c r="T8020">
        <v>48.78198398</v>
      </c>
      <c r="U8020">
        <v>200201.2623</v>
      </c>
      <c r="V8020" t="s">
        <v>54</v>
      </c>
      <c r="W8020" t="s">
        <v>42</v>
      </c>
      <c r="AA8020" s="9">
        <v>43800</v>
      </c>
      <c r="AB8020">
        <v>2</v>
      </c>
      <c r="AC8020">
        <f t="shared" si="563"/>
        <v>298324.04979999998</v>
      </c>
      <c r="AD8020">
        <f t="shared" si="563"/>
        <v>92183.035629999998</v>
      </c>
      <c r="AE8020">
        <f t="shared" si="563"/>
        <v>206467.06390000001</v>
      </c>
      <c r="AF8020">
        <f t="shared" si="563"/>
        <v>0</v>
      </c>
      <c r="AG8020">
        <f t="shared" si="564"/>
        <v>298650.09953000001</v>
      </c>
    </row>
    <row r="8021" spans="1:33" x14ac:dyDescent="0.25">
      <c r="A8021">
        <v>8013</v>
      </c>
      <c r="B8021" s="10">
        <f t="shared" si="565"/>
        <v>9.2681703296827693E-5</v>
      </c>
      <c r="C8021" s="10">
        <f t="shared" si="566"/>
        <v>8.8802444742579889E-5</v>
      </c>
      <c r="R8021" s="9">
        <v>43527</v>
      </c>
      <c r="S8021">
        <v>3</v>
      </c>
      <c r="T8021">
        <v>47.405181159999998</v>
      </c>
      <c r="U8021">
        <v>194550.86350000001</v>
      </c>
      <c r="V8021" t="s">
        <v>54</v>
      </c>
      <c r="W8021" t="s">
        <v>42</v>
      </c>
      <c r="AA8021" s="9">
        <v>43800</v>
      </c>
      <c r="AB8021">
        <v>3</v>
      </c>
      <c r="AC8021">
        <f t="shared" si="563"/>
        <v>275124.60700000002</v>
      </c>
      <c r="AD8021">
        <f t="shared" si="563"/>
        <v>89854.738729999997</v>
      </c>
      <c r="AE8021">
        <f t="shared" si="563"/>
        <v>203688.11900000001</v>
      </c>
      <c r="AF8021">
        <f t="shared" si="563"/>
        <v>0</v>
      </c>
      <c r="AG8021">
        <f t="shared" si="564"/>
        <v>293542.85772999999</v>
      </c>
    </row>
    <row r="8022" spans="1:33" x14ac:dyDescent="0.25">
      <c r="A8022">
        <v>8014</v>
      </c>
      <c r="B8022" s="10">
        <f t="shared" si="565"/>
        <v>8.6473235169367131E-5</v>
      </c>
      <c r="C8022" s="10">
        <f t="shared" si="566"/>
        <v>8.6361548485991958E-5</v>
      </c>
      <c r="R8022" s="9">
        <v>43527</v>
      </c>
      <c r="S8022">
        <v>4</v>
      </c>
      <c r="T8022">
        <v>47.505304510000002</v>
      </c>
      <c r="U8022">
        <v>194961.7697</v>
      </c>
      <c r="V8022" t="s">
        <v>54</v>
      </c>
      <c r="W8022" t="s">
        <v>42</v>
      </c>
      <c r="AA8022" s="9">
        <v>43800</v>
      </c>
      <c r="AB8022">
        <v>4</v>
      </c>
      <c r="AC8022">
        <f t="shared" si="563"/>
        <v>267276.56920000003</v>
      </c>
      <c r="AD8022">
        <f t="shared" si="563"/>
        <v>87960.188639999993</v>
      </c>
      <c r="AE8022">
        <f t="shared" si="563"/>
        <v>201239.31330000001</v>
      </c>
      <c r="AF8022">
        <f t="shared" si="563"/>
        <v>0</v>
      </c>
      <c r="AG8022">
        <f t="shared" si="564"/>
        <v>289199.50193999999</v>
      </c>
    </row>
    <row r="8023" spans="1:33" x14ac:dyDescent="0.25">
      <c r="A8023">
        <v>8015</v>
      </c>
      <c r="B8023" s="10">
        <f t="shared" si="565"/>
        <v>8.0647664969621483E-5</v>
      </c>
      <c r="C8023" s="10">
        <f t="shared" si="566"/>
        <v>8.2603494019197087E-5</v>
      </c>
      <c r="R8023" s="9">
        <v>43527</v>
      </c>
      <c r="S8023">
        <v>5</v>
      </c>
      <c r="T8023">
        <v>48.634376619999998</v>
      </c>
      <c r="U8023">
        <v>199595.4816</v>
      </c>
      <c r="V8023" t="s">
        <v>54</v>
      </c>
      <c r="W8023" t="s">
        <v>42</v>
      </c>
      <c r="AA8023" s="9">
        <v>43800</v>
      </c>
      <c r="AB8023">
        <v>5</v>
      </c>
      <c r="AC8023">
        <f t="shared" si="563"/>
        <v>264727.57750000001</v>
      </c>
      <c r="AD8023">
        <f t="shared" si="563"/>
        <v>84822.992199999993</v>
      </c>
      <c r="AE8023">
        <f t="shared" si="563"/>
        <v>201200.5937</v>
      </c>
      <c r="AF8023">
        <f t="shared" si="563"/>
        <v>0</v>
      </c>
      <c r="AG8023">
        <f t="shared" si="564"/>
        <v>286023.58590000001</v>
      </c>
    </row>
    <row r="8024" spans="1:33" x14ac:dyDescent="0.25">
      <c r="A8024">
        <v>8016</v>
      </c>
      <c r="B8024" s="10">
        <f t="shared" si="565"/>
        <v>7.0387352460915138E-5</v>
      </c>
      <c r="C8024" s="10">
        <f t="shared" si="566"/>
        <v>7.8965164180482266E-5</v>
      </c>
      <c r="R8024" s="9">
        <v>43527</v>
      </c>
      <c r="S8024">
        <v>6</v>
      </c>
      <c r="T8024">
        <v>50.563075599999998</v>
      </c>
      <c r="U8024">
        <v>207510.86230000001</v>
      </c>
      <c r="V8024" t="s">
        <v>54</v>
      </c>
      <c r="W8024" t="s">
        <v>42</v>
      </c>
      <c r="AA8024" s="9">
        <v>43800</v>
      </c>
      <c r="AB8024">
        <v>6</v>
      </c>
      <c r="AC8024">
        <f t="shared" si="563"/>
        <v>276670.81949999998</v>
      </c>
      <c r="AD8024">
        <f t="shared" si="563"/>
        <v>85024.661850000004</v>
      </c>
      <c r="AE8024">
        <f t="shared" si="563"/>
        <v>205742.04810000001</v>
      </c>
      <c r="AF8024">
        <f t="shared" si="563"/>
        <v>0</v>
      </c>
      <c r="AG8024">
        <f t="shared" si="564"/>
        <v>290766.70995000005</v>
      </c>
    </row>
    <row r="8025" spans="1:33" x14ac:dyDescent="0.25">
      <c r="A8025">
        <v>8017</v>
      </c>
      <c r="B8025" s="10">
        <f t="shared" si="565"/>
        <v>6.1564746162044582E-5</v>
      </c>
      <c r="C8025" s="10">
        <f t="shared" si="566"/>
        <v>7.5012494461841757E-5</v>
      </c>
      <c r="R8025" s="9">
        <v>43527</v>
      </c>
      <c r="S8025">
        <v>7</v>
      </c>
      <c r="T8025">
        <v>54.088075699999997</v>
      </c>
      <c r="U8025">
        <v>221977.4627</v>
      </c>
      <c r="V8025" t="s">
        <v>54</v>
      </c>
      <c r="W8025" t="s">
        <v>42</v>
      </c>
      <c r="AA8025" s="9">
        <v>43800</v>
      </c>
      <c r="AB8025">
        <v>7</v>
      </c>
      <c r="AC8025">
        <f t="shared" si="563"/>
        <v>296358.16879999998</v>
      </c>
      <c r="AD8025">
        <f t="shared" si="563"/>
        <v>84772.923590000006</v>
      </c>
      <c r="AE8025">
        <f t="shared" si="563"/>
        <v>215506.30799999999</v>
      </c>
      <c r="AF8025">
        <f t="shared" si="563"/>
        <v>0</v>
      </c>
      <c r="AG8025">
        <f t="shared" si="564"/>
        <v>300279.23158999998</v>
      </c>
    </row>
    <row r="8026" spans="1:33" x14ac:dyDescent="0.25">
      <c r="A8026">
        <v>8018</v>
      </c>
      <c r="B8026" s="10">
        <f t="shared" si="565"/>
        <v>5.4567649150939628E-5</v>
      </c>
      <c r="C8026" s="10">
        <f t="shared" si="566"/>
        <v>7.3312660297722443E-5</v>
      </c>
      <c r="R8026" s="9">
        <v>43527</v>
      </c>
      <c r="S8026">
        <v>8</v>
      </c>
      <c r="T8026">
        <v>55.790194049999997</v>
      </c>
      <c r="U8026">
        <v>228962.9564</v>
      </c>
      <c r="V8026" t="s">
        <v>54</v>
      </c>
      <c r="W8026" t="s">
        <v>42</v>
      </c>
      <c r="AA8026" s="9">
        <v>43800</v>
      </c>
      <c r="AB8026">
        <v>8</v>
      </c>
      <c r="AC8026">
        <f t="shared" si="563"/>
        <v>354218.27149999997</v>
      </c>
      <c r="AD8026">
        <f t="shared" si="563"/>
        <v>85375.25503</v>
      </c>
      <c r="AE8026">
        <f t="shared" si="563"/>
        <v>228541.35250000001</v>
      </c>
      <c r="AF8026">
        <f t="shared" si="563"/>
        <v>0</v>
      </c>
      <c r="AG8026">
        <f t="shared" si="564"/>
        <v>313916.60753000004</v>
      </c>
    </row>
    <row r="8027" spans="1:33" x14ac:dyDescent="0.25">
      <c r="A8027">
        <v>8019</v>
      </c>
      <c r="B8027" s="10">
        <f t="shared" si="565"/>
        <v>5.0324145966880579E-5</v>
      </c>
      <c r="C8027" s="10">
        <f t="shared" si="566"/>
        <v>7.2058934001528402E-5</v>
      </c>
      <c r="R8027" s="9">
        <v>43527</v>
      </c>
      <c r="S8027">
        <v>9</v>
      </c>
      <c r="T8027">
        <v>58.903365999999998</v>
      </c>
      <c r="U8027">
        <v>241739.41409999999</v>
      </c>
      <c r="V8027" t="s">
        <v>54</v>
      </c>
      <c r="W8027" t="s">
        <v>42</v>
      </c>
      <c r="AA8027" s="9">
        <v>43800</v>
      </c>
      <c r="AB8027">
        <v>9</v>
      </c>
      <c r="AC8027">
        <f t="shared" si="563"/>
        <v>431907.0429</v>
      </c>
      <c r="AD8027">
        <f t="shared" si="563"/>
        <v>82558.577340000003</v>
      </c>
      <c r="AE8027">
        <f t="shared" si="563"/>
        <v>237121.30559999999</v>
      </c>
      <c r="AF8027">
        <f t="shared" si="563"/>
        <v>0</v>
      </c>
      <c r="AG8027">
        <f t="shared" si="564"/>
        <v>319679.88293999998</v>
      </c>
    </row>
    <row r="8028" spans="1:33" x14ac:dyDescent="0.25">
      <c r="A8028">
        <v>8020</v>
      </c>
      <c r="B8028" s="10">
        <f t="shared" si="565"/>
        <v>4.8888629877980554E-5</v>
      </c>
      <c r="C8028" s="10">
        <f t="shared" si="566"/>
        <v>7.0992726529689167E-5</v>
      </c>
      <c r="R8028" s="9">
        <v>43527</v>
      </c>
      <c r="S8028">
        <v>10</v>
      </c>
      <c r="T8028">
        <v>62.534779639999996</v>
      </c>
      <c r="U8028">
        <v>256642.73560000001</v>
      </c>
      <c r="V8028" t="s">
        <v>54</v>
      </c>
      <c r="W8028" t="s">
        <v>42</v>
      </c>
      <c r="AA8028" s="9">
        <v>43800</v>
      </c>
      <c r="AB8028">
        <v>10</v>
      </c>
      <c r="AC8028">
        <f t="shared" si="563"/>
        <v>484425.65639999998</v>
      </c>
      <c r="AD8028">
        <f t="shared" si="563"/>
        <v>87336.968779999996</v>
      </c>
      <c r="AE8028">
        <f t="shared" si="563"/>
        <v>248780.3792</v>
      </c>
      <c r="AF8028">
        <f t="shared" si="563"/>
        <v>0</v>
      </c>
      <c r="AG8028">
        <f t="shared" si="564"/>
        <v>336117.34797999996</v>
      </c>
    </row>
    <row r="8029" spans="1:33" x14ac:dyDescent="0.25">
      <c r="A8029">
        <v>8021</v>
      </c>
      <c r="B8029" s="10">
        <f t="shared" si="565"/>
        <v>4.8422383576793949E-5</v>
      </c>
      <c r="C8029" s="10">
        <f t="shared" si="566"/>
        <v>7.0213102300060486E-5</v>
      </c>
      <c r="R8029" s="9">
        <v>43527</v>
      </c>
      <c r="S8029">
        <v>11</v>
      </c>
      <c r="T8029">
        <v>64.130341389999998</v>
      </c>
      <c r="U8029">
        <v>263190.92109999998</v>
      </c>
      <c r="V8029" t="s">
        <v>54</v>
      </c>
      <c r="W8029" t="s">
        <v>42</v>
      </c>
      <c r="AA8029" s="9">
        <v>43800</v>
      </c>
      <c r="AB8029">
        <v>11</v>
      </c>
      <c r="AC8029">
        <f t="shared" si="563"/>
        <v>502941.77149999997</v>
      </c>
      <c r="AD8029">
        <f t="shared" si="563"/>
        <v>99041.556479999999</v>
      </c>
      <c r="AE8029">
        <f t="shared" si="563"/>
        <v>260163.9301</v>
      </c>
      <c r="AF8029">
        <f t="shared" si="563"/>
        <v>0</v>
      </c>
      <c r="AG8029">
        <f t="shared" si="564"/>
        <v>359205.48658000003</v>
      </c>
    </row>
    <row r="8030" spans="1:33" x14ac:dyDescent="0.25">
      <c r="A8030">
        <v>8022</v>
      </c>
      <c r="B8030" s="10">
        <f t="shared" si="565"/>
        <v>5.0606969900349436E-5</v>
      </c>
      <c r="C8030" s="10">
        <f t="shared" si="566"/>
        <v>7.1377444929695806E-5</v>
      </c>
      <c r="R8030" s="9">
        <v>43527</v>
      </c>
      <c r="S8030">
        <v>12</v>
      </c>
      <c r="T8030">
        <v>65.152527719999995</v>
      </c>
      <c r="U8030">
        <v>267385.97379999998</v>
      </c>
      <c r="V8030" t="s">
        <v>54</v>
      </c>
      <c r="W8030" t="s">
        <v>42</v>
      </c>
      <c r="AA8030" s="9">
        <v>43800</v>
      </c>
      <c r="AB8030">
        <v>12</v>
      </c>
      <c r="AC8030">
        <f t="shared" si="563"/>
        <v>514674.0208</v>
      </c>
      <c r="AD8030">
        <f t="shared" si="563"/>
        <v>108034.9881</v>
      </c>
      <c r="AE8030">
        <f t="shared" si="563"/>
        <v>270822.5269</v>
      </c>
      <c r="AF8030">
        <f t="shared" si="563"/>
        <v>0</v>
      </c>
      <c r="AG8030">
        <f t="shared" si="564"/>
        <v>378857.51500000001</v>
      </c>
    </row>
    <row r="8031" spans="1:33" x14ac:dyDescent="0.25">
      <c r="A8031">
        <v>8023</v>
      </c>
      <c r="B8031" s="10">
        <f t="shared" si="565"/>
        <v>5.4208061967967236E-5</v>
      </c>
      <c r="C8031" s="10">
        <f t="shared" si="566"/>
        <v>7.3712579820544864E-5</v>
      </c>
      <c r="R8031" s="9">
        <v>43527</v>
      </c>
      <c r="S8031">
        <v>13</v>
      </c>
      <c r="T8031">
        <v>65.43095821</v>
      </c>
      <c r="U8031">
        <v>268528.65250000003</v>
      </c>
      <c r="V8031" t="s">
        <v>54</v>
      </c>
      <c r="W8031" t="s">
        <v>42</v>
      </c>
      <c r="AA8031" s="9">
        <v>43800</v>
      </c>
      <c r="AB8031">
        <v>13</v>
      </c>
      <c r="AC8031">
        <f t="shared" si="563"/>
        <v>536983.46519999998</v>
      </c>
      <c r="AD8031">
        <f t="shared" si="563"/>
        <v>115748.5521</v>
      </c>
      <c r="AE8031">
        <f t="shared" si="563"/>
        <v>281437.64159999997</v>
      </c>
      <c r="AF8031">
        <f t="shared" si="563"/>
        <v>0</v>
      </c>
      <c r="AG8031">
        <f t="shared" si="564"/>
        <v>397186.19369999995</v>
      </c>
    </row>
    <row r="8032" spans="1:33" x14ac:dyDescent="0.25">
      <c r="A8032">
        <v>8024</v>
      </c>
      <c r="B8032" s="10">
        <f t="shared" si="565"/>
        <v>6.4791485550771299E-5</v>
      </c>
      <c r="C8032" s="10">
        <f t="shared" si="566"/>
        <v>7.7060284412691258E-5</v>
      </c>
      <c r="R8032" s="9">
        <v>43527</v>
      </c>
      <c r="S8032">
        <v>14</v>
      </c>
      <c r="T8032">
        <v>65.101434850000004</v>
      </c>
      <c r="U8032">
        <v>267176.28860000003</v>
      </c>
      <c r="V8032" t="s">
        <v>54</v>
      </c>
      <c r="W8032" t="s">
        <v>42</v>
      </c>
      <c r="AA8032" s="9">
        <v>43800</v>
      </c>
      <c r="AB8032">
        <v>14</v>
      </c>
      <c r="AC8032">
        <f t="shared" si="563"/>
        <v>560521.72950000002</v>
      </c>
      <c r="AD8032">
        <f t="shared" si="563"/>
        <v>122005.6768</v>
      </c>
      <c r="AE8032">
        <f t="shared" si="563"/>
        <v>287313.83240000001</v>
      </c>
      <c r="AF8032">
        <f t="shared" si="563"/>
        <v>0</v>
      </c>
      <c r="AG8032">
        <f t="shared" si="564"/>
        <v>409319.50920000003</v>
      </c>
    </row>
    <row r="8033" spans="1:33" x14ac:dyDescent="0.25">
      <c r="A8033">
        <v>8025</v>
      </c>
      <c r="B8033" s="10">
        <f t="shared" si="565"/>
        <v>7.9001850499775002E-5</v>
      </c>
      <c r="C8033" s="10">
        <f t="shared" si="566"/>
        <v>7.8475053913858292E-5</v>
      </c>
      <c r="R8033" s="9">
        <v>43527</v>
      </c>
      <c r="S8033">
        <v>15</v>
      </c>
      <c r="T8033">
        <v>66.580945529999994</v>
      </c>
      <c r="U8033">
        <v>273248.20049999998</v>
      </c>
      <c r="V8033" t="s">
        <v>54</v>
      </c>
      <c r="W8033" t="s">
        <v>42</v>
      </c>
      <c r="AA8033" s="9">
        <v>43800</v>
      </c>
      <c r="AB8033">
        <v>15</v>
      </c>
      <c r="AC8033">
        <f t="shared" si="563"/>
        <v>582324.255</v>
      </c>
      <c r="AD8033">
        <f t="shared" si="563"/>
        <v>123128.0034</v>
      </c>
      <c r="AE8033">
        <f t="shared" si="563"/>
        <v>279199.90759999998</v>
      </c>
      <c r="AF8033">
        <f t="shared" si="563"/>
        <v>0</v>
      </c>
      <c r="AG8033">
        <f t="shared" si="564"/>
        <v>402327.91099999996</v>
      </c>
    </row>
    <row r="8034" spans="1:33" x14ac:dyDescent="0.25">
      <c r="A8034">
        <v>8026</v>
      </c>
      <c r="B8034" s="10">
        <f t="shared" si="565"/>
        <v>8.8608240857116548E-5</v>
      </c>
      <c r="C8034" s="10">
        <f t="shared" si="566"/>
        <v>8.2510124695785674E-5</v>
      </c>
      <c r="R8034" s="9">
        <v>43527</v>
      </c>
      <c r="S8034">
        <v>16</v>
      </c>
      <c r="T8034">
        <v>67.787440200000006</v>
      </c>
      <c r="U8034">
        <v>278199.65460000001</v>
      </c>
      <c r="V8034" t="s">
        <v>54</v>
      </c>
      <c r="W8034" t="s">
        <v>42</v>
      </c>
      <c r="AA8034" s="9">
        <v>43800</v>
      </c>
      <c r="AB8034">
        <v>16</v>
      </c>
      <c r="AC8034">
        <f t="shared" si="563"/>
        <v>585275.03780000005</v>
      </c>
      <c r="AD8034">
        <f t="shared" si="563"/>
        <v>121289.621</v>
      </c>
      <c r="AE8034">
        <f t="shared" si="563"/>
        <v>278170.31969999999</v>
      </c>
      <c r="AF8034">
        <f t="shared" si="563"/>
        <v>0</v>
      </c>
      <c r="AG8034">
        <f t="shared" si="564"/>
        <v>399459.94069999998</v>
      </c>
    </row>
    <row r="8035" spans="1:33" x14ac:dyDescent="0.25">
      <c r="A8035">
        <v>8027</v>
      </c>
      <c r="B8035" s="10">
        <f t="shared" si="565"/>
        <v>9.1995097776941101E-5</v>
      </c>
      <c r="C8035" s="10">
        <f t="shared" si="566"/>
        <v>8.8177803577367658E-5</v>
      </c>
      <c r="R8035" s="9">
        <v>43527</v>
      </c>
      <c r="S8035">
        <v>17</v>
      </c>
      <c r="T8035">
        <v>68.311861699999994</v>
      </c>
      <c r="U8035">
        <v>280351.88040000002</v>
      </c>
      <c r="V8035" t="s">
        <v>54</v>
      </c>
      <c r="W8035" t="s">
        <v>42</v>
      </c>
      <c r="AA8035" s="9">
        <v>43800</v>
      </c>
      <c r="AB8035">
        <v>17</v>
      </c>
      <c r="AC8035">
        <f t="shared" si="563"/>
        <v>618136.0416</v>
      </c>
      <c r="AD8035">
        <f t="shared" si="563"/>
        <v>119779.6859</v>
      </c>
      <c r="AE8035">
        <f t="shared" si="563"/>
        <v>277785.46100000001</v>
      </c>
      <c r="AF8035">
        <f t="shared" si="563"/>
        <v>0</v>
      </c>
      <c r="AG8035">
        <f t="shared" si="564"/>
        <v>397565.14689999999</v>
      </c>
    </row>
    <row r="8036" spans="1:33" x14ac:dyDescent="0.25">
      <c r="A8036">
        <v>8028</v>
      </c>
      <c r="B8036" s="10">
        <f t="shared" si="565"/>
        <v>9.4141090579006364E-5</v>
      </c>
      <c r="C8036" s="10">
        <f t="shared" si="566"/>
        <v>9.3001985742329301E-5</v>
      </c>
      <c r="R8036" s="9">
        <v>43527</v>
      </c>
      <c r="S8036">
        <v>18</v>
      </c>
      <c r="T8036">
        <v>68.175567549999997</v>
      </c>
      <c r="U8036">
        <v>279792.52919999999</v>
      </c>
      <c r="V8036" t="s">
        <v>54</v>
      </c>
      <c r="W8036" t="s">
        <v>42</v>
      </c>
      <c r="AA8036" s="9">
        <v>43800</v>
      </c>
      <c r="AB8036">
        <v>18</v>
      </c>
      <c r="AC8036">
        <f t="shared" si="563"/>
        <v>656809.0784</v>
      </c>
      <c r="AD8036">
        <f t="shared" si="563"/>
        <v>119420.8365</v>
      </c>
      <c r="AE8036">
        <f t="shared" si="563"/>
        <v>277118.46529999998</v>
      </c>
      <c r="AF8036">
        <f t="shared" si="563"/>
        <v>0</v>
      </c>
      <c r="AG8036">
        <f t="shared" si="564"/>
        <v>396539.30180000002</v>
      </c>
    </row>
    <row r="8037" spans="1:33" x14ac:dyDescent="0.25">
      <c r="A8037">
        <v>8029</v>
      </c>
      <c r="B8037" s="10">
        <f t="shared" si="565"/>
        <v>9.8221800584075467E-5</v>
      </c>
      <c r="C8037" s="10">
        <f t="shared" si="566"/>
        <v>9.7501311867965548E-5</v>
      </c>
      <c r="R8037" s="9">
        <v>43527</v>
      </c>
      <c r="S8037">
        <v>19</v>
      </c>
      <c r="T8037">
        <v>67.704117100000005</v>
      </c>
      <c r="U8037">
        <v>277857.69660000002</v>
      </c>
      <c r="V8037" t="s">
        <v>54</v>
      </c>
      <c r="W8037" t="s">
        <v>42</v>
      </c>
      <c r="AA8037" s="9">
        <v>43800</v>
      </c>
      <c r="AB8037">
        <v>19</v>
      </c>
      <c r="AC8037">
        <f t="shared" si="563"/>
        <v>683777.03189999994</v>
      </c>
      <c r="AD8037">
        <f t="shared" si="563"/>
        <v>124305.1424</v>
      </c>
      <c r="AE8037">
        <f t="shared" si="563"/>
        <v>277826.6214</v>
      </c>
      <c r="AF8037">
        <f t="shared" si="563"/>
        <v>0</v>
      </c>
      <c r="AG8037">
        <f t="shared" si="564"/>
        <v>402131.76380000002</v>
      </c>
    </row>
    <row r="8038" spans="1:33" x14ac:dyDescent="0.25">
      <c r="A8038">
        <v>8030</v>
      </c>
      <c r="B8038" s="10">
        <f t="shared" si="565"/>
        <v>1.0252727896842157E-4</v>
      </c>
      <c r="C8038" s="10">
        <f t="shared" si="566"/>
        <v>1.0047979953274948E-4</v>
      </c>
      <c r="R8038" s="9">
        <v>43527</v>
      </c>
      <c r="S8038">
        <v>20</v>
      </c>
      <c r="T8038">
        <v>65.339391480000003</v>
      </c>
      <c r="U8038">
        <v>268152.86259999999</v>
      </c>
      <c r="V8038" t="s">
        <v>54</v>
      </c>
      <c r="W8038" t="s">
        <v>42</v>
      </c>
      <c r="AA8038" s="9">
        <v>43800</v>
      </c>
      <c r="AB8038">
        <v>20</v>
      </c>
      <c r="AC8038">
        <f t="shared" si="563"/>
        <v>687633.43119999999</v>
      </c>
      <c r="AD8038">
        <f t="shared" si="563"/>
        <v>126618.4863</v>
      </c>
      <c r="AE8038">
        <f t="shared" si="563"/>
        <v>274314.9939</v>
      </c>
      <c r="AF8038">
        <f t="shared" si="563"/>
        <v>0</v>
      </c>
      <c r="AG8038">
        <f t="shared" si="564"/>
        <v>400933.48019999999</v>
      </c>
    </row>
    <row r="8039" spans="1:33" x14ac:dyDescent="0.25">
      <c r="A8039">
        <v>8031</v>
      </c>
      <c r="B8039" s="10">
        <f t="shared" si="565"/>
        <v>1.0651526640317921E-4</v>
      </c>
      <c r="C8039" s="10">
        <f t="shared" si="566"/>
        <v>9.8763501213808904E-5</v>
      </c>
      <c r="R8039" s="9">
        <v>43527</v>
      </c>
      <c r="S8039">
        <v>21</v>
      </c>
      <c r="T8039">
        <v>61.450472050000002</v>
      </c>
      <c r="U8039">
        <v>252192.73730000001</v>
      </c>
      <c r="V8039" t="s">
        <v>54</v>
      </c>
      <c r="W8039" t="s">
        <v>42</v>
      </c>
      <c r="AA8039" s="9">
        <v>43800</v>
      </c>
      <c r="AB8039">
        <v>21</v>
      </c>
      <c r="AC8039">
        <f t="shared" si="563"/>
        <v>663454.15689999994</v>
      </c>
      <c r="AD8039">
        <f t="shared" si="563"/>
        <v>122351.79</v>
      </c>
      <c r="AE8039">
        <f t="shared" si="563"/>
        <v>266109.95750000002</v>
      </c>
      <c r="AF8039">
        <f t="shared" si="563"/>
        <v>0</v>
      </c>
      <c r="AG8039">
        <f t="shared" si="564"/>
        <v>388461.7475</v>
      </c>
    </row>
    <row r="8040" spans="1:33" x14ac:dyDescent="0.25">
      <c r="A8040">
        <v>8032</v>
      </c>
      <c r="B8040" s="10">
        <f t="shared" si="565"/>
        <v>1.0705500592689169E-4</v>
      </c>
      <c r="C8040" s="10">
        <f t="shared" si="566"/>
        <v>9.8059471539354591E-5</v>
      </c>
      <c r="R8040" s="9">
        <v>43527</v>
      </c>
      <c r="S8040">
        <v>22</v>
      </c>
      <c r="T8040">
        <v>58.163498349999998</v>
      </c>
      <c r="U8040">
        <v>238702.99720000001</v>
      </c>
      <c r="V8040" t="s">
        <v>54</v>
      </c>
      <c r="W8040" t="s">
        <v>42</v>
      </c>
      <c r="AA8040" s="9">
        <v>43800</v>
      </c>
      <c r="AB8040">
        <v>22</v>
      </c>
      <c r="AC8040">
        <f t="shared" si="563"/>
        <v>609251.38690000004</v>
      </c>
      <c r="AD8040">
        <f t="shared" si="563"/>
        <v>116897.8662</v>
      </c>
      <c r="AE8040">
        <f t="shared" si="563"/>
        <v>256551.50330000001</v>
      </c>
      <c r="AF8040">
        <f t="shared" si="563"/>
        <v>0</v>
      </c>
      <c r="AG8040">
        <f t="shared" si="564"/>
        <v>373449.36950000003</v>
      </c>
    </row>
    <row r="8041" spans="1:33" x14ac:dyDescent="0.25">
      <c r="A8041">
        <v>8033</v>
      </c>
      <c r="B8041" s="10">
        <f t="shared" si="565"/>
        <v>1.1306574400619921E-4</v>
      </c>
      <c r="C8041" s="10">
        <f t="shared" si="566"/>
        <v>9.7594337342472547E-5</v>
      </c>
      <c r="R8041" s="9">
        <v>43527</v>
      </c>
      <c r="S8041">
        <v>23</v>
      </c>
      <c r="T8041">
        <v>53.97713984</v>
      </c>
      <c r="U8041">
        <v>221522.1819</v>
      </c>
      <c r="V8041" t="s">
        <v>54</v>
      </c>
      <c r="W8041" t="s">
        <v>42</v>
      </c>
      <c r="AA8041" s="9">
        <v>43800</v>
      </c>
      <c r="AB8041">
        <v>23</v>
      </c>
      <c r="AC8041">
        <f t="shared" si="563"/>
        <v>515056.52269999997</v>
      </c>
      <c r="AD8041">
        <f t="shared" si="563"/>
        <v>111107.54700000001</v>
      </c>
      <c r="AE8041">
        <f t="shared" si="563"/>
        <v>242223.23680000001</v>
      </c>
      <c r="AF8041">
        <f t="shared" si="563"/>
        <v>0</v>
      </c>
      <c r="AG8041">
        <f t="shared" si="564"/>
        <v>353330.78380000003</v>
      </c>
    </row>
    <row r="8042" spans="1:33" x14ac:dyDescent="0.25">
      <c r="A8042">
        <v>8034</v>
      </c>
      <c r="B8042" s="10">
        <f t="shared" si="565"/>
        <v>1.2013958436576306E-4</v>
      </c>
      <c r="C8042" s="10">
        <f t="shared" si="566"/>
        <v>9.7342512770999981E-5</v>
      </c>
      <c r="R8042" s="9">
        <v>43527</v>
      </c>
      <c r="S8042">
        <v>24</v>
      </c>
      <c r="T8042">
        <v>51.606649169999997</v>
      </c>
      <c r="U8042">
        <v>211793.6882</v>
      </c>
      <c r="V8042" t="s">
        <v>54</v>
      </c>
      <c r="W8042" t="s">
        <v>42</v>
      </c>
      <c r="AA8042" s="9">
        <v>43800</v>
      </c>
      <c r="AB8042">
        <v>24</v>
      </c>
      <c r="AC8042">
        <f t="shared" si="563"/>
        <v>426027.86050000001</v>
      </c>
      <c r="AD8042">
        <f t="shared" si="563"/>
        <v>100591.59269999999</v>
      </c>
      <c r="AE8042">
        <f t="shared" si="563"/>
        <v>227831.34270000001</v>
      </c>
      <c r="AF8042">
        <f t="shared" si="563"/>
        <v>0</v>
      </c>
      <c r="AG8042">
        <f t="shared" si="564"/>
        <v>328422.93540000002</v>
      </c>
    </row>
    <row r="8043" spans="1:33" x14ac:dyDescent="0.25">
      <c r="A8043">
        <v>8035</v>
      </c>
      <c r="B8043" s="10">
        <f t="shared" si="565"/>
        <v>1.2507240096534133E-4</v>
      </c>
      <c r="C8043" s="10">
        <f t="shared" si="566"/>
        <v>9.8715350976911033E-5</v>
      </c>
      <c r="R8043" s="9">
        <v>43528</v>
      </c>
      <c r="S8043">
        <v>1</v>
      </c>
      <c r="T8043">
        <v>49.929062350000002</v>
      </c>
      <c r="U8043">
        <v>204908.8719</v>
      </c>
      <c r="V8043" t="s">
        <v>54</v>
      </c>
      <c r="W8043" t="s">
        <v>42</v>
      </c>
      <c r="AA8043" s="9">
        <v>43801</v>
      </c>
      <c r="AB8043">
        <v>1</v>
      </c>
      <c r="AC8043">
        <f t="shared" si="563"/>
        <v>345313.40090000001</v>
      </c>
      <c r="AD8043">
        <f t="shared" si="563"/>
        <v>94705.330860000002</v>
      </c>
      <c r="AE8043">
        <f t="shared" si="563"/>
        <v>217035.57149999999</v>
      </c>
      <c r="AF8043">
        <f t="shared" si="563"/>
        <v>0</v>
      </c>
      <c r="AG8043">
        <f t="shared" si="564"/>
        <v>311740.90236000001</v>
      </c>
    </row>
    <row r="8044" spans="1:33" x14ac:dyDescent="0.25">
      <c r="A8044">
        <v>8036</v>
      </c>
      <c r="B8044" s="10">
        <f t="shared" si="565"/>
        <v>1.2577779043739163E-4</v>
      </c>
      <c r="C8044" s="10">
        <f t="shared" si="566"/>
        <v>9.8421196182904976E-5</v>
      </c>
      <c r="R8044" s="9">
        <v>43528</v>
      </c>
      <c r="S8044">
        <v>2</v>
      </c>
      <c r="T8044">
        <v>49.969978390000001</v>
      </c>
      <c r="U8044">
        <v>205076.79130000001</v>
      </c>
      <c r="V8044" t="s">
        <v>54</v>
      </c>
      <c r="W8044" t="s">
        <v>42</v>
      </c>
      <c r="AA8044" s="9">
        <v>43801</v>
      </c>
      <c r="AB8044">
        <v>2</v>
      </c>
      <c r="AC8044">
        <f t="shared" si="563"/>
        <v>295029.56819999998</v>
      </c>
      <c r="AD8044">
        <f t="shared" si="563"/>
        <v>89691.211079999994</v>
      </c>
      <c r="AE8044">
        <f t="shared" si="563"/>
        <v>209038.85649999999</v>
      </c>
      <c r="AF8044">
        <f t="shared" si="563"/>
        <v>0</v>
      </c>
      <c r="AG8044">
        <f t="shared" si="564"/>
        <v>298730.06757999997</v>
      </c>
    </row>
    <row r="8045" spans="1:33" x14ac:dyDescent="0.25">
      <c r="A8045">
        <v>8037</v>
      </c>
      <c r="B8045" s="10">
        <f t="shared" si="565"/>
        <v>1.2135506234151308E-4</v>
      </c>
      <c r="C8045" s="10">
        <f t="shared" si="566"/>
        <v>9.5359633825490634E-5</v>
      </c>
      <c r="R8045" s="9">
        <v>43528</v>
      </c>
      <c r="S8045">
        <v>3</v>
      </c>
      <c r="T8045">
        <v>49.383876579999999</v>
      </c>
      <c r="U8045">
        <v>202671.4295</v>
      </c>
      <c r="V8045" t="s">
        <v>54</v>
      </c>
      <c r="W8045" t="s">
        <v>42</v>
      </c>
      <c r="AA8045" s="9">
        <v>43801</v>
      </c>
      <c r="AB8045">
        <v>3</v>
      </c>
      <c r="AC8045">
        <f t="shared" si="563"/>
        <v>265232.30180000002</v>
      </c>
      <c r="AD8045">
        <f t="shared" si="563"/>
        <v>86919.285449999996</v>
      </c>
      <c r="AE8045">
        <f t="shared" si="563"/>
        <v>202713.2108</v>
      </c>
      <c r="AF8045">
        <f t="shared" si="563"/>
        <v>0</v>
      </c>
      <c r="AG8045">
        <f t="shared" si="564"/>
        <v>289632.49624999997</v>
      </c>
    </row>
    <row r="8046" spans="1:33" x14ac:dyDescent="0.25">
      <c r="A8046">
        <v>8038</v>
      </c>
      <c r="B8046" s="10">
        <f t="shared" si="565"/>
        <v>1.1144061616008063E-4</v>
      </c>
      <c r="C8046" s="10">
        <f t="shared" si="566"/>
        <v>9.1674393571738625E-5</v>
      </c>
      <c r="R8046" s="9">
        <v>43528</v>
      </c>
      <c r="S8046">
        <v>4</v>
      </c>
      <c r="T8046">
        <v>49.445288920000003</v>
      </c>
      <c r="U8046">
        <v>202923.4657</v>
      </c>
      <c r="V8046" t="s">
        <v>54</v>
      </c>
      <c r="W8046" t="s">
        <v>42</v>
      </c>
      <c r="AA8046" s="9">
        <v>43801</v>
      </c>
      <c r="AB8046">
        <v>4</v>
      </c>
      <c r="AC8046">
        <f t="shared" si="563"/>
        <v>255248.41010000001</v>
      </c>
      <c r="AD8046">
        <f t="shared" si="563"/>
        <v>85041.158850000007</v>
      </c>
      <c r="AE8046">
        <f t="shared" si="563"/>
        <v>201703.4278</v>
      </c>
      <c r="AF8046">
        <f t="shared" si="563"/>
        <v>0</v>
      </c>
      <c r="AG8046">
        <f t="shared" si="564"/>
        <v>286744.58665000001</v>
      </c>
    </row>
    <row r="8047" spans="1:33" x14ac:dyDescent="0.25">
      <c r="A8047">
        <v>8039</v>
      </c>
      <c r="B8047" s="10">
        <f t="shared" si="565"/>
        <v>9.4211055536550886E-5</v>
      </c>
      <c r="C8047" s="10">
        <f t="shared" si="566"/>
        <v>8.6735680872777825E-5</v>
      </c>
      <c r="R8047" s="9">
        <v>43528</v>
      </c>
      <c r="S8047">
        <v>5</v>
      </c>
      <c r="T8047">
        <v>53.502130010000002</v>
      </c>
      <c r="U8047">
        <v>219572.74160000001</v>
      </c>
      <c r="V8047" t="s">
        <v>54</v>
      </c>
      <c r="W8047" t="s">
        <v>42</v>
      </c>
      <c r="AA8047" s="9">
        <v>43801</v>
      </c>
      <c r="AB8047">
        <v>5</v>
      </c>
      <c r="AC8047">
        <f t="shared" si="563"/>
        <v>261095.25529999999</v>
      </c>
      <c r="AD8047">
        <f t="shared" si="563"/>
        <v>84112.514280000003</v>
      </c>
      <c r="AE8047">
        <f t="shared" si="563"/>
        <v>205591.82870000001</v>
      </c>
      <c r="AF8047">
        <f t="shared" si="563"/>
        <v>0</v>
      </c>
      <c r="AG8047">
        <f t="shared" si="564"/>
        <v>289704.34298000002</v>
      </c>
    </row>
    <row r="8048" spans="1:33" x14ac:dyDescent="0.25">
      <c r="A8048">
        <v>8040</v>
      </c>
      <c r="B8048" s="10">
        <f t="shared" si="565"/>
        <v>7.7926465653287914E-5</v>
      </c>
      <c r="C8048" s="10">
        <f t="shared" si="566"/>
        <v>8.0621299423147869E-5</v>
      </c>
      <c r="R8048" s="9">
        <v>43528</v>
      </c>
      <c r="S8048">
        <v>6</v>
      </c>
      <c r="T8048">
        <v>61.647983119999999</v>
      </c>
      <c r="U8048">
        <v>253003.32269999999</v>
      </c>
      <c r="V8048" t="s">
        <v>54</v>
      </c>
      <c r="W8048" t="s">
        <v>42</v>
      </c>
      <c r="AA8048" s="9">
        <v>43801</v>
      </c>
      <c r="AB8048">
        <v>6</v>
      </c>
      <c r="AC8048">
        <f t="shared" si="563"/>
        <v>317170.69380000001</v>
      </c>
      <c r="AD8048">
        <f t="shared" si="563"/>
        <v>86271.393880000003</v>
      </c>
      <c r="AE8048">
        <f t="shared" si="563"/>
        <v>224119.5037</v>
      </c>
      <c r="AF8048">
        <f t="shared" si="563"/>
        <v>0</v>
      </c>
      <c r="AG8048">
        <f t="shared" si="564"/>
        <v>310390.89757999999</v>
      </c>
    </row>
    <row r="8049" spans="1:33" x14ac:dyDescent="0.25">
      <c r="A8049">
        <v>8041</v>
      </c>
      <c r="B8049" s="10">
        <f t="shared" si="565"/>
        <v>6.3162659933255438E-5</v>
      </c>
      <c r="C8049" s="10">
        <f t="shared" si="566"/>
        <v>7.6526192060847971E-5</v>
      </c>
      <c r="R8049" s="9">
        <v>43528</v>
      </c>
      <c r="S8049">
        <v>7</v>
      </c>
      <c r="T8049">
        <v>73.140904629999994</v>
      </c>
      <c r="U8049">
        <v>300170.27260000003</v>
      </c>
      <c r="V8049" t="s">
        <v>54</v>
      </c>
      <c r="W8049" t="s">
        <v>42</v>
      </c>
      <c r="AA8049" s="9">
        <v>43801</v>
      </c>
      <c r="AB8049">
        <v>7</v>
      </c>
      <c r="AC8049">
        <f t="shared" si="563"/>
        <v>421580.90360000002</v>
      </c>
      <c r="AD8049">
        <f t="shared" si="563"/>
        <v>93084.292749999993</v>
      </c>
      <c r="AE8049">
        <f t="shared" si="563"/>
        <v>253752.5098</v>
      </c>
      <c r="AF8049">
        <f t="shared" si="563"/>
        <v>0</v>
      </c>
      <c r="AG8049">
        <f t="shared" si="564"/>
        <v>346836.80255000002</v>
      </c>
    </row>
    <row r="8050" spans="1:33" x14ac:dyDescent="0.25">
      <c r="A8050">
        <v>8042</v>
      </c>
      <c r="B8050" s="10">
        <f t="shared" si="565"/>
        <v>5.3965042300424064E-5</v>
      </c>
      <c r="C8050" s="10">
        <f t="shared" si="566"/>
        <v>7.3332290863704333E-5</v>
      </c>
      <c r="R8050" s="9">
        <v>43528</v>
      </c>
      <c r="S8050">
        <v>8</v>
      </c>
      <c r="T8050">
        <v>81.93103103</v>
      </c>
      <c r="U8050">
        <v>336244.95140000002</v>
      </c>
      <c r="V8050" t="s">
        <v>54</v>
      </c>
      <c r="W8050" t="s">
        <v>42</v>
      </c>
      <c r="AA8050" s="9">
        <v>43801</v>
      </c>
      <c r="AB8050">
        <v>8</v>
      </c>
      <c r="AC8050">
        <f t="shared" si="563"/>
        <v>471344.46460000001</v>
      </c>
      <c r="AD8050">
        <f t="shared" si="563"/>
        <v>101821.32090000001</v>
      </c>
      <c r="AE8050">
        <f t="shared" si="563"/>
        <v>291296.76539999997</v>
      </c>
      <c r="AF8050">
        <f t="shared" si="563"/>
        <v>0</v>
      </c>
      <c r="AG8050">
        <f t="shared" si="564"/>
        <v>393118.08629999997</v>
      </c>
    </row>
    <row r="8051" spans="1:33" x14ac:dyDescent="0.25">
      <c r="A8051">
        <v>8043</v>
      </c>
      <c r="B8051" s="10">
        <f t="shared" si="565"/>
        <v>4.8514704724012283E-5</v>
      </c>
      <c r="C8051" s="10">
        <f t="shared" si="566"/>
        <v>7.1099018022006879E-5</v>
      </c>
      <c r="R8051" s="9">
        <v>43528</v>
      </c>
      <c r="S8051">
        <v>9</v>
      </c>
      <c r="T8051">
        <v>89.610644230000005</v>
      </c>
      <c r="U8051">
        <v>367762.08390000003</v>
      </c>
      <c r="V8051" t="s">
        <v>54</v>
      </c>
      <c r="W8051" t="s">
        <v>42</v>
      </c>
      <c r="AA8051" s="9">
        <v>43801</v>
      </c>
      <c r="AB8051">
        <v>9</v>
      </c>
      <c r="AC8051">
        <f t="shared" si="563"/>
        <v>476508.61680000002</v>
      </c>
      <c r="AD8051">
        <f t="shared" si="563"/>
        <v>115436.0175</v>
      </c>
      <c r="AE8051">
        <f t="shared" si="563"/>
        <v>318408.5736</v>
      </c>
      <c r="AF8051">
        <f t="shared" si="563"/>
        <v>0</v>
      </c>
      <c r="AG8051">
        <f t="shared" si="564"/>
        <v>433844.59110000002</v>
      </c>
    </row>
    <row r="8052" spans="1:33" x14ac:dyDescent="0.25">
      <c r="A8052">
        <v>8044</v>
      </c>
      <c r="B8052" s="10">
        <f t="shared" si="565"/>
        <v>4.6688511026883879E-5</v>
      </c>
      <c r="C8052" s="10">
        <f t="shared" si="566"/>
        <v>7.0390093645927569E-5</v>
      </c>
      <c r="R8052" s="9">
        <v>43528</v>
      </c>
      <c r="S8052">
        <v>10</v>
      </c>
      <c r="T8052">
        <v>93.689529089999994</v>
      </c>
      <c r="U8052">
        <v>384501.82740000001</v>
      </c>
      <c r="V8052" t="s">
        <v>54</v>
      </c>
      <c r="W8052" t="s">
        <v>42</v>
      </c>
      <c r="AA8052" s="9">
        <v>43801</v>
      </c>
      <c r="AB8052">
        <v>10</v>
      </c>
      <c r="AC8052">
        <f t="shared" si="563"/>
        <v>464429.41639999999</v>
      </c>
      <c r="AD8052">
        <f t="shared" si="563"/>
        <v>134208.44930000001</v>
      </c>
      <c r="AE8052">
        <f t="shared" si="563"/>
        <v>346392.74839999998</v>
      </c>
      <c r="AF8052">
        <f t="shared" si="563"/>
        <v>0</v>
      </c>
      <c r="AG8052">
        <f t="shared" si="564"/>
        <v>480601.19770000002</v>
      </c>
    </row>
    <row r="8053" spans="1:33" x14ac:dyDescent="0.25">
      <c r="A8053">
        <v>8045</v>
      </c>
      <c r="B8053" s="10">
        <f t="shared" si="565"/>
        <v>4.7757980946346792E-5</v>
      </c>
      <c r="C8053" s="10">
        <f t="shared" si="566"/>
        <v>7.1116654965434266E-5</v>
      </c>
      <c r="R8053" s="9">
        <v>43528</v>
      </c>
      <c r="S8053">
        <v>11</v>
      </c>
      <c r="T8053">
        <v>93.373722979999997</v>
      </c>
      <c r="U8053">
        <v>383205.75910000002</v>
      </c>
      <c r="V8053" t="s">
        <v>54</v>
      </c>
      <c r="W8053" t="s">
        <v>42</v>
      </c>
      <c r="AA8053" s="9">
        <v>43801</v>
      </c>
      <c r="AB8053">
        <v>11</v>
      </c>
      <c r="AC8053">
        <f t="shared" si="563"/>
        <v>475151.94429999997</v>
      </c>
      <c r="AD8053">
        <f t="shared" si="563"/>
        <v>143227.94289999999</v>
      </c>
      <c r="AE8053">
        <f t="shared" si="563"/>
        <v>353684.13089999999</v>
      </c>
      <c r="AF8053">
        <f t="shared" si="563"/>
        <v>0</v>
      </c>
      <c r="AG8053">
        <f t="shared" si="564"/>
        <v>496912.07380000001</v>
      </c>
    </row>
    <row r="8054" spans="1:33" x14ac:dyDescent="0.25">
      <c r="A8054">
        <v>8046</v>
      </c>
      <c r="B8054" s="10">
        <f t="shared" si="565"/>
        <v>5.8014964438306253E-5</v>
      </c>
      <c r="C8054" s="10">
        <f t="shared" si="566"/>
        <v>7.6194792734371266E-5</v>
      </c>
      <c r="R8054" s="9">
        <v>43528</v>
      </c>
      <c r="S8054">
        <v>12</v>
      </c>
      <c r="T8054">
        <v>92.609488290000002</v>
      </c>
      <c r="U8054">
        <v>380069.33990000002</v>
      </c>
      <c r="V8054" t="s">
        <v>54</v>
      </c>
      <c r="W8054" t="s">
        <v>42</v>
      </c>
      <c r="AA8054" s="9">
        <v>43801</v>
      </c>
      <c r="AB8054">
        <v>12</v>
      </c>
      <c r="AC8054">
        <f t="shared" si="563"/>
        <v>458069.73920000001</v>
      </c>
      <c r="AD8054">
        <f t="shared" si="563"/>
        <v>147396.60389999999</v>
      </c>
      <c r="AE8054">
        <f t="shared" si="563"/>
        <v>357090.47580000001</v>
      </c>
      <c r="AF8054">
        <f t="shared" si="563"/>
        <v>0</v>
      </c>
      <c r="AG8054">
        <f t="shared" si="564"/>
        <v>504487.0797</v>
      </c>
    </row>
    <row r="8055" spans="1:33" x14ac:dyDescent="0.25">
      <c r="A8055">
        <v>8047</v>
      </c>
      <c r="B8055" s="10">
        <f t="shared" si="565"/>
        <v>7.7113054920659307E-5</v>
      </c>
      <c r="C8055" s="10">
        <f t="shared" si="566"/>
        <v>8.5141537619149994E-5</v>
      </c>
      <c r="R8055" s="9">
        <v>43528</v>
      </c>
      <c r="S8055">
        <v>13</v>
      </c>
      <c r="T8055">
        <v>91.622626339999997</v>
      </c>
      <c r="U8055">
        <v>376019.2585</v>
      </c>
      <c r="V8055" t="s">
        <v>54</v>
      </c>
      <c r="W8055" t="s">
        <v>42</v>
      </c>
      <c r="AA8055" s="9">
        <v>43801</v>
      </c>
      <c r="AB8055">
        <v>13</v>
      </c>
      <c r="AC8055">
        <f t="shared" si="563"/>
        <v>450551.41379999998</v>
      </c>
      <c r="AD8055">
        <f t="shared" si="563"/>
        <v>145617.9895</v>
      </c>
      <c r="AE8055">
        <f t="shared" si="563"/>
        <v>361147.83779999998</v>
      </c>
      <c r="AF8055">
        <f t="shared" si="563"/>
        <v>0</v>
      </c>
      <c r="AG8055">
        <f t="shared" si="564"/>
        <v>506765.8273</v>
      </c>
    </row>
    <row r="8056" spans="1:33" x14ac:dyDescent="0.25">
      <c r="A8056">
        <v>8048</v>
      </c>
      <c r="B8056" s="10">
        <f t="shared" si="565"/>
        <v>8.6215507568945208E-5</v>
      </c>
      <c r="C8056" s="10">
        <f t="shared" si="566"/>
        <v>9.6502672402115018E-5</v>
      </c>
      <c r="R8056" s="9">
        <v>43528</v>
      </c>
      <c r="S8056">
        <v>14</v>
      </c>
      <c r="T8056">
        <v>90.333049290000005</v>
      </c>
      <c r="U8056">
        <v>370726.83429999999</v>
      </c>
      <c r="V8056" t="s">
        <v>54</v>
      </c>
      <c r="W8056" t="s">
        <v>42</v>
      </c>
      <c r="AA8056" s="9">
        <v>43801</v>
      </c>
      <c r="AB8056">
        <v>14</v>
      </c>
      <c r="AC8056">
        <f t="shared" si="563"/>
        <v>443711.05790000001</v>
      </c>
      <c r="AD8056">
        <f t="shared" si="563"/>
        <v>142574.89180000001</v>
      </c>
      <c r="AE8056">
        <f t="shared" si="563"/>
        <v>357125.68770000001</v>
      </c>
      <c r="AF8056">
        <f t="shared" si="563"/>
        <v>0</v>
      </c>
      <c r="AG8056">
        <f t="shared" si="564"/>
        <v>499700.57949999999</v>
      </c>
    </row>
    <row r="8057" spans="1:33" x14ac:dyDescent="0.25">
      <c r="A8057">
        <v>8049</v>
      </c>
      <c r="B8057" s="10">
        <f t="shared" si="565"/>
        <v>8.7160103372067917E-5</v>
      </c>
      <c r="C8057" s="10">
        <f t="shared" si="566"/>
        <v>1.0650021941855604E-4</v>
      </c>
      <c r="R8057" s="9">
        <v>43528</v>
      </c>
      <c r="S8057">
        <v>15</v>
      </c>
      <c r="T8057">
        <v>88.860807940000001</v>
      </c>
      <c r="U8057">
        <v>364684.75579999998</v>
      </c>
      <c r="V8057" t="s">
        <v>54</v>
      </c>
      <c r="W8057" t="s">
        <v>42</v>
      </c>
      <c r="AA8057" s="9">
        <v>43801</v>
      </c>
      <c r="AB8057">
        <v>15</v>
      </c>
      <c r="AC8057">
        <f t="shared" si="563"/>
        <v>434365.93099999998</v>
      </c>
      <c r="AD8057">
        <f t="shared" si="563"/>
        <v>144826.20360000001</v>
      </c>
      <c r="AE8057">
        <f t="shared" si="563"/>
        <v>354932.36410000001</v>
      </c>
      <c r="AF8057">
        <f t="shared" si="563"/>
        <v>0</v>
      </c>
      <c r="AG8057">
        <f t="shared" si="564"/>
        <v>499758.56770000001</v>
      </c>
    </row>
    <row r="8058" spans="1:33" x14ac:dyDescent="0.25">
      <c r="A8058">
        <v>8050</v>
      </c>
      <c r="B8058" s="10">
        <f t="shared" si="565"/>
        <v>8.4950648351954784E-5</v>
      </c>
      <c r="C8058" s="10">
        <f t="shared" si="566"/>
        <v>1.1797803650863778E-4</v>
      </c>
      <c r="R8058" s="9">
        <v>43528</v>
      </c>
      <c r="S8058">
        <v>16</v>
      </c>
      <c r="T8058">
        <v>86.371143810000007</v>
      </c>
      <c r="U8058">
        <v>354467.17420000001</v>
      </c>
      <c r="V8058" t="s">
        <v>54</v>
      </c>
      <c r="W8058" t="s">
        <v>42</v>
      </c>
      <c r="AA8058" s="9">
        <v>43801</v>
      </c>
      <c r="AB8058">
        <v>16</v>
      </c>
      <c r="AC8058">
        <f t="shared" si="563"/>
        <v>446654.12929999997</v>
      </c>
      <c r="AD8058">
        <f t="shared" si="563"/>
        <v>142617.1269</v>
      </c>
      <c r="AE8058">
        <f t="shared" si="563"/>
        <v>348689.46669999999</v>
      </c>
      <c r="AF8058">
        <f t="shared" si="563"/>
        <v>0</v>
      </c>
      <c r="AG8058">
        <f t="shared" si="564"/>
        <v>491306.59360000002</v>
      </c>
    </row>
    <row r="8059" spans="1:33" x14ac:dyDescent="0.25">
      <c r="A8059">
        <v>8051</v>
      </c>
      <c r="B8059" s="10">
        <f t="shared" si="565"/>
        <v>8.6911948960640613E-5</v>
      </c>
      <c r="C8059" s="10">
        <f t="shared" si="566"/>
        <v>1.2198203222321955E-4</v>
      </c>
      <c r="R8059" s="9">
        <v>43528</v>
      </c>
      <c r="S8059">
        <v>17</v>
      </c>
      <c r="T8059">
        <v>82.811128460000006</v>
      </c>
      <c r="U8059">
        <v>339856.87119999999</v>
      </c>
      <c r="V8059" t="s">
        <v>54</v>
      </c>
      <c r="W8059" t="s">
        <v>42</v>
      </c>
      <c r="AA8059" s="9">
        <v>43801</v>
      </c>
      <c r="AB8059">
        <v>17</v>
      </c>
      <c r="AC8059">
        <f t="shared" si="563"/>
        <v>506378.0662</v>
      </c>
      <c r="AD8059">
        <f t="shared" si="563"/>
        <v>138322.59349999999</v>
      </c>
      <c r="AE8059">
        <f t="shared" si="563"/>
        <v>329950.03419999999</v>
      </c>
      <c r="AF8059">
        <f t="shared" si="563"/>
        <v>0</v>
      </c>
      <c r="AG8059">
        <f t="shared" si="564"/>
        <v>468272.62769999995</v>
      </c>
    </row>
    <row r="8060" spans="1:33" x14ac:dyDescent="0.25">
      <c r="A8060">
        <v>8052</v>
      </c>
      <c r="B8060" s="10">
        <f t="shared" si="565"/>
        <v>8.3787374273329603E-5</v>
      </c>
      <c r="C8060" s="10">
        <f t="shared" si="566"/>
        <v>1.2384154553051098E-4</v>
      </c>
      <c r="R8060" s="9">
        <v>43528</v>
      </c>
      <c r="S8060">
        <v>18</v>
      </c>
      <c r="T8060">
        <v>77.185970499999996</v>
      </c>
      <c r="U8060">
        <v>316771.22289999999</v>
      </c>
      <c r="V8060" t="s">
        <v>54</v>
      </c>
      <c r="W8060" t="s">
        <v>42</v>
      </c>
      <c r="AA8060" s="9">
        <v>43801</v>
      </c>
      <c r="AB8060">
        <v>18</v>
      </c>
      <c r="AC8060">
        <f t="shared" si="563"/>
        <v>631745.24589999998</v>
      </c>
      <c r="AD8060">
        <f t="shared" si="563"/>
        <v>132081.8504</v>
      </c>
      <c r="AE8060">
        <f t="shared" si="563"/>
        <v>312965.04739999998</v>
      </c>
      <c r="AF8060">
        <f t="shared" si="563"/>
        <v>0</v>
      </c>
      <c r="AG8060">
        <f t="shared" si="564"/>
        <v>445046.89779999998</v>
      </c>
    </row>
    <row r="8061" spans="1:33" x14ac:dyDescent="0.25">
      <c r="A8061">
        <v>8053</v>
      </c>
      <c r="B8061" s="10">
        <f t="shared" si="565"/>
        <v>8.2412167202679948E-5</v>
      </c>
      <c r="C8061" s="10">
        <f t="shared" si="566"/>
        <v>1.2440093274975505E-4</v>
      </c>
      <c r="R8061" s="9">
        <v>43528</v>
      </c>
      <c r="S8061">
        <v>19</v>
      </c>
      <c r="T8061">
        <v>75.197429909999997</v>
      </c>
      <c r="U8061">
        <v>308610.2524</v>
      </c>
      <c r="V8061" t="s">
        <v>54</v>
      </c>
      <c r="W8061" t="s">
        <v>42</v>
      </c>
      <c r="AA8061" s="9">
        <v>43801</v>
      </c>
      <c r="AB8061">
        <v>19</v>
      </c>
      <c r="AC8061">
        <f t="shared" si="563"/>
        <v>744512.84530000004</v>
      </c>
      <c r="AD8061">
        <f t="shared" si="563"/>
        <v>126389.7547</v>
      </c>
      <c r="AE8061">
        <f t="shared" si="563"/>
        <v>304445.5477</v>
      </c>
      <c r="AF8061">
        <f t="shared" si="563"/>
        <v>0</v>
      </c>
      <c r="AG8061">
        <f t="shared" si="564"/>
        <v>430835.30239999999</v>
      </c>
    </row>
    <row r="8062" spans="1:33" x14ac:dyDescent="0.25">
      <c r="A8062">
        <v>8054</v>
      </c>
      <c r="B8062" s="10">
        <f t="shared" si="565"/>
        <v>8.1160970254029656E-5</v>
      </c>
      <c r="C8062" s="10">
        <f t="shared" si="566"/>
        <v>1.2266655491865506E-4</v>
      </c>
      <c r="R8062" s="9">
        <v>43528</v>
      </c>
      <c r="S8062">
        <v>20</v>
      </c>
      <c r="T8062">
        <v>72.041726199999999</v>
      </c>
      <c r="U8062">
        <v>295659.24430000002</v>
      </c>
      <c r="V8062" t="s">
        <v>54</v>
      </c>
      <c r="W8062" t="s">
        <v>42</v>
      </c>
      <c r="AA8062" s="9">
        <v>43801</v>
      </c>
      <c r="AB8062">
        <v>20</v>
      </c>
      <c r="AC8062">
        <f t="shared" si="563"/>
        <v>797667.50260000001</v>
      </c>
      <c r="AD8062">
        <f t="shared" si="563"/>
        <v>125770.4302</v>
      </c>
      <c r="AE8062">
        <f t="shared" si="563"/>
        <v>291898.93359999999</v>
      </c>
      <c r="AF8062">
        <f t="shared" si="563"/>
        <v>0</v>
      </c>
      <c r="AG8062">
        <f t="shared" si="564"/>
        <v>417669.36379999999</v>
      </c>
    </row>
    <row r="8063" spans="1:33" x14ac:dyDescent="0.25">
      <c r="A8063">
        <v>8055</v>
      </c>
      <c r="B8063" s="10">
        <f t="shared" si="565"/>
        <v>7.9451615589891516E-5</v>
      </c>
      <c r="C8063" s="10">
        <f t="shared" si="566"/>
        <v>1.2268078986856659E-4</v>
      </c>
      <c r="R8063" s="9">
        <v>43528</v>
      </c>
      <c r="S8063">
        <v>21</v>
      </c>
      <c r="T8063">
        <v>68.407958500000007</v>
      </c>
      <c r="U8063">
        <v>280746.26169999997</v>
      </c>
      <c r="V8063" t="s">
        <v>54</v>
      </c>
      <c r="W8063" t="s">
        <v>42</v>
      </c>
      <c r="AA8063" s="9">
        <v>43801</v>
      </c>
      <c r="AB8063">
        <v>21</v>
      </c>
      <c r="AC8063">
        <f t="shared" si="563"/>
        <v>802401.92449999996</v>
      </c>
      <c r="AD8063">
        <f t="shared" si="563"/>
        <v>121709.07399999999</v>
      </c>
      <c r="AE8063">
        <f t="shared" si="563"/>
        <v>283072.76240000001</v>
      </c>
      <c r="AF8063">
        <f t="shared" si="563"/>
        <v>0</v>
      </c>
      <c r="AG8063">
        <f t="shared" si="564"/>
        <v>404781.83640000003</v>
      </c>
    </row>
    <row r="8064" spans="1:33" x14ac:dyDescent="0.25">
      <c r="A8064">
        <v>8056</v>
      </c>
      <c r="B8064" s="10">
        <f t="shared" si="565"/>
        <v>8.1699299254621549E-5</v>
      </c>
      <c r="C8064" s="10">
        <f t="shared" si="566"/>
        <v>1.2060599830809632E-4</v>
      </c>
      <c r="R8064" s="9">
        <v>43528</v>
      </c>
      <c r="S8064">
        <v>22</v>
      </c>
      <c r="T8064">
        <v>63.4160434</v>
      </c>
      <c r="U8064">
        <v>260259.44209999999</v>
      </c>
      <c r="V8064" t="s">
        <v>54</v>
      </c>
      <c r="W8064" t="s">
        <v>42</v>
      </c>
      <c r="AA8064" s="9">
        <v>43801</v>
      </c>
      <c r="AB8064">
        <v>22</v>
      </c>
      <c r="AC8064">
        <f t="shared" si="563"/>
        <v>785445.96499999997</v>
      </c>
      <c r="AD8064">
        <f t="shared" si="563"/>
        <v>117216.7262</v>
      </c>
      <c r="AE8064">
        <f t="shared" si="563"/>
        <v>270584.76020000002</v>
      </c>
      <c r="AF8064">
        <f t="shared" si="563"/>
        <v>0</v>
      </c>
      <c r="AG8064">
        <f t="shared" si="564"/>
        <v>387801.48640000005</v>
      </c>
    </row>
    <row r="8065" spans="1:33" x14ac:dyDescent="0.25">
      <c r="A8065">
        <v>8057</v>
      </c>
      <c r="B8065" s="10">
        <f t="shared" si="565"/>
        <v>9.2623644230686766E-5</v>
      </c>
      <c r="C8065" s="10">
        <f t="shared" si="566"/>
        <v>1.149516177470532E-4</v>
      </c>
      <c r="R8065" s="9">
        <v>43528</v>
      </c>
      <c r="S8065">
        <v>23</v>
      </c>
      <c r="T8065">
        <v>57.022934210000003</v>
      </c>
      <c r="U8065">
        <v>234022.122</v>
      </c>
      <c r="V8065" t="s">
        <v>54</v>
      </c>
      <c r="W8065" t="s">
        <v>42</v>
      </c>
      <c r="AA8065" s="9">
        <v>43801</v>
      </c>
      <c r="AB8065">
        <v>23</v>
      </c>
      <c r="AC8065">
        <f t="shared" si="563"/>
        <v>716179.49210000003</v>
      </c>
      <c r="AD8065">
        <f t="shared" si="563"/>
        <v>109943.2314</v>
      </c>
      <c r="AE8065">
        <f t="shared" si="563"/>
        <v>253180.15960000001</v>
      </c>
      <c r="AF8065">
        <f t="shared" si="563"/>
        <v>0</v>
      </c>
      <c r="AG8065">
        <f t="shared" si="564"/>
        <v>363123.391</v>
      </c>
    </row>
    <row r="8066" spans="1:33" x14ac:dyDescent="0.25">
      <c r="A8066">
        <v>8058</v>
      </c>
      <c r="B8066" s="10">
        <f t="shared" si="565"/>
        <v>1.1555505817970858E-4</v>
      </c>
      <c r="C8066" s="10">
        <f t="shared" si="566"/>
        <v>1.0925016293754522E-4</v>
      </c>
      <c r="R8066" s="9">
        <v>43528</v>
      </c>
      <c r="S8066">
        <v>24</v>
      </c>
      <c r="T8066">
        <v>54.346580539999998</v>
      </c>
      <c r="U8066">
        <v>223038.3665</v>
      </c>
      <c r="V8066" t="s">
        <v>54</v>
      </c>
      <c r="W8066" t="s">
        <v>42</v>
      </c>
      <c r="AA8066" s="9">
        <v>43801</v>
      </c>
      <c r="AB8066">
        <v>24</v>
      </c>
      <c r="AC8066">
        <f t="shared" si="563"/>
        <v>678389.01410000003</v>
      </c>
      <c r="AD8066">
        <f t="shared" si="563"/>
        <v>105454.6023</v>
      </c>
      <c r="AE8066">
        <f t="shared" si="563"/>
        <v>243055.2635</v>
      </c>
      <c r="AF8066">
        <f t="shared" si="563"/>
        <v>0</v>
      </c>
      <c r="AG8066">
        <f t="shared" si="564"/>
        <v>348509.86580000003</v>
      </c>
    </row>
    <row r="8067" spans="1:33" x14ac:dyDescent="0.25">
      <c r="A8067">
        <v>8059</v>
      </c>
      <c r="B8067" s="10">
        <f t="shared" si="565"/>
        <v>1.3618183233277559E-4</v>
      </c>
      <c r="C8067" s="10">
        <f t="shared" si="566"/>
        <v>1.0576149888724507E-4</v>
      </c>
      <c r="R8067" s="9">
        <v>43529</v>
      </c>
      <c r="S8067">
        <v>1</v>
      </c>
      <c r="T8067">
        <v>51.883597639999998</v>
      </c>
      <c r="U8067">
        <v>212930.28469999999</v>
      </c>
      <c r="V8067" t="s">
        <v>54</v>
      </c>
      <c r="W8067" t="s">
        <v>42</v>
      </c>
      <c r="AA8067" s="9">
        <v>43802</v>
      </c>
      <c r="AB8067">
        <v>1</v>
      </c>
      <c r="AC8067">
        <f t="shared" si="563"/>
        <v>643619.06680000003</v>
      </c>
      <c r="AD8067">
        <f t="shared" si="563"/>
        <v>101964.64720000001</v>
      </c>
      <c r="AE8067">
        <f t="shared" si="563"/>
        <v>231593.15489999999</v>
      </c>
      <c r="AF8067">
        <f t="shared" ref="AD8067:AF8130" si="567">SUMIFS($U:$U,$R:$R,$AA8067,$S:$S,$AB8067,$W:$W,AF$2)</f>
        <v>0</v>
      </c>
      <c r="AG8067">
        <f t="shared" si="564"/>
        <v>333557.80209999997</v>
      </c>
    </row>
    <row r="8068" spans="1:33" x14ac:dyDescent="0.25">
      <c r="A8068">
        <v>8060</v>
      </c>
      <c r="B8068" s="10">
        <f t="shared" si="565"/>
        <v>1.4590456401407777E-4</v>
      </c>
      <c r="C8068" s="10">
        <f t="shared" si="566"/>
        <v>1.0252952278678001E-4</v>
      </c>
      <c r="R8068" s="9">
        <v>43529</v>
      </c>
      <c r="S8068">
        <v>2</v>
      </c>
      <c r="T8068">
        <v>50.804230369999999</v>
      </c>
      <c r="U8068">
        <v>208500.56140000001</v>
      </c>
      <c r="V8068" t="s">
        <v>54</v>
      </c>
      <c r="W8068" t="s">
        <v>42</v>
      </c>
      <c r="AA8068" s="9">
        <v>43802</v>
      </c>
      <c r="AB8068">
        <v>2</v>
      </c>
      <c r="AC8068">
        <f t="shared" ref="AC8068:AF8131" si="568">SUMIFS($U:$U,$R:$R,$AA8068,$S:$S,$AB8068,$W:$W,AC$2)</f>
        <v>626681.48820000002</v>
      </c>
      <c r="AD8068">
        <f t="shared" si="567"/>
        <v>102298.4575</v>
      </c>
      <c r="AE8068">
        <f t="shared" si="567"/>
        <v>223526.44</v>
      </c>
      <c r="AF8068">
        <f t="shared" si="567"/>
        <v>0</v>
      </c>
      <c r="AG8068">
        <f t="shared" ref="AG8068:AG8131" si="569">SUM(AD8068:AF8068)</f>
        <v>325824.89750000002</v>
      </c>
    </row>
    <row r="8069" spans="1:33" x14ac:dyDescent="0.25">
      <c r="A8069">
        <v>8061</v>
      </c>
      <c r="B8069" s="10">
        <f t="shared" si="565"/>
        <v>1.4677055612348001E-4</v>
      </c>
      <c r="C8069" s="10">
        <f t="shared" si="566"/>
        <v>9.9365891099261079E-5</v>
      </c>
      <c r="R8069" s="9">
        <v>43529</v>
      </c>
      <c r="S8069">
        <v>3</v>
      </c>
      <c r="T8069">
        <v>50.22398913</v>
      </c>
      <c r="U8069">
        <v>206119.25140000001</v>
      </c>
      <c r="V8069" t="s">
        <v>54</v>
      </c>
      <c r="W8069" t="s">
        <v>42</v>
      </c>
      <c r="AA8069" s="9">
        <v>43802</v>
      </c>
      <c r="AB8069">
        <v>3</v>
      </c>
      <c r="AC8069">
        <f t="shared" si="568"/>
        <v>649689.2561</v>
      </c>
      <c r="AD8069">
        <f t="shared" si="567"/>
        <v>102219.3449</v>
      </c>
      <c r="AE8069">
        <f t="shared" si="567"/>
        <v>224810.6796</v>
      </c>
      <c r="AF8069">
        <f t="shared" si="567"/>
        <v>0</v>
      </c>
      <c r="AG8069">
        <f t="shared" si="569"/>
        <v>327030.0245</v>
      </c>
    </row>
    <row r="8070" spans="1:33" x14ac:dyDescent="0.25">
      <c r="A8070">
        <v>8062</v>
      </c>
      <c r="B8070" s="10">
        <f t="shared" si="565"/>
        <v>1.4366907352550027E-4</v>
      </c>
      <c r="C8070" s="10">
        <f t="shared" si="566"/>
        <v>9.5197552855793064E-5</v>
      </c>
      <c r="R8070" s="9">
        <v>43529</v>
      </c>
      <c r="S8070">
        <v>4</v>
      </c>
      <c r="T8070">
        <v>50.682168420000004</v>
      </c>
      <c r="U8070">
        <v>207999.61919999999</v>
      </c>
      <c r="V8070" t="s">
        <v>54</v>
      </c>
      <c r="W8070" t="s">
        <v>42</v>
      </c>
      <c r="AA8070" s="9">
        <v>43802</v>
      </c>
      <c r="AB8070">
        <v>4</v>
      </c>
      <c r="AC8070">
        <f t="shared" si="568"/>
        <v>689289.35499999998</v>
      </c>
      <c r="AD8070">
        <f t="shared" si="567"/>
        <v>103672.2703</v>
      </c>
      <c r="AE8070">
        <f t="shared" si="567"/>
        <v>229121.4325</v>
      </c>
      <c r="AF8070">
        <f t="shared" si="567"/>
        <v>0</v>
      </c>
      <c r="AG8070">
        <f t="shared" si="569"/>
        <v>332793.70279999997</v>
      </c>
    </row>
    <row r="8071" spans="1:33" x14ac:dyDescent="0.25">
      <c r="A8071">
        <v>8063</v>
      </c>
      <c r="B8071" s="10">
        <f t="shared" si="565"/>
        <v>1.3099926499459495E-4</v>
      </c>
      <c r="C8071" s="10">
        <f t="shared" si="566"/>
        <v>8.9139571198655691E-5</v>
      </c>
      <c r="R8071" s="9">
        <v>43529</v>
      </c>
      <c r="S8071">
        <v>5</v>
      </c>
      <c r="T8071">
        <v>53.507990380000003</v>
      </c>
      <c r="U8071">
        <v>219596.79250000001</v>
      </c>
      <c r="V8071" t="s">
        <v>54</v>
      </c>
      <c r="W8071" t="s">
        <v>42</v>
      </c>
      <c r="AA8071" s="9">
        <v>43802</v>
      </c>
      <c r="AB8071">
        <v>5</v>
      </c>
      <c r="AC8071">
        <f t="shared" si="568"/>
        <v>747808.77410000004</v>
      </c>
      <c r="AD8071">
        <f t="shared" si="567"/>
        <v>108232.503</v>
      </c>
      <c r="AE8071">
        <f t="shared" si="567"/>
        <v>234134.5147</v>
      </c>
      <c r="AF8071">
        <f t="shared" si="567"/>
        <v>0</v>
      </c>
      <c r="AG8071">
        <f t="shared" si="569"/>
        <v>342367.01769999997</v>
      </c>
    </row>
    <row r="8072" spans="1:33" x14ac:dyDescent="0.25">
      <c r="A8072">
        <v>8064</v>
      </c>
      <c r="B8072" s="10">
        <f t="shared" si="565"/>
        <v>1.2408685700692924E-4</v>
      </c>
      <c r="C8072" s="10">
        <f t="shared" si="566"/>
        <v>8.555224137547516E-5</v>
      </c>
      <c r="R8072" s="9">
        <v>43529</v>
      </c>
      <c r="S8072">
        <v>6</v>
      </c>
      <c r="T8072">
        <v>61.958654629999998</v>
      </c>
      <c r="U8072">
        <v>254278.3186</v>
      </c>
      <c r="V8072" t="s">
        <v>54</v>
      </c>
      <c r="W8072" t="s">
        <v>42</v>
      </c>
      <c r="AA8072" s="9">
        <v>43802</v>
      </c>
      <c r="AB8072">
        <v>6</v>
      </c>
      <c r="AC8072">
        <f t="shared" si="568"/>
        <v>879940.76150000002</v>
      </c>
      <c r="AD8072">
        <f t="shared" si="567"/>
        <v>113693.5521</v>
      </c>
      <c r="AE8072">
        <f t="shared" si="567"/>
        <v>256347.94579999999</v>
      </c>
      <c r="AF8072">
        <f t="shared" si="567"/>
        <v>0</v>
      </c>
      <c r="AG8072">
        <f t="shared" si="569"/>
        <v>370041.49789999996</v>
      </c>
    </row>
    <row r="8073" spans="1:33" x14ac:dyDescent="0.25">
      <c r="A8073">
        <v>8065</v>
      </c>
      <c r="B8073" s="10">
        <f t="shared" si="565"/>
        <v>1.1772694641126979E-4</v>
      </c>
      <c r="C8073" s="10">
        <f t="shared" si="566"/>
        <v>8.1881807082926394E-5</v>
      </c>
      <c r="R8073" s="9">
        <v>43529</v>
      </c>
      <c r="S8073">
        <v>7</v>
      </c>
      <c r="T8073">
        <v>72.189430380000005</v>
      </c>
      <c r="U8073">
        <v>296265.42229999998</v>
      </c>
      <c r="V8073" t="s">
        <v>54</v>
      </c>
      <c r="W8073" t="s">
        <v>42</v>
      </c>
      <c r="AA8073" s="9">
        <v>43802</v>
      </c>
      <c r="AB8073">
        <v>7</v>
      </c>
      <c r="AC8073">
        <f t="shared" si="568"/>
        <v>1013228.249</v>
      </c>
      <c r="AD8073">
        <f t="shared" si="567"/>
        <v>124112.76880000001</v>
      </c>
      <c r="AE8073">
        <f t="shared" si="567"/>
        <v>291584.34139999998</v>
      </c>
      <c r="AF8073">
        <f t="shared" si="567"/>
        <v>0</v>
      </c>
      <c r="AG8073">
        <f t="shared" si="569"/>
        <v>415697.1102</v>
      </c>
    </row>
    <row r="8074" spans="1:33" x14ac:dyDescent="0.25">
      <c r="A8074">
        <v>8066</v>
      </c>
      <c r="B8074" s="10">
        <f t="shared" ref="B8074:B8137" si="570">AC8068/$AC$1</f>
        <v>1.146288259374733E-4</v>
      </c>
      <c r="C8074" s="10">
        <f t="shared" ref="C8074:C8137" si="571">AG8068/$AG$1</f>
        <v>7.9983532784854236E-5</v>
      </c>
      <c r="R8074" s="9">
        <v>43529</v>
      </c>
      <c r="S8074">
        <v>8</v>
      </c>
      <c r="T8074">
        <v>80.746369169999994</v>
      </c>
      <c r="U8074">
        <v>331383.09909999999</v>
      </c>
      <c r="V8074" t="s">
        <v>54</v>
      </c>
      <c r="W8074" t="s">
        <v>42</v>
      </c>
      <c r="AA8074" s="9">
        <v>43802</v>
      </c>
      <c r="AB8074">
        <v>8</v>
      </c>
      <c r="AC8074">
        <f t="shared" si="568"/>
        <v>1095494.1869999999</v>
      </c>
      <c r="AD8074">
        <f t="shared" si="567"/>
        <v>148423.85990000001</v>
      </c>
      <c r="AE8074">
        <f t="shared" si="567"/>
        <v>338441.25349999999</v>
      </c>
      <c r="AF8074">
        <f t="shared" si="567"/>
        <v>0</v>
      </c>
      <c r="AG8074">
        <f t="shared" si="569"/>
        <v>486865.11340000003</v>
      </c>
    </row>
    <row r="8075" spans="1:33" x14ac:dyDescent="0.25">
      <c r="A8075">
        <v>8067</v>
      </c>
      <c r="B8075" s="10">
        <f t="shared" si="570"/>
        <v>1.1883726909636424E-4</v>
      </c>
      <c r="C8075" s="10">
        <f t="shared" si="571"/>
        <v>8.0279367497468283E-5</v>
      </c>
      <c r="R8075" s="9">
        <v>43529</v>
      </c>
      <c r="S8075">
        <v>9</v>
      </c>
      <c r="T8075">
        <v>86.619919659999994</v>
      </c>
      <c r="U8075">
        <v>355488.15029999998</v>
      </c>
      <c r="V8075" t="s">
        <v>54</v>
      </c>
      <c r="W8075" t="s">
        <v>42</v>
      </c>
      <c r="AA8075" s="9">
        <v>43802</v>
      </c>
      <c r="AB8075">
        <v>9</v>
      </c>
      <c r="AC8075">
        <f t="shared" si="568"/>
        <v>1015070.66</v>
      </c>
      <c r="AD8075">
        <f t="shared" si="567"/>
        <v>159755.30780000001</v>
      </c>
      <c r="AE8075">
        <f t="shared" si="567"/>
        <v>372683.97120000003</v>
      </c>
      <c r="AF8075">
        <f t="shared" si="567"/>
        <v>0</v>
      </c>
      <c r="AG8075">
        <f t="shared" si="569"/>
        <v>532439.2790000001</v>
      </c>
    </row>
    <row r="8076" spans="1:33" x14ac:dyDescent="0.25">
      <c r="A8076">
        <v>8068</v>
      </c>
      <c r="B8076" s="10">
        <f t="shared" si="570"/>
        <v>1.2608068210502509E-4</v>
      </c>
      <c r="C8076" s="10">
        <f t="shared" si="571"/>
        <v>8.16942359001182E-5</v>
      </c>
      <c r="R8076" s="9">
        <v>43529</v>
      </c>
      <c r="S8076">
        <v>10</v>
      </c>
      <c r="T8076">
        <v>89.734569410000006</v>
      </c>
      <c r="U8076">
        <v>368270.67290000001</v>
      </c>
      <c r="V8076" t="s">
        <v>54</v>
      </c>
      <c r="W8076" t="s">
        <v>42</v>
      </c>
      <c r="AA8076" s="9">
        <v>43802</v>
      </c>
      <c r="AB8076">
        <v>10</v>
      </c>
      <c r="AC8076">
        <f t="shared" si="568"/>
        <v>890146.42509999999</v>
      </c>
      <c r="AD8076">
        <f t="shared" si="567"/>
        <v>168435.34969999999</v>
      </c>
      <c r="AE8076">
        <f t="shared" si="567"/>
        <v>382679.71279999998</v>
      </c>
      <c r="AF8076">
        <f t="shared" si="567"/>
        <v>0</v>
      </c>
      <c r="AG8076">
        <f t="shared" si="569"/>
        <v>551115.0625</v>
      </c>
    </row>
    <row r="8077" spans="1:33" x14ac:dyDescent="0.25">
      <c r="A8077">
        <v>8069</v>
      </c>
      <c r="B8077" s="10">
        <f t="shared" si="570"/>
        <v>1.367847038964509E-4</v>
      </c>
      <c r="C8077" s="10">
        <f t="shared" si="571"/>
        <v>8.4044294327325665E-5</v>
      </c>
      <c r="R8077" s="9">
        <v>43529</v>
      </c>
      <c r="S8077">
        <v>11</v>
      </c>
      <c r="T8077">
        <v>89.575494230000004</v>
      </c>
      <c r="U8077">
        <v>367617.82829999999</v>
      </c>
      <c r="V8077" t="s">
        <v>54</v>
      </c>
      <c r="W8077" t="s">
        <v>42</v>
      </c>
      <c r="AA8077" s="9">
        <v>43802</v>
      </c>
      <c r="AB8077">
        <v>11</v>
      </c>
      <c r="AC8077">
        <f t="shared" si="568"/>
        <v>765275.62849999999</v>
      </c>
      <c r="AD8077">
        <f t="shared" si="567"/>
        <v>170630.01730000001</v>
      </c>
      <c r="AE8077">
        <f t="shared" si="567"/>
        <v>382140.28120000003</v>
      </c>
      <c r="AF8077">
        <f t="shared" si="567"/>
        <v>0</v>
      </c>
      <c r="AG8077">
        <f t="shared" si="569"/>
        <v>552770.29850000003</v>
      </c>
    </row>
    <row r="8078" spans="1:33" x14ac:dyDescent="0.25">
      <c r="A8078">
        <v>8070</v>
      </c>
      <c r="B8078" s="10">
        <f t="shared" si="570"/>
        <v>1.6095349596967909E-4</v>
      </c>
      <c r="C8078" s="10">
        <f t="shared" si="571"/>
        <v>9.0837828864938773E-5</v>
      </c>
      <c r="R8078" s="9">
        <v>43529</v>
      </c>
      <c r="S8078">
        <v>12</v>
      </c>
      <c r="T8078">
        <v>89.253236909999998</v>
      </c>
      <c r="U8078">
        <v>366295.2843</v>
      </c>
      <c r="V8078" t="s">
        <v>54</v>
      </c>
      <c r="W8078" t="s">
        <v>42</v>
      </c>
      <c r="AA8078" s="9">
        <v>43802</v>
      </c>
      <c r="AB8078">
        <v>12</v>
      </c>
      <c r="AC8078">
        <f t="shared" si="568"/>
        <v>683593.96990000003</v>
      </c>
      <c r="AD8078">
        <f t="shared" si="567"/>
        <v>170880.33910000001</v>
      </c>
      <c r="AE8078">
        <f t="shared" si="567"/>
        <v>376129.0612</v>
      </c>
      <c r="AF8078">
        <f t="shared" si="567"/>
        <v>0</v>
      </c>
      <c r="AG8078">
        <f t="shared" si="569"/>
        <v>547009.40029999998</v>
      </c>
    </row>
    <row r="8079" spans="1:33" x14ac:dyDescent="0.25">
      <c r="A8079">
        <v>8071</v>
      </c>
      <c r="B8079" s="10">
        <f t="shared" si="570"/>
        <v>1.8533364520332714E-4</v>
      </c>
      <c r="C8079" s="10">
        <f t="shared" si="571"/>
        <v>1.0204537374941049E-4</v>
      </c>
      <c r="R8079" s="9">
        <v>43529</v>
      </c>
      <c r="S8079">
        <v>13</v>
      </c>
      <c r="T8079">
        <v>88.192337030000004</v>
      </c>
      <c r="U8079">
        <v>361941.35119999998</v>
      </c>
      <c r="V8079" t="s">
        <v>54</v>
      </c>
      <c r="W8079" t="s">
        <v>42</v>
      </c>
      <c r="AA8079" s="9">
        <v>43802</v>
      </c>
      <c r="AB8079">
        <v>13</v>
      </c>
      <c r="AC8079">
        <f t="shared" si="568"/>
        <v>617935.31169999996</v>
      </c>
      <c r="AD8079">
        <f t="shared" si="567"/>
        <v>169177.26850000001</v>
      </c>
      <c r="AE8079">
        <f t="shared" si="567"/>
        <v>375014.94040000002</v>
      </c>
      <c r="AF8079">
        <f t="shared" si="567"/>
        <v>0</v>
      </c>
      <c r="AG8079">
        <f t="shared" si="569"/>
        <v>544192.20889999997</v>
      </c>
    </row>
    <row r="8080" spans="1:33" x14ac:dyDescent="0.25">
      <c r="A8080">
        <v>8072</v>
      </c>
      <c r="B8080" s="10">
        <f t="shared" si="570"/>
        <v>2.0038123806373002E-4</v>
      </c>
      <c r="C8080" s="10">
        <f t="shared" si="571"/>
        <v>1.1951570324496359E-4</v>
      </c>
      <c r="R8080" s="9">
        <v>43529</v>
      </c>
      <c r="S8080">
        <v>14</v>
      </c>
      <c r="T8080">
        <v>86.870066219999998</v>
      </c>
      <c r="U8080">
        <v>356514.75180000003</v>
      </c>
      <c r="V8080" t="s">
        <v>54</v>
      </c>
      <c r="W8080" t="s">
        <v>42</v>
      </c>
      <c r="AA8080" s="9">
        <v>43802</v>
      </c>
      <c r="AB8080">
        <v>14</v>
      </c>
      <c r="AC8080">
        <f t="shared" si="568"/>
        <v>564198.17370000004</v>
      </c>
      <c r="AD8080">
        <f t="shared" si="567"/>
        <v>166121.7671</v>
      </c>
      <c r="AE8080">
        <f t="shared" si="567"/>
        <v>369797.1801</v>
      </c>
      <c r="AF8080">
        <f t="shared" si="567"/>
        <v>0</v>
      </c>
      <c r="AG8080">
        <f t="shared" si="569"/>
        <v>535918.94720000005</v>
      </c>
    </row>
    <row r="8081" spans="1:33" x14ac:dyDescent="0.25">
      <c r="A8081">
        <v>8073</v>
      </c>
      <c r="B8081" s="10">
        <f t="shared" si="570"/>
        <v>1.85670647993103E-4</v>
      </c>
      <c r="C8081" s="10">
        <f t="shared" si="571"/>
        <v>1.3070325458428375E-4</v>
      </c>
      <c r="R8081" s="9">
        <v>43529</v>
      </c>
      <c r="S8081">
        <v>15</v>
      </c>
      <c r="T8081">
        <v>85.323788289999996</v>
      </c>
      <c r="U8081">
        <v>350168.82709999999</v>
      </c>
      <c r="V8081" t="s">
        <v>54</v>
      </c>
      <c r="W8081" t="s">
        <v>42</v>
      </c>
      <c r="AA8081" s="9">
        <v>43802</v>
      </c>
      <c r="AB8081">
        <v>15</v>
      </c>
      <c r="AC8081">
        <f t="shared" si="568"/>
        <v>530087.86580000003</v>
      </c>
      <c r="AD8081">
        <f t="shared" si="567"/>
        <v>160966.4344</v>
      </c>
      <c r="AE8081">
        <f t="shared" si="567"/>
        <v>362545.88219999999</v>
      </c>
      <c r="AF8081">
        <f t="shared" si="567"/>
        <v>0</v>
      </c>
      <c r="AG8081">
        <f t="shared" si="569"/>
        <v>523512.31660000002</v>
      </c>
    </row>
    <row r="8082" spans="1:33" x14ac:dyDescent="0.25">
      <c r="A8082">
        <v>8074</v>
      </c>
      <c r="B8082" s="10">
        <f t="shared" si="570"/>
        <v>1.6282025485502767E-4</v>
      </c>
      <c r="C8082" s="10">
        <f t="shared" si="571"/>
        <v>1.3528778803558356E-4</v>
      </c>
      <c r="R8082" s="9">
        <v>43529</v>
      </c>
      <c r="S8082">
        <v>16</v>
      </c>
      <c r="T8082">
        <v>81.621691650000002</v>
      </c>
      <c r="U8082">
        <v>334975.42249999999</v>
      </c>
      <c r="V8082" t="s">
        <v>54</v>
      </c>
      <c r="W8082" t="s">
        <v>42</v>
      </c>
      <c r="AA8082" s="9">
        <v>43802</v>
      </c>
      <c r="AB8082">
        <v>16</v>
      </c>
      <c r="AC8082">
        <f t="shared" si="568"/>
        <v>528850.23849999998</v>
      </c>
      <c r="AD8082">
        <f t="shared" si="567"/>
        <v>155049.4013</v>
      </c>
      <c r="AE8082">
        <f t="shared" si="567"/>
        <v>351268.12849999999</v>
      </c>
      <c r="AF8082">
        <f t="shared" si="567"/>
        <v>0</v>
      </c>
      <c r="AG8082">
        <f t="shared" si="569"/>
        <v>506317.52980000002</v>
      </c>
    </row>
    <row r="8083" spans="1:33" x14ac:dyDescent="0.25">
      <c r="A8083">
        <v>8075</v>
      </c>
      <c r="B8083" s="10">
        <f t="shared" si="570"/>
        <v>1.3997963633085816E-4</v>
      </c>
      <c r="C8083" s="10">
        <f t="shared" si="571"/>
        <v>1.3569411555655722E-4</v>
      </c>
      <c r="R8083" s="9">
        <v>43529</v>
      </c>
      <c r="S8083">
        <v>17</v>
      </c>
      <c r="T8083">
        <v>76.519755489999994</v>
      </c>
      <c r="U8083">
        <v>314037.07650000002</v>
      </c>
      <c r="V8083" t="s">
        <v>54</v>
      </c>
      <c r="W8083" t="s">
        <v>42</v>
      </c>
      <c r="AA8083" s="9">
        <v>43802</v>
      </c>
      <c r="AB8083">
        <v>17</v>
      </c>
      <c r="AC8083">
        <f t="shared" si="568"/>
        <v>602134.66029999999</v>
      </c>
      <c r="AD8083">
        <f t="shared" si="567"/>
        <v>145795.1715</v>
      </c>
      <c r="AE8083">
        <f t="shared" si="567"/>
        <v>335446.91330000001</v>
      </c>
      <c r="AF8083">
        <f t="shared" si="567"/>
        <v>0</v>
      </c>
      <c r="AG8083">
        <f t="shared" si="569"/>
        <v>481242.08480000001</v>
      </c>
    </row>
    <row r="8084" spans="1:33" x14ac:dyDescent="0.25">
      <c r="A8084">
        <v>8076</v>
      </c>
      <c r="B8084" s="10">
        <f t="shared" si="570"/>
        <v>1.2503891636027659E-4</v>
      </c>
      <c r="C8084" s="10">
        <f t="shared" si="571"/>
        <v>1.3427992961317052E-4</v>
      </c>
      <c r="R8084" s="9">
        <v>43529</v>
      </c>
      <c r="S8084">
        <v>18</v>
      </c>
      <c r="T8084">
        <v>72.510406520000004</v>
      </c>
      <c r="U8084">
        <v>297582.7083</v>
      </c>
      <c r="V8084" t="s">
        <v>54</v>
      </c>
      <c r="W8084" t="s">
        <v>42</v>
      </c>
      <c r="AA8084" s="9">
        <v>43802</v>
      </c>
      <c r="AB8084">
        <v>18</v>
      </c>
      <c r="AC8084">
        <f t="shared" si="568"/>
        <v>723717.71979999996</v>
      </c>
      <c r="AD8084">
        <f t="shared" si="567"/>
        <v>140136.1347</v>
      </c>
      <c r="AE8084">
        <f t="shared" si="567"/>
        <v>316649.94699999999</v>
      </c>
      <c r="AF8084">
        <f t="shared" si="567"/>
        <v>0</v>
      </c>
      <c r="AG8084">
        <f t="shared" si="569"/>
        <v>456786.08169999998</v>
      </c>
    </row>
    <row r="8085" spans="1:33" x14ac:dyDescent="0.25">
      <c r="A8085">
        <v>8077</v>
      </c>
      <c r="B8085" s="10">
        <f t="shared" si="570"/>
        <v>1.1302902769464254E-4</v>
      </c>
      <c r="C8085" s="10">
        <f t="shared" si="571"/>
        <v>1.3358836514884621E-4</v>
      </c>
      <c r="R8085" s="9">
        <v>43529</v>
      </c>
      <c r="S8085">
        <v>19</v>
      </c>
      <c r="T8085">
        <v>73.323787210000006</v>
      </c>
      <c r="U8085">
        <v>300920.82270000002</v>
      </c>
      <c r="V8085" t="s">
        <v>54</v>
      </c>
      <c r="W8085" t="s">
        <v>42</v>
      </c>
      <c r="AA8085" s="9">
        <v>43802</v>
      </c>
      <c r="AB8085">
        <v>19</v>
      </c>
      <c r="AC8085">
        <f t="shared" si="568"/>
        <v>840067.97649999999</v>
      </c>
      <c r="AD8085">
        <f t="shared" si="567"/>
        <v>136405.924</v>
      </c>
      <c r="AE8085">
        <f t="shared" si="567"/>
        <v>309290.33549999999</v>
      </c>
      <c r="AF8085">
        <f t="shared" si="567"/>
        <v>0</v>
      </c>
      <c r="AG8085">
        <f t="shared" si="569"/>
        <v>445696.25949999999</v>
      </c>
    </row>
    <row r="8086" spans="1:33" x14ac:dyDescent="0.25">
      <c r="A8086">
        <v>8078</v>
      </c>
      <c r="B8086" s="10">
        <f t="shared" si="570"/>
        <v>1.031997521309544E-4</v>
      </c>
      <c r="C8086" s="10">
        <f t="shared" si="571"/>
        <v>1.3155744392859286E-4</v>
      </c>
      <c r="R8086" s="9">
        <v>43529</v>
      </c>
      <c r="S8086">
        <v>20</v>
      </c>
      <c r="T8086">
        <v>72.458008550000002</v>
      </c>
      <c r="U8086">
        <v>297367.66710000002</v>
      </c>
      <c r="V8086" t="s">
        <v>54</v>
      </c>
      <c r="W8086" t="s">
        <v>42</v>
      </c>
      <c r="AA8086" s="9">
        <v>43802</v>
      </c>
      <c r="AB8086">
        <v>20</v>
      </c>
      <c r="AC8086">
        <f t="shared" si="568"/>
        <v>896835.99970000004</v>
      </c>
      <c r="AD8086">
        <f t="shared" si="567"/>
        <v>143217.9662</v>
      </c>
      <c r="AE8086">
        <f t="shared" si="567"/>
        <v>298554.0123</v>
      </c>
      <c r="AF8086">
        <f t="shared" si="567"/>
        <v>0</v>
      </c>
      <c r="AG8086">
        <f t="shared" si="569"/>
        <v>441771.97849999997</v>
      </c>
    </row>
    <row r="8087" spans="1:33" x14ac:dyDescent="0.25">
      <c r="A8087">
        <v>8079</v>
      </c>
      <c r="B8087" s="10">
        <f t="shared" si="570"/>
        <v>9.6960498825142901E-5</v>
      </c>
      <c r="C8087" s="10">
        <f t="shared" si="571"/>
        <v>1.285118628420687E-4</v>
      </c>
      <c r="R8087" s="9">
        <v>43529</v>
      </c>
      <c r="S8087">
        <v>21</v>
      </c>
      <c r="T8087">
        <v>70.385346960000007</v>
      </c>
      <c r="U8087">
        <v>288861.46389999997</v>
      </c>
      <c r="V8087" t="s">
        <v>54</v>
      </c>
      <c r="W8087" t="s">
        <v>42</v>
      </c>
      <c r="AA8087" s="9">
        <v>43802</v>
      </c>
      <c r="AB8087">
        <v>21</v>
      </c>
      <c r="AC8087">
        <f t="shared" si="568"/>
        <v>896913.75719999999</v>
      </c>
      <c r="AD8087">
        <f t="shared" si="567"/>
        <v>143972.10260000001</v>
      </c>
      <c r="AE8087">
        <f t="shared" si="567"/>
        <v>289878.40149999998</v>
      </c>
      <c r="AF8087">
        <f t="shared" si="567"/>
        <v>0</v>
      </c>
      <c r="AG8087">
        <f t="shared" si="569"/>
        <v>433850.50410000002</v>
      </c>
    </row>
    <row r="8088" spans="1:33" x14ac:dyDescent="0.25">
      <c r="A8088">
        <v>8080</v>
      </c>
      <c r="B8088" s="10">
        <f t="shared" si="570"/>
        <v>9.6734119448986996E-5</v>
      </c>
      <c r="C8088" s="10">
        <f t="shared" si="571"/>
        <v>1.2429088462862084E-4</v>
      </c>
      <c r="R8088" s="9">
        <v>43529</v>
      </c>
      <c r="S8088">
        <v>22</v>
      </c>
      <c r="T8088">
        <v>66.21533574</v>
      </c>
      <c r="U8088">
        <v>271747.73790000001</v>
      </c>
      <c r="V8088" t="s">
        <v>54</v>
      </c>
      <c r="W8088" t="s">
        <v>42</v>
      </c>
      <c r="AA8088" s="9">
        <v>43802</v>
      </c>
      <c r="AB8088">
        <v>22</v>
      </c>
      <c r="AC8088">
        <f t="shared" si="568"/>
        <v>877163.84849999996</v>
      </c>
      <c r="AD8088">
        <f t="shared" si="567"/>
        <v>138522.53049999999</v>
      </c>
      <c r="AE8088">
        <f t="shared" si="567"/>
        <v>276768.92950000003</v>
      </c>
      <c r="AF8088">
        <f t="shared" si="567"/>
        <v>0</v>
      </c>
      <c r="AG8088">
        <f t="shared" si="569"/>
        <v>415291.46</v>
      </c>
    </row>
    <row r="8089" spans="1:33" x14ac:dyDescent="0.25">
      <c r="A8089">
        <v>8081</v>
      </c>
      <c r="B8089" s="10">
        <f t="shared" si="570"/>
        <v>1.1013886713759213E-4</v>
      </c>
      <c r="C8089" s="10">
        <f t="shared" si="571"/>
        <v>1.1813536154661847E-4</v>
      </c>
      <c r="R8089" s="9">
        <v>43529</v>
      </c>
      <c r="S8089">
        <v>23</v>
      </c>
      <c r="T8089">
        <v>60.490694560000001</v>
      </c>
      <c r="U8089">
        <v>248253.81049999999</v>
      </c>
      <c r="V8089" t="s">
        <v>54</v>
      </c>
      <c r="W8089" t="s">
        <v>42</v>
      </c>
      <c r="AA8089" s="9">
        <v>43802</v>
      </c>
      <c r="AB8089">
        <v>23</v>
      </c>
      <c r="AC8089">
        <f t="shared" si="568"/>
        <v>818236.74170000001</v>
      </c>
      <c r="AD8089">
        <f t="shared" si="567"/>
        <v>126713.1539</v>
      </c>
      <c r="AE8089">
        <f t="shared" si="567"/>
        <v>260744.6441</v>
      </c>
      <c r="AF8089">
        <f t="shared" si="567"/>
        <v>0</v>
      </c>
      <c r="AG8089">
        <f t="shared" si="569"/>
        <v>387457.79800000001</v>
      </c>
    </row>
    <row r="8090" spans="1:33" x14ac:dyDescent="0.25">
      <c r="A8090">
        <v>8082</v>
      </c>
      <c r="B8090" s="10">
        <f t="shared" si="570"/>
        <v>1.3237811247480735E-4</v>
      </c>
      <c r="C8090" s="10">
        <f t="shared" si="571"/>
        <v>1.12131899132469E-4</v>
      </c>
      <c r="R8090" s="9">
        <v>43529</v>
      </c>
      <c r="S8090">
        <v>24</v>
      </c>
      <c r="T8090">
        <v>58.211178959999998</v>
      </c>
      <c r="U8090">
        <v>238898.67850000001</v>
      </c>
      <c r="V8090" t="s">
        <v>54</v>
      </c>
      <c r="W8090" t="s">
        <v>42</v>
      </c>
      <c r="AA8090" s="9">
        <v>43802</v>
      </c>
      <c r="AB8090">
        <v>24</v>
      </c>
      <c r="AC8090">
        <f t="shared" si="568"/>
        <v>752626.9719</v>
      </c>
      <c r="AD8090">
        <f t="shared" si="567"/>
        <v>122564.2631</v>
      </c>
      <c r="AE8090">
        <f t="shared" si="567"/>
        <v>248815.42540000001</v>
      </c>
      <c r="AF8090">
        <f t="shared" si="567"/>
        <v>0</v>
      </c>
      <c r="AG8090">
        <f t="shared" si="569"/>
        <v>371379.68849999999</v>
      </c>
    </row>
    <row r="8091" spans="1:33" x14ac:dyDescent="0.25">
      <c r="A8091">
        <v>8083</v>
      </c>
      <c r="B8091" s="10">
        <f t="shared" si="570"/>
        <v>1.5366020485215267E-4</v>
      </c>
      <c r="C8091" s="10">
        <f t="shared" si="571"/>
        <v>1.0940956832129487E-4</v>
      </c>
      <c r="R8091" s="9">
        <v>43530</v>
      </c>
      <c r="S8091">
        <v>1</v>
      </c>
      <c r="T8091">
        <v>55.940637379999998</v>
      </c>
      <c r="U8091">
        <v>229580.37580000001</v>
      </c>
      <c r="V8091" t="s">
        <v>54</v>
      </c>
      <c r="W8091" t="s">
        <v>42</v>
      </c>
      <c r="AA8091" s="9">
        <v>43803</v>
      </c>
      <c r="AB8091">
        <v>1</v>
      </c>
      <c r="AC8091">
        <f t="shared" si="568"/>
        <v>725664.84920000006</v>
      </c>
      <c r="AD8091">
        <f t="shared" si="567"/>
        <v>119271.55070000001</v>
      </c>
      <c r="AE8091">
        <f t="shared" si="567"/>
        <v>239159.3964</v>
      </c>
      <c r="AF8091">
        <f t="shared" si="567"/>
        <v>0</v>
      </c>
      <c r="AG8091">
        <f t="shared" si="569"/>
        <v>358430.94709999999</v>
      </c>
    </row>
    <row r="8092" spans="1:33" x14ac:dyDescent="0.25">
      <c r="A8092">
        <v>8084</v>
      </c>
      <c r="B8092" s="10">
        <f t="shared" si="570"/>
        <v>1.6404387179099565E-4</v>
      </c>
      <c r="C8092" s="10">
        <f t="shared" si="571"/>
        <v>1.0844623537642537E-4</v>
      </c>
      <c r="R8092" s="9">
        <v>43530</v>
      </c>
      <c r="S8092">
        <v>2</v>
      </c>
      <c r="T8092">
        <v>55.789265039999997</v>
      </c>
      <c r="U8092">
        <v>228959.14369999999</v>
      </c>
      <c r="V8092" t="s">
        <v>54</v>
      </c>
      <c r="W8092" t="s">
        <v>42</v>
      </c>
      <c r="AA8092" s="9">
        <v>43803</v>
      </c>
      <c r="AB8092">
        <v>2</v>
      </c>
      <c r="AC8092">
        <f t="shared" si="568"/>
        <v>721196.69539999997</v>
      </c>
      <c r="AD8092">
        <f t="shared" si="567"/>
        <v>119775.03539999999</v>
      </c>
      <c r="AE8092">
        <f t="shared" si="567"/>
        <v>234363.69680000001</v>
      </c>
      <c r="AF8092">
        <f t="shared" si="567"/>
        <v>0</v>
      </c>
      <c r="AG8092">
        <f t="shared" si="569"/>
        <v>354138.73219999997</v>
      </c>
    </row>
    <row r="8093" spans="1:33" x14ac:dyDescent="0.25">
      <c r="A8093">
        <v>8085</v>
      </c>
      <c r="B8093" s="10">
        <f t="shared" si="570"/>
        <v>1.6405809472736868E-4</v>
      </c>
      <c r="C8093" s="10">
        <f t="shared" si="571"/>
        <v>1.0650167094246653E-4</v>
      </c>
      <c r="R8093" s="9">
        <v>43530</v>
      </c>
      <c r="S8093">
        <v>3</v>
      </c>
      <c r="T8093">
        <v>55.784175300000001</v>
      </c>
      <c r="U8093">
        <v>228938.25539999999</v>
      </c>
      <c r="V8093" t="s">
        <v>54</v>
      </c>
      <c r="W8093" t="s">
        <v>42</v>
      </c>
      <c r="AA8093" s="9">
        <v>43803</v>
      </c>
      <c r="AB8093">
        <v>3</v>
      </c>
      <c r="AC8093">
        <f t="shared" si="568"/>
        <v>729311.98540000001</v>
      </c>
      <c r="AD8093">
        <f t="shared" si="567"/>
        <v>120632.45450000001</v>
      </c>
      <c r="AE8093">
        <f t="shared" si="567"/>
        <v>232841.21309999999</v>
      </c>
      <c r="AF8093">
        <f t="shared" si="567"/>
        <v>0</v>
      </c>
      <c r="AG8093">
        <f t="shared" si="569"/>
        <v>353473.66759999999</v>
      </c>
    </row>
    <row r="8094" spans="1:33" x14ac:dyDescent="0.25">
      <c r="A8094">
        <v>8086</v>
      </c>
      <c r="B8094" s="10">
        <f t="shared" si="570"/>
        <v>1.6044555966884022E-4</v>
      </c>
      <c r="C8094" s="10">
        <f t="shared" si="571"/>
        <v>1.0194579469231624E-4</v>
      </c>
      <c r="R8094" s="9">
        <v>43530</v>
      </c>
      <c r="S8094">
        <v>4</v>
      </c>
      <c r="T8094">
        <v>56.756770039999999</v>
      </c>
      <c r="U8094">
        <v>232929.7843</v>
      </c>
      <c r="V8094" t="s">
        <v>54</v>
      </c>
      <c r="W8094" t="s">
        <v>42</v>
      </c>
      <c r="AA8094" s="9">
        <v>43803</v>
      </c>
      <c r="AB8094">
        <v>4</v>
      </c>
      <c r="AC8094">
        <f t="shared" si="568"/>
        <v>743175.08230000001</v>
      </c>
      <c r="AD8094">
        <f t="shared" si="567"/>
        <v>119533.9385</v>
      </c>
      <c r="AE8094">
        <f t="shared" si="567"/>
        <v>235405.67619999999</v>
      </c>
      <c r="AF8094">
        <f t="shared" si="567"/>
        <v>0</v>
      </c>
      <c r="AG8094">
        <f t="shared" si="569"/>
        <v>354939.61469999998</v>
      </c>
    </row>
    <row r="8095" spans="1:33" x14ac:dyDescent="0.25">
      <c r="A8095">
        <v>8087</v>
      </c>
      <c r="B8095" s="10">
        <f t="shared" si="570"/>
        <v>1.4966696608411897E-4</v>
      </c>
      <c r="C8095" s="10">
        <f t="shared" si="571"/>
        <v>9.5113184188388888E-5</v>
      </c>
      <c r="R8095" s="9">
        <v>43530</v>
      </c>
      <c r="S8095">
        <v>5</v>
      </c>
      <c r="T8095">
        <v>61.098210250000001</v>
      </c>
      <c r="U8095">
        <v>250747.05489999999</v>
      </c>
      <c r="V8095" t="s">
        <v>54</v>
      </c>
      <c r="W8095" t="s">
        <v>42</v>
      </c>
      <c r="AA8095" s="9">
        <v>43803</v>
      </c>
      <c r="AB8095">
        <v>5</v>
      </c>
      <c r="AC8095">
        <f t="shared" si="568"/>
        <v>777357.34039999999</v>
      </c>
      <c r="AD8095">
        <f t="shared" si="567"/>
        <v>123441.4618</v>
      </c>
      <c r="AE8095">
        <f t="shared" si="567"/>
        <v>237021.2806</v>
      </c>
      <c r="AF8095">
        <f t="shared" si="567"/>
        <v>0</v>
      </c>
      <c r="AG8095">
        <f t="shared" si="569"/>
        <v>360462.74239999999</v>
      </c>
    </row>
    <row r="8096" spans="1:33" x14ac:dyDescent="0.25">
      <c r="A8096">
        <v>8088</v>
      </c>
      <c r="B8096" s="10">
        <f t="shared" si="570"/>
        <v>1.376660197919226E-4</v>
      </c>
      <c r="C8096" s="10">
        <f t="shared" si="571"/>
        <v>9.1166328045169426E-5</v>
      </c>
      <c r="R8096" s="9">
        <v>43530</v>
      </c>
      <c r="S8096">
        <v>6</v>
      </c>
      <c r="T8096">
        <v>71.743749640000004</v>
      </c>
      <c r="U8096">
        <v>294436.34850000002</v>
      </c>
      <c r="V8096" t="s">
        <v>54</v>
      </c>
      <c r="W8096" t="s">
        <v>42</v>
      </c>
      <c r="AA8096" s="9">
        <v>43803</v>
      </c>
      <c r="AB8096">
        <v>6</v>
      </c>
      <c r="AC8096">
        <f t="shared" si="568"/>
        <v>876066.58829999994</v>
      </c>
      <c r="AD8096">
        <f t="shared" si="567"/>
        <v>129389.68399999999</v>
      </c>
      <c r="AE8096">
        <f t="shared" si="567"/>
        <v>259799.80919999999</v>
      </c>
      <c r="AF8096">
        <f t="shared" si="567"/>
        <v>0</v>
      </c>
      <c r="AG8096">
        <f t="shared" si="569"/>
        <v>389189.49319999997</v>
      </c>
    </row>
    <row r="8097" spans="1:33" x14ac:dyDescent="0.25">
      <c r="A8097">
        <v>8089</v>
      </c>
      <c r="B8097" s="10">
        <f t="shared" si="570"/>
        <v>1.3273426972737186E-4</v>
      </c>
      <c r="C8097" s="10">
        <f t="shared" si="571"/>
        <v>8.7987669537989202E-5</v>
      </c>
      <c r="R8097" s="9">
        <v>43530</v>
      </c>
      <c r="S8097">
        <v>7</v>
      </c>
      <c r="T8097">
        <v>83.065992350000002</v>
      </c>
      <c r="U8097">
        <v>340902.83260000002</v>
      </c>
      <c r="V8097" t="s">
        <v>54</v>
      </c>
      <c r="W8097" t="s">
        <v>42</v>
      </c>
      <c r="AA8097" s="9">
        <v>43803</v>
      </c>
      <c r="AB8097">
        <v>7</v>
      </c>
      <c r="AC8097">
        <f t="shared" si="568"/>
        <v>1000746.655</v>
      </c>
      <c r="AD8097">
        <f t="shared" si="567"/>
        <v>136904.07920000001</v>
      </c>
      <c r="AE8097">
        <f t="shared" si="567"/>
        <v>298989.8493</v>
      </c>
      <c r="AF8097">
        <f t="shared" si="567"/>
        <v>0</v>
      </c>
      <c r="AG8097">
        <f t="shared" si="569"/>
        <v>435893.92850000004</v>
      </c>
    </row>
    <row r="8098" spans="1:33" x14ac:dyDescent="0.25">
      <c r="A8098">
        <v>8090</v>
      </c>
      <c r="B8098" s="10">
        <f t="shared" si="570"/>
        <v>1.3191698178469913E-4</v>
      </c>
      <c r="C8098" s="10">
        <f t="shared" si="571"/>
        <v>8.6934016137626234E-5</v>
      </c>
      <c r="R8098" s="9">
        <v>43530</v>
      </c>
      <c r="S8098">
        <v>8</v>
      </c>
      <c r="T8098">
        <v>91.662992509999995</v>
      </c>
      <c r="U8098">
        <v>376184.92129999999</v>
      </c>
      <c r="V8098" t="s">
        <v>54</v>
      </c>
      <c r="W8098" t="s">
        <v>42</v>
      </c>
      <c r="AA8098" s="9">
        <v>43803</v>
      </c>
      <c r="AB8098">
        <v>8</v>
      </c>
      <c r="AC8098">
        <f t="shared" si="568"/>
        <v>1026981.872</v>
      </c>
      <c r="AD8098">
        <f t="shared" si="567"/>
        <v>154930.24249999999</v>
      </c>
      <c r="AE8098">
        <f t="shared" si="567"/>
        <v>344565.79489999998</v>
      </c>
      <c r="AF8098">
        <f t="shared" si="567"/>
        <v>0</v>
      </c>
      <c r="AG8098">
        <f t="shared" si="569"/>
        <v>499496.03739999997</v>
      </c>
    </row>
    <row r="8099" spans="1:33" x14ac:dyDescent="0.25">
      <c r="A8099">
        <v>8091</v>
      </c>
      <c r="B8099" s="10">
        <f t="shared" si="570"/>
        <v>1.3340138204600898E-4</v>
      </c>
      <c r="C8099" s="10">
        <f t="shared" si="571"/>
        <v>8.6770756004203966E-5</v>
      </c>
      <c r="R8099" s="9">
        <v>43530</v>
      </c>
      <c r="S8099">
        <v>9</v>
      </c>
      <c r="T8099">
        <v>95.289931280000005</v>
      </c>
      <c r="U8099">
        <v>391069.87800000003</v>
      </c>
      <c r="V8099" t="s">
        <v>54</v>
      </c>
      <c r="W8099" t="s">
        <v>42</v>
      </c>
      <c r="AA8099" s="9">
        <v>43803</v>
      </c>
      <c r="AB8099">
        <v>9</v>
      </c>
      <c r="AC8099">
        <f t="shared" si="568"/>
        <v>917593.49540000001</v>
      </c>
      <c r="AD8099">
        <f t="shared" si="567"/>
        <v>166174.86230000001</v>
      </c>
      <c r="AE8099">
        <f t="shared" si="567"/>
        <v>369247.25959999999</v>
      </c>
      <c r="AF8099">
        <f t="shared" si="567"/>
        <v>0</v>
      </c>
      <c r="AG8099">
        <f t="shared" si="569"/>
        <v>535422.12190000003</v>
      </c>
    </row>
    <row r="8100" spans="1:33" x14ac:dyDescent="0.25">
      <c r="A8100">
        <v>8092</v>
      </c>
      <c r="B8100" s="10">
        <f t="shared" si="570"/>
        <v>1.3593713673387887E-4</v>
      </c>
      <c r="C8100" s="10">
        <f t="shared" si="571"/>
        <v>8.7130616864541409E-5</v>
      </c>
      <c r="R8100" s="9">
        <v>43530</v>
      </c>
      <c r="S8100">
        <v>10</v>
      </c>
      <c r="T8100">
        <v>94.737919149999996</v>
      </c>
      <c r="U8100">
        <v>388804.42019999999</v>
      </c>
      <c r="V8100" t="s">
        <v>54</v>
      </c>
      <c r="W8100" t="s">
        <v>42</v>
      </c>
      <c r="AA8100" s="9">
        <v>43803</v>
      </c>
      <c r="AB8100">
        <v>10</v>
      </c>
      <c r="AC8100">
        <f t="shared" si="568"/>
        <v>797957.64450000005</v>
      </c>
      <c r="AD8100">
        <f t="shared" si="567"/>
        <v>171413.99220000001</v>
      </c>
      <c r="AE8100">
        <f t="shared" si="567"/>
        <v>381288.83970000001</v>
      </c>
      <c r="AF8100">
        <f t="shared" si="567"/>
        <v>0</v>
      </c>
      <c r="AG8100">
        <f t="shared" si="569"/>
        <v>552702.83189999999</v>
      </c>
    </row>
    <row r="8101" spans="1:33" x14ac:dyDescent="0.25">
      <c r="A8101">
        <v>8093</v>
      </c>
      <c r="B8101" s="10">
        <f t="shared" si="570"/>
        <v>1.4218955073951517E-4</v>
      </c>
      <c r="C8101" s="10">
        <f t="shared" si="571"/>
        <v>8.8486434878626375E-5</v>
      </c>
      <c r="R8101" s="9">
        <v>43530</v>
      </c>
      <c r="S8101">
        <v>11</v>
      </c>
      <c r="T8101">
        <v>94.262559449999998</v>
      </c>
      <c r="U8101">
        <v>386853.54399999999</v>
      </c>
      <c r="V8101" t="s">
        <v>54</v>
      </c>
      <c r="W8101" t="s">
        <v>42</v>
      </c>
      <c r="AA8101" s="9">
        <v>43803</v>
      </c>
      <c r="AB8101">
        <v>11</v>
      </c>
      <c r="AC8101">
        <f t="shared" si="568"/>
        <v>679548.15890000004</v>
      </c>
      <c r="AD8101">
        <f t="shared" si="567"/>
        <v>173138.1459</v>
      </c>
      <c r="AE8101">
        <f t="shared" si="567"/>
        <v>379062.71919999999</v>
      </c>
      <c r="AF8101">
        <f t="shared" si="567"/>
        <v>0</v>
      </c>
      <c r="AG8101">
        <f t="shared" si="569"/>
        <v>552200.86510000005</v>
      </c>
    </row>
    <row r="8102" spans="1:33" x14ac:dyDescent="0.25">
      <c r="A8102">
        <v>8094</v>
      </c>
      <c r="B8102" s="10">
        <f t="shared" si="570"/>
        <v>1.6024485540225148E-4</v>
      </c>
      <c r="C8102" s="10">
        <f t="shared" si="571"/>
        <v>9.5538280922448544E-5</v>
      </c>
      <c r="R8102" s="9">
        <v>43530</v>
      </c>
      <c r="S8102">
        <v>12</v>
      </c>
      <c r="T8102">
        <v>92.503738589999998</v>
      </c>
      <c r="U8102">
        <v>379635.3432</v>
      </c>
      <c r="V8102" t="s">
        <v>54</v>
      </c>
      <c r="W8102" t="s">
        <v>42</v>
      </c>
      <c r="AA8102" s="9">
        <v>43803</v>
      </c>
      <c r="AB8102">
        <v>12</v>
      </c>
      <c r="AC8102">
        <f t="shared" si="568"/>
        <v>604955.61439999996</v>
      </c>
      <c r="AD8102">
        <f t="shared" si="567"/>
        <v>168251.06779999999</v>
      </c>
      <c r="AE8102">
        <f t="shared" si="567"/>
        <v>377351.6986</v>
      </c>
      <c r="AF8102">
        <f t="shared" si="567"/>
        <v>0</v>
      </c>
      <c r="AG8102">
        <f t="shared" si="569"/>
        <v>545602.76639999996</v>
      </c>
    </row>
    <row r="8103" spans="1:33" x14ac:dyDescent="0.25">
      <c r="A8103">
        <v>8095</v>
      </c>
      <c r="B8103" s="10">
        <f t="shared" si="570"/>
        <v>1.8305058675499526E-4</v>
      </c>
      <c r="C8103" s="10">
        <f t="shared" si="571"/>
        <v>1.0700329099589039E-4</v>
      </c>
      <c r="R8103" s="9">
        <v>43530</v>
      </c>
      <c r="S8103">
        <v>13</v>
      </c>
      <c r="T8103">
        <v>90.030566109999995</v>
      </c>
      <c r="U8103">
        <v>369485.44329999998</v>
      </c>
      <c r="V8103" t="s">
        <v>54</v>
      </c>
      <c r="W8103" t="s">
        <v>42</v>
      </c>
      <c r="AA8103" s="9">
        <v>43803</v>
      </c>
      <c r="AB8103">
        <v>13</v>
      </c>
      <c r="AC8103">
        <f t="shared" si="568"/>
        <v>523542.842</v>
      </c>
      <c r="AD8103">
        <f t="shared" si="567"/>
        <v>161434.60680000001</v>
      </c>
      <c r="AE8103">
        <f t="shared" si="567"/>
        <v>373200.72120000003</v>
      </c>
      <c r="AF8103">
        <f t="shared" si="567"/>
        <v>0</v>
      </c>
      <c r="AG8103">
        <f t="shared" si="569"/>
        <v>534635.32799999998</v>
      </c>
    </row>
    <row r="8104" spans="1:33" x14ac:dyDescent="0.25">
      <c r="A8104">
        <v>8096</v>
      </c>
      <c r="B8104" s="10">
        <f t="shared" si="570"/>
        <v>1.8784937558081913E-4</v>
      </c>
      <c r="C8104" s="10">
        <f t="shared" si="571"/>
        <v>1.2261634390075323E-4</v>
      </c>
      <c r="R8104" s="9">
        <v>43530</v>
      </c>
      <c r="S8104">
        <v>14</v>
      </c>
      <c r="T8104">
        <v>89.885554760000005</v>
      </c>
      <c r="U8104">
        <v>368890.31670000002</v>
      </c>
      <c r="V8104" t="s">
        <v>54</v>
      </c>
      <c r="W8104" t="s">
        <v>42</v>
      </c>
      <c r="AA8104" s="9">
        <v>43803</v>
      </c>
      <c r="AB8104">
        <v>14</v>
      </c>
      <c r="AC8104">
        <f t="shared" si="568"/>
        <v>470800.73670000001</v>
      </c>
      <c r="AD8104">
        <f t="shared" si="567"/>
        <v>156486.18179999999</v>
      </c>
      <c r="AE8104">
        <f t="shared" si="567"/>
        <v>368998.73389999999</v>
      </c>
      <c r="AF8104">
        <f t="shared" si="567"/>
        <v>0</v>
      </c>
      <c r="AG8104">
        <f t="shared" si="569"/>
        <v>525484.91570000001</v>
      </c>
    </row>
    <row r="8105" spans="1:33" x14ac:dyDescent="0.25">
      <c r="A8105">
        <v>8097</v>
      </c>
      <c r="B8105" s="10">
        <f t="shared" si="570"/>
        <v>1.6784070863123398E-4</v>
      </c>
      <c r="C8105" s="10">
        <f t="shared" si="571"/>
        <v>1.3143548319761192E-4</v>
      </c>
      <c r="R8105" s="9">
        <v>43530</v>
      </c>
      <c r="S8105">
        <v>15</v>
      </c>
      <c r="T8105">
        <v>87.290044260000002</v>
      </c>
      <c r="U8105">
        <v>358238.34159999999</v>
      </c>
      <c r="V8105" t="s">
        <v>54</v>
      </c>
      <c r="W8105" t="s">
        <v>42</v>
      </c>
      <c r="AA8105" s="9">
        <v>43803</v>
      </c>
      <c r="AB8105">
        <v>15</v>
      </c>
      <c r="AC8105">
        <f t="shared" si="568"/>
        <v>440372.66350000002</v>
      </c>
      <c r="AD8105">
        <f t="shared" si="567"/>
        <v>156935.64739999999</v>
      </c>
      <c r="AE8105">
        <f t="shared" si="567"/>
        <v>364263.86219999997</v>
      </c>
      <c r="AF8105">
        <f t="shared" si="567"/>
        <v>0</v>
      </c>
      <c r="AG8105">
        <f t="shared" si="569"/>
        <v>521199.50959999999</v>
      </c>
    </row>
    <row r="8106" spans="1:33" x14ac:dyDescent="0.25">
      <c r="A8106">
        <v>8098</v>
      </c>
      <c r="B8106" s="10">
        <f t="shared" si="570"/>
        <v>1.4595763503337308E-4</v>
      </c>
      <c r="C8106" s="10">
        <f t="shared" si="571"/>
        <v>1.3567755384793893E-4</v>
      </c>
      <c r="R8106" s="9">
        <v>43530</v>
      </c>
      <c r="S8106">
        <v>16</v>
      </c>
      <c r="T8106">
        <v>84.50903812</v>
      </c>
      <c r="U8106">
        <v>346825.09240000002</v>
      </c>
      <c r="V8106" t="s">
        <v>54</v>
      </c>
      <c r="W8106" t="s">
        <v>42</v>
      </c>
      <c r="AA8106" s="9">
        <v>43803</v>
      </c>
      <c r="AB8106">
        <v>16</v>
      </c>
      <c r="AC8106">
        <f t="shared" si="568"/>
        <v>452293.65130000003</v>
      </c>
      <c r="AD8106">
        <f t="shared" si="567"/>
        <v>152819.18960000001</v>
      </c>
      <c r="AE8106">
        <f t="shared" si="567"/>
        <v>354407.34519999998</v>
      </c>
      <c r="AF8106">
        <f t="shared" si="567"/>
        <v>0</v>
      </c>
      <c r="AG8106">
        <f t="shared" si="569"/>
        <v>507226.53480000002</v>
      </c>
    </row>
    <row r="8107" spans="1:33" x14ac:dyDescent="0.25">
      <c r="A8107">
        <v>8099</v>
      </c>
      <c r="B8107" s="10">
        <f t="shared" si="570"/>
        <v>1.2429888083405262E-4</v>
      </c>
      <c r="C8107" s="10">
        <f t="shared" si="571"/>
        <v>1.3555433098095496E-4</v>
      </c>
      <c r="R8107" s="9">
        <v>43530</v>
      </c>
      <c r="S8107">
        <v>17</v>
      </c>
      <c r="T8107">
        <v>79.700429839999998</v>
      </c>
      <c r="U8107">
        <v>327090.56400000001</v>
      </c>
      <c r="V8107" t="s">
        <v>54</v>
      </c>
      <c r="W8107" t="s">
        <v>42</v>
      </c>
      <c r="AA8107" s="9">
        <v>43803</v>
      </c>
      <c r="AB8107">
        <v>17</v>
      </c>
      <c r="AC8107">
        <f t="shared" si="568"/>
        <v>496614.69349999999</v>
      </c>
      <c r="AD8107">
        <f t="shared" si="567"/>
        <v>146231.1398</v>
      </c>
      <c r="AE8107">
        <f t="shared" si="567"/>
        <v>336419.01520000002</v>
      </c>
      <c r="AF8107">
        <f t="shared" si="567"/>
        <v>0</v>
      </c>
      <c r="AG8107">
        <f t="shared" si="569"/>
        <v>482650.15500000003</v>
      </c>
    </row>
    <row r="8108" spans="1:33" x14ac:dyDescent="0.25">
      <c r="A8108">
        <v>8100</v>
      </c>
      <c r="B8108" s="10">
        <f t="shared" si="570"/>
        <v>1.1065485917277301E-4</v>
      </c>
      <c r="C8108" s="10">
        <f t="shared" si="571"/>
        <v>1.3393462896389482E-4</v>
      </c>
      <c r="R8108" s="9">
        <v>43530</v>
      </c>
      <c r="S8108">
        <v>18</v>
      </c>
      <c r="T8108">
        <v>75.834632299999996</v>
      </c>
      <c r="U8108">
        <v>311225.33100000001</v>
      </c>
      <c r="V8108" t="s">
        <v>54</v>
      </c>
      <c r="W8108" t="s">
        <v>42</v>
      </c>
      <c r="AA8108" s="9">
        <v>43803</v>
      </c>
      <c r="AB8108">
        <v>18</v>
      </c>
      <c r="AC8108">
        <f t="shared" si="568"/>
        <v>611068.46189999999</v>
      </c>
      <c r="AD8108">
        <f t="shared" si="567"/>
        <v>138225.8327</v>
      </c>
      <c r="AE8108">
        <f t="shared" si="567"/>
        <v>319597.09269999998</v>
      </c>
      <c r="AF8108">
        <f t="shared" si="567"/>
        <v>0</v>
      </c>
      <c r="AG8108">
        <f t="shared" si="569"/>
        <v>457822.92539999995</v>
      </c>
    </row>
    <row r="8109" spans="1:33" x14ac:dyDescent="0.25">
      <c r="A8109">
        <v>8101</v>
      </c>
      <c r="B8109" s="10">
        <f t="shared" si="570"/>
        <v>9.5763322256098648E-5</v>
      </c>
      <c r="C8109" s="10">
        <f t="shared" si="571"/>
        <v>1.3124234094182227E-4</v>
      </c>
      <c r="R8109" s="9">
        <v>43530</v>
      </c>
      <c r="S8109">
        <v>19</v>
      </c>
      <c r="T8109">
        <v>74.190917990000003</v>
      </c>
      <c r="U8109">
        <v>304479.52740000002</v>
      </c>
      <c r="V8109" t="s">
        <v>54</v>
      </c>
      <c r="W8109" t="s">
        <v>42</v>
      </c>
      <c r="AA8109" s="9">
        <v>43803</v>
      </c>
      <c r="AB8109">
        <v>19</v>
      </c>
      <c r="AC8109">
        <f t="shared" si="568"/>
        <v>728800.91879999998</v>
      </c>
      <c r="AD8109">
        <f t="shared" si="567"/>
        <v>131709.3308</v>
      </c>
      <c r="AE8109">
        <f t="shared" si="567"/>
        <v>311046.42849999998</v>
      </c>
      <c r="AF8109">
        <f t="shared" si="567"/>
        <v>0</v>
      </c>
      <c r="AG8109">
        <f t="shared" si="569"/>
        <v>442755.75929999998</v>
      </c>
    </row>
    <row r="8110" spans="1:33" x14ac:dyDescent="0.25">
      <c r="A8110">
        <v>8102</v>
      </c>
      <c r="B8110" s="10">
        <f t="shared" si="570"/>
        <v>8.6116052116725811E-5</v>
      </c>
      <c r="C8110" s="10">
        <f t="shared" si="571"/>
        <v>1.2899609669281739E-4</v>
      </c>
      <c r="R8110" s="9">
        <v>43530</v>
      </c>
      <c r="S8110">
        <v>20</v>
      </c>
      <c r="T8110">
        <v>73.695626200000007</v>
      </c>
      <c r="U8110">
        <v>302446.84989999997</v>
      </c>
      <c r="V8110" t="s">
        <v>54</v>
      </c>
      <c r="W8110" t="s">
        <v>42</v>
      </c>
      <c r="AA8110" s="9">
        <v>43803</v>
      </c>
      <c r="AB8110">
        <v>20</v>
      </c>
      <c r="AC8110">
        <f t="shared" si="568"/>
        <v>764376.88320000004</v>
      </c>
      <c r="AD8110">
        <f t="shared" si="567"/>
        <v>133155.55439999999</v>
      </c>
      <c r="AE8110">
        <f t="shared" si="567"/>
        <v>297988.8052</v>
      </c>
      <c r="AF8110">
        <f t="shared" si="567"/>
        <v>0</v>
      </c>
      <c r="AG8110">
        <f t="shared" si="569"/>
        <v>431144.35959999997</v>
      </c>
    </row>
    <row r="8111" spans="1:33" x14ac:dyDescent="0.25">
      <c r="A8111">
        <v>8103</v>
      </c>
      <c r="B8111" s="10">
        <f t="shared" si="570"/>
        <v>8.0550331137039968E-5</v>
      </c>
      <c r="C8111" s="10">
        <f t="shared" si="571"/>
        <v>1.279441147174505E-4</v>
      </c>
      <c r="R8111" s="9">
        <v>43530</v>
      </c>
      <c r="S8111">
        <v>21</v>
      </c>
      <c r="T8111">
        <v>71.336055740000006</v>
      </c>
      <c r="U8111">
        <v>292763.1727</v>
      </c>
      <c r="V8111" t="s">
        <v>54</v>
      </c>
      <c r="W8111" t="s">
        <v>42</v>
      </c>
      <c r="AA8111" s="9">
        <v>43803</v>
      </c>
      <c r="AB8111">
        <v>21</v>
      </c>
      <c r="AC8111">
        <f t="shared" si="568"/>
        <v>778900.58109999995</v>
      </c>
      <c r="AD8111">
        <f t="shared" si="567"/>
        <v>131563.856</v>
      </c>
      <c r="AE8111">
        <f t="shared" si="567"/>
        <v>288652.60359999997</v>
      </c>
      <c r="AF8111">
        <f t="shared" si="567"/>
        <v>0</v>
      </c>
      <c r="AG8111">
        <f t="shared" si="569"/>
        <v>420216.45959999994</v>
      </c>
    </row>
    <row r="8112" spans="1:33" x14ac:dyDescent="0.25">
      <c r="A8112">
        <v>8104</v>
      </c>
      <c r="B8112" s="10">
        <f t="shared" si="570"/>
        <v>8.273084685556529E-5</v>
      </c>
      <c r="C8112" s="10">
        <f t="shared" si="571"/>
        <v>1.2451402727909646E-4</v>
      </c>
      <c r="R8112" s="9">
        <v>43530</v>
      </c>
      <c r="S8112">
        <v>22</v>
      </c>
      <c r="T8112">
        <v>67.718517059999996</v>
      </c>
      <c r="U8112">
        <v>277916.79399999999</v>
      </c>
      <c r="V8112" t="s">
        <v>54</v>
      </c>
      <c r="W8112" t="s">
        <v>42</v>
      </c>
      <c r="AA8112" s="9">
        <v>43803</v>
      </c>
      <c r="AB8112">
        <v>22</v>
      </c>
      <c r="AC8112">
        <f t="shared" si="568"/>
        <v>749849.07</v>
      </c>
      <c r="AD8112">
        <f t="shared" si="567"/>
        <v>123713.50109999999</v>
      </c>
      <c r="AE8112">
        <f t="shared" si="567"/>
        <v>272902.22769999999</v>
      </c>
      <c r="AF8112">
        <f t="shared" si="567"/>
        <v>0</v>
      </c>
      <c r="AG8112">
        <f t="shared" si="569"/>
        <v>396615.72879999998</v>
      </c>
    </row>
    <row r="8113" spans="1:33" x14ac:dyDescent="0.25">
      <c r="A8113">
        <v>8105</v>
      </c>
      <c r="B8113" s="10">
        <f t="shared" si="570"/>
        <v>9.0837786548811527E-5</v>
      </c>
      <c r="C8113" s="10">
        <f t="shared" si="571"/>
        <v>1.1848101477898104E-4</v>
      </c>
      <c r="R8113" s="9">
        <v>43530</v>
      </c>
      <c r="S8113">
        <v>23</v>
      </c>
      <c r="T8113">
        <v>62.002131409999997</v>
      </c>
      <c r="U8113">
        <v>254456.74729999999</v>
      </c>
      <c r="V8113" t="s">
        <v>54</v>
      </c>
      <c r="W8113" t="s">
        <v>42</v>
      </c>
      <c r="AA8113" s="9">
        <v>43803</v>
      </c>
      <c r="AB8113">
        <v>23</v>
      </c>
      <c r="AC8113">
        <f t="shared" si="568"/>
        <v>687830.62930000003</v>
      </c>
      <c r="AD8113">
        <f t="shared" si="567"/>
        <v>117290.6838</v>
      </c>
      <c r="AE8113">
        <f t="shared" si="567"/>
        <v>253956.5048</v>
      </c>
      <c r="AF8113">
        <f t="shared" si="567"/>
        <v>0</v>
      </c>
      <c r="AG8113">
        <f t="shared" si="569"/>
        <v>371247.18859999999</v>
      </c>
    </row>
    <row r="8114" spans="1:33" x14ac:dyDescent="0.25">
      <c r="A8114">
        <v>8106</v>
      </c>
      <c r="B8114" s="10">
        <f t="shared" si="570"/>
        <v>1.1177298464042077E-4</v>
      </c>
      <c r="C8114" s="10">
        <f t="shared" si="571"/>
        <v>1.1238642364151674E-4</v>
      </c>
      <c r="R8114" s="9">
        <v>43530</v>
      </c>
      <c r="S8114">
        <v>24</v>
      </c>
      <c r="T8114">
        <v>59.33136039</v>
      </c>
      <c r="U8114">
        <v>243495.90299999999</v>
      </c>
      <c r="V8114" t="s">
        <v>54</v>
      </c>
      <c r="W8114" t="s">
        <v>42</v>
      </c>
      <c r="AA8114" s="9">
        <v>43803</v>
      </c>
      <c r="AB8114">
        <v>24</v>
      </c>
      <c r="AC8114">
        <f t="shared" si="568"/>
        <v>624353.55310000002</v>
      </c>
      <c r="AD8114">
        <f t="shared" si="567"/>
        <v>111612.34299999999</v>
      </c>
      <c r="AE8114">
        <f t="shared" si="567"/>
        <v>240518.76790000001</v>
      </c>
      <c r="AF8114">
        <f t="shared" si="567"/>
        <v>0</v>
      </c>
      <c r="AG8114">
        <f t="shared" si="569"/>
        <v>352131.11089999997</v>
      </c>
    </row>
    <row r="8115" spans="1:33" x14ac:dyDescent="0.25">
      <c r="A8115">
        <v>8107</v>
      </c>
      <c r="B8115" s="10">
        <f t="shared" si="570"/>
        <v>1.3330790080324541E-4</v>
      </c>
      <c r="C8115" s="10">
        <f t="shared" si="571"/>
        <v>1.086877339987641E-4</v>
      </c>
      <c r="R8115" s="9">
        <v>43531</v>
      </c>
      <c r="S8115">
        <v>1</v>
      </c>
      <c r="T8115">
        <v>57.416158840000001</v>
      </c>
      <c r="U8115">
        <v>235635.91589999999</v>
      </c>
      <c r="V8115" t="s">
        <v>54</v>
      </c>
      <c r="W8115" t="s">
        <v>42</v>
      </c>
      <c r="AA8115" s="9">
        <v>43804</v>
      </c>
      <c r="AB8115">
        <v>1</v>
      </c>
      <c r="AC8115">
        <f t="shared" si="568"/>
        <v>586255.86679999996</v>
      </c>
      <c r="AD8115">
        <f t="shared" si="567"/>
        <v>107201.03290000001</v>
      </c>
      <c r="AE8115">
        <f t="shared" si="567"/>
        <v>229133.42720000001</v>
      </c>
      <c r="AF8115">
        <f t="shared" si="567"/>
        <v>0</v>
      </c>
      <c r="AG8115">
        <f t="shared" si="569"/>
        <v>336334.46010000003</v>
      </c>
    </row>
    <row r="8116" spans="1:33" x14ac:dyDescent="0.25">
      <c r="A8116">
        <v>8108</v>
      </c>
      <c r="B8116" s="10">
        <f t="shared" si="570"/>
        <v>1.3981524322128711E-4</v>
      </c>
      <c r="C8116" s="10">
        <f t="shared" si="571"/>
        <v>1.0583736628374626E-4</v>
      </c>
      <c r="R8116" s="9">
        <v>43531</v>
      </c>
      <c r="S8116">
        <v>2</v>
      </c>
      <c r="T8116">
        <v>56.630962160000003</v>
      </c>
      <c r="U8116">
        <v>232413.4687</v>
      </c>
      <c r="V8116" t="s">
        <v>54</v>
      </c>
      <c r="W8116" t="s">
        <v>42</v>
      </c>
      <c r="AA8116" s="9">
        <v>43804</v>
      </c>
      <c r="AB8116">
        <v>2</v>
      </c>
      <c r="AC8116">
        <f t="shared" si="568"/>
        <v>566860.06440000003</v>
      </c>
      <c r="AD8116">
        <f t="shared" si="567"/>
        <v>106202.9601</v>
      </c>
      <c r="AE8116">
        <f t="shared" si="567"/>
        <v>223024.41529999999</v>
      </c>
      <c r="AF8116">
        <f t="shared" si="567"/>
        <v>0</v>
      </c>
      <c r="AG8116">
        <f t="shared" si="569"/>
        <v>329227.37540000002</v>
      </c>
    </row>
    <row r="8117" spans="1:33" x14ac:dyDescent="0.25">
      <c r="A8117">
        <v>8109</v>
      </c>
      <c r="B8117" s="10">
        <f t="shared" si="570"/>
        <v>1.4247183108911991E-4</v>
      </c>
      <c r="C8117" s="10">
        <f t="shared" si="571"/>
        <v>1.031547841525891E-4</v>
      </c>
      <c r="R8117" s="9">
        <v>43531</v>
      </c>
      <c r="S8117">
        <v>3</v>
      </c>
      <c r="T8117">
        <v>57.004258890000003</v>
      </c>
      <c r="U8117">
        <v>233945.4785</v>
      </c>
      <c r="V8117" t="s">
        <v>54</v>
      </c>
      <c r="W8117" t="s">
        <v>42</v>
      </c>
      <c r="AA8117" s="9">
        <v>43804</v>
      </c>
      <c r="AB8117">
        <v>3</v>
      </c>
      <c r="AC8117">
        <f t="shared" si="568"/>
        <v>575065.97939999995</v>
      </c>
      <c r="AD8117">
        <f t="shared" si="567"/>
        <v>106305.7868</v>
      </c>
      <c r="AE8117">
        <f t="shared" si="567"/>
        <v>221256.77799999999</v>
      </c>
      <c r="AF8117">
        <f t="shared" si="567"/>
        <v>0</v>
      </c>
      <c r="AG8117">
        <f t="shared" si="569"/>
        <v>327562.56479999999</v>
      </c>
    </row>
    <row r="8118" spans="1:33" x14ac:dyDescent="0.25">
      <c r="A8118">
        <v>8110</v>
      </c>
      <c r="B8118" s="10">
        <f t="shared" si="570"/>
        <v>1.3715790260741617E-4</v>
      </c>
      <c r="C8118" s="10">
        <f t="shared" si="571"/>
        <v>9.7361274079626323E-5</v>
      </c>
      <c r="R8118" s="9">
        <v>43531</v>
      </c>
      <c r="S8118">
        <v>4</v>
      </c>
      <c r="T8118">
        <v>58.704182369999998</v>
      </c>
      <c r="U8118">
        <v>240921.9644</v>
      </c>
      <c r="V8118" t="s">
        <v>54</v>
      </c>
      <c r="W8118" t="s">
        <v>42</v>
      </c>
      <c r="AA8118" s="9">
        <v>43804</v>
      </c>
      <c r="AB8118">
        <v>4</v>
      </c>
      <c r="AC8118">
        <f t="shared" si="568"/>
        <v>591116.48069999996</v>
      </c>
      <c r="AD8118">
        <f t="shared" si="567"/>
        <v>106172.0578</v>
      </c>
      <c r="AE8118">
        <f t="shared" si="567"/>
        <v>223128.79889999999</v>
      </c>
      <c r="AF8118">
        <f t="shared" si="567"/>
        <v>0</v>
      </c>
      <c r="AG8118">
        <f t="shared" si="569"/>
        <v>329300.8567</v>
      </c>
    </row>
    <row r="8119" spans="1:33" x14ac:dyDescent="0.25">
      <c r="A8119">
        <v>8111</v>
      </c>
      <c r="B8119" s="10">
        <f t="shared" si="570"/>
        <v>1.2581386073323686E-4</v>
      </c>
      <c r="C8119" s="10">
        <f t="shared" si="571"/>
        <v>9.113380195469274E-5</v>
      </c>
      <c r="R8119" s="9">
        <v>43531</v>
      </c>
      <c r="S8119">
        <v>5</v>
      </c>
      <c r="T8119">
        <v>62.152414149999998</v>
      </c>
      <c r="U8119">
        <v>255073.50769999999</v>
      </c>
      <c r="V8119" t="s">
        <v>54</v>
      </c>
      <c r="W8119" t="s">
        <v>42</v>
      </c>
      <c r="AA8119" s="9">
        <v>43804</v>
      </c>
      <c r="AB8119">
        <v>5</v>
      </c>
      <c r="AC8119">
        <f t="shared" si="568"/>
        <v>627836.21429999999</v>
      </c>
      <c r="AD8119">
        <f t="shared" si="567"/>
        <v>109067.5052</v>
      </c>
      <c r="AE8119">
        <f t="shared" si="567"/>
        <v>227186.76259999999</v>
      </c>
      <c r="AF8119">
        <f t="shared" si="567"/>
        <v>0</v>
      </c>
      <c r="AG8119">
        <f t="shared" si="569"/>
        <v>336254.26779999997</v>
      </c>
    </row>
    <row r="8120" spans="1:33" x14ac:dyDescent="0.25">
      <c r="A8120">
        <v>8112</v>
      </c>
      <c r="B8120" s="10">
        <f t="shared" si="570"/>
        <v>1.142030139861133E-4</v>
      </c>
      <c r="C8120" s="10">
        <f t="shared" si="571"/>
        <v>8.6441185033250232E-5</v>
      </c>
      <c r="R8120" s="9">
        <v>43531</v>
      </c>
      <c r="S8120">
        <v>6</v>
      </c>
      <c r="T8120">
        <v>71.543693739999995</v>
      </c>
      <c r="U8120">
        <v>293615.31910000002</v>
      </c>
      <c r="V8120" t="s">
        <v>54</v>
      </c>
      <c r="W8120" t="s">
        <v>42</v>
      </c>
      <c r="AA8120" s="9">
        <v>43804</v>
      </c>
      <c r="AB8120">
        <v>6</v>
      </c>
      <c r="AC8120">
        <f t="shared" si="568"/>
        <v>718491.61750000005</v>
      </c>
      <c r="AD8120">
        <f t="shared" si="567"/>
        <v>115222.73729999999</v>
      </c>
      <c r="AE8120">
        <f t="shared" si="567"/>
        <v>252610.96350000001</v>
      </c>
      <c r="AF8120">
        <f t="shared" si="567"/>
        <v>0</v>
      </c>
      <c r="AG8120">
        <f t="shared" si="569"/>
        <v>367833.70079999999</v>
      </c>
    </row>
    <row r="8121" spans="1:33" x14ac:dyDescent="0.25">
      <c r="A8121">
        <v>8113</v>
      </c>
      <c r="B8121" s="10">
        <f t="shared" si="570"/>
        <v>1.0723441329543924E-4</v>
      </c>
      <c r="C8121" s="10">
        <f t="shared" si="571"/>
        <v>8.2563421403622476E-5</v>
      </c>
      <c r="R8121" s="9">
        <v>43531</v>
      </c>
      <c r="S8121">
        <v>7</v>
      </c>
      <c r="T8121">
        <v>83.014506650000001</v>
      </c>
      <c r="U8121">
        <v>340691.53529999999</v>
      </c>
      <c r="V8121" t="s">
        <v>54</v>
      </c>
      <c r="W8121" t="s">
        <v>42</v>
      </c>
      <c r="AA8121" s="9">
        <v>43804</v>
      </c>
      <c r="AB8121">
        <v>7</v>
      </c>
      <c r="AC8121">
        <f t="shared" si="568"/>
        <v>848794.23659999995</v>
      </c>
      <c r="AD8121">
        <f t="shared" si="567"/>
        <v>125103.13400000001</v>
      </c>
      <c r="AE8121">
        <f t="shared" si="567"/>
        <v>289736.53590000002</v>
      </c>
      <c r="AF8121">
        <f t="shared" si="567"/>
        <v>0</v>
      </c>
      <c r="AG8121">
        <f t="shared" si="569"/>
        <v>414839.66990000004</v>
      </c>
    </row>
    <row r="8122" spans="1:33" x14ac:dyDescent="0.25">
      <c r="A8122">
        <v>8114</v>
      </c>
      <c r="B8122" s="10">
        <f t="shared" si="570"/>
        <v>1.0368664924130514E-4</v>
      </c>
      <c r="C8122" s="10">
        <f t="shared" si="571"/>
        <v>8.0818773445566461E-5</v>
      </c>
      <c r="R8122" s="9">
        <v>43531</v>
      </c>
      <c r="S8122">
        <v>8</v>
      </c>
      <c r="T8122">
        <v>91.785333769999994</v>
      </c>
      <c r="U8122">
        <v>376687.0098</v>
      </c>
      <c r="V8122" t="s">
        <v>54</v>
      </c>
      <c r="W8122" t="s">
        <v>42</v>
      </c>
      <c r="AA8122" s="9">
        <v>43804</v>
      </c>
      <c r="AB8122">
        <v>8</v>
      </c>
      <c r="AC8122">
        <f t="shared" si="568"/>
        <v>887054.17779999995</v>
      </c>
      <c r="AD8122">
        <f t="shared" si="567"/>
        <v>142606.69209999999</v>
      </c>
      <c r="AE8122">
        <f t="shared" si="567"/>
        <v>331684.73060000001</v>
      </c>
      <c r="AF8122">
        <f t="shared" si="567"/>
        <v>0</v>
      </c>
      <c r="AG8122">
        <f t="shared" si="569"/>
        <v>474291.4227</v>
      </c>
    </row>
    <row r="8123" spans="1:33" x14ac:dyDescent="0.25">
      <c r="A8123">
        <v>8115</v>
      </c>
      <c r="B8123" s="10">
        <f t="shared" si="570"/>
        <v>1.0518762608505147E-4</v>
      </c>
      <c r="C8123" s="10">
        <f t="shared" si="571"/>
        <v>8.0410095550699091E-5</v>
      </c>
      <c r="R8123" s="9">
        <v>43531</v>
      </c>
      <c r="S8123">
        <v>9</v>
      </c>
      <c r="T8123">
        <v>93.956041920000004</v>
      </c>
      <c r="U8123">
        <v>385595.59600000002</v>
      </c>
      <c r="V8123" t="s">
        <v>54</v>
      </c>
      <c r="W8123" t="s">
        <v>42</v>
      </c>
      <c r="AA8123" s="9">
        <v>43804</v>
      </c>
      <c r="AB8123">
        <v>9</v>
      </c>
      <c r="AC8123">
        <f t="shared" si="568"/>
        <v>805680.56790000002</v>
      </c>
      <c r="AD8123">
        <f t="shared" si="567"/>
        <v>158093.1765</v>
      </c>
      <c r="AE8123">
        <f t="shared" si="567"/>
        <v>359716.88079999998</v>
      </c>
      <c r="AF8123">
        <f t="shared" si="567"/>
        <v>0</v>
      </c>
      <c r="AG8123">
        <f t="shared" si="569"/>
        <v>517810.05729999999</v>
      </c>
    </row>
    <row r="8124" spans="1:33" x14ac:dyDescent="0.25">
      <c r="A8124">
        <v>8116</v>
      </c>
      <c r="B8124" s="10">
        <f t="shared" si="570"/>
        <v>1.0812348768998165E-4</v>
      </c>
      <c r="C8124" s="10">
        <f t="shared" si="571"/>
        <v>8.0836811643422783E-5</v>
      </c>
      <c r="R8124" s="9">
        <v>43531</v>
      </c>
      <c r="S8124">
        <v>10</v>
      </c>
      <c r="T8124">
        <v>93.018919629999999</v>
      </c>
      <c r="U8124">
        <v>381749.64620000002</v>
      </c>
      <c r="V8124" t="s">
        <v>54</v>
      </c>
      <c r="W8124" t="s">
        <v>42</v>
      </c>
      <c r="AA8124" s="9">
        <v>43804</v>
      </c>
      <c r="AB8124">
        <v>10</v>
      </c>
      <c r="AC8124">
        <f t="shared" si="568"/>
        <v>678027.59519999998</v>
      </c>
      <c r="AD8124">
        <f t="shared" si="567"/>
        <v>163132.39369999999</v>
      </c>
      <c r="AE8124">
        <f t="shared" si="567"/>
        <v>373957.88770000002</v>
      </c>
      <c r="AF8124">
        <f t="shared" si="567"/>
        <v>0</v>
      </c>
      <c r="AG8124">
        <f t="shared" si="569"/>
        <v>537090.28139999998</v>
      </c>
    </row>
    <row r="8125" spans="1:33" x14ac:dyDescent="0.25">
      <c r="A8125">
        <v>8117</v>
      </c>
      <c r="B8125" s="10">
        <f t="shared" si="570"/>
        <v>1.14840041522447E-4</v>
      </c>
      <c r="C8125" s="10">
        <f t="shared" si="571"/>
        <v>8.2543735788725154E-5</v>
      </c>
      <c r="R8125" s="9">
        <v>43531</v>
      </c>
      <c r="S8125">
        <v>11</v>
      </c>
      <c r="T8125">
        <v>90.314342929999995</v>
      </c>
      <c r="U8125">
        <v>370650.06339999998</v>
      </c>
      <c r="V8125" t="s">
        <v>54</v>
      </c>
      <c r="W8125" t="s">
        <v>42</v>
      </c>
      <c r="AA8125" s="9">
        <v>43804</v>
      </c>
      <c r="AB8125">
        <v>11</v>
      </c>
      <c r="AC8125">
        <f t="shared" si="568"/>
        <v>576949.97609999997</v>
      </c>
      <c r="AD8125">
        <f t="shared" si="567"/>
        <v>161681.53520000001</v>
      </c>
      <c r="AE8125">
        <f t="shared" si="567"/>
        <v>371243.17580000003</v>
      </c>
      <c r="AF8125">
        <f t="shared" si="567"/>
        <v>0</v>
      </c>
      <c r="AG8125">
        <f t="shared" si="569"/>
        <v>532924.71100000001</v>
      </c>
    </row>
    <row r="8126" spans="1:33" x14ac:dyDescent="0.25">
      <c r="A8126">
        <v>8118</v>
      </c>
      <c r="B8126" s="10">
        <f t="shared" si="570"/>
        <v>1.3142218513028219E-4</v>
      </c>
      <c r="C8126" s="10">
        <f t="shared" si="571"/>
        <v>9.0295858582480071E-5</v>
      </c>
      <c r="R8126" s="9">
        <v>43531</v>
      </c>
      <c r="S8126">
        <v>12</v>
      </c>
      <c r="T8126">
        <v>89.787416039999997</v>
      </c>
      <c r="U8126">
        <v>368487.55540000001</v>
      </c>
      <c r="V8126" t="s">
        <v>54</v>
      </c>
      <c r="W8126" t="s">
        <v>42</v>
      </c>
      <c r="AA8126" s="9">
        <v>43804</v>
      </c>
      <c r="AB8126">
        <v>12</v>
      </c>
      <c r="AC8126">
        <f t="shared" si="568"/>
        <v>501037.88370000001</v>
      </c>
      <c r="AD8126">
        <f t="shared" si="567"/>
        <v>159580.00219999999</v>
      </c>
      <c r="AE8126">
        <f t="shared" si="567"/>
        <v>370079.54320000001</v>
      </c>
      <c r="AF8126">
        <f t="shared" si="567"/>
        <v>0</v>
      </c>
      <c r="AG8126">
        <f t="shared" si="569"/>
        <v>529659.54539999994</v>
      </c>
    </row>
    <row r="8127" spans="1:33" x14ac:dyDescent="0.25">
      <c r="A8127">
        <v>8119</v>
      </c>
      <c r="B8127" s="10">
        <f t="shared" si="570"/>
        <v>1.5525636010633306E-4</v>
      </c>
      <c r="C8127" s="10">
        <f t="shared" si="571"/>
        <v>1.01834889207338E-4</v>
      </c>
      <c r="R8127" s="9">
        <v>43531</v>
      </c>
      <c r="S8127">
        <v>13</v>
      </c>
      <c r="T8127">
        <v>89.638382399999998</v>
      </c>
      <c r="U8127">
        <v>367875.92139999999</v>
      </c>
      <c r="V8127" t="s">
        <v>54</v>
      </c>
      <c r="W8127" t="s">
        <v>42</v>
      </c>
      <c r="AA8127" s="9">
        <v>43804</v>
      </c>
      <c r="AB8127">
        <v>13</v>
      </c>
      <c r="AC8127">
        <f t="shared" si="568"/>
        <v>444951.57049999997</v>
      </c>
      <c r="AD8127">
        <f t="shared" si="567"/>
        <v>157477.72099999999</v>
      </c>
      <c r="AE8127">
        <f t="shared" si="567"/>
        <v>367314.54190000001</v>
      </c>
      <c r="AF8127">
        <f t="shared" si="567"/>
        <v>0</v>
      </c>
      <c r="AG8127">
        <f t="shared" si="569"/>
        <v>524792.26289999997</v>
      </c>
    </row>
    <row r="8128" spans="1:33" x14ac:dyDescent="0.25">
      <c r="A8128">
        <v>8120</v>
      </c>
      <c r="B8128" s="10">
        <f t="shared" si="570"/>
        <v>1.6225463949191005E-4</v>
      </c>
      <c r="C8128" s="10">
        <f t="shared" si="571"/>
        <v>1.1642911222614781E-4</v>
      </c>
      <c r="R8128" s="9">
        <v>43531</v>
      </c>
      <c r="S8128">
        <v>14</v>
      </c>
      <c r="T8128">
        <v>88.199049869999996</v>
      </c>
      <c r="U8128">
        <v>361968.9007</v>
      </c>
      <c r="V8128" t="s">
        <v>54</v>
      </c>
      <c r="W8128" t="s">
        <v>42</v>
      </c>
      <c r="AA8128" s="9">
        <v>43804</v>
      </c>
      <c r="AB8128">
        <v>14</v>
      </c>
      <c r="AC8128">
        <f t="shared" si="568"/>
        <v>424277.48619999998</v>
      </c>
      <c r="AD8128">
        <f t="shared" si="567"/>
        <v>152678.3063</v>
      </c>
      <c r="AE8128">
        <f t="shared" si="567"/>
        <v>364533.15730000002</v>
      </c>
      <c r="AF8128">
        <f t="shared" si="567"/>
        <v>0</v>
      </c>
      <c r="AG8128">
        <f t="shared" si="569"/>
        <v>517211.46360000002</v>
      </c>
    </row>
    <row r="8129" spans="1:33" x14ac:dyDescent="0.25">
      <c r="A8129">
        <v>8121</v>
      </c>
      <c r="B8129" s="10">
        <f t="shared" si="570"/>
        <v>1.4737026594527345E-4</v>
      </c>
      <c r="C8129" s="10">
        <f t="shared" si="571"/>
        <v>1.271120715825033E-4</v>
      </c>
      <c r="R8129" s="9">
        <v>43531</v>
      </c>
      <c r="S8129">
        <v>15</v>
      </c>
      <c r="T8129">
        <v>87.574249170000002</v>
      </c>
      <c r="U8129">
        <v>359404.71860000002</v>
      </c>
      <c r="V8129" t="s">
        <v>54</v>
      </c>
      <c r="W8129" t="s">
        <v>42</v>
      </c>
      <c r="AA8129" s="9">
        <v>43804</v>
      </c>
      <c r="AB8129">
        <v>15</v>
      </c>
      <c r="AC8129">
        <f t="shared" si="568"/>
        <v>402384.95329999999</v>
      </c>
      <c r="AD8129">
        <f t="shared" si="567"/>
        <v>150917.2708</v>
      </c>
      <c r="AE8129">
        <f t="shared" si="567"/>
        <v>361672.05129999999</v>
      </c>
      <c r="AF8129">
        <f t="shared" si="567"/>
        <v>0</v>
      </c>
      <c r="AG8129">
        <f t="shared" si="569"/>
        <v>512589.32209999999</v>
      </c>
    </row>
    <row r="8130" spans="1:33" x14ac:dyDescent="0.25">
      <c r="A8130">
        <v>8122</v>
      </c>
      <c r="B8130" s="10">
        <f t="shared" si="570"/>
        <v>1.2402074842552275E-4</v>
      </c>
      <c r="C8130" s="10">
        <f t="shared" si="571"/>
        <v>1.3184498318083101E-4</v>
      </c>
      <c r="R8130" s="9">
        <v>43531</v>
      </c>
      <c r="S8130">
        <v>16</v>
      </c>
      <c r="T8130">
        <v>83.551631420000007</v>
      </c>
      <c r="U8130">
        <v>342895.89539999998</v>
      </c>
      <c r="V8130" t="s">
        <v>54</v>
      </c>
      <c r="W8130" t="s">
        <v>42</v>
      </c>
      <c r="AA8130" s="9">
        <v>43804</v>
      </c>
      <c r="AB8130">
        <v>16</v>
      </c>
      <c r="AC8130">
        <f t="shared" si="568"/>
        <v>406627.30009999999</v>
      </c>
      <c r="AD8130">
        <f t="shared" si="567"/>
        <v>152960.8848</v>
      </c>
      <c r="AE8130">
        <f t="shared" si="567"/>
        <v>353548.72039999999</v>
      </c>
      <c r="AF8130">
        <f t="shared" si="567"/>
        <v>0</v>
      </c>
      <c r="AG8130">
        <f t="shared" si="569"/>
        <v>506509.60519999999</v>
      </c>
    </row>
    <row r="8131" spans="1:33" x14ac:dyDescent="0.25">
      <c r="A8131">
        <v>8123</v>
      </c>
      <c r="B8131" s="10">
        <f t="shared" si="570"/>
        <v>1.055322354821016E-4</v>
      </c>
      <c r="C8131" s="10">
        <f t="shared" si="571"/>
        <v>1.3082241848668875E-4</v>
      </c>
      <c r="R8131" s="9">
        <v>43531</v>
      </c>
      <c r="S8131">
        <v>17</v>
      </c>
      <c r="T8131">
        <v>78.729490350000006</v>
      </c>
      <c r="U8131">
        <v>323105.8284</v>
      </c>
      <c r="V8131" t="s">
        <v>54</v>
      </c>
      <c r="W8131" t="s">
        <v>42</v>
      </c>
      <c r="AA8131" s="9">
        <v>43804</v>
      </c>
      <c r="AB8131">
        <v>17</v>
      </c>
      <c r="AC8131">
        <f t="shared" si="568"/>
        <v>470920.40789999999</v>
      </c>
      <c r="AD8131">
        <f t="shared" si="568"/>
        <v>145380.55040000001</v>
      </c>
      <c r="AE8131">
        <f t="shared" si="568"/>
        <v>338413.57929999998</v>
      </c>
      <c r="AF8131">
        <f t="shared" si="568"/>
        <v>0</v>
      </c>
      <c r="AG8131">
        <f t="shared" si="569"/>
        <v>483794.12969999999</v>
      </c>
    </row>
    <row r="8132" spans="1:33" x14ac:dyDescent="0.25">
      <c r="A8132">
        <v>8124</v>
      </c>
      <c r="B8132" s="10">
        <f t="shared" si="570"/>
        <v>9.1646850018965164E-5</v>
      </c>
      <c r="C8132" s="10">
        <f t="shared" si="571"/>
        <v>1.300208852649509E-4</v>
      </c>
      <c r="R8132" s="9">
        <v>43531</v>
      </c>
      <c r="S8132">
        <v>18</v>
      </c>
      <c r="T8132">
        <v>75.291100279999995</v>
      </c>
      <c r="U8132">
        <v>308994.67560000002</v>
      </c>
      <c r="V8132" t="s">
        <v>54</v>
      </c>
      <c r="W8132" t="s">
        <v>42</v>
      </c>
      <c r="AA8132" s="9">
        <v>43804</v>
      </c>
      <c r="AB8132">
        <v>18</v>
      </c>
      <c r="AC8132">
        <f t="shared" ref="AC8132:AF8195" si="572">SUMIFS($U:$U,$R:$R,$AA8132,$S:$S,$AB8132,$W:$W,AC$2)</f>
        <v>571951.32849999995</v>
      </c>
      <c r="AD8132">
        <f t="shared" si="572"/>
        <v>140917.47039999999</v>
      </c>
      <c r="AE8132">
        <f t="shared" si="572"/>
        <v>319955.47960000002</v>
      </c>
      <c r="AF8132">
        <f t="shared" si="572"/>
        <v>0</v>
      </c>
      <c r="AG8132">
        <f t="shared" ref="AG8132:AG8195" si="573">SUM(AD8132:AF8132)</f>
        <v>460872.95</v>
      </c>
    </row>
    <row r="8133" spans="1:33" x14ac:dyDescent="0.25">
      <c r="A8133">
        <v>8125</v>
      </c>
      <c r="B8133" s="10">
        <f t="shared" si="570"/>
        <v>8.1387877391987513E-5</v>
      </c>
      <c r="C8133" s="10">
        <f t="shared" si="571"/>
        <v>1.2882606420493078E-4</v>
      </c>
      <c r="R8133" s="9">
        <v>43531</v>
      </c>
      <c r="S8133">
        <v>19</v>
      </c>
      <c r="T8133">
        <v>74.569255420000005</v>
      </c>
      <c r="U8133">
        <v>306032.2243</v>
      </c>
      <c r="V8133" t="s">
        <v>54</v>
      </c>
      <c r="W8133" t="s">
        <v>42</v>
      </c>
      <c r="AA8133" s="9">
        <v>43804</v>
      </c>
      <c r="AB8133">
        <v>19</v>
      </c>
      <c r="AC8133">
        <f t="shared" si="572"/>
        <v>657510.16599999997</v>
      </c>
      <c r="AD8133">
        <f t="shared" si="572"/>
        <v>134619.1115</v>
      </c>
      <c r="AE8133">
        <f t="shared" si="572"/>
        <v>308183.97320000001</v>
      </c>
      <c r="AF8133">
        <f t="shared" si="572"/>
        <v>0</v>
      </c>
      <c r="AG8133">
        <f t="shared" si="573"/>
        <v>442803.08470000001</v>
      </c>
    </row>
    <row r="8134" spans="1:33" x14ac:dyDescent="0.25">
      <c r="A8134">
        <v>8126</v>
      </c>
      <c r="B8134" s="10">
        <f t="shared" si="570"/>
        <v>7.7606297665660853E-5</v>
      </c>
      <c r="C8134" s="10">
        <f t="shared" si="571"/>
        <v>1.2696512873315043E-4</v>
      </c>
      <c r="R8134" s="9">
        <v>43531</v>
      </c>
      <c r="S8134">
        <v>20</v>
      </c>
      <c r="T8134">
        <v>73.440131239999999</v>
      </c>
      <c r="U8134">
        <v>301398.29859999998</v>
      </c>
      <c r="V8134" t="s">
        <v>54</v>
      </c>
      <c r="W8134" t="s">
        <v>42</v>
      </c>
      <c r="AA8134" s="9">
        <v>43804</v>
      </c>
      <c r="AB8134">
        <v>20</v>
      </c>
      <c r="AC8134">
        <f t="shared" si="572"/>
        <v>710660.68130000005</v>
      </c>
      <c r="AD8134">
        <f t="shared" si="572"/>
        <v>135548.61230000001</v>
      </c>
      <c r="AE8134">
        <f t="shared" si="572"/>
        <v>296997.61629999999</v>
      </c>
      <c r="AF8134">
        <f t="shared" si="572"/>
        <v>0</v>
      </c>
      <c r="AG8134">
        <f t="shared" si="573"/>
        <v>432546.22860000003</v>
      </c>
    </row>
    <row r="8135" spans="1:33" x14ac:dyDescent="0.25">
      <c r="A8135">
        <v>8127</v>
      </c>
      <c r="B8135" s="10">
        <f t="shared" si="570"/>
        <v>7.3601846616161171E-5</v>
      </c>
      <c r="C8135" s="10">
        <f t="shared" si="571"/>
        <v>1.2583048491360778E-4</v>
      </c>
      <c r="R8135" s="9">
        <v>43531</v>
      </c>
      <c r="S8135">
        <v>21</v>
      </c>
      <c r="T8135">
        <v>70.455992010000003</v>
      </c>
      <c r="U8135">
        <v>289151.39120000001</v>
      </c>
      <c r="V8135" t="s">
        <v>54</v>
      </c>
      <c r="W8135" t="s">
        <v>42</v>
      </c>
      <c r="AA8135" s="9">
        <v>43804</v>
      </c>
      <c r="AB8135">
        <v>21</v>
      </c>
      <c r="AC8135">
        <f t="shared" si="572"/>
        <v>716674.36549999996</v>
      </c>
      <c r="AD8135">
        <f t="shared" si="572"/>
        <v>132937.58379999999</v>
      </c>
      <c r="AE8135">
        <f t="shared" si="572"/>
        <v>286510.95520000003</v>
      </c>
      <c r="AF8135">
        <f t="shared" si="572"/>
        <v>0</v>
      </c>
      <c r="AG8135">
        <f t="shared" si="573"/>
        <v>419448.53899999999</v>
      </c>
    </row>
    <row r="8136" spans="1:33" x14ac:dyDescent="0.25">
      <c r="A8136">
        <v>8128</v>
      </c>
      <c r="B8136" s="10">
        <f t="shared" si="570"/>
        <v>7.4377831294279516E-5</v>
      </c>
      <c r="C8136" s="10">
        <f t="shared" si="571"/>
        <v>1.2433803531959302E-4</v>
      </c>
      <c r="R8136" s="9">
        <v>43531</v>
      </c>
      <c r="S8136">
        <v>22</v>
      </c>
      <c r="T8136">
        <v>66.075405009999997</v>
      </c>
      <c r="U8136">
        <v>271173.46220000001</v>
      </c>
      <c r="V8136" t="s">
        <v>54</v>
      </c>
      <c r="W8136" t="s">
        <v>42</v>
      </c>
      <c r="AA8136" s="9">
        <v>43804</v>
      </c>
      <c r="AB8136">
        <v>22</v>
      </c>
      <c r="AC8136">
        <f t="shared" si="572"/>
        <v>701830.37199999997</v>
      </c>
      <c r="AD8136">
        <f t="shared" si="572"/>
        <v>127537.5821</v>
      </c>
      <c r="AE8136">
        <f t="shared" si="572"/>
        <v>272991.20020000002</v>
      </c>
      <c r="AF8136">
        <f t="shared" si="572"/>
        <v>0</v>
      </c>
      <c r="AG8136">
        <f t="shared" si="573"/>
        <v>400528.78230000002</v>
      </c>
    </row>
    <row r="8137" spans="1:33" x14ac:dyDescent="0.25">
      <c r="A8137">
        <v>8129</v>
      </c>
      <c r="B8137" s="10">
        <f t="shared" si="570"/>
        <v>8.6137941656169414E-5</v>
      </c>
      <c r="C8137" s="10">
        <f t="shared" si="571"/>
        <v>1.1876183781805678E-4</v>
      </c>
      <c r="R8137" s="9">
        <v>43531</v>
      </c>
      <c r="S8137">
        <v>23</v>
      </c>
      <c r="T8137">
        <v>59.762496470000002</v>
      </c>
      <c r="U8137">
        <v>245265.2855</v>
      </c>
      <c r="V8137" t="s">
        <v>54</v>
      </c>
      <c r="W8137" t="s">
        <v>42</v>
      </c>
      <c r="AA8137" s="9">
        <v>43804</v>
      </c>
      <c r="AB8137">
        <v>23</v>
      </c>
      <c r="AC8137">
        <f t="shared" si="572"/>
        <v>664274.7132</v>
      </c>
      <c r="AD8137">
        <f t="shared" si="572"/>
        <v>119484.944</v>
      </c>
      <c r="AE8137">
        <f t="shared" si="572"/>
        <v>253692.41510000001</v>
      </c>
      <c r="AF8137">
        <f t="shared" si="572"/>
        <v>0</v>
      </c>
      <c r="AG8137">
        <f t="shared" si="573"/>
        <v>373177.3591</v>
      </c>
    </row>
    <row r="8138" spans="1:33" x14ac:dyDescent="0.25">
      <c r="A8138">
        <v>8130</v>
      </c>
      <c r="B8138" s="10">
        <f t="shared" ref="B8138:B8201" si="574">AC8132/$AC$1</f>
        <v>1.0461791278955015E-4</v>
      </c>
      <c r="C8138" s="10">
        <f t="shared" ref="C8138:C8201" si="575">AG8132/$AG$1</f>
        <v>1.1313514402617893E-4</v>
      </c>
      <c r="R8138" s="9">
        <v>43531</v>
      </c>
      <c r="S8138">
        <v>24</v>
      </c>
      <c r="T8138">
        <v>56.092430780000001</v>
      </c>
      <c r="U8138">
        <v>230203.33590000001</v>
      </c>
      <c r="V8138" t="s">
        <v>54</v>
      </c>
      <c r="W8138" t="s">
        <v>42</v>
      </c>
      <c r="AA8138" s="9">
        <v>43804</v>
      </c>
      <c r="AB8138">
        <v>24</v>
      </c>
      <c r="AC8138">
        <f t="shared" si="572"/>
        <v>612530.44129999995</v>
      </c>
      <c r="AD8138">
        <f t="shared" si="572"/>
        <v>113420.59880000001</v>
      </c>
      <c r="AE8138">
        <f t="shared" si="572"/>
        <v>237997.26740000001</v>
      </c>
      <c r="AF8138">
        <f t="shared" si="572"/>
        <v>0</v>
      </c>
      <c r="AG8138">
        <f t="shared" si="573"/>
        <v>351417.86620000005</v>
      </c>
    </row>
    <row r="8139" spans="1:33" x14ac:dyDescent="0.25">
      <c r="A8139">
        <v>8131</v>
      </c>
      <c r="B8139" s="10">
        <f t="shared" si="574"/>
        <v>1.2026782311220848E-4</v>
      </c>
      <c r="C8139" s="10">
        <f t="shared" si="575"/>
        <v>1.0869935144332252E-4</v>
      </c>
      <c r="R8139" s="9">
        <v>43532</v>
      </c>
      <c r="S8139">
        <v>1</v>
      </c>
      <c r="T8139">
        <v>54.056661810000001</v>
      </c>
      <c r="U8139">
        <v>221848.54010000001</v>
      </c>
      <c r="V8139" t="s">
        <v>54</v>
      </c>
      <c r="W8139" t="s">
        <v>42</v>
      </c>
      <c r="AA8139" s="9">
        <v>43805</v>
      </c>
      <c r="AB8139">
        <v>1</v>
      </c>
      <c r="AC8139">
        <f t="shared" si="572"/>
        <v>586167.20140000002</v>
      </c>
      <c r="AD8139">
        <f t="shared" si="572"/>
        <v>108445.2758</v>
      </c>
      <c r="AE8139">
        <f t="shared" si="572"/>
        <v>229911.886</v>
      </c>
      <c r="AF8139">
        <f t="shared" si="572"/>
        <v>0</v>
      </c>
      <c r="AG8139">
        <f t="shared" si="573"/>
        <v>338357.1618</v>
      </c>
    </row>
    <row r="8140" spans="1:33" x14ac:dyDescent="0.25">
      <c r="A8140">
        <v>8132</v>
      </c>
      <c r="B8140" s="10">
        <f t="shared" si="574"/>
        <v>1.2998979716366847E-4</v>
      </c>
      <c r="C8140" s="10">
        <f t="shared" si="575"/>
        <v>1.0618149724482967E-4</v>
      </c>
      <c r="R8140" s="9">
        <v>43532</v>
      </c>
      <c r="S8140">
        <v>2</v>
      </c>
      <c r="T8140">
        <v>52.865285059999998</v>
      </c>
      <c r="U8140">
        <v>216959.1299</v>
      </c>
      <c r="V8140" t="s">
        <v>54</v>
      </c>
      <c r="W8140" t="s">
        <v>42</v>
      </c>
      <c r="AA8140" s="9">
        <v>43805</v>
      </c>
      <c r="AB8140">
        <v>2</v>
      </c>
      <c r="AC8140">
        <f t="shared" si="572"/>
        <v>570594.98829999997</v>
      </c>
      <c r="AD8140">
        <f t="shared" si="572"/>
        <v>108895.1231</v>
      </c>
      <c r="AE8140">
        <f t="shared" si="572"/>
        <v>222316.1649</v>
      </c>
      <c r="AF8140">
        <f t="shared" si="572"/>
        <v>0</v>
      </c>
      <c r="AG8140">
        <f t="shared" si="573"/>
        <v>331211.288</v>
      </c>
    </row>
    <row r="8141" spans="1:33" x14ac:dyDescent="0.25">
      <c r="A8141">
        <v>8133</v>
      </c>
      <c r="B8141" s="10">
        <f t="shared" si="574"/>
        <v>1.310897842741617E-4</v>
      </c>
      <c r="C8141" s="10">
        <f t="shared" si="575"/>
        <v>1.0296627491662361E-4</v>
      </c>
      <c r="R8141" s="9">
        <v>43532</v>
      </c>
      <c r="S8141">
        <v>3</v>
      </c>
      <c r="T8141">
        <v>51.915039100000001</v>
      </c>
      <c r="U8141">
        <v>213059.3205</v>
      </c>
      <c r="V8141" t="s">
        <v>54</v>
      </c>
      <c r="W8141" t="s">
        <v>42</v>
      </c>
      <c r="AA8141" s="9">
        <v>43805</v>
      </c>
      <c r="AB8141">
        <v>3</v>
      </c>
      <c r="AC8141">
        <f t="shared" si="572"/>
        <v>585096.2219</v>
      </c>
      <c r="AD8141">
        <f t="shared" si="572"/>
        <v>110057.3631</v>
      </c>
      <c r="AE8141">
        <f t="shared" si="572"/>
        <v>221719.66039999999</v>
      </c>
      <c r="AF8141">
        <f t="shared" si="572"/>
        <v>0</v>
      </c>
      <c r="AG8141">
        <f t="shared" si="573"/>
        <v>331777.02350000001</v>
      </c>
    </row>
    <row r="8142" spans="1:33" x14ac:dyDescent="0.25">
      <c r="A8142">
        <v>8134</v>
      </c>
      <c r="B8142" s="10">
        <f t="shared" si="574"/>
        <v>1.2837460985275697E-4</v>
      </c>
      <c r="C8142" s="10">
        <f t="shared" si="575"/>
        <v>9.8321850896522712E-5</v>
      </c>
      <c r="R8142" s="9">
        <v>43532</v>
      </c>
      <c r="S8142">
        <v>4</v>
      </c>
      <c r="T8142">
        <v>52.495759360000001</v>
      </c>
      <c r="U8142">
        <v>215442.59640000001</v>
      </c>
      <c r="V8142" t="s">
        <v>54</v>
      </c>
      <c r="W8142" t="s">
        <v>42</v>
      </c>
      <c r="AA8142" s="9">
        <v>43805</v>
      </c>
      <c r="AB8142">
        <v>4</v>
      </c>
      <c r="AC8142">
        <f t="shared" si="572"/>
        <v>595299.27179999999</v>
      </c>
      <c r="AD8142">
        <f t="shared" si="572"/>
        <v>110495.79059999999</v>
      </c>
      <c r="AE8142">
        <f t="shared" si="572"/>
        <v>221349.73329999999</v>
      </c>
      <c r="AF8142">
        <f t="shared" si="572"/>
        <v>0</v>
      </c>
      <c r="AG8142">
        <f t="shared" si="573"/>
        <v>331845.52389999997</v>
      </c>
    </row>
    <row r="8143" spans="1:33" x14ac:dyDescent="0.25">
      <c r="A8143">
        <v>8135</v>
      </c>
      <c r="B8143" s="10">
        <f t="shared" si="574"/>
        <v>1.2150515358731445E-4</v>
      </c>
      <c r="C8143" s="10">
        <f t="shared" si="575"/>
        <v>9.1607620427902297E-5</v>
      </c>
      <c r="R8143" s="9">
        <v>43532</v>
      </c>
      <c r="S8143">
        <v>5</v>
      </c>
      <c r="T8143">
        <v>55.78294983</v>
      </c>
      <c r="U8143">
        <v>228933.2261</v>
      </c>
      <c r="V8143" t="s">
        <v>54</v>
      </c>
      <c r="W8143" t="s">
        <v>42</v>
      </c>
      <c r="AA8143" s="9">
        <v>43805</v>
      </c>
      <c r="AB8143">
        <v>5</v>
      </c>
      <c r="AC8143">
        <f t="shared" si="572"/>
        <v>627096.36750000005</v>
      </c>
      <c r="AD8143">
        <f t="shared" si="572"/>
        <v>111778.93520000001</v>
      </c>
      <c r="AE8143">
        <f t="shared" si="572"/>
        <v>228571.96290000001</v>
      </c>
      <c r="AF8143">
        <f t="shared" si="572"/>
        <v>0</v>
      </c>
      <c r="AG8143">
        <f t="shared" si="573"/>
        <v>340350.89809999999</v>
      </c>
    </row>
    <row r="8144" spans="1:33" x14ac:dyDescent="0.25">
      <c r="A8144">
        <v>8136</v>
      </c>
      <c r="B8144" s="10">
        <f t="shared" si="574"/>
        <v>1.120404011595334E-4</v>
      </c>
      <c r="C8144" s="10">
        <f t="shared" si="575"/>
        <v>8.6266097643416658E-5</v>
      </c>
      <c r="R8144" s="9">
        <v>43532</v>
      </c>
      <c r="S8144">
        <v>6</v>
      </c>
      <c r="T8144">
        <v>64.945846500000002</v>
      </c>
      <c r="U8144">
        <v>266537.75400000002</v>
      </c>
      <c r="V8144" t="s">
        <v>54</v>
      </c>
      <c r="W8144" t="s">
        <v>42</v>
      </c>
      <c r="AA8144" s="9">
        <v>43805</v>
      </c>
      <c r="AB8144">
        <v>6</v>
      </c>
      <c r="AC8144">
        <f t="shared" si="572"/>
        <v>722312.99659999995</v>
      </c>
      <c r="AD8144">
        <f t="shared" si="572"/>
        <v>118540.3668</v>
      </c>
      <c r="AE8144">
        <f t="shared" si="572"/>
        <v>251909.00949999999</v>
      </c>
      <c r="AF8144">
        <f t="shared" si="572"/>
        <v>0</v>
      </c>
      <c r="AG8144">
        <f t="shared" si="573"/>
        <v>370449.3763</v>
      </c>
    </row>
    <row r="8145" spans="1:33" x14ac:dyDescent="0.25">
      <c r="A8145">
        <v>8137</v>
      </c>
      <c r="B8145" s="10">
        <f t="shared" si="574"/>
        <v>1.0721819515130278E-4</v>
      </c>
      <c r="C8145" s="10">
        <f t="shared" si="575"/>
        <v>8.3059954446300496E-5</v>
      </c>
      <c r="R8145" s="9">
        <v>43532</v>
      </c>
      <c r="S8145">
        <v>7</v>
      </c>
      <c r="T8145">
        <v>75.836362859999994</v>
      </c>
      <c r="U8145">
        <v>311232.43320000003</v>
      </c>
      <c r="V8145" t="s">
        <v>54</v>
      </c>
      <c r="W8145" t="s">
        <v>42</v>
      </c>
      <c r="AA8145" s="9">
        <v>43805</v>
      </c>
      <c r="AB8145">
        <v>7</v>
      </c>
      <c r="AC8145">
        <f t="shared" si="572"/>
        <v>855370.54059999995</v>
      </c>
      <c r="AD8145">
        <f t="shared" si="572"/>
        <v>127592.2629</v>
      </c>
      <c r="AE8145">
        <f t="shared" si="572"/>
        <v>288104.22570000001</v>
      </c>
      <c r="AF8145">
        <f t="shared" si="572"/>
        <v>0</v>
      </c>
      <c r="AG8145">
        <f t="shared" si="573"/>
        <v>415696.48860000004</v>
      </c>
    </row>
    <row r="8146" spans="1:33" x14ac:dyDescent="0.25">
      <c r="A8146">
        <v>8138</v>
      </c>
      <c r="B8146" s="10">
        <f t="shared" si="574"/>
        <v>1.0436981916044941E-4</v>
      </c>
      <c r="C8146" s="10">
        <f t="shared" si="575"/>
        <v>8.1305784535578031E-5</v>
      </c>
      <c r="R8146" s="9">
        <v>43532</v>
      </c>
      <c r="S8146">
        <v>8</v>
      </c>
      <c r="T8146">
        <v>82.696377920000003</v>
      </c>
      <c r="U8146">
        <v>339385.935</v>
      </c>
      <c r="V8146" t="s">
        <v>54</v>
      </c>
      <c r="W8146" t="s">
        <v>42</v>
      </c>
      <c r="AA8146" s="9">
        <v>43805</v>
      </c>
      <c r="AB8146">
        <v>8</v>
      </c>
      <c r="AC8146">
        <f t="shared" si="572"/>
        <v>887953.05989999999</v>
      </c>
      <c r="AD8146">
        <f t="shared" si="572"/>
        <v>140382.20300000001</v>
      </c>
      <c r="AE8146">
        <f t="shared" si="572"/>
        <v>327949.21509999997</v>
      </c>
      <c r="AF8146">
        <f t="shared" si="572"/>
        <v>0</v>
      </c>
      <c r="AG8146">
        <f t="shared" si="573"/>
        <v>468331.41810000001</v>
      </c>
    </row>
    <row r="8147" spans="1:33" x14ac:dyDescent="0.25">
      <c r="A8147">
        <v>8139</v>
      </c>
      <c r="B8147" s="10">
        <f t="shared" si="574"/>
        <v>1.0702229799301794E-4</v>
      </c>
      <c r="C8147" s="10">
        <f t="shared" si="575"/>
        <v>8.1444661350268984E-5</v>
      </c>
      <c r="R8147" s="9">
        <v>43532</v>
      </c>
      <c r="S8147">
        <v>9</v>
      </c>
      <c r="T8147">
        <v>87.062453329999997</v>
      </c>
      <c r="U8147">
        <v>357304.30849999998</v>
      </c>
      <c r="V8147" t="s">
        <v>54</v>
      </c>
      <c r="W8147" t="s">
        <v>42</v>
      </c>
      <c r="AA8147" s="9">
        <v>43805</v>
      </c>
      <c r="AB8147">
        <v>9</v>
      </c>
      <c r="AC8147">
        <f t="shared" si="572"/>
        <v>788468.8959</v>
      </c>
      <c r="AD8147">
        <f t="shared" si="572"/>
        <v>151058.39550000001</v>
      </c>
      <c r="AE8147">
        <f t="shared" si="572"/>
        <v>354392.3112</v>
      </c>
      <c r="AF8147">
        <f t="shared" si="572"/>
        <v>0</v>
      </c>
      <c r="AG8147">
        <f t="shared" si="573"/>
        <v>505450.70669999998</v>
      </c>
    </row>
    <row r="8148" spans="1:33" x14ac:dyDescent="0.25">
      <c r="A8148">
        <v>8140</v>
      </c>
      <c r="B8148" s="10">
        <f t="shared" si="574"/>
        <v>1.0888857879601046E-4</v>
      </c>
      <c r="C8148" s="10">
        <f t="shared" si="575"/>
        <v>8.14614768362285E-5</v>
      </c>
      <c r="R8148" s="9">
        <v>43532</v>
      </c>
      <c r="S8148">
        <v>10</v>
      </c>
      <c r="T8148">
        <v>89.429395220000004</v>
      </c>
      <c r="U8148">
        <v>367018.23800000001</v>
      </c>
      <c r="V8148" t="s">
        <v>54</v>
      </c>
      <c r="W8148" t="s">
        <v>42</v>
      </c>
      <c r="AA8148" s="9">
        <v>43805</v>
      </c>
      <c r="AB8148">
        <v>10</v>
      </c>
      <c r="AC8148">
        <f t="shared" si="572"/>
        <v>647097.30859999999</v>
      </c>
      <c r="AD8148">
        <f t="shared" si="572"/>
        <v>150098.91140000001</v>
      </c>
      <c r="AE8148">
        <f t="shared" si="572"/>
        <v>367469.05330000003</v>
      </c>
      <c r="AF8148">
        <f t="shared" si="572"/>
        <v>0</v>
      </c>
      <c r="AG8148">
        <f t="shared" si="573"/>
        <v>517567.96470000001</v>
      </c>
    </row>
    <row r="8149" spans="1:33" x14ac:dyDescent="0.25">
      <c r="A8149">
        <v>8141</v>
      </c>
      <c r="B8149" s="10">
        <f t="shared" si="574"/>
        <v>1.1470471317518533E-4</v>
      </c>
      <c r="C8149" s="10">
        <f t="shared" si="575"/>
        <v>8.3549377059302017E-5</v>
      </c>
      <c r="R8149" s="9">
        <v>43532</v>
      </c>
      <c r="S8149">
        <v>11</v>
      </c>
      <c r="T8149">
        <v>91.155782189999996</v>
      </c>
      <c r="U8149">
        <v>374103.33010000002</v>
      </c>
      <c r="V8149" t="s">
        <v>54</v>
      </c>
      <c r="W8149" t="s">
        <v>42</v>
      </c>
      <c r="AA8149" s="9">
        <v>43805</v>
      </c>
      <c r="AB8149">
        <v>11</v>
      </c>
      <c r="AC8149">
        <f t="shared" si="572"/>
        <v>551182.77119999996</v>
      </c>
      <c r="AD8149">
        <f t="shared" si="572"/>
        <v>150778.13939999999</v>
      </c>
      <c r="AE8149">
        <f t="shared" si="572"/>
        <v>368386.2585</v>
      </c>
      <c r="AF8149">
        <f t="shared" si="572"/>
        <v>0</v>
      </c>
      <c r="AG8149">
        <f t="shared" si="573"/>
        <v>519164.39789999998</v>
      </c>
    </row>
    <row r="8150" spans="1:33" x14ac:dyDescent="0.25">
      <c r="A8150">
        <v>8142</v>
      </c>
      <c r="B8150" s="10">
        <f t="shared" si="574"/>
        <v>1.3212116891701115E-4</v>
      </c>
      <c r="C8150" s="10">
        <f t="shared" si="575"/>
        <v>9.0937954900821704E-5</v>
      </c>
      <c r="R8150" s="9">
        <v>43532</v>
      </c>
      <c r="S8150">
        <v>12</v>
      </c>
      <c r="T8150">
        <v>91.12650567</v>
      </c>
      <c r="U8150">
        <v>373983.17930000002</v>
      </c>
      <c r="V8150" t="s">
        <v>54</v>
      </c>
      <c r="W8150" t="s">
        <v>42</v>
      </c>
      <c r="AA8150" s="9">
        <v>43805</v>
      </c>
      <c r="AB8150">
        <v>12</v>
      </c>
      <c r="AC8150">
        <f t="shared" si="572"/>
        <v>478361.6642</v>
      </c>
      <c r="AD8150">
        <f t="shared" si="572"/>
        <v>151872.94500000001</v>
      </c>
      <c r="AE8150">
        <f t="shared" si="572"/>
        <v>369500.0699</v>
      </c>
      <c r="AF8150">
        <f t="shared" si="572"/>
        <v>0</v>
      </c>
      <c r="AG8150">
        <f t="shared" si="573"/>
        <v>521373.01490000001</v>
      </c>
    </row>
    <row r="8151" spans="1:33" x14ac:dyDescent="0.25">
      <c r="A8151">
        <v>8143</v>
      </c>
      <c r="B8151" s="10">
        <f t="shared" si="574"/>
        <v>1.5645925826228966E-4</v>
      </c>
      <c r="C8151" s="10">
        <f t="shared" si="575"/>
        <v>1.0204522115897201E-4</v>
      </c>
      <c r="R8151" s="9">
        <v>43532</v>
      </c>
      <c r="S8151">
        <v>13</v>
      </c>
      <c r="T8151">
        <v>91.369103710000005</v>
      </c>
      <c r="U8151">
        <v>374978.80160000001</v>
      </c>
      <c r="V8151" t="s">
        <v>54</v>
      </c>
      <c r="W8151" t="s">
        <v>42</v>
      </c>
      <c r="AA8151" s="9">
        <v>43805</v>
      </c>
      <c r="AB8151">
        <v>13</v>
      </c>
      <c r="AC8151">
        <f t="shared" si="572"/>
        <v>435832.80550000002</v>
      </c>
      <c r="AD8151">
        <f t="shared" si="572"/>
        <v>153006.2702</v>
      </c>
      <c r="AE8151">
        <f t="shared" si="572"/>
        <v>368533.14449999999</v>
      </c>
      <c r="AF8151">
        <f t="shared" si="572"/>
        <v>0</v>
      </c>
      <c r="AG8151">
        <f t="shared" si="573"/>
        <v>521539.41469999996</v>
      </c>
    </row>
    <row r="8152" spans="1:33" x14ac:dyDescent="0.25">
      <c r="A8152">
        <v>8144</v>
      </c>
      <c r="B8152" s="10">
        <f t="shared" si="574"/>
        <v>1.6241905762411811E-4</v>
      </c>
      <c r="C8152" s="10">
        <f t="shared" si="575"/>
        <v>1.1496604962111167E-4</v>
      </c>
      <c r="R8152" s="9">
        <v>43532</v>
      </c>
      <c r="S8152">
        <v>14</v>
      </c>
      <c r="T8152">
        <v>92.346837339999993</v>
      </c>
      <c r="U8152">
        <v>378991.4204</v>
      </c>
      <c r="V8152" t="s">
        <v>54</v>
      </c>
      <c r="W8152" t="s">
        <v>42</v>
      </c>
      <c r="AA8152" s="9">
        <v>43805</v>
      </c>
      <c r="AB8152">
        <v>14</v>
      </c>
      <c r="AC8152">
        <f t="shared" si="572"/>
        <v>405426.0306</v>
      </c>
      <c r="AD8152">
        <f t="shared" si="572"/>
        <v>149579.41709999999</v>
      </c>
      <c r="AE8152">
        <f t="shared" si="572"/>
        <v>371097.42379999999</v>
      </c>
      <c r="AF8152">
        <f t="shared" si="572"/>
        <v>0</v>
      </c>
      <c r="AG8152">
        <f t="shared" si="573"/>
        <v>520676.84089999995</v>
      </c>
    </row>
    <row r="8153" spans="1:33" x14ac:dyDescent="0.25">
      <c r="A8153">
        <v>8145</v>
      </c>
      <c r="B8153" s="10">
        <f t="shared" si="574"/>
        <v>1.4422200994772076E-4</v>
      </c>
      <c r="C8153" s="10">
        <f t="shared" si="575"/>
        <v>1.2407809679574038E-4</v>
      </c>
      <c r="R8153" s="9">
        <v>43532</v>
      </c>
      <c r="S8153">
        <v>15</v>
      </c>
      <c r="T8153">
        <v>92.020265190000003</v>
      </c>
      <c r="U8153">
        <v>377651.16830000002</v>
      </c>
      <c r="V8153" t="s">
        <v>54</v>
      </c>
      <c r="W8153" t="s">
        <v>42</v>
      </c>
      <c r="AA8153" s="9">
        <v>43805</v>
      </c>
      <c r="AB8153">
        <v>15</v>
      </c>
      <c r="AC8153">
        <f t="shared" si="572"/>
        <v>387010.9768</v>
      </c>
      <c r="AD8153">
        <f t="shared" si="572"/>
        <v>149321.00949999999</v>
      </c>
      <c r="AE8153">
        <f t="shared" si="572"/>
        <v>368660.77590000001</v>
      </c>
      <c r="AF8153">
        <f t="shared" si="572"/>
        <v>0</v>
      </c>
      <c r="AG8153">
        <f t="shared" si="573"/>
        <v>517981.78539999999</v>
      </c>
    </row>
    <row r="8154" spans="1:33" x14ac:dyDescent="0.25">
      <c r="A8154">
        <v>8146</v>
      </c>
      <c r="B8154" s="10">
        <f t="shared" si="574"/>
        <v>1.1836316557741404E-4</v>
      </c>
      <c r="C8154" s="10">
        <f t="shared" si="575"/>
        <v>1.2705264266360349E-4</v>
      </c>
      <c r="R8154" s="9">
        <v>43532</v>
      </c>
      <c r="S8154">
        <v>16</v>
      </c>
      <c r="T8154">
        <v>88.053887889999999</v>
      </c>
      <c r="U8154">
        <v>361373.15590000001</v>
      </c>
      <c r="V8154" t="s">
        <v>54</v>
      </c>
      <c r="W8154" t="s">
        <v>42</v>
      </c>
      <c r="AA8154" s="9">
        <v>43805</v>
      </c>
      <c r="AB8154">
        <v>16</v>
      </c>
      <c r="AC8154">
        <f t="shared" si="572"/>
        <v>407306.6912</v>
      </c>
      <c r="AD8154">
        <f t="shared" si="572"/>
        <v>149078.3273</v>
      </c>
      <c r="AE8154">
        <f t="shared" si="572"/>
        <v>357944.46370000002</v>
      </c>
      <c r="AF8154">
        <f t="shared" si="572"/>
        <v>0</v>
      </c>
      <c r="AG8154">
        <f t="shared" si="573"/>
        <v>507022.79100000003</v>
      </c>
    </row>
    <row r="8155" spans="1:33" x14ac:dyDescent="0.25">
      <c r="A8155">
        <v>8147</v>
      </c>
      <c r="B8155" s="10">
        <f t="shared" si="574"/>
        <v>1.0081905262766458E-4</v>
      </c>
      <c r="C8155" s="10">
        <f t="shared" si="575"/>
        <v>1.2744453526656525E-4</v>
      </c>
      <c r="R8155" s="9">
        <v>43532</v>
      </c>
      <c r="S8155">
        <v>17</v>
      </c>
      <c r="T8155">
        <v>82.521873220000003</v>
      </c>
      <c r="U8155">
        <v>338669.76770000003</v>
      </c>
      <c r="V8155" t="s">
        <v>54</v>
      </c>
      <c r="W8155" t="s">
        <v>42</v>
      </c>
      <c r="AA8155" s="9">
        <v>43805</v>
      </c>
      <c r="AB8155">
        <v>17</v>
      </c>
      <c r="AC8155">
        <f t="shared" si="572"/>
        <v>449549.34860000003</v>
      </c>
      <c r="AD8155">
        <f t="shared" si="572"/>
        <v>144762.28950000001</v>
      </c>
      <c r="AE8155">
        <f t="shared" si="572"/>
        <v>342056.55300000001</v>
      </c>
      <c r="AF8155">
        <f t="shared" si="572"/>
        <v>0</v>
      </c>
      <c r="AG8155">
        <f t="shared" si="573"/>
        <v>486818.84250000003</v>
      </c>
    </row>
    <row r="8156" spans="1:33" x14ac:dyDescent="0.25">
      <c r="A8156">
        <v>8148</v>
      </c>
      <c r="B8156" s="10">
        <f t="shared" si="574"/>
        <v>8.7499051708452634E-5</v>
      </c>
      <c r="C8156" s="10">
        <f t="shared" si="575"/>
        <v>1.2798670681816895E-4</v>
      </c>
      <c r="R8156" s="9">
        <v>43532</v>
      </c>
      <c r="S8156">
        <v>18</v>
      </c>
      <c r="T8156">
        <v>77.023668110000003</v>
      </c>
      <c r="U8156">
        <v>316105.13390000002</v>
      </c>
      <c r="V8156" t="s">
        <v>54</v>
      </c>
      <c r="W8156" t="s">
        <v>42</v>
      </c>
      <c r="AA8156" s="9">
        <v>43805</v>
      </c>
      <c r="AB8156">
        <v>18</v>
      </c>
      <c r="AC8156">
        <f t="shared" si="572"/>
        <v>512463.4179</v>
      </c>
      <c r="AD8156">
        <f t="shared" si="572"/>
        <v>135223.52720000001</v>
      </c>
      <c r="AE8156">
        <f t="shared" si="572"/>
        <v>322594.06199999998</v>
      </c>
      <c r="AF8156">
        <f t="shared" si="572"/>
        <v>0</v>
      </c>
      <c r="AG8156">
        <f t="shared" si="573"/>
        <v>457817.58919999999</v>
      </c>
    </row>
    <row r="8157" spans="1:33" x14ac:dyDescent="0.25">
      <c r="A8157">
        <v>8149</v>
      </c>
      <c r="B8157" s="10">
        <f t="shared" si="574"/>
        <v>7.971992749138964E-5</v>
      </c>
      <c r="C8157" s="10">
        <f t="shared" si="575"/>
        <v>1.2802755465994166E-4</v>
      </c>
      <c r="R8157" s="9">
        <v>43532</v>
      </c>
      <c r="S8157">
        <v>19</v>
      </c>
      <c r="T8157">
        <v>74.353757220000006</v>
      </c>
      <c r="U8157">
        <v>305147.81959999999</v>
      </c>
      <c r="V8157" t="s">
        <v>54</v>
      </c>
      <c r="W8157" t="s">
        <v>42</v>
      </c>
      <c r="AA8157" s="9">
        <v>43805</v>
      </c>
      <c r="AB8157">
        <v>19</v>
      </c>
      <c r="AC8157">
        <f t="shared" si="572"/>
        <v>563993.28240000003</v>
      </c>
      <c r="AD8157">
        <f t="shared" si="572"/>
        <v>130426.1755</v>
      </c>
      <c r="AE8157">
        <f t="shared" si="572"/>
        <v>304217.13140000001</v>
      </c>
      <c r="AF8157">
        <f t="shared" si="572"/>
        <v>0</v>
      </c>
      <c r="AG8157">
        <f t="shared" si="573"/>
        <v>434643.30690000003</v>
      </c>
    </row>
    <row r="8158" spans="1:33" x14ac:dyDescent="0.25">
      <c r="A8158">
        <v>8150</v>
      </c>
      <c r="B8158" s="10">
        <f t="shared" si="574"/>
        <v>7.4158102269228829E-5</v>
      </c>
      <c r="C8158" s="10">
        <f t="shared" si="575"/>
        <v>1.2781580994570706E-4</v>
      </c>
      <c r="R8158" s="9">
        <v>43532</v>
      </c>
      <c r="S8158">
        <v>20</v>
      </c>
      <c r="T8158">
        <v>72.189676320000004</v>
      </c>
      <c r="U8158">
        <v>296266.43160000001</v>
      </c>
      <c r="V8158" t="s">
        <v>54</v>
      </c>
      <c r="W8158" t="s">
        <v>42</v>
      </c>
      <c r="AA8158" s="9">
        <v>43805</v>
      </c>
      <c r="AB8158">
        <v>20</v>
      </c>
      <c r="AC8158">
        <f t="shared" si="572"/>
        <v>574958.97439999995</v>
      </c>
      <c r="AD8158">
        <f t="shared" si="572"/>
        <v>129191.8101</v>
      </c>
      <c r="AE8158">
        <f t="shared" si="572"/>
        <v>289870.93089999998</v>
      </c>
      <c r="AF8158">
        <f t="shared" si="572"/>
        <v>0</v>
      </c>
      <c r="AG8158">
        <f t="shared" si="573"/>
        <v>419062.74099999998</v>
      </c>
    </row>
    <row r="8159" spans="1:33" x14ac:dyDescent="0.25">
      <c r="A8159">
        <v>8151</v>
      </c>
      <c r="B8159" s="10">
        <f t="shared" si="574"/>
        <v>7.0789730877355629E-5</v>
      </c>
      <c r="C8159" s="10">
        <f t="shared" si="575"/>
        <v>1.2715422741596422E-4</v>
      </c>
      <c r="R8159" s="9">
        <v>43532</v>
      </c>
      <c r="S8159">
        <v>21</v>
      </c>
      <c r="T8159">
        <v>69.318611599999997</v>
      </c>
      <c r="U8159">
        <v>284483.58199999999</v>
      </c>
      <c r="V8159" t="s">
        <v>54</v>
      </c>
      <c r="W8159" t="s">
        <v>42</v>
      </c>
      <c r="AA8159" s="9">
        <v>43805</v>
      </c>
      <c r="AB8159">
        <v>21</v>
      </c>
      <c r="AC8159">
        <f t="shared" si="572"/>
        <v>574983.43909999996</v>
      </c>
      <c r="AD8159">
        <f t="shared" si="572"/>
        <v>124933.9397</v>
      </c>
      <c r="AE8159">
        <f t="shared" si="572"/>
        <v>275438.78700000001</v>
      </c>
      <c r="AF8159">
        <f t="shared" si="572"/>
        <v>0</v>
      </c>
      <c r="AG8159">
        <f t="shared" si="573"/>
        <v>400372.7267</v>
      </c>
    </row>
    <row r="8160" spans="1:33" x14ac:dyDescent="0.25">
      <c r="A8160">
        <v>8152</v>
      </c>
      <c r="B8160" s="10">
        <f t="shared" si="574"/>
        <v>7.4502101446839874E-5</v>
      </c>
      <c r="C8160" s="10">
        <f t="shared" si="575"/>
        <v>1.2446401222796917E-4</v>
      </c>
      <c r="R8160" s="9">
        <v>43532</v>
      </c>
      <c r="S8160">
        <v>22</v>
      </c>
      <c r="T8160">
        <v>64.334806299999997</v>
      </c>
      <c r="U8160">
        <v>264030.04499999998</v>
      </c>
      <c r="V8160" t="s">
        <v>54</v>
      </c>
      <c r="W8160" t="s">
        <v>42</v>
      </c>
      <c r="AA8160" s="9">
        <v>43805</v>
      </c>
      <c r="AB8160">
        <v>22</v>
      </c>
      <c r="AC8160">
        <f t="shared" si="572"/>
        <v>540140.86780000001</v>
      </c>
      <c r="AD8160">
        <f t="shared" si="572"/>
        <v>119623.8514</v>
      </c>
      <c r="AE8160">
        <f t="shared" si="572"/>
        <v>263027.1629</v>
      </c>
      <c r="AF8160">
        <f t="shared" si="572"/>
        <v>0</v>
      </c>
      <c r="AG8160">
        <f t="shared" si="573"/>
        <v>382651.01429999998</v>
      </c>
    </row>
    <row r="8161" spans="1:33" x14ac:dyDescent="0.25">
      <c r="A8161">
        <v>8153</v>
      </c>
      <c r="B8161" s="10">
        <f t="shared" si="574"/>
        <v>8.222887543556757E-5</v>
      </c>
      <c r="C8161" s="10">
        <f t="shared" si="575"/>
        <v>1.1950434465918475E-4</v>
      </c>
      <c r="R8161" s="9">
        <v>43532</v>
      </c>
      <c r="S8161">
        <v>23</v>
      </c>
      <c r="T8161">
        <v>58.753568129999998</v>
      </c>
      <c r="U8161">
        <v>241124.64360000001</v>
      </c>
      <c r="V8161" t="s">
        <v>54</v>
      </c>
      <c r="W8161" t="s">
        <v>42</v>
      </c>
      <c r="AA8161" s="9">
        <v>43805</v>
      </c>
      <c r="AB8161">
        <v>23</v>
      </c>
      <c r="AC8161">
        <f t="shared" si="572"/>
        <v>504804.72529999999</v>
      </c>
      <c r="AD8161">
        <f t="shared" si="572"/>
        <v>111275.2372</v>
      </c>
      <c r="AE8161">
        <f t="shared" si="572"/>
        <v>246190.17499999999</v>
      </c>
      <c r="AF8161">
        <f t="shared" si="572"/>
        <v>0</v>
      </c>
      <c r="AG8161">
        <f t="shared" si="573"/>
        <v>357465.41220000002</v>
      </c>
    </row>
    <row r="8162" spans="1:33" x14ac:dyDescent="0.25">
      <c r="A8162">
        <v>8154</v>
      </c>
      <c r="B8162" s="10">
        <f t="shared" si="574"/>
        <v>9.3736740331213338E-5</v>
      </c>
      <c r="C8162" s="10">
        <f t="shared" si="575"/>
        <v>1.1238511371053566E-4</v>
      </c>
      <c r="R8162" s="9">
        <v>43532</v>
      </c>
      <c r="S8162">
        <v>24</v>
      </c>
      <c r="T8162">
        <v>54.277163280000003</v>
      </c>
      <c r="U8162">
        <v>222753.47810000001</v>
      </c>
      <c r="V8162" t="s">
        <v>54</v>
      </c>
      <c r="W8162" t="s">
        <v>42</v>
      </c>
      <c r="AA8162" s="9">
        <v>43805</v>
      </c>
      <c r="AB8162">
        <v>24</v>
      </c>
      <c r="AC8162">
        <f t="shared" si="572"/>
        <v>464072.0907</v>
      </c>
      <c r="AD8162">
        <f t="shared" si="572"/>
        <v>104267.60739999999</v>
      </c>
      <c r="AE8162">
        <f t="shared" si="572"/>
        <v>229173.32010000001</v>
      </c>
      <c r="AF8162">
        <f t="shared" si="572"/>
        <v>0</v>
      </c>
      <c r="AG8162">
        <f t="shared" si="573"/>
        <v>333440.92749999999</v>
      </c>
    </row>
    <row r="8163" spans="1:33" x14ac:dyDescent="0.25">
      <c r="A8163">
        <v>8155</v>
      </c>
      <c r="B8163" s="10">
        <f t="shared" si="574"/>
        <v>1.0316227464102365E-4</v>
      </c>
      <c r="C8163" s="10">
        <f t="shared" si="575"/>
        <v>1.0669628826370953E-4</v>
      </c>
      <c r="R8163" s="9">
        <v>43533</v>
      </c>
      <c r="S8163">
        <v>1</v>
      </c>
      <c r="T8163">
        <v>51.428220109999998</v>
      </c>
      <c r="U8163">
        <v>211061.41529999999</v>
      </c>
      <c r="V8163" t="s">
        <v>54</v>
      </c>
      <c r="W8163" t="s">
        <v>42</v>
      </c>
      <c r="AA8163" s="9">
        <v>43806</v>
      </c>
      <c r="AB8163">
        <v>1</v>
      </c>
      <c r="AC8163">
        <f t="shared" si="572"/>
        <v>429327.36099999998</v>
      </c>
      <c r="AD8163">
        <f t="shared" si="572"/>
        <v>100467.06690000001</v>
      </c>
      <c r="AE8163">
        <f t="shared" si="572"/>
        <v>219750.69649999999</v>
      </c>
      <c r="AF8163">
        <f t="shared" si="572"/>
        <v>0</v>
      </c>
      <c r="AG8163">
        <f t="shared" si="573"/>
        <v>320217.7634</v>
      </c>
    </row>
    <row r="8164" spans="1:33" x14ac:dyDescent="0.25">
      <c r="A8164">
        <v>8156</v>
      </c>
      <c r="B8164" s="10">
        <f t="shared" si="574"/>
        <v>1.051680533710805E-4</v>
      </c>
      <c r="C8164" s="10">
        <f t="shared" si="575"/>
        <v>1.0287156917983647E-4</v>
      </c>
      <c r="R8164" s="9">
        <v>43533</v>
      </c>
      <c r="S8164">
        <v>2</v>
      </c>
      <c r="T8164">
        <v>49.877072910000003</v>
      </c>
      <c r="U8164">
        <v>204695.50719999999</v>
      </c>
      <c r="V8164" t="s">
        <v>54</v>
      </c>
      <c r="W8164" t="s">
        <v>42</v>
      </c>
      <c r="AA8164" s="9">
        <v>43806</v>
      </c>
      <c r="AB8164">
        <v>2</v>
      </c>
      <c r="AC8164">
        <f t="shared" si="572"/>
        <v>408640.16639999999</v>
      </c>
      <c r="AD8164">
        <f t="shared" si="572"/>
        <v>97479.068929999994</v>
      </c>
      <c r="AE8164">
        <f t="shared" si="572"/>
        <v>210979.8223</v>
      </c>
      <c r="AF8164">
        <f t="shared" si="572"/>
        <v>0</v>
      </c>
      <c r="AG8164">
        <f t="shared" si="573"/>
        <v>308458.89123000001</v>
      </c>
    </row>
    <row r="8165" spans="1:33" x14ac:dyDescent="0.25">
      <c r="A8165">
        <v>8157</v>
      </c>
      <c r="B8165" s="10">
        <f t="shared" si="574"/>
        <v>1.0517252830753661E-4</v>
      </c>
      <c r="C8165" s="10">
        <f t="shared" si="575"/>
        <v>9.8283542350138955E-5</v>
      </c>
      <c r="R8165" s="9">
        <v>43533</v>
      </c>
      <c r="S8165">
        <v>3</v>
      </c>
      <c r="T8165">
        <v>48.481947509999998</v>
      </c>
      <c r="U8165">
        <v>198969.91260000001</v>
      </c>
      <c r="V8165" t="s">
        <v>54</v>
      </c>
      <c r="W8165" t="s">
        <v>42</v>
      </c>
      <c r="AA8165" s="9">
        <v>43806</v>
      </c>
      <c r="AB8165">
        <v>3</v>
      </c>
      <c r="AC8165">
        <f t="shared" si="572"/>
        <v>400783.9362</v>
      </c>
      <c r="AD8165">
        <f t="shared" si="572"/>
        <v>96778.343640000006</v>
      </c>
      <c r="AE8165">
        <f t="shared" si="572"/>
        <v>208664.0871</v>
      </c>
      <c r="AF8165">
        <f t="shared" si="572"/>
        <v>0</v>
      </c>
      <c r="AG8165">
        <f t="shared" si="573"/>
        <v>305442.43073999998</v>
      </c>
    </row>
    <row r="8166" spans="1:33" x14ac:dyDescent="0.25">
      <c r="A8166">
        <v>8158</v>
      </c>
      <c r="B8166" s="10">
        <f t="shared" si="574"/>
        <v>9.8799333764590321E-5</v>
      </c>
      <c r="C8166" s="10">
        <f t="shared" si="575"/>
        <v>9.3933214380652956E-5</v>
      </c>
      <c r="R8166" s="9">
        <v>43533</v>
      </c>
      <c r="S8166">
        <v>4</v>
      </c>
      <c r="T8166">
        <v>48.288156800000003</v>
      </c>
      <c r="U8166">
        <v>198174.5955</v>
      </c>
      <c r="V8166" t="s">
        <v>54</v>
      </c>
      <c r="W8166" t="s">
        <v>42</v>
      </c>
      <c r="AA8166" s="9">
        <v>43806</v>
      </c>
      <c r="AB8166">
        <v>4</v>
      </c>
      <c r="AC8166">
        <f t="shared" si="572"/>
        <v>410065.47350000002</v>
      </c>
      <c r="AD8166">
        <f t="shared" si="572"/>
        <v>97067.049969999993</v>
      </c>
      <c r="AE8166">
        <f t="shared" si="572"/>
        <v>205810.6275</v>
      </c>
      <c r="AF8166">
        <f t="shared" si="572"/>
        <v>0</v>
      </c>
      <c r="AG8166">
        <f t="shared" si="573"/>
        <v>302877.67747</v>
      </c>
    </row>
    <row r="8167" spans="1:33" x14ac:dyDescent="0.25">
      <c r="A8167">
        <v>8159</v>
      </c>
      <c r="B8167" s="10">
        <f t="shared" si="574"/>
        <v>9.2335858132705129E-5</v>
      </c>
      <c r="C8167" s="10">
        <f t="shared" si="575"/>
        <v>8.7750649921251438E-5</v>
      </c>
      <c r="R8167" s="9">
        <v>43533</v>
      </c>
      <c r="S8167">
        <v>5</v>
      </c>
      <c r="T8167">
        <v>49.342558709999999</v>
      </c>
      <c r="U8167">
        <v>202501.8609</v>
      </c>
      <c r="V8167" t="s">
        <v>54</v>
      </c>
      <c r="W8167" t="s">
        <v>42</v>
      </c>
      <c r="AA8167" s="9">
        <v>43806</v>
      </c>
      <c r="AB8167">
        <v>5</v>
      </c>
      <c r="AC8167">
        <f t="shared" si="572"/>
        <v>432368.09669999999</v>
      </c>
      <c r="AD8167">
        <f t="shared" si="572"/>
        <v>99733.686260000002</v>
      </c>
      <c r="AE8167">
        <f t="shared" si="572"/>
        <v>207581.4718</v>
      </c>
      <c r="AF8167">
        <f t="shared" si="572"/>
        <v>0</v>
      </c>
      <c r="AG8167">
        <f t="shared" si="573"/>
        <v>307315.15805999999</v>
      </c>
    </row>
    <row r="8168" spans="1:33" x14ac:dyDescent="0.25">
      <c r="A8168">
        <v>8160</v>
      </c>
      <c r="B8168" s="10">
        <f t="shared" si="574"/>
        <v>8.4885288474186688E-5</v>
      </c>
      <c r="C8168" s="10">
        <f t="shared" si="575"/>
        <v>8.1853116692865539E-5</v>
      </c>
      <c r="R8168" s="9">
        <v>43533</v>
      </c>
      <c r="S8168">
        <v>6</v>
      </c>
      <c r="T8168">
        <v>52.607148209999998</v>
      </c>
      <c r="U8168">
        <v>215899.73629999999</v>
      </c>
      <c r="V8168" t="s">
        <v>54</v>
      </c>
      <c r="W8168" t="s">
        <v>42</v>
      </c>
      <c r="AA8168" s="9">
        <v>43806</v>
      </c>
      <c r="AB8168">
        <v>6</v>
      </c>
      <c r="AC8168">
        <f t="shared" si="572"/>
        <v>487464.01160000003</v>
      </c>
      <c r="AD8168">
        <f t="shared" si="572"/>
        <v>103791.5413</v>
      </c>
      <c r="AE8168">
        <f t="shared" si="572"/>
        <v>216043.9357</v>
      </c>
      <c r="AF8168">
        <f t="shared" si="572"/>
        <v>0</v>
      </c>
      <c r="AG8168">
        <f t="shared" si="573"/>
        <v>319835.47700000001</v>
      </c>
    </row>
    <row r="8169" spans="1:33" x14ac:dyDescent="0.25">
      <c r="A8169">
        <v>8161</v>
      </c>
      <c r="B8169" s="10">
        <f t="shared" si="574"/>
        <v>7.8529990530943787E-5</v>
      </c>
      <c r="C8169" s="10">
        <f t="shared" si="575"/>
        <v>7.8607092870171461E-5</v>
      </c>
      <c r="R8169" s="9">
        <v>43533</v>
      </c>
      <c r="S8169">
        <v>7</v>
      </c>
      <c r="T8169">
        <v>57.289707210000003</v>
      </c>
      <c r="U8169">
        <v>235116.9584</v>
      </c>
      <c r="V8169" t="s">
        <v>54</v>
      </c>
      <c r="W8169" t="s">
        <v>42</v>
      </c>
      <c r="AA8169" s="9">
        <v>43806</v>
      </c>
      <c r="AB8169">
        <v>7</v>
      </c>
      <c r="AC8169">
        <f t="shared" si="572"/>
        <v>551634.24719999998</v>
      </c>
      <c r="AD8169">
        <f t="shared" si="572"/>
        <v>108050.9559</v>
      </c>
      <c r="AE8169">
        <f t="shared" si="572"/>
        <v>230078.10329999999</v>
      </c>
      <c r="AF8169">
        <f t="shared" si="572"/>
        <v>0</v>
      </c>
      <c r="AG8169">
        <f t="shared" si="573"/>
        <v>338129.05920000002</v>
      </c>
    </row>
    <row r="8170" spans="1:33" x14ac:dyDescent="0.25">
      <c r="A8170">
        <v>8162</v>
      </c>
      <c r="B8170" s="10">
        <f t="shared" si="574"/>
        <v>7.474601274703126E-5</v>
      </c>
      <c r="C8170" s="10">
        <f t="shared" si="575"/>
        <v>7.5720523596495547E-5</v>
      </c>
      <c r="R8170" s="9">
        <v>43533</v>
      </c>
      <c r="S8170">
        <v>8</v>
      </c>
      <c r="T8170">
        <v>60.313697769999997</v>
      </c>
      <c r="U8170">
        <v>247527.41560000001</v>
      </c>
      <c r="V8170" t="s">
        <v>54</v>
      </c>
      <c r="W8170" t="s">
        <v>42</v>
      </c>
      <c r="AA8170" s="9">
        <v>43806</v>
      </c>
      <c r="AB8170">
        <v>8</v>
      </c>
      <c r="AC8170">
        <f t="shared" si="572"/>
        <v>637259.63760000002</v>
      </c>
      <c r="AD8170">
        <f t="shared" si="572"/>
        <v>112183.8615</v>
      </c>
      <c r="AE8170">
        <f t="shared" si="572"/>
        <v>249066.8597</v>
      </c>
      <c r="AF8170">
        <f t="shared" si="572"/>
        <v>0</v>
      </c>
      <c r="AG8170">
        <f t="shared" si="573"/>
        <v>361250.72120000003</v>
      </c>
    </row>
    <row r="8171" spans="1:33" x14ac:dyDescent="0.25">
      <c r="A8171">
        <v>8163</v>
      </c>
      <c r="B8171" s="10">
        <f t="shared" si="574"/>
        <v>7.3308998153370379E-5</v>
      </c>
      <c r="C8171" s="10">
        <f t="shared" si="575"/>
        <v>7.4980042533362131E-5</v>
      </c>
      <c r="R8171" s="9">
        <v>43533</v>
      </c>
      <c r="S8171">
        <v>9</v>
      </c>
      <c r="T8171">
        <v>63.393370050000001</v>
      </c>
      <c r="U8171">
        <v>260166.39069999999</v>
      </c>
      <c r="V8171" t="s">
        <v>54</v>
      </c>
      <c r="W8171" t="s">
        <v>42</v>
      </c>
      <c r="AA8171" s="9">
        <v>43806</v>
      </c>
      <c r="AB8171">
        <v>9</v>
      </c>
      <c r="AC8171">
        <f t="shared" si="572"/>
        <v>664120.39820000005</v>
      </c>
      <c r="AD8171">
        <f t="shared" si="572"/>
        <v>110370.3679</v>
      </c>
      <c r="AE8171">
        <f t="shared" si="572"/>
        <v>258408.72159999999</v>
      </c>
      <c r="AF8171">
        <f t="shared" si="572"/>
        <v>0</v>
      </c>
      <c r="AG8171">
        <f t="shared" si="573"/>
        <v>368779.0895</v>
      </c>
    </row>
    <row r="8172" spans="1:33" x14ac:dyDescent="0.25">
      <c r="A8172">
        <v>8164</v>
      </c>
      <c r="B8172" s="10">
        <f t="shared" si="574"/>
        <v>7.5006721388581567E-5</v>
      </c>
      <c r="C8172" s="10">
        <f t="shared" si="575"/>
        <v>7.4350446609815175E-5</v>
      </c>
      <c r="R8172" s="9">
        <v>43533</v>
      </c>
      <c r="S8172">
        <v>10</v>
      </c>
      <c r="T8172">
        <v>67.353427679999996</v>
      </c>
      <c r="U8172">
        <v>276418.46720000001</v>
      </c>
      <c r="V8172" t="s">
        <v>54</v>
      </c>
      <c r="W8172" t="s">
        <v>42</v>
      </c>
      <c r="AA8172" s="9">
        <v>43806</v>
      </c>
      <c r="AB8172">
        <v>10</v>
      </c>
      <c r="AC8172">
        <f t="shared" si="572"/>
        <v>637570.15300000005</v>
      </c>
      <c r="AD8172">
        <f t="shared" si="572"/>
        <v>111419.2203</v>
      </c>
      <c r="AE8172">
        <f t="shared" si="572"/>
        <v>267742.79509999999</v>
      </c>
      <c r="AF8172">
        <f t="shared" si="572"/>
        <v>0</v>
      </c>
      <c r="AG8172">
        <f t="shared" si="573"/>
        <v>379162.01539999997</v>
      </c>
    </row>
    <row r="8173" spans="1:33" x14ac:dyDescent="0.25">
      <c r="A8173">
        <v>8165</v>
      </c>
      <c r="B8173" s="10">
        <f t="shared" si="574"/>
        <v>7.9086183700584564E-5</v>
      </c>
      <c r="C8173" s="10">
        <f t="shared" si="575"/>
        <v>7.5439759848231584E-5</v>
      </c>
      <c r="R8173" s="9">
        <v>43533</v>
      </c>
      <c r="S8173">
        <v>11</v>
      </c>
      <c r="T8173">
        <v>69.898607859999998</v>
      </c>
      <c r="U8173">
        <v>286863.88669999997</v>
      </c>
      <c r="V8173" t="s">
        <v>54</v>
      </c>
      <c r="W8173" t="s">
        <v>42</v>
      </c>
      <c r="AA8173" s="9">
        <v>43806</v>
      </c>
      <c r="AB8173">
        <v>11</v>
      </c>
      <c r="AC8173">
        <f t="shared" si="572"/>
        <v>587381.78949999996</v>
      </c>
      <c r="AD8173">
        <f t="shared" si="572"/>
        <v>112752.0589</v>
      </c>
      <c r="AE8173">
        <f t="shared" si="572"/>
        <v>270412.23629999999</v>
      </c>
      <c r="AF8173">
        <f t="shared" si="572"/>
        <v>0</v>
      </c>
      <c r="AG8173">
        <f t="shared" si="573"/>
        <v>383164.29519999999</v>
      </c>
    </row>
    <row r="8174" spans="1:33" x14ac:dyDescent="0.25">
      <c r="A8174">
        <v>8166</v>
      </c>
      <c r="B8174" s="10">
        <f t="shared" si="574"/>
        <v>8.9163998599949178E-5</v>
      </c>
      <c r="C8174" s="10">
        <f t="shared" si="575"/>
        <v>7.8513249161350513E-5</v>
      </c>
      <c r="R8174" s="9">
        <v>43533</v>
      </c>
      <c r="S8174">
        <v>12</v>
      </c>
      <c r="T8174">
        <v>70.917722600000005</v>
      </c>
      <c r="U8174">
        <v>291046.33360000001</v>
      </c>
      <c r="V8174" t="s">
        <v>54</v>
      </c>
      <c r="W8174" t="s">
        <v>42</v>
      </c>
      <c r="AA8174" s="9">
        <v>43806</v>
      </c>
      <c r="AB8174">
        <v>12</v>
      </c>
      <c r="AC8174">
        <f t="shared" si="572"/>
        <v>541668.54940000002</v>
      </c>
      <c r="AD8174">
        <f t="shared" si="572"/>
        <v>112387.31630000001</v>
      </c>
      <c r="AE8174">
        <f t="shared" si="572"/>
        <v>270104.06089999998</v>
      </c>
      <c r="AF8174">
        <f t="shared" si="572"/>
        <v>0</v>
      </c>
      <c r="AG8174">
        <f t="shared" si="573"/>
        <v>382491.37719999999</v>
      </c>
    </row>
    <row r="8175" spans="1:33" x14ac:dyDescent="0.25">
      <c r="A8175">
        <v>8167</v>
      </c>
      <c r="B8175" s="10">
        <f t="shared" si="574"/>
        <v>1.0090163391463956E-4</v>
      </c>
      <c r="C8175" s="10">
        <f t="shared" si="575"/>
        <v>8.3003959794187058E-5</v>
      </c>
      <c r="R8175" s="9">
        <v>43533</v>
      </c>
      <c r="S8175">
        <v>13</v>
      </c>
      <c r="T8175">
        <v>70.972985649999998</v>
      </c>
      <c r="U8175">
        <v>291273.13309999998</v>
      </c>
      <c r="V8175" t="s">
        <v>54</v>
      </c>
      <c r="W8175" t="s">
        <v>42</v>
      </c>
      <c r="AA8175" s="9">
        <v>43806</v>
      </c>
      <c r="AB8175">
        <v>13</v>
      </c>
      <c r="AC8175">
        <f t="shared" si="572"/>
        <v>508853.74969999999</v>
      </c>
      <c r="AD8175">
        <f t="shared" si="572"/>
        <v>115247.7234</v>
      </c>
      <c r="AE8175">
        <f t="shared" si="572"/>
        <v>270948.32429999998</v>
      </c>
      <c r="AF8175">
        <f t="shared" si="572"/>
        <v>0</v>
      </c>
      <c r="AG8175">
        <f t="shared" si="573"/>
        <v>386196.0477</v>
      </c>
    </row>
    <row r="8176" spans="1:33" x14ac:dyDescent="0.25">
      <c r="A8176">
        <v>8168</v>
      </c>
      <c r="B8176" s="10">
        <f t="shared" si="574"/>
        <v>1.1656371769531984E-4</v>
      </c>
      <c r="C8176" s="10">
        <f t="shared" si="575"/>
        <v>8.8679868003802375E-5</v>
      </c>
      <c r="R8176" s="9">
        <v>43533</v>
      </c>
      <c r="S8176">
        <v>14</v>
      </c>
      <c r="T8176">
        <v>70.317952790000007</v>
      </c>
      <c r="U8176">
        <v>288584.87819999998</v>
      </c>
      <c r="V8176" t="s">
        <v>54</v>
      </c>
      <c r="W8176" t="s">
        <v>42</v>
      </c>
      <c r="AA8176" s="9">
        <v>43806</v>
      </c>
      <c r="AB8176">
        <v>14</v>
      </c>
      <c r="AC8176">
        <f t="shared" si="572"/>
        <v>501252.55310000002</v>
      </c>
      <c r="AD8176">
        <f t="shared" si="572"/>
        <v>111737.2531</v>
      </c>
      <c r="AE8176">
        <f t="shared" si="572"/>
        <v>266277.63740000001</v>
      </c>
      <c r="AF8176">
        <f t="shared" si="572"/>
        <v>0</v>
      </c>
      <c r="AG8176">
        <f t="shared" si="573"/>
        <v>378014.89049999998</v>
      </c>
    </row>
    <row r="8177" spans="1:33" x14ac:dyDescent="0.25">
      <c r="A8177">
        <v>8169</v>
      </c>
      <c r="B8177" s="10">
        <f t="shared" si="574"/>
        <v>1.2147692721138409E-4</v>
      </c>
      <c r="C8177" s="10">
        <f t="shared" si="575"/>
        <v>9.0527932707757378E-5</v>
      </c>
      <c r="R8177" s="9">
        <v>43533</v>
      </c>
      <c r="S8177">
        <v>15</v>
      </c>
      <c r="T8177">
        <v>70.16080547</v>
      </c>
      <c r="U8177">
        <v>287939.94569999998</v>
      </c>
      <c r="V8177" t="s">
        <v>54</v>
      </c>
      <c r="W8177" t="s">
        <v>42</v>
      </c>
      <c r="AA8177" s="9">
        <v>43806</v>
      </c>
      <c r="AB8177">
        <v>15</v>
      </c>
      <c r="AC8177">
        <f t="shared" si="572"/>
        <v>483150.76809999999</v>
      </c>
      <c r="AD8177">
        <f t="shared" si="572"/>
        <v>112075.2494</v>
      </c>
      <c r="AE8177">
        <f t="shared" si="572"/>
        <v>261768.62210000001</v>
      </c>
      <c r="AF8177">
        <f t="shared" si="572"/>
        <v>0</v>
      </c>
      <c r="AG8177">
        <f t="shared" si="573"/>
        <v>373843.87150000001</v>
      </c>
    </row>
    <row r="8178" spans="1:33" x14ac:dyDescent="0.25">
      <c r="A8178">
        <v>8170</v>
      </c>
      <c r="B8178" s="10">
        <f t="shared" si="574"/>
        <v>1.1662051531326089E-4</v>
      </c>
      <c r="C8178" s="10">
        <f t="shared" si="575"/>
        <v>9.3076734535049783E-5</v>
      </c>
      <c r="R8178" s="9">
        <v>43533</v>
      </c>
      <c r="S8178">
        <v>16</v>
      </c>
      <c r="T8178">
        <v>69.452388859999999</v>
      </c>
      <c r="U8178">
        <v>285032.60389999999</v>
      </c>
      <c r="V8178" t="s">
        <v>54</v>
      </c>
      <c r="W8178" t="s">
        <v>42</v>
      </c>
      <c r="AA8178" s="9">
        <v>43806</v>
      </c>
      <c r="AB8178">
        <v>16</v>
      </c>
      <c r="AC8178">
        <f t="shared" si="572"/>
        <v>488206.50569999998</v>
      </c>
      <c r="AD8178">
        <f t="shared" si="572"/>
        <v>111140.37519999999</v>
      </c>
      <c r="AE8178">
        <f t="shared" si="572"/>
        <v>254168.57149999999</v>
      </c>
      <c r="AF8178">
        <f t="shared" si="572"/>
        <v>0</v>
      </c>
      <c r="AG8178">
        <f t="shared" si="573"/>
        <v>365308.94669999997</v>
      </c>
    </row>
    <row r="8179" spans="1:33" x14ac:dyDescent="0.25">
      <c r="A8179">
        <v>8171</v>
      </c>
      <c r="B8179" s="10">
        <f t="shared" si="574"/>
        <v>1.0744036033492822E-4</v>
      </c>
      <c r="C8179" s="10">
        <f t="shared" si="575"/>
        <v>9.405921463418788E-5</v>
      </c>
      <c r="R8179" s="9">
        <v>43533</v>
      </c>
      <c r="S8179">
        <v>17</v>
      </c>
      <c r="T8179">
        <v>67.835769479999996</v>
      </c>
      <c r="U8179">
        <v>278397.99790000002</v>
      </c>
      <c r="V8179" t="s">
        <v>54</v>
      </c>
      <c r="W8179" t="s">
        <v>42</v>
      </c>
      <c r="AA8179" s="9">
        <v>43806</v>
      </c>
      <c r="AB8179">
        <v>17</v>
      </c>
      <c r="AC8179">
        <f t="shared" si="572"/>
        <v>503375.1153</v>
      </c>
      <c r="AD8179">
        <f t="shared" si="572"/>
        <v>108038.3211</v>
      </c>
      <c r="AE8179">
        <f t="shared" si="572"/>
        <v>247744.0681</v>
      </c>
      <c r="AF8179">
        <f t="shared" si="572"/>
        <v>0</v>
      </c>
      <c r="AG8179">
        <f t="shared" si="573"/>
        <v>355782.38919999998</v>
      </c>
    </row>
    <row r="8180" spans="1:33" x14ac:dyDescent="0.25">
      <c r="A8180">
        <v>8172</v>
      </c>
      <c r="B8180" s="10">
        <f t="shared" si="574"/>
        <v>9.9078768136773971E-5</v>
      </c>
      <c r="C8180" s="10">
        <f t="shared" si="575"/>
        <v>9.389402664724308E-5</v>
      </c>
      <c r="R8180" s="9">
        <v>43533</v>
      </c>
      <c r="S8180">
        <v>18</v>
      </c>
      <c r="T8180">
        <v>65.30502946</v>
      </c>
      <c r="U8180">
        <v>268011.84090000001</v>
      </c>
      <c r="V8180" t="s">
        <v>54</v>
      </c>
      <c r="W8180" t="s">
        <v>42</v>
      </c>
      <c r="AA8180" s="9">
        <v>43806</v>
      </c>
      <c r="AB8180">
        <v>18</v>
      </c>
      <c r="AC8180">
        <f t="shared" si="572"/>
        <v>546946.19039999996</v>
      </c>
      <c r="AD8180">
        <f t="shared" si="572"/>
        <v>109535.9135</v>
      </c>
      <c r="AE8180">
        <f t="shared" si="572"/>
        <v>250283.90210000001</v>
      </c>
      <c r="AF8180">
        <f t="shared" si="572"/>
        <v>0</v>
      </c>
      <c r="AG8180">
        <f t="shared" si="573"/>
        <v>359819.81559999997</v>
      </c>
    </row>
    <row r="8181" spans="1:33" x14ac:dyDescent="0.25">
      <c r="A8181">
        <v>8173</v>
      </c>
      <c r="B8181" s="10">
        <f t="shared" si="574"/>
        <v>9.307648143481877E-5</v>
      </c>
      <c r="C8181" s="10">
        <f t="shared" si="575"/>
        <v>9.4803449581670103E-5</v>
      </c>
      <c r="R8181" s="9">
        <v>43533</v>
      </c>
      <c r="S8181">
        <v>19</v>
      </c>
      <c r="T8181">
        <v>65.345425370000001</v>
      </c>
      <c r="U8181">
        <v>268177.62569999998</v>
      </c>
      <c r="V8181" t="s">
        <v>54</v>
      </c>
      <c r="W8181" t="s">
        <v>42</v>
      </c>
      <c r="AA8181" s="9">
        <v>43806</v>
      </c>
      <c r="AB8181">
        <v>19</v>
      </c>
      <c r="AC8181">
        <f t="shared" si="572"/>
        <v>578780.83059999999</v>
      </c>
      <c r="AD8181">
        <f t="shared" si="572"/>
        <v>116619.3654</v>
      </c>
      <c r="AE8181">
        <f t="shared" si="572"/>
        <v>254642.0068</v>
      </c>
      <c r="AF8181">
        <f t="shared" si="572"/>
        <v>0</v>
      </c>
      <c r="AG8181">
        <f t="shared" si="573"/>
        <v>371261.37219999998</v>
      </c>
    </row>
    <row r="8182" spans="1:33" x14ac:dyDescent="0.25">
      <c r="A8182">
        <v>8174</v>
      </c>
      <c r="B8182" s="10">
        <f t="shared" si="574"/>
        <v>9.168611606040734E-5</v>
      </c>
      <c r="C8182" s="10">
        <f t="shared" si="575"/>
        <v>9.2795138184520814E-5</v>
      </c>
      <c r="R8182" s="9">
        <v>43533</v>
      </c>
      <c r="S8182">
        <v>20</v>
      </c>
      <c r="T8182">
        <v>64.862719429999999</v>
      </c>
      <c r="U8182">
        <v>266196.60060000001</v>
      </c>
      <c r="V8182" t="s">
        <v>54</v>
      </c>
      <c r="W8182" t="s">
        <v>42</v>
      </c>
      <c r="AA8182" s="9">
        <v>43806</v>
      </c>
      <c r="AB8182">
        <v>20</v>
      </c>
      <c r="AC8182">
        <f t="shared" si="572"/>
        <v>566342.69750000001</v>
      </c>
      <c r="AD8182">
        <f t="shared" si="572"/>
        <v>118257.76979999999</v>
      </c>
      <c r="AE8182">
        <f t="shared" si="572"/>
        <v>255594.5803</v>
      </c>
      <c r="AF8182">
        <f t="shared" si="572"/>
        <v>0</v>
      </c>
      <c r="AG8182">
        <f t="shared" si="573"/>
        <v>373852.35009999998</v>
      </c>
    </row>
    <row r="8183" spans="1:33" x14ac:dyDescent="0.25">
      <c r="A8183">
        <v>8175</v>
      </c>
      <c r="B8183" s="10">
        <f t="shared" si="574"/>
        <v>8.8375045921918808E-5</v>
      </c>
      <c r="C8183" s="10">
        <f t="shared" si="575"/>
        <v>9.177123596743274E-5</v>
      </c>
      <c r="R8183" s="9">
        <v>43533</v>
      </c>
      <c r="S8183">
        <v>21</v>
      </c>
      <c r="T8183">
        <v>62.57681822</v>
      </c>
      <c r="U8183">
        <v>256815.26199999999</v>
      </c>
      <c r="V8183" t="s">
        <v>54</v>
      </c>
      <c r="W8183" t="s">
        <v>42</v>
      </c>
      <c r="AA8183" s="9">
        <v>43806</v>
      </c>
      <c r="AB8183">
        <v>21</v>
      </c>
      <c r="AC8183">
        <f t="shared" si="572"/>
        <v>552665.35019999999</v>
      </c>
      <c r="AD8183">
        <f t="shared" si="572"/>
        <v>115886.9984</v>
      </c>
      <c r="AE8183">
        <f t="shared" si="572"/>
        <v>251173.68960000001</v>
      </c>
      <c r="AF8183">
        <f t="shared" si="572"/>
        <v>0</v>
      </c>
      <c r="AG8183">
        <f t="shared" si="573"/>
        <v>367060.68800000002</v>
      </c>
    </row>
    <row r="8184" spans="1:33" x14ac:dyDescent="0.25">
      <c r="A8184">
        <v>8176</v>
      </c>
      <c r="B8184" s="10">
        <f t="shared" si="574"/>
        <v>8.9299811175477714E-5</v>
      </c>
      <c r="C8184" s="10">
        <f t="shared" si="575"/>
        <v>8.9676081659720354E-5</v>
      </c>
      <c r="R8184" s="9">
        <v>43533</v>
      </c>
      <c r="S8184">
        <v>22</v>
      </c>
      <c r="T8184">
        <v>59.730617270000003</v>
      </c>
      <c r="U8184">
        <v>245134.45329999999</v>
      </c>
      <c r="V8184" t="s">
        <v>54</v>
      </c>
      <c r="W8184" t="s">
        <v>42</v>
      </c>
      <c r="AA8184" s="9">
        <v>43806</v>
      </c>
      <c r="AB8184">
        <v>22</v>
      </c>
      <c r="AC8184">
        <f t="shared" si="572"/>
        <v>537054.52870000002</v>
      </c>
      <c r="AD8184">
        <f t="shared" si="572"/>
        <v>115371.04429999999</v>
      </c>
      <c r="AE8184">
        <f t="shared" si="572"/>
        <v>242191.03460000001</v>
      </c>
      <c r="AF8184">
        <f t="shared" si="572"/>
        <v>0</v>
      </c>
      <c r="AG8184">
        <f t="shared" si="573"/>
        <v>357562.07890000002</v>
      </c>
    </row>
    <row r="8185" spans="1:33" x14ac:dyDescent="0.25">
      <c r="A8185">
        <v>8177</v>
      </c>
      <c r="B8185" s="10">
        <f t="shared" si="574"/>
        <v>9.207436243044789E-5</v>
      </c>
      <c r="C8185" s="10">
        <f t="shared" si="575"/>
        <v>8.7337501244366903E-5</v>
      </c>
      <c r="R8185" s="9">
        <v>43533</v>
      </c>
      <c r="S8185">
        <v>23</v>
      </c>
      <c r="T8185">
        <v>56.406340010000001</v>
      </c>
      <c r="U8185">
        <v>231491.6194</v>
      </c>
      <c r="V8185" t="s">
        <v>54</v>
      </c>
      <c r="W8185" t="s">
        <v>42</v>
      </c>
      <c r="AA8185" s="9">
        <v>43806</v>
      </c>
      <c r="AB8185">
        <v>23</v>
      </c>
      <c r="AC8185">
        <f t="shared" si="572"/>
        <v>490483.15159999998</v>
      </c>
      <c r="AD8185">
        <f t="shared" si="572"/>
        <v>110681.6611</v>
      </c>
      <c r="AE8185">
        <f t="shared" si="572"/>
        <v>233214.63810000001</v>
      </c>
      <c r="AF8185">
        <f t="shared" si="572"/>
        <v>0</v>
      </c>
      <c r="AG8185">
        <f t="shared" si="573"/>
        <v>343896.29920000001</v>
      </c>
    </row>
    <row r="8186" spans="1:33" x14ac:dyDescent="0.25">
      <c r="A8186">
        <v>8178</v>
      </c>
      <c r="B8186" s="10">
        <f t="shared" si="574"/>
        <v>1.0004412263174575E-4</v>
      </c>
      <c r="C8186" s="10">
        <f t="shared" si="575"/>
        <v>8.8328609134858397E-5</v>
      </c>
      <c r="R8186" s="9">
        <v>43533</v>
      </c>
      <c r="S8186">
        <v>24</v>
      </c>
      <c r="T8186">
        <v>52.566122839999998</v>
      </c>
      <c r="U8186">
        <v>215731.36809999999</v>
      </c>
      <c r="V8186" t="s">
        <v>54</v>
      </c>
      <c r="W8186" t="s">
        <v>42</v>
      </c>
      <c r="AA8186" s="9">
        <v>43806</v>
      </c>
      <c r="AB8186">
        <v>24</v>
      </c>
      <c r="AC8186">
        <f t="shared" si="572"/>
        <v>452294.00640000001</v>
      </c>
      <c r="AD8186">
        <f t="shared" si="572"/>
        <v>106315.9596</v>
      </c>
      <c r="AE8186">
        <f t="shared" si="572"/>
        <v>221738.56529999999</v>
      </c>
      <c r="AF8186">
        <f t="shared" si="572"/>
        <v>0</v>
      </c>
      <c r="AG8186">
        <f t="shared" si="573"/>
        <v>328054.52489999996</v>
      </c>
    </row>
    <row r="8187" spans="1:33" x14ac:dyDescent="0.25">
      <c r="A8187">
        <v>8179</v>
      </c>
      <c r="B8187" s="10">
        <f t="shared" si="574"/>
        <v>1.0586712442608515E-4</v>
      </c>
      <c r="C8187" s="10">
        <f t="shared" si="575"/>
        <v>9.1137283746429068E-5</v>
      </c>
      <c r="R8187" s="9">
        <v>43534</v>
      </c>
      <c r="S8187">
        <v>1</v>
      </c>
      <c r="T8187">
        <v>50.196462619999998</v>
      </c>
      <c r="U8187">
        <v>206006.28260000001</v>
      </c>
      <c r="V8187" t="s">
        <v>54</v>
      </c>
      <c r="W8187" t="s">
        <v>42</v>
      </c>
      <c r="AA8187" s="9">
        <v>43807</v>
      </c>
      <c r="AB8187">
        <v>1</v>
      </c>
      <c r="AC8187">
        <f t="shared" si="572"/>
        <v>401726.05849999998</v>
      </c>
      <c r="AD8187">
        <f t="shared" si="572"/>
        <v>101081.28599999999</v>
      </c>
      <c r="AE8187">
        <f t="shared" si="572"/>
        <v>211696.73790000001</v>
      </c>
      <c r="AF8187">
        <f t="shared" si="572"/>
        <v>0</v>
      </c>
      <c r="AG8187">
        <f t="shared" si="573"/>
        <v>312778.02390000003</v>
      </c>
    </row>
    <row r="8188" spans="1:33" x14ac:dyDescent="0.25">
      <c r="A8188">
        <v>8180</v>
      </c>
      <c r="B8188" s="10">
        <f t="shared" si="574"/>
        <v>1.0359201558538488E-4</v>
      </c>
      <c r="C8188" s="10">
        <f t="shared" si="575"/>
        <v>9.1773317295122146E-5</v>
      </c>
      <c r="R8188" s="9">
        <v>43534</v>
      </c>
      <c r="S8188">
        <v>2</v>
      </c>
      <c r="T8188">
        <v>33.156014900000002</v>
      </c>
      <c r="U8188">
        <v>136072.28510000001</v>
      </c>
      <c r="V8188" t="s">
        <v>54</v>
      </c>
      <c r="W8188" t="s">
        <v>42</v>
      </c>
      <c r="AA8188" s="9">
        <v>43807</v>
      </c>
      <c r="AB8188">
        <v>2</v>
      </c>
      <c r="AC8188">
        <f t="shared" si="572"/>
        <v>367470.15830000001</v>
      </c>
      <c r="AD8188">
        <f t="shared" si="572"/>
        <v>99009.859100000001</v>
      </c>
      <c r="AE8188">
        <f t="shared" si="572"/>
        <v>209513.7653</v>
      </c>
      <c r="AF8188">
        <f t="shared" si="572"/>
        <v>0</v>
      </c>
      <c r="AG8188">
        <f t="shared" si="573"/>
        <v>308523.62439999997</v>
      </c>
    </row>
    <row r="8189" spans="1:33" x14ac:dyDescent="0.25">
      <c r="A8189">
        <v>8181</v>
      </c>
      <c r="B8189" s="10">
        <f t="shared" si="574"/>
        <v>1.0109023710228133E-4</v>
      </c>
      <c r="C8189" s="10">
        <f t="shared" si="575"/>
        <v>9.0106099312681147E-5</v>
      </c>
      <c r="R8189" s="9">
        <v>43534</v>
      </c>
      <c r="S8189">
        <v>3</v>
      </c>
      <c r="T8189">
        <v>12.31828962</v>
      </c>
      <c r="U8189">
        <v>50554.260589999998</v>
      </c>
      <c r="V8189" t="s">
        <v>54</v>
      </c>
      <c r="W8189" t="s">
        <v>42</v>
      </c>
      <c r="AA8189" s="9">
        <v>43807</v>
      </c>
      <c r="AB8189">
        <v>3</v>
      </c>
      <c r="AC8189">
        <f t="shared" si="572"/>
        <v>346441.163</v>
      </c>
      <c r="AD8189">
        <f t="shared" si="572"/>
        <v>97173.156480000005</v>
      </c>
      <c r="AE8189">
        <f t="shared" si="572"/>
        <v>205875.65160000001</v>
      </c>
      <c r="AF8189">
        <f t="shared" si="572"/>
        <v>0</v>
      </c>
      <c r="AG8189">
        <f t="shared" si="573"/>
        <v>303048.80807999999</v>
      </c>
    </row>
    <row r="8190" spans="1:33" x14ac:dyDescent="0.25">
      <c r="A8190">
        <v>8182</v>
      </c>
      <c r="B8190" s="10">
        <f t="shared" si="574"/>
        <v>9.8234799094044876E-5</v>
      </c>
      <c r="C8190" s="10">
        <f t="shared" si="575"/>
        <v>8.7774379673728861E-5</v>
      </c>
      <c r="R8190" s="9">
        <v>43534</v>
      </c>
      <c r="S8190">
        <v>4</v>
      </c>
      <c r="T8190">
        <v>48.600713300000002</v>
      </c>
      <c r="U8190">
        <v>199457.32740000001</v>
      </c>
      <c r="V8190" t="s">
        <v>54</v>
      </c>
      <c r="W8190" t="s">
        <v>42</v>
      </c>
      <c r="AA8190" s="9">
        <v>43807</v>
      </c>
      <c r="AB8190">
        <v>4</v>
      </c>
      <c r="AC8190">
        <f t="shared" si="572"/>
        <v>346978.33260000002</v>
      </c>
      <c r="AD8190">
        <f t="shared" si="572"/>
        <v>94343.225179999994</v>
      </c>
      <c r="AE8190">
        <f t="shared" si="572"/>
        <v>204126.23069999999</v>
      </c>
      <c r="AF8190">
        <f t="shared" si="572"/>
        <v>0</v>
      </c>
      <c r="AG8190">
        <f t="shared" si="573"/>
        <v>298469.45587999996</v>
      </c>
    </row>
    <row r="8191" spans="1:33" x14ac:dyDescent="0.25">
      <c r="A8191">
        <v>8183</v>
      </c>
      <c r="B8191" s="10">
        <f t="shared" si="574"/>
        <v>8.9716241613437407E-5</v>
      </c>
      <c r="C8191" s="10">
        <f t="shared" si="575"/>
        <v>8.4419702523356863E-5</v>
      </c>
      <c r="R8191" s="9">
        <v>43534</v>
      </c>
      <c r="S8191">
        <v>5</v>
      </c>
      <c r="T8191">
        <v>48.866078459999997</v>
      </c>
      <c r="U8191">
        <v>200546.386</v>
      </c>
      <c r="V8191" t="s">
        <v>54</v>
      </c>
      <c r="W8191" t="s">
        <v>42</v>
      </c>
      <c r="AA8191" s="9">
        <v>43807</v>
      </c>
      <c r="AB8191">
        <v>5</v>
      </c>
      <c r="AC8191">
        <f t="shared" si="572"/>
        <v>345401.15590000001</v>
      </c>
      <c r="AD8191">
        <f t="shared" si="572"/>
        <v>93075.694180000006</v>
      </c>
      <c r="AE8191">
        <f t="shared" si="572"/>
        <v>205127.49729999999</v>
      </c>
      <c r="AF8191">
        <f t="shared" si="572"/>
        <v>0</v>
      </c>
      <c r="AG8191">
        <f t="shared" si="573"/>
        <v>298203.19147999998</v>
      </c>
    </row>
    <row r="8192" spans="1:33" x14ac:dyDescent="0.25">
      <c r="A8192">
        <v>8184</v>
      </c>
      <c r="B8192" s="10">
        <f t="shared" si="574"/>
        <v>8.2730911808331329E-5</v>
      </c>
      <c r="C8192" s="10">
        <f t="shared" si="575"/>
        <v>8.0530861971832361E-5</v>
      </c>
      <c r="R8192" s="9">
        <v>43534</v>
      </c>
      <c r="S8192">
        <v>6</v>
      </c>
      <c r="T8192">
        <v>50.603419160000001</v>
      </c>
      <c r="U8192">
        <v>207676.43220000001</v>
      </c>
      <c r="V8192" t="s">
        <v>54</v>
      </c>
      <c r="W8192" t="s">
        <v>42</v>
      </c>
      <c r="AA8192" s="9">
        <v>43807</v>
      </c>
      <c r="AB8192">
        <v>6</v>
      </c>
      <c r="AC8192">
        <f t="shared" si="572"/>
        <v>348420.46429999999</v>
      </c>
      <c r="AD8192">
        <f t="shared" si="572"/>
        <v>92646.023419999998</v>
      </c>
      <c r="AE8192">
        <f t="shared" si="572"/>
        <v>209002.34220000001</v>
      </c>
      <c r="AF8192">
        <f t="shared" si="572"/>
        <v>0</v>
      </c>
      <c r="AG8192">
        <f t="shared" si="573"/>
        <v>301648.36562</v>
      </c>
    </row>
    <row r="8193" spans="1:33" x14ac:dyDescent="0.25">
      <c r="A8193">
        <v>8185</v>
      </c>
      <c r="B8193" s="10">
        <f t="shared" si="574"/>
        <v>7.3481325524087364E-5</v>
      </c>
      <c r="C8193" s="10">
        <f t="shared" si="575"/>
        <v>7.6780784774090432E-5</v>
      </c>
      <c r="R8193" s="9">
        <v>43534</v>
      </c>
      <c r="S8193">
        <v>7</v>
      </c>
      <c r="T8193">
        <v>54.045552899999997</v>
      </c>
      <c r="U8193">
        <v>221802.9491</v>
      </c>
      <c r="V8193" t="s">
        <v>54</v>
      </c>
      <c r="W8193" t="s">
        <v>42</v>
      </c>
      <c r="AA8193" s="9">
        <v>43807</v>
      </c>
      <c r="AB8193">
        <v>7</v>
      </c>
      <c r="AC8193">
        <f t="shared" si="572"/>
        <v>376857.60440000001</v>
      </c>
      <c r="AD8193">
        <f t="shared" si="572"/>
        <v>93366.317299999995</v>
      </c>
      <c r="AE8193">
        <f t="shared" si="572"/>
        <v>215320.9289</v>
      </c>
      <c r="AF8193">
        <f t="shared" si="572"/>
        <v>0</v>
      </c>
      <c r="AG8193">
        <f t="shared" si="573"/>
        <v>308687.24619999999</v>
      </c>
    </row>
    <row r="8194" spans="1:33" x14ac:dyDescent="0.25">
      <c r="A8194">
        <v>8186</v>
      </c>
      <c r="B8194" s="10">
        <f t="shared" si="574"/>
        <v>6.7215441346407486E-5</v>
      </c>
      <c r="C8194" s="10">
        <f t="shared" si="575"/>
        <v>7.573641430240748E-5</v>
      </c>
      <c r="R8194" s="9">
        <v>43534</v>
      </c>
      <c r="S8194">
        <v>8</v>
      </c>
      <c r="T8194">
        <v>56.799664630000002</v>
      </c>
      <c r="U8194">
        <v>233105.8236</v>
      </c>
      <c r="V8194" t="s">
        <v>54</v>
      </c>
      <c r="W8194" t="s">
        <v>42</v>
      </c>
      <c r="AA8194" s="9">
        <v>43807</v>
      </c>
      <c r="AB8194">
        <v>8</v>
      </c>
      <c r="AC8194">
        <f t="shared" si="572"/>
        <v>443569.33039999998</v>
      </c>
      <c r="AD8194">
        <f t="shared" si="572"/>
        <v>94264.067479999998</v>
      </c>
      <c r="AE8194">
        <f t="shared" si="572"/>
        <v>228209.3077</v>
      </c>
      <c r="AF8194">
        <f t="shared" si="572"/>
        <v>0</v>
      </c>
      <c r="AG8194">
        <f t="shared" si="573"/>
        <v>322473.37517999997</v>
      </c>
    </row>
    <row r="8195" spans="1:33" x14ac:dyDescent="0.25">
      <c r="A8195">
        <v>8187</v>
      </c>
      <c r="B8195" s="10">
        <f t="shared" si="574"/>
        <v>6.3368943424780118E-5</v>
      </c>
      <c r="C8195" s="10">
        <f t="shared" si="575"/>
        <v>7.4392455771363144E-5</v>
      </c>
      <c r="R8195" s="9">
        <v>43534</v>
      </c>
      <c r="S8195">
        <v>9</v>
      </c>
      <c r="T8195">
        <v>58.222066069999997</v>
      </c>
      <c r="U8195">
        <v>238943.35920000001</v>
      </c>
      <c r="V8195" t="s">
        <v>54</v>
      </c>
      <c r="W8195" t="s">
        <v>42</v>
      </c>
      <c r="AA8195" s="9">
        <v>43807</v>
      </c>
      <c r="AB8195">
        <v>9</v>
      </c>
      <c r="AC8195">
        <f t="shared" si="572"/>
        <v>499925.40379999997</v>
      </c>
      <c r="AD8195">
        <f t="shared" si="572"/>
        <v>89774.104269999996</v>
      </c>
      <c r="AE8195">
        <f t="shared" si="572"/>
        <v>232856.68780000001</v>
      </c>
      <c r="AF8195">
        <f t="shared" ref="AD8195:AF8258" si="576">SUMIFS($U:$U,$R:$R,$AA8195,$S:$S,$AB8195,$W:$W,AF$2)</f>
        <v>0</v>
      </c>
      <c r="AG8195">
        <f t="shared" si="573"/>
        <v>322630.79207000002</v>
      </c>
    </row>
    <row r="8196" spans="1:33" x14ac:dyDescent="0.25">
      <c r="A8196">
        <v>8188</v>
      </c>
      <c r="B8196" s="10">
        <f t="shared" si="574"/>
        <v>6.3467199272027448E-5</v>
      </c>
      <c r="C8196" s="10">
        <f t="shared" si="575"/>
        <v>7.3268315874036553E-5</v>
      </c>
      <c r="R8196" s="9">
        <v>43534</v>
      </c>
      <c r="S8196">
        <v>10</v>
      </c>
      <c r="T8196">
        <v>61.77270738</v>
      </c>
      <c r="U8196">
        <v>253515.1911</v>
      </c>
      <c r="V8196" t="s">
        <v>54</v>
      </c>
      <c r="W8196" t="s">
        <v>42</v>
      </c>
      <c r="AA8196" s="9">
        <v>43807</v>
      </c>
      <c r="AB8196">
        <v>10</v>
      </c>
      <c r="AC8196">
        <f t="shared" ref="AC8196:AF8259" si="577">SUMIFS($U:$U,$R:$R,$AA8196,$S:$S,$AB8196,$W:$W,AC$2)</f>
        <v>540324.25989999995</v>
      </c>
      <c r="AD8196">
        <f t="shared" si="576"/>
        <v>92043.213640000002</v>
      </c>
      <c r="AE8196">
        <f t="shared" si="576"/>
        <v>242040.86470000001</v>
      </c>
      <c r="AF8196">
        <f t="shared" si="576"/>
        <v>0</v>
      </c>
      <c r="AG8196">
        <f t="shared" ref="AG8196:AG8259" si="578">SUM(AD8196:AF8196)</f>
        <v>334084.07834000001</v>
      </c>
    </row>
    <row r="8197" spans="1:33" x14ac:dyDescent="0.25">
      <c r="A8197">
        <v>8189</v>
      </c>
      <c r="B8197" s="10">
        <f t="shared" si="574"/>
        <v>6.3178711552474382E-5</v>
      </c>
      <c r="C8197" s="10">
        <f t="shared" si="575"/>
        <v>7.3202953258931801E-5</v>
      </c>
      <c r="R8197" s="9">
        <v>43534</v>
      </c>
      <c r="S8197">
        <v>11</v>
      </c>
      <c r="T8197">
        <v>65.129932569999994</v>
      </c>
      <c r="U8197">
        <v>267293.24329999997</v>
      </c>
      <c r="V8197" t="s">
        <v>54</v>
      </c>
      <c r="W8197" t="s">
        <v>42</v>
      </c>
      <c r="AA8197" s="9">
        <v>43807</v>
      </c>
      <c r="AB8197">
        <v>11</v>
      </c>
      <c r="AC8197">
        <f t="shared" si="577"/>
        <v>557583.90520000004</v>
      </c>
      <c r="AD8197">
        <f t="shared" si="576"/>
        <v>103612.05809999999</v>
      </c>
      <c r="AE8197">
        <f t="shared" si="576"/>
        <v>249341.5361</v>
      </c>
      <c r="AF8197">
        <f t="shared" si="576"/>
        <v>0</v>
      </c>
      <c r="AG8197">
        <f t="shared" si="578"/>
        <v>352953.59419999999</v>
      </c>
    </row>
    <row r="8198" spans="1:33" x14ac:dyDescent="0.25">
      <c r="A8198">
        <v>8190</v>
      </c>
      <c r="B8198" s="10">
        <f t="shared" si="574"/>
        <v>6.373098536868243E-5</v>
      </c>
      <c r="C8198" s="10">
        <f t="shared" si="575"/>
        <v>7.4048674997480714E-5</v>
      </c>
      <c r="R8198" s="9">
        <v>43534</v>
      </c>
      <c r="S8198">
        <v>12</v>
      </c>
      <c r="T8198">
        <v>68.211805519999999</v>
      </c>
      <c r="U8198">
        <v>279941.2499</v>
      </c>
      <c r="V8198" t="s">
        <v>54</v>
      </c>
      <c r="W8198" t="s">
        <v>42</v>
      </c>
      <c r="AA8198" s="9">
        <v>43807</v>
      </c>
      <c r="AB8198">
        <v>12</v>
      </c>
      <c r="AC8198">
        <f t="shared" si="577"/>
        <v>554562.92079999996</v>
      </c>
      <c r="AD8198">
        <f t="shared" si="576"/>
        <v>105265.3462</v>
      </c>
      <c r="AE8198">
        <f t="shared" si="576"/>
        <v>254305.20699999999</v>
      </c>
      <c r="AF8198">
        <f t="shared" si="576"/>
        <v>0</v>
      </c>
      <c r="AG8198">
        <f t="shared" si="578"/>
        <v>359570.55319999997</v>
      </c>
    </row>
    <row r="8199" spans="1:33" x14ac:dyDescent="0.25">
      <c r="A8199">
        <v>8191</v>
      </c>
      <c r="B8199" s="10">
        <f t="shared" si="574"/>
        <v>6.893253678524849E-5</v>
      </c>
      <c r="C8199" s="10">
        <f t="shared" si="575"/>
        <v>7.5776580200425194E-5</v>
      </c>
      <c r="R8199" s="9">
        <v>43534</v>
      </c>
      <c r="S8199">
        <v>13</v>
      </c>
      <c r="T8199">
        <v>69.223817440000005</v>
      </c>
      <c r="U8199">
        <v>284094.54680000001</v>
      </c>
      <c r="V8199" t="s">
        <v>54</v>
      </c>
      <c r="W8199" t="s">
        <v>42</v>
      </c>
      <c r="AA8199" s="9">
        <v>43807</v>
      </c>
      <c r="AB8199">
        <v>13</v>
      </c>
      <c r="AC8199">
        <f t="shared" si="577"/>
        <v>554373.15269999998</v>
      </c>
      <c r="AD8199">
        <f t="shared" si="576"/>
        <v>108447.3336</v>
      </c>
      <c r="AE8199">
        <f t="shared" si="576"/>
        <v>252544.61859999999</v>
      </c>
      <c r="AF8199">
        <f t="shared" si="576"/>
        <v>0</v>
      </c>
      <c r="AG8199">
        <f t="shared" si="578"/>
        <v>360991.9522</v>
      </c>
    </row>
    <row r="8200" spans="1:33" x14ac:dyDescent="0.25">
      <c r="A8200">
        <v>8192</v>
      </c>
      <c r="B8200" s="10">
        <f t="shared" si="574"/>
        <v>8.1135046308239078E-5</v>
      </c>
      <c r="C8200" s="10">
        <f t="shared" si="575"/>
        <v>7.9160800705698462E-5</v>
      </c>
      <c r="R8200" s="9">
        <v>43534</v>
      </c>
      <c r="S8200">
        <v>14</v>
      </c>
      <c r="T8200">
        <v>70.349534059999996</v>
      </c>
      <c r="U8200">
        <v>288714.4878</v>
      </c>
      <c r="V8200" t="s">
        <v>54</v>
      </c>
      <c r="W8200" t="s">
        <v>42</v>
      </c>
      <c r="AA8200" s="9">
        <v>43807</v>
      </c>
      <c r="AB8200">
        <v>14</v>
      </c>
      <c r="AC8200">
        <f t="shared" si="577"/>
        <v>544664.79319999996</v>
      </c>
      <c r="AD8200">
        <f t="shared" si="576"/>
        <v>107341.3483</v>
      </c>
      <c r="AE8200">
        <f t="shared" si="576"/>
        <v>247081.66020000001</v>
      </c>
      <c r="AF8200">
        <f t="shared" si="576"/>
        <v>0</v>
      </c>
      <c r="AG8200">
        <f t="shared" si="578"/>
        <v>354423.0085</v>
      </c>
    </row>
    <row r="8201" spans="1:33" x14ac:dyDescent="0.25">
      <c r="A8201">
        <v>8193</v>
      </c>
      <c r="B8201" s="10">
        <f t="shared" si="574"/>
        <v>9.144336185597136E-5</v>
      </c>
      <c r="C8201" s="10">
        <f t="shared" si="575"/>
        <v>7.9199443421705778E-5</v>
      </c>
      <c r="R8201" s="9">
        <v>43534</v>
      </c>
      <c r="S8201">
        <v>15</v>
      </c>
      <c r="T8201">
        <v>70.733238200000002</v>
      </c>
      <c r="U8201">
        <v>290289.2096</v>
      </c>
      <c r="V8201" t="s">
        <v>54</v>
      </c>
      <c r="W8201" t="s">
        <v>42</v>
      </c>
      <c r="AA8201" s="9">
        <v>43807</v>
      </c>
      <c r="AB8201">
        <v>15</v>
      </c>
      <c r="AC8201">
        <f t="shared" si="577"/>
        <v>553031.29619999998</v>
      </c>
      <c r="AD8201">
        <f t="shared" si="576"/>
        <v>105981.3832</v>
      </c>
      <c r="AE8201">
        <f t="shared" si="576"/>
        <v>241999.70300000001</v>
      </c>
      <c r="AF8201">
        <f t="shared" si="576"/>
        <v>0</v>
      </c>
      <c r="AG8201">
        <f t="shared" si="578"/>
        <v>347981.08620000002</v>
      </c>
    </row>
    <row r="8202" spans="1:33" x14ac:dyDescent="0.25">
      <c r="A8202">
        <v>8194</v>
      </c>
      <c r="B8202" s="10">
        <f t="shared" ref="B8202:B8265" si="579">AC8196/$AC$1</f>
        <v>9.8832878749570782E-5</v>
      </c>
      <c r="C8202" s="10">
        <f t="shared" ref="C8202:C8265" si="580">AG8196/$AG$1</f>
        <v>8.2010997433998117E-5</v>
      </c>
      <c r="R8202" s="9">
        <v>43534</v>
      </c>
      <c r="S8202">
        <v>16</v>
      </c>
      <c r="T8202">
        <v>71.173369859999994</v>
      </c>
      <c r="U8202">
        <v>292095.5099</v>
      </c>
      <c r="V8202" t="s">
        <v>54</v>
      </c>
      <c r="W8202" t="s">
        <v>42</v>
      </c>
      <c r="AA8202" s="9">
        <v>43807</v>
      </c>
      <c r="AB8202">
        <v>16</v>
      </c>
      <c r="AC8202">
        <f t="shared" si="577"/>
        <v>541217.5919</v>
      </c>
      <c r="AD8202">
        <f t="shared" si="576"/>
        <v>101937.1744</v>
      </c>
      <c r="AE8202">
        <f t="shared" si="576"/>
        <v>242052.98819999999</v>
      </c>
      <c r="AF8202">
        <f t="shared" si="576"/>
        <v>0</v>
      </c>
      <c r="AG8202">
        <f t="shared" si="578"/>
        <v>343990.16259999998</v>
      </c>
    </row>
    <row r="8203" spans="1:33" x14ac:dyDescent="0.25">
      <c r="A8203">
        <v>8195</v>
      </c>
      <c r="B8203" s="10">
        <f t="shared" si="579"/>
        <v>1.0198990973594776E-4</v>
      </c>
      <c r="C8203" s="10">
        <f t="shared" si="580"/>
        <v>8.6643088326998822E-5</v>
      </c>
      <c r="R8203" s="9">
        <v>43534</v>
      </c>
      <c r="S8203">
        <v>17</v>
      </c>
      <c r="T8203">
        <v>70.94827454</v>
      </c>
      <c r="U8203">
        <v>291171.71870000003</v>
      </c>
      <c r="V8203" t="s">
        <v>54</v>
      </c>
      <c r="W8203" t="s">
        <v>42</v>
      </c>
      <c r="AA8203" s="9">
        <v>43807</v>
      </c>
      <c r="AB8203">
        <v>17</v>
      </c>
      <c r="AC8203">
        <f t="shared" si="577"/>
        <v>559053.46290000004</v>
      </c>
      <c r="AD8203">
        <f t="shared" si="576"/>
        <v>98813.786619999999</v>
      </c>
      <c r="AE8203">
        <f t="shared" si="576"/>
        <v>241786.76089999999</v>
      </c>
      <c r="AF8203">
        <f t="shared" si="576"/>
        <v>0</v>
      </c>
      <c r="AG8203">
        <f t="shared" si="578"/>
        <v>340600.54752000002</v>
      </c>
    </row>
    <row r="8204" spans="1:33" x14ac:dyDescent="0.25">
      <c r="A8204">
        <v>8196</v>
      </c>
      <c r="B8204" s="10">
        <f t="shared" si="579"/>
        <v>1.0143732935585376E-4</v>
      </c>
      <c r="C8204" s="10">
        <f t="shared" si="580"/>
        <v>8.8267420172641567E-5</v>
      </c>
      <c r="R8204" s="9">
        <v>43534</v>
      </c>
      <c r="S8204">
        <v>18</v>
      </c>
      <c r="T8204">
        <v>70.424420119999994</v>
      </c>
      <c r="U8204">
        <v>289021.82020000002</v>
      </c>
      <c r="V8204" t="s">
        <v>54</v>
      </c>
      <c r="W8204" t="s">
        <v>42</v>
      </c>
      <c r="AA8204" s="9">
        <v>43807</v>
      </c>
      <c r="AB8204">
        <v>18</v>
      </c>
      <c r="AC8204">
        <f t="shared" si="577"/>
        <v>622212.92850000004</v>
      </c>
      <c r="AD8204">
        <f t="shared" si="576"/>
        <v>103112.54580000001</v>
      </c>
      <c r="AE8204">
        <f t="shared" si="576"/>
        <v>244531.19459999999</v>
      </c>
      <c r="AF8204">
        <f t="shared" si="576"/>
        <v>0</v>
      </c>
      <c r="AG8204">
        <f t="shared" si="578"/>
        <v>347643.74040000001</v>
      </c>
    </row>
    <row r="8205" spans="1:33" x14ac:dyDescent="0.25">
      <c r="A8205">
        <v>8197</v>
      </c>
      <c r="B8205" s="10">
        <f t="shared" si="579"/>
        <v>1.0140261811112582E-4</v>
      </c>
      <c r="C8205" s="10">
        <f t="shared" si="580"/>
        <v>8.8616345360339549E-5</v>
      </c>
      <c r="R8205" s="9">
        <v>43534</v>
      </c>
      <c r="S8205">
        <v>19</v>
      </c>
      <c r="T8205">
        <v>69.02428725</v>
      </c>
      <c r="U8205">
        <v>283275.67489999998</v>
      </c>
      <c r="V8205" t="s">
        <v>54</v>
      </c>
      <c r="W8205" t="s">
        <v>42</v>
      </c>
      <c r="AA8205" s="9">
        <v>43807</v>
      </c>
      <c r="AB8205">
        <v>19</v>
      </c>
      <c r="AC8205">
        <f t="shared" si="577"/>
        <v>658842.21499999997</v>
      </c>
      <c r="AD8205">
        <f t="shared" si="576"/>
        <v>110285.87179999999</v>
      </c>
      <c r="AE8205">
        <f t="shared" si="576"/>
        <v>251216.32089999999</v>
      </c>
      <c r="AF8205">
        <f t="shared" si="576"/>
        <v>0</v>
      </c>
      <c r="AG8205">
        <f t="shared" si="578"/>
        <v>361502.19270000001</v>
      </c>
    </row>
    <row r="8206" spans="1:33" x14ac:dyDescent="0.25">
      <c r="A8206">
        <v>8198</v>
      </c>
      <c r="B8206" s="10">
        <f t="shared" si="579"/>
        <v>9.9626823114435631E-5</v>
      </c>
      <c r="C8206" s="10">
        <f t="shared" si="580"/>
        <v>8.7003800315985433E-5</v>
      </c>
      <c r="R8206" s="9">
        <v>43534</v>
      </c>
      <c r="S8206">
        <v>20</v>
      </c>
      <c r="T8206">
        <v>67.804475999999994</v>
      </c>
      <c r="U8206">
        <v>278269.56949999998</v>
      </c>
      <c r="V8206" t="s">
        <v>54</v>
      </c>
      <c r="W8206" t="s">
        <v>42</v>
      </c>
      <c r="AA8206" s="9">
        <v>43807</v>
      </c>
      <c r="AB8206">
        <v>20</v>
      </c>
      <c r="AC8206">
        <f t="shared" si="577"/>
        <v>660517.6862</v>
      </c>
      <c r="AD8206">
        <f t="shared" si="576"/>
        <v>114791.5105</v>
      </c>
      <c r="AE8206">
        <f t="shared" si="576"/>
        <v>251244.3475</v>
      </c>
      <c r="AF8206">
        <f t="shared" si="576"/>
        <v>0</v>
      </c>
      <c r="AG8206">
        <f t="shared" si="578"/>
        <v>366035.85800000001</v>
      </c>
    </row>
    <row r="8207" spans="1:33" x14ac:dyDescent="0.25">
      <c r="A8207">
        <v>8199</v>
      </c>
      <c r="B8207" s="10">
        <f t="shared" si="579"/>
        <v>1.011571737537165E-4</v>
      </c>
      <c r="C8207" s="10">
        <f t="shared" si="580"/>
        <v>8.5422436499306775E-5</v>
      </c>
      <c r="R8207" s="9">
        <v>43534</v>
      </c>
      <c r="S8207">
        <v>21</v>
      </c>
      <c r="T8207">
        <v>64.99708468</v>
      </c>
      <c r="U8207">
        <v>266748.0355</v>
      </c>
      <c r="V8207" t="s">
        <v>54</v>
      </c>
      <c r="W8207" t="s">
        <v>42</v>
      </c>
      <c r="AA8207" s="9">
        <v>43807</v>
      </c>
      <c r="AB8207">
        <v>21</v>
      </c>
      <c r="AC8207">
        <f t="shared" si="577"/>
        <v>614380.52240000002</v>
      </c>
      <c r="AD8207">
        <f t="shared" si="576"/>
        <v>111277.1617</v>
      </c>
      <c r="AE8207">
        <f t="shared" si="576"/>
        <v>246392.80619999999</v>
      </c>
      <c r="AF8207">
        <f t="shared" si="576"/>
        <v>0</v>
      </c>
      <c r="AG8207">
        <f t="shared" si="578"/>
        <v>357669.96789999999</v>
      </c>
    </row>
    <row r="8208" spans="1:33" x14ac:dyDescent="0.25">
      <c r="A8208">
        <v>8200</v>
      </c>
      <c r="B8208" s="10">
        <f t="shared" si="579"/>
        <v>9.8996281690714793E-5</v>
      </c>
      <c r="C8208" s="10">
        <f t="shared" si="580"/>
        <v>8.4442744121432389E-5</v>
      </c>
      <c r="R8208" s="9">
        <v>43534</v>
      </c>
      <c r="S8208">
        <v>22</v>
      </c>
      <c r="T8208">
        <v>62.117945149999997</v>
      </c>
      <c r="U8208">
        <v>254932.04689999999</v>
      </c>
      <c r="V8208" t="s">
        <v>54</v>
      </c>
      <c r="W8208" t="s">
        <v>42</v>
      </c>
      <c r="AA8208" s="9">
        <v>43807</v>
      </c>
      <c r="AB8208">
        <v>22</v>
      </c>
      <c r="AC8208">
        <f t="shared" si="577"/>
        <v>565007.64780000004</v>
      </c>
      <c r="AD8208">
        <f t="shared" si="576"/>
        <v>108100.68</v>
      </c>
      <c r="AE8208">
        <f t="shared" si="576"/>
        <v>238041.269</v>
      </c>
      <c r="AF8208">
        <f t="shared" si="576"/>
        <v>0</v>
      </c>
      <c r="AG8208">
        <f t="shared" si="578"/>
        <v>346141.94900000002</v>
      </c>
    </row>
    <row r="8209" spans="1:33" x14ac:dyDescent="0.25">
      <c r="A8209">
        <v>8201</v>
      </c>
      <c r="B8209" s="10">
        <f t="shared" si="579"/>
        <v>1.0225871243232582E-4</v>
      </c>
      <c r="C8209" s="10">
        <f t="shared" si="580"/>
        <v>8.3610661027232349E-5</v>
      </c>
      <c r="R8209" s="9">
        <v>43534</v>
      </c>
      <c r="S8209">
        <v>23</v>
      </c>
      <c r="T8209">
        <v>58.152158280000002</v>
      </c>
      <c r="U8209">
        <v>238656.45759999999</v>
      </c>
      <c r="V8209" t="s">
        <v>54</v>
      </c>
      <c r="W8209" t="s">
        <v>42</v>
      </c>
      <c r="AA8209" s="9">
        <v>43807</v>
      </c>
      <c r="AB8209">
        <v>23</v>
      </c>
      <c r="AC8209">
        <f t="shared" si="577"/>
        <v>506013.3836</v>
      </c>
      <c r="AD8209">
        <f t="shared" si="576"/>
        <v>102615.0947</v>
      </c>
      <c r="AE8209">
        <f t="shared" si="576"/>
        <v>226415.94450000001</v>
      </c>
      <c r="AF8209">
        <f t="shared" si="576"/>
        <v>0</v>
      </c>
      <c r="AG8209">
        <f t="shared" si="578"/>
        <v>329031.0392</v>
      </c>
    </row>
    <row r="8210" spans="1:33" x14ac:dyDescent="0.25">
      <c r="A8210">
        <v>8202</v>
      </c>
      <c r="B8210" s="10">
        <f t="shared" si="579"/>
        <v>1.1381146375000266E-4</v>
      </c>
      <c r="C8210" s="10">
        <f t="shared" si="580"/>
        <v>8.5339624814069817E-5</v>
      </c>
      <c r="R8210" s="9">
        <v>43534</v>
      </c>
      <c r="S8210">
        <v>24</v>
      </c>
      <c r="T8210">
        <v>54.847596670000001</v>
      </c>
      <c r="U8210">
        <v>225094.5367</v>
      </c>
      <c r="V8210" t="s">
        <v>54</v>
      </c>
      <c r="W8210" t="s">
        <v>42</v>
      </c>
      <c r="AA8210" s="9">
        <v>43807</v>
      </c>
      <c r="AB8210">
        <v>24</v>
      </c>
      <c r="AC8210">
        <f t="shared" si="577"/>
        <v>416028.6972</v>
      </c>
      <c r="AD8210">
        <f t="shared" si="576"/>
        <v>97386.322509999998</v>
      </c>
      <c r="AE8210">
        <f t="shared" si="576"/>
        <v>217255.59589999999</v>
      </c>
      <c r="AF8210">
        <f t="shared" si="576"/>
        <v>0</v>
      </c>
      <c r="AG8210">
        <f t="shared" si="578"/>
        <v>314641.91840999998</v>
      </c>
    </row>
    <row r="8211" spans="1:33" x14ac:dyDescent="0.25">
      <c r="A8211">
        <v>8203</v>
      </c>
      <c r="B8211" s="10">
        <f t="shared" si="579"/>
        <v>1.205114735404344E-4</v>
      </c>
      <c r="C8211" s="10">
        <f t="shared" si="580"/>
        <v>8.874159925613771E-5</v>
      </c>
      <c r="R8211" s="9">
        <v>43535</v>
      </c>
      <c r="S8211">
        <v>1</v>
      </c>
      <c r="T8211">
        <v>52.938143169999996</v>
      </c>
      <c r="U8211">
        <v>217258.13959999999</v>
      </c>
      <c r="V8211" t="s">
        <v>54</v>
      </c>
      <c r="W8211" t="s">
        <v>42</v>
      </c>
      <c r="AA8211" s="9">
        <v>43808</v>
      </c>
      <c r="AB8211">
        <v>1</v>
      </c>
      <c r="AC8211">
        <f t="shared" si="577"/>
        <v>339742.48839999997</v>
      </c>
      <c r="AD8211">
        <f t="shared" si="576"/>
        <v>95036.726200000005</v>
      </c>
      <c r="AE8211">
        <f t="shared" si="576"/>
        <v>210117.9915</v>
      </c>
      <c r="AF8211">
        <f t="shared" si="576"/>
        <v>0</v>
      </c>
      <c r="AG8211">
        <f t="shared" si="578"/>
        <v>305154.71770000004</v>
      </c>
    </row>
    <row r="8212" spans="1:33" x14ac:dyDescent="0.25">
      <c r="A8212">
        <v>8204</v>
      </c>
      <c r="B8212" s="10">
        <f t="shared" si="579"/>
        <v>1.2081794070144739E-4</v>
      </c>
      <c r="C8212" s="10">
        <f t="shared" si="580"/>
        <v>8.9854523928071674E-5</v>
      </c>
      <c r="R8212" s="9">
        <v>43535</v>
      </c>
      <c r="S8212">
        <v>2</v>
      </c>
      <c r="T8212">
        <v>51.642126699999999</v>
      </c>
      <c r="U8212">
        <v>211939.288</v>
      </c>
      <c r="V8212" t="s">
        <v>54</v>
      </c>
      <c r="W8212" t="s">
        <v>42</v>
      </c>
      <c r="AA8212" s="9">
        <v>43808</v>
      </c>
      <c r="AB8212">
        <v>2</v>
      </c>
      <c r="AC8212">
        <f t="shared" si="577"/>
        <v>298987.46659999999</v>
      </c>
      <c r="AD8212">
        <f t="shared" si="576"/>
        <v>91794.475409999999</v>
      </c>
      <c r="AE8212">
        <f t="shared" si="576"/>
        <v>204887.74460000001</v>
      </c>
      <c r="AF8212">
        <f t="shared" si="576"/>
        <v>0</v>
      </c>
      <c r="AG8212">
        <f t="shared" si="578"/>
        <v>296682.22000999999</v>
      </c>
    </row>
    <row r="8213" spans="1:33" x14ac:dyDescent="0.25">
      <c r="A8213">
        <v>8205</v>
      </c>
      <c r="B8213" s="10">
        <f t="shared" si="579"/>
        <v>1.1237880691808109E-4</v>
      </c>
      <c r="C8213" s="10">
        <f t="shared" si="580"/>
        <v>8.7800864277682807E-5</v>
      </c>
      <c r="R8213" s="9">
        <v>43535</v>
      </c>
      <c r="S8213">
        <v>3</v>
      </c>
      <c r="T8213">
        <v>50.732255700000003</v>
      </c>
      <c r="U8213">
        <v>208205.17739999999</v>
      </c>
      <c r="V8213" t="s">
        <v>54</v>
      </c>
      <c r="W8213" t="s">
        <v>42</v>
      </c>
      <c r="AA8213" s="9">
        <v>43808</v>
      </c>
      <c r="AB8213">
        <v>3</v>
      </c>
      <c r="AC8213">
        <f t="shared" si="577"/>
        <v>285188.96659999999</v>
      </c>
      <c r="AD8213">
        <f t="shared" si="576"/>
        <v>88378.222999999998</v>
      </c>
      <c r="AE8213">
        <f t="shared" si="576"/>
        <v>203464.79870000001</v>
      </c>
      <c r="AF8213">
        <f t="shared" si="576"/>
        <v>0</v>
      </c>
      <c r="AG8213">
        <f t="shared" si="578"/>
        <v>291843.02170000004</v>
      </c>
    </row>
    <row r="8214" spans="1:33" x14ac:dyDescent="0.25">
      <c r="A8214">
        <v>8206</v>
      </c>
      <c r="B8214" s="10">
        <f t="shared" si="579"/>
        <v>1.0334781628707988E-4</v>
      </c>
      <c r="C8214" s="10">
        <f t="shared" si="580"/>
        <v>8.4970964890903852E-5</v>
      </c>
      <c r="R8214" s="9">
        <v>43535</v>
      </c>
      <c r="S8214">
        <v>4</v>
      </c>
      <c r="T8214">
        <v>50.276767370000002</v>
      </c>
      <c r="U8214">
        <v>206335.85329999999</v>
      </c>
      <c r="V8214" t="s">
        <v>54</v>
      </c>
      <c r="W8214" t="s">
        <v>42</v>
      </c>
      <c r="AA8214" s="9">
        <v>43808</v>
      </c>
      <c r="AB8214">
        <v>4</v>
      </c>
      <c r="AC8214">
        <f t="shared" si="577"/>
        <v>274910.76449999999</v>
      </c>
      <c r="AD8214">
        <f t="shared" si="576"/>
        <v>87626.172839999999</v>
      </c>
      <c r="AE8214">
        <f t="shared" si="576"/>
        <v>203474.89689999999</v>
      </c>
      <c r="AF8214">
        <f t="shared" si="576"/>
        <v>0</v>
      </c>
      <c r="AG8214">
        <f t="shared" si="578"/>
        <v>291101.06974000001</v>
      </c>
    </row>
    <row r="8215" spans="1:33" x14ac:dyDescent="0.25">
      <c r="A8215">
        <v>8207</v>
      </c>
      <c r="B8215" s="10">
        <f t="shared" si="579"/>
        <v>9.2556938672815745E-5</v>
      </c>
      <c r="C8215" s="10">
        <f t="shared" si="580"/>
        <v>8.0770576812927135E-5</v>
      </c>
      <c r="R8215" s="9">
        <v>43535</v>
      </c>
      <c r="S8215">
        <v>5</v>
      </c>
      <c r="T8215">
        <v>53.905701610000001</v>
      </c>
      <c r="U8215">
        <v>221228.9994</v>
      </c>
      <c r="V8215" t="s">
        <v>54</v>
      </c>
      <c r="W8215" t="s">
        <v>42</v>
      </c>
      <c r="AA8215" s="9">
        <v>43808</v>
      </c>
      <c r="AB8215">
        <v>5</v>
      </c>
      <c r="AC8215">
        <f t="shared" si="577"/>
        <v>292220.02620000002</v>
      </c>
      <c r="AD8215">
        <f t="shared" si="576"/>
        <v>88083.411550000004</v>
      </c>
      <c r="AE8215">
        <f t="shared" si="576"/>
        <v>208267.89670000001</v>
      </c>
      <c r="AF8215">
        <f t="shared" si="576"/>
        <v>0</v>
      </c>
      <c r="AG8215">
        <f t="shared" si="578"/>
        <v>296351.30825</v>
      </c>
    </row>
    <row r="8216" spans="1:33" x14ac:dyDescent="0.25">
      <c r="A8216">
        <v>8208</v>
      </c>
      <c r="B8216" s="10">
        <f t="shared" si="579"/>
        <v>7.6097478566517171E-5</v>
      </c>
      <c r="C8216" s="10">
        <f t="shared" si="580"/>
        <v>7.7238333809759478E-5</v>
      </c>
      <c r="R8216" s="9">
        <v>43535</v>
      </c>
      <c r="S8216">
        <v>6</v>
      </c>
      <c r="T8216">
        <v>60.773082379999998</v>
      </c>
      <c r="U8216">
        <v>249412.73009999999</v>
      </c>
      <c r="V8216" t="s">
        <v>54</v>
      </c>
      <c r="W8216" t="s">
        <v>42</v>
      </c>
      <c r="AA8216" s="9">
        <v>43808</v>
      </c>
      <c r="AB8216">
        <v>6</v>
      </c>
      <c r="AC8216">
        <f t="shared" si="577"/>
        <v>350023.10379999998</v>
      </c>
      <c r="AD8216">
        <f t="shared" si="576"/>
        <v>89019.984909999999</v>
      </c>
      <c r="AE8216">
        <f t="shared" si="576"/>
        <v>226985.3126</v>
      </c>
      <c r="AF8216">
        <f t="shared" si="576"/>
        <v>0</v>
      </c>
      <c r="AG8216">
        <f t="shared" si="578"/>
        <v>316005.29751</v>
      </c>
    </row>
    <row r="8217" spans="1:33" x14ac:dyDescent="0.25">
      <c r="A8217">
        <v>8209</v>
      </c>
      <c r="B8217" s="10">
        <f t="shared" si="579"/>
        <v>6.2143661971292985E-5</v>
      </c>
      <c r="C8217" s="10">
        <f t="shared" si="580"/>
        <v>7.4909414703678038E-5</v>
      </c>
      <c r="R8217" s="9">
        <v>43535</v>
      </c>
      <c r="S8217">
        <v>7</v>
      </c>
      <c r="T8217">
        <v>71.201267369999997</v>
      </c>
      <c r="U8217">
        <v>292210.0013</v>
      </c>
      <c r="V8217" t="s">
        <v>54</v>
      </c>
      <c r="W8217" t="s">
        <v>42</v>
      </c>
      <c r="AA8217" s="9">
        <v>43808</v>
      </c>
      <c r="AB8217">
        <v>7</v>
      </c>
      <c r="AC8217">
        <f t="shared" si="577"/>
        <v>442656.20380000002</v>
      </c>
      <c r="AD8217">
        <f t="shared" si="576"/>
        <v>94864.207479999997</v>
      </c>
      <c r="AE8217">
        <f t="shared" si="576"/>
        <v>262906.30040000001</v>
      </c>
      <c r="AF8217">
        <f t="shared" si="576"/>
        <v>0</v>
      </c>
      <c r="AG8217">
        <f t="shared" si="578"/>
        <v>357770.50787999999</v>
      </c>
    </row>
    <row r="8218" spans="1:33" x14ac:dyDescent="0.25">
      <c r="A8218">
        <v>8210</v>
      </c>
      <c r="B8218" s="10">
        <f t="shared" si="579"/>
        <v>5.4688997380180645E-5</v>
      </c>
      <c r="C8218" s="10">
        <f t="shared" si="580"/>
        <v>7.2829585010007319E-5</v>
      </c>
      <c r="R8218" s="9">
        <v>43535</v>
      </c>
      <c r="S8218">
        <v>8</v>
      </c>
      <c r="T8218">
        <v>80.240296779999994</v>
      </c>
      <c r="U8218">
        <v>329306.17800000001</v>
      </c>
      <c r="V8218" t="s">
        <v>54</v>
      </c>
      <c r="W8218" t="s">
        <v>42</v>
      </c>
      <c r="AA8218" s="9">
        <v>43808</v>
      </c>
      <c r="AB8218">
        <v>8</v>
      </c>
      <c r="AC8218">
        <f t="shared" si="577"/>
        <v>467926.02140000003</v>
      </c>
      <c r="AD8218">
        <f t="shared" si="576"/>
        <v>103618.4504</v>
      </c>
      <c r="AE8218">
        <f t="shared" si="576"/>
        <v>305254.97940000001</v>
      </c>
      <c r="AF8218">
        <f t="shared" si="576"/>
        <v>0</v>
      </c>
      <c r="AG8218">
        <f t="shared" si="578"/>
        <v>408873.42980000004</v>
      </c>
    </row>
    <row r="8219" spans="1:33" x14ac:dyDescent="0.25">
      <c r="A8219">
        <v>8211</v>
      </c>
      <c r="B8219" s="10">
        <f t="shared" si="579"/>
        <v>5.2165058370523102E-5</v>
      </c>
      <c r="C8219" s="10">
        <f t="shared" si="580"/>
        <v>7.1641658060132984E-5</v>
      </c>
      <c r="R8219" s="9">
        <v>43535</v>
      </c>
      <c r="S8219">
        <v>9</v>
      </c>
      <c r="T8219">
        <v>86.046340409999999</v>
      </c>
      <c r="U8219">
        <v>353134.18109999999</v>
      </c>
      <c r="V8219" t="s">
        <v>54</v>
      </c>
      <c r="W8219" t="s">
        <v>42</v>
      </c>
      <c r="AA8219" s="9">
        <v>43808</v>
      </c>
      <c r="AB8219">
        <v>9</v>
      </c>
      <c r="AC8219">
        <f t="shared" si="577"/>
        <v>427545.5441</v>
      </c>
      <c r="AD8219">
        <f t="shared" si="576"/>
        <v>114526.13189999999</v>
      </c>
      <c r="AE8219">
        <f t="shared" si="576"/>
        <v>334640.36790000001</v>
      </c>
      <c r="AF8219">
        <f t="shared" si="576"/>
        <v>0</v>
      </c>
      <c r="AG8219">
        <f t="shared" si="578"/>
        <v>449166.49979999999</v>
      </c>
    </row>
    <row r="8220" spans="1:33" x14ac:dyDescent="0.25">
      <c r="A8220">
        <v>8212</v>
      </c>
      <c r="B8220" s="10">
        <f t="shared" si="579"/>
        <v>5.0285031177035831E-5</v>
      </c>
      <c r="C8220" s="10">
        <f t="shared" si="580"/>
        <v>7.145952360885935E-5</v>
      </c>
      <c r="R8220" s="9">
        <v>43535</v>
      </c>
      <c r="S8220">
        <v>10</v>
      </c>
      <c r="T8220">
        <v>91.030427029999998</v>
      </c>
      <c r="U8220">
        <v>373588.8725</v>
      </c>
      <c r="V8220" t="s">
        <v>54</v>
      </c>
      <c r="W8220" t="s">
        <v>42</v>
      </c>
      <c r="AA8220" s="9">
        <v>43808</v>
      </c>
      <c r="AB8220">
        <v>10</v>
      </c>
      <c r="AC8220">
        <f t="shared" si="577"/>
        <v>401392.0649</v>
      </c>
      <c r="AD8220">
        <f t="shared" si="576"/>
        <v>128645.0138</v>
      </c>
      <c r="AE8220">
        <f t="shared" si="576"/>
        <v>364213.53529999999</v>
      </c>
      <c r="AF8220">
        <f t="shared" si="576"/>
        <v>0</v>
      </c>
      <c r="AG8220">
        <f t="shared" si="578"/>
        <v>492858.5491</v>
      </c>
    </row>
    <row r="8221" spans="1:33" x14ac:dyDescent="0.25">
      <c r="A8221">
        <v>8213</v>
      </c>
      <c r="B8221" s="10">
        <f t="shared" si="579"/>
        <v>5.3451137698252005E-5</v>
      </c>
      <c r="C8221" s="10">
        <f t="shared" si="580"/>
        <v>7.2748352753639154E-5</v>
      </c>
      <c r="R8221" s="9">
        <v>43535</v>
      </c>
      <c r="S8221">
        <v>11</v>
      </c>
      <c r="T8221">
        <v>93.468135930000003</v>
      </c>
      <c r="U8221">
        <v>383593.22989999998</v>
      </c>
      <c r="V8221" t="s">
        <v>54</v>
      </c>
      <c r="W8221" t="s">
        <v>42</v>
      </c>
      <c r="AA8221" s="9">
        <v>43808</v>
      </c>
      <c r="AB8221">
        <v>11</v>
      </c>
      <c r="AC8221">
        <f t="shared" si="577"/>
        <v>391303.7487</v>
      </c>
      <c r="AD8221">
        <f t="shared" si="576"/>
        <v>140090.85389999999</v>
      </c>
      <c r="AE8221">
        <f t="shared" si="576"/>
        <v>382029.2156</v>
      </c>
      <c r="AF8221">
        <f t="shared" si="576"/>
        <v>0</v>
      </c>
      <c r="AG8221">
        <f t="shared" si="578"/>
        <v>522120.06949999998</v>
      </c>
    </row>
    <row r="8222" spans="1:33" x14ac:dyDescent="0.25">
      <c r="A8222">
        <v>8214</v>
      </c>
      <c r="B8222" s="10">
        <f t="shared" si="579"/>
        <v>6.4024130591168056E-5</v>
      </c>
      <c r="C8222" s="10">
        <f t="shared" si="580"/>
        <v>7.7573016265826343E-5</v>
      </c>
      <c r="R8222" s="9">
        <v>43535</v>
      </c>
      <c r="S8222">
        <v>12</v>
      </c>
      <c r="T8222">
        <v>96.053654109999997</v>
      </c>
      <c r="U8222">
        <v>394204.19650000002</v>
      </c>
      <c r="V8222" t="s">
        <v>54</v>
      </c>
      <c r="W8222" t="s">
        <v>42</v>
      </c>
      <c r="AA8222" s="9">
        <v>43808</v>
      </c>
      <c r="AB8222">
        <v>12</v>
      </c>
      <c r="AC8222">
        <f t="shared" si="577"/>
        <v>402953.66739999998</v>
      </c>
      <c r="AD8222">
        <f t="shared" si="576"/>
        <v>154062.34349999999</v>
      </c>
      <c r="AE8222">
        <f t="shared" si="576"/>
        <v>394385.93440000003</v>
      </c>
      <c r="AF8222">
        <f t="shared" si="576"/>
        <v>0</v>
      </c>
      <c r="AG8222">
        <f t="shared" si="578"/>
        <v>548448.27789999999</v>
      </c>
    </row>
    <row r="8223" spans="1:33" x14ac:dyDescent="0.25">
      <c r="A8223">
        <v>8215</v>
      </c>
      <c r="B8223" s="10">
        <f t="shared" si="579"/>
        <v>8.0968022657371532E-5</v>
      </c>
      <c r="C8223" s="10">
        <f t="shared" si="580"/>
        <v>8.7825544843373821E-5</v>
      </c>
      <c r="R8223" s="9">
        <v>43535</v>
      </c>
      <c r="S8223">
        <v>13</v>
      </c>
      <c r="T8223">
        <v>99.230758469999998</v>
      </c>
      <c r="U8223">
        <v>407243.03279999999</v>
      </c>
      <c r="V8223" t="s">
        <v>54</v>
      </c>
      <c r="W8223" t="s">
        <v>42</v>
      </c>
      <c r="AA8223" s="9">
        <v>43808</v>
      </c>
      <c r="AB8223">
        <v>13</v>
      </c>
      <c r="AC8223">
        <f t="shared" si="577"/>
        <v>402395.87809999997</v>
      </c>
      <c r="AD8223">
        <f t="shared" si="576"/>
        <v>165670.77299999999</v>
      </c>
      <c r="AE8223">
        <f t="shared" si="576"/>
        <v>399541.58029999997</v>
      </c>
      <c r="AF8223">
        <f t="shared" si="576"/>
        <v>0</v>
      </c>
      <c r="AG8223">
        <f t="shared" si="578"/>
        <v>565212.35329999996</v>
      </c>
    </row>
    <row r="8224" spans="1:33" x14ac:dyDescent="0.25">
      <c r="A8224">
        <v>8216</v>
      </c>
      <c r="B8224" s="10">
        <f t="shared" si="579"/>
        <v>8.5590226404704269E-5</v>
      </c>
      <c r="C8224" s="10">
        <f t="shared" si="580"/>
        <v>1.003702959110548E-4</v>
      </c>
      <c r="R8224" s="9">
        <v>43535</v>
      </c>
      <c r="S8224">
        <v>14</v>
      </c>
      <c r="T8224">
        <v>100.7437891</v>
      </c>
      <c r="U8224">
        <v>413452.51059999998</v>
      </c>
      <c r="V8224" t="s">
        <v>54</v>
      </c>
      <c r="W8224" t="s">
        <v>42</v>
      </c>
      <c r="AA8224" s="9">
        <v>43808</v>
      </c>
      <c r="AB8224">
        <v>14</v>
      </c>
      <c r="AC8224">
        <f t="shared" si="577"/>
        <v>420150.71429999999</v>
      </c>
      <c r="AD8224">
        <f t="shared" si="576"/>
        <v>168886.88990000001</v>
      </c>
      <c r="AE8224">
        <f t="shared" si="576"/>
        <v>402981.20860000001</v>
      </c>
      <c r="AF8224">
        <f t="shared" si="576"/>
        <v>0</v>
      </c>
      <c r="AG8224">
        <f t="shared" si="578"/>
        <v>571868.09850000008</v>
      </c>
    </row>
    <row r="8225" spans="1:33" x14ac:dyDescent="0.25">
      <c r="A8225">
        <v>8217</v>
      </c>
      <c r="B8225" s="10">
        <f t="shared" si="579"/>
        <v>7.820407125116866E-5</v>
      </c>
      <c r="C8225" s="10">
        <f t="shared" si="580"/>
        <v>1.1026144330364293E-4</v>
      </c>
      <c r="R8225" s="9">
        <v>43535</v>
      </c>
      <c r="S8225">
        <v>15</v>
      </c>
      <c r="T8225">
        <v>101.3794092</v>
      </c>
      <c r="U8225">
        <v>416061.09529999999</v>
      </c>
      <c r="V8225" t="s">
        <v>54</v>
      </c>
      <c r="W8225" t="s">
        <v>42</v>
      </c>
      <c r="AA8225" s="9">
        <v>43808</v>
      </c>
      <c r="AB8225">
        <v>15</v>
      </c>
      <c r="AC8225">
        <f t="shared" si="577"/>
        <v>425708.43650000001</v>
      </c>
      <c r="AD8225">
        <f t="shared" si="576"/>
        <v>169429.783</v>
      </c>
      <c r="AE8225">
        <f t="shared" si="576"/>
        <v>403436.28210000001</v>
      </c>
      <c r="AF8225">
        <f t="shared" si="576"/>
        <v>0</v>
      </c>
      <c r="AG8225">
        <f t="shared" si="578"/>
        <v>572866.06510000001</v>
      </c>
    </row>
    <row r="8226" spans="1:33" x14ac:dyDescent="0.25">
      <c r="A8226">
        <v>8218</v>
      </c>
      <c r="B8226" s="10">
        <f t="shared" si="579"/>
        <v>7.3420233414364129E-5</v>
      </c>
      <c r="C8226" s="10">
        <f t="shared" si="580"/>
        <v>1.209869725202186E-4</v>
      </c>
      <c r="R8226" s="9">
        <v>43535</v>
      </c>
      <c r="S8226">
        <v>16</v>
      </c>
      <c r="T8226">
        <v>99.090614059999993</v>
      </c>
      <c r="U8226">
        <v>406667.88010000001</v>
      </c>
      <c r="V8226" t="s">
        <v>54</v>
      </c>
      <c r="W8226" t="s">
        <v>42</v>
      </c>
      <c r="AA8226" s="9">
        <v>43808</v>
      </c>
      <c r="AB8226">
        <v>16</v>
      </c>
      <c r="AC8226">
        <f t="shared" si="577"/>
        <v>442883.79460000002</v>
      </c>
      <c r="AD8226">
        <f t="shared" si="576"/>
        <v>172649.36960000001</v>
      </c>
      <c r="AE8226">
        <f t="shared" si="576"/>
        <v>395657.4106</v>
      </c>
      <c r="AF8226">
        <f t="shared" si="576"/>
        <v>0</v>
      </c>
      <c r="AG8226">
        <f t="shared" si="578"/>
        <v>568306.78020000004</v>
      </c>
    </row>
    <row r="8227" spans="1:33" x14ac:dyDescent="0.25">
      <c r="A8227">
        <v>8219</v>
      </c>
      <c r="B8227" s="10">
        <f t="shared" si="579"/>
        <v>7.1574939012875556E-5</v>
      </c>
      <c r="C8227" s="10">
        <f t="shared" si="580"/>
        <v>1.2817009386608837E-4</v>
      </c>
      <c r="R8227" s="9">
        <v>43535</v>
      </c>
      <c r="S8227">
        <v>17</v>
      </c>
      <c r="T8227">
        <v>94.212976920000003</v>
      </c>
      <c r="U8227">
        <v>386650.05729999999</v>
      </c>
      <c r="V8227" t="s">
        <v>54</v>
      </c>
      <c r="W8227" t="s">
        <v>42</v>
      </c>
      <c r="AA8227" s="9">
        <v>43808</v>
      </c>
      <c r="AB8227">
        <v>17</v>
      </c>
      <c r="AC8227">
        <f t="shared" si="577"/>
        <v>495006.01069999998</v>
      </c>
      <c r="AD8227">
        <f t="shared" si="576"/>
        <v>166904.6765</v>
      </c>
      <c r="AE8227">
        <f t="shared" si="576"/>
        <v>373304.27879999997</v>
      </c>
      <c r="AF8227">
        <f t="shared" si="576"/>
        <v>0</v>
      </c>
      <c r="AG8227">
        <f t="shared" si="578"/>
        <v>540208.95530000003</v>
      </c>
    </row>
    <row r="8228" spans="1:33" x14ac:dyDescent="0.25">
      <c r="A8228">
        <v>8220</v>
      </c>
      <c r="B8228" s="10">
        <f t="shared" si="579"/>
        <v>7.3705872394494494E-5</v>
      </c>
      <c r="C8228" s="10">
        <f t="shared" si="580"/>
        <v>1.3463314544957846E-4</v>
      </c>
      <c r="R8228" s="9">
        <v>43535</v>
      </c>
      <c r="S8228">
        <v>18</v>
      </c>
      <c r="T8228">
        <v>89.562991289999999</v>
      </c>
      <c r="U8228">
        <v>367566.51630000002</v>
      </c>
      <c r="V8228" t="s">
        <v>54</v>
      </c>
      <c r="W8228" t="s">
        <v>42</v>
      </c>
      <c r="AA8228" s="9">
        <v>43808</v>
      </c>
      <c r="AB8228">
        <v>18</v>
      </c>
      <c r="AC8228">
        <f t="shared" si="577"/>
        <v>578890.46569999994</v>
      </c>
      <c r="AD8228">
        <f t="shared" si="576"/>
        <v>153296.60389999999</v>
      </c>
      <c r="AE8228">
        <f t="shared" si="576"/>
        <v>354372.26789999998</v>
      </c>
      <c r="AF8228">
        <f t="shared" si="576"/>
        <v>0</v>
      </c>
      <c r="AG8228">
        <f t="shared" si="578"/>
        <v>507668.87179999996</v>
      </c>
    </row>
    <row r="8229" spans="1:33" x14ac:dyDescent="0.25">
      <c r="A8229">
        <v>8221</v>
      </c>
      <c r="B8229" s="10">
        <f t="shared" si="579"/>
        <v>7.3603844915171403E-5</v>
      </c>
      <c r="C8229" s="10">
        <f t="shared" si="580"/>
        <v>1.3874839257971427E-4</v>
      </c>
      <c r="R8229" s="9">
        <v>43535</v>
      </c>
      <c r="S8229">
        <v>19</v>
      </c>
      <c r="T8229">
        <v>83.786015759999998</v>
      </c>
      <c r="U8229">
        <v>343857.80869999999</v>
      </c>
      <c r="V8229" t="s">
        <v>54</v>
      </c>
      <c r="W8229" t="s">
        <v>42</v>
      </c>
      <c r="AA8229" s="9">
        <v>43808</v>
      </c>
      <c r="AB8229">
        <v>19</v>
      </c>
      <c r="AC8229">
        <f t="shared" si="577"/>
        <v>650070.82649999997</v>
      </c>
      <c r="AD8229">
        <f t="shared" si="576"/>
        <v>142416.8953</v>
      </c>
      <c r="AE8229">
        <f t="shared" si="576"/>
        <v>334425.85159999999</v>
      </c>
      <c r="AF8229">
        <f t="shared" si="576"/>
        <v>0</v>
      </c>
      <c r="AG8229">
        <f t="shared" si="578"/>
        <v>476842.74690000003</v>
      </c>
    </row>
    <row r="8230" spans="1:33" x14ac:dyDescent="0.25">
      <c r="A8230">
        <v>8222</v>
      </c>
      <c r="B8230" s="10">
        <f t="shared" si="579"/>
        <v>7.6851453256314276E-5</v>
      </c>
      <c r="C8230" s="10">
        <f t="shared" si="580"/>
        <v>1.4038224566613117E-4</v>
      </c>
      <c r="R8230" s="9">
        <v>43535</v>
      </c>
      <c r="S8230">
        <v>20</v>
      </c>
      <c r="T8230">
        <v>81.488469010000003</v>
      </c>
      <c r="U8230">
        <v>334428.67680000002</v>
      </c>
      <c r="V8230" t="s">
        <v>54</v>
      </c>
      <c r="W8230" t="s">
        <v>42</v>
      </c>
      <c r="AA8230" s="9">
        <v>43808</v>
      </c>
      <c r="AB8230">
        <v>20</v>
      </c>
      <c r="AC8230">
        <f t="shared" si="577"/>
        <v>639665.72290000005</v>
      </c>
      <c r="AD8230">
        <f t="shared" si="576"/>
        <v>137760.4296</v>
      </c>
      <c r="AE8230">
        <f t="shared" si="576"/>
        <v>316350.75079999998</v>
      </c>
      <c r="AF8230">
        <f t="shared" si="576"/>
        <v>0</v>
      </c>
      <c r="AG8230">
        <f t="shared" si="578"/>
        <v>454111.18039999995</v>
      </c>
    </row>
    <row r="8231" spans="1:33" x14ac:dyDescent="0.25">
      <c r="A8231">
        <v>8223</v>
      </c>
      <c r="B8231" s="10">
        <f t="shared" si="579"/>
        <v>7.7868038527569841E-5</v>
      </c>
      <c r="C8231" s="10">
        <f t="shared" si="580"/>
        <v>1.4062722662026248E-4</v>
      </c>
      <c r="R8231" s="9">
        <v>43535</v>
      </c>
      <c r="S8231">
        <v>21</v>
      </c>
      <c r="T8231">
        <v>77.821268880000005</v>
      </c>
      <c r="U8231">
        <v>319378.48749999999</v>
      </c>
      <c r="V8231" t="s">
        <v>54</v>
      </c>
      <c r="W8231" t="s">
        <v>42</v>
      </c>
      <c r="AA8231" s="9">
        <v>43808</v>
      </c>
      <c r="AB8231">
        <v>21</v>
      </c>
      <c r="AC8231">
        <f t="shared" si="577"/>
        <v>606226.46739999996</v>
      </c>
      <c r="AD8231">
        <f t="shared" si="576"/>
        <v>125463.6577</v>
      </c>
      <c r="AE8231">
        <f t="shared" si="576"/>
        <v>300977.06959999999</v>
      </c>
      <c r="AF8231">
        <f t="shared" si="576"/>
        <v>0</v>
      </c>
      <c r="AG8231">
        <f t="shared" si="578"/>
        <v>426440.72729999997</v>
      </c>
    </row>
    <row r="8232" spans="1:33" x14ac:dyDescent="0.25">
      <c r="A8232">
        <v>8224</v>
      </c>
      <c r="B8232" s="10">
        <f t="shared" si="579"/>
        <v>8.1009652203942474E-5</v>
      </c>
      <c r="C8232" s="10">
        <f t="shared" si="580"/>
        <v>1.395080128460154E-4</v>
      </c>
      <c r="R8232" s="9">
        <v>43535</v>
      </c>
      <c r="S8232">
        <v>22</v>
      </c>
      <c r="T8232">
        <v>72.01576661</v>
      </c>
      <c r="U8232">
        <v>295552.70620000002</v>
      </c>
      <c r="V8232" t="s">
        <v>54</v>
      </c>
      <c r="W8232" t="s">
        <v>42</v>
      </c>
      <c r="AA8232" s="9">
        <v>43808</v>
      </c>
      <c r="AB8232">
        <v>22</v>
      </c>
      <c r="AC8232">
        <f t="shared" si="577"/>
        <v>551229.19189999998</v>
      </c>
      <c r="AD8232">
        <f t="shared" si="576"/>
        <v>115215.2732</v>
      </c>
      <c r="AE8232">
        <f t="shared" si="576"/>
        <v>280452.01069999998</v>
      </c>
      <c r="AF8232">
        <f t="shared" si="576"/>
        <v>0</v>
      </c>
      <c r="AG8232">
        <f t="shared" si="578"/>
        <v>395667.28389999998</v>
      </c>
    </row>
    <row r="8233" spans="1:33" x14ac:dyDescent="0.25">
      <c r="A8233">
        <v>8225</v>
      </c>
      <c r="B8233" s="10">
        <f t="shared" si="579"/>
        <v>9.054353592207056E-5</v>
      </c>
      <c r="C8233" s="10">
        <f t="shared" si="580"/>
        <v>1.3261055560344158E-4</v>
      </c>
      <c r="R8233" s="9">
        <v>43535</v>
      </c>
      <c r="S8233">
        <v>23</v>
      </c>
      <c r="T8233">
        <v>63.704294230000002</v>
      </c>
      <c r="U8233">
        <v>261442.4235</v>
      </c>
      <c r="V8233" t="s">
        <v>54</v>
      </c>
      <c r="W8233" t="s">
        <v>42</v>
      </c>
      <c r="AA8233" s="9">
        <v>43808</v>
      </c>
      <c r="AB8233">
        <v>23</v>
      </c>
      <c r="AC8233">
        <f t="shared" si="577"/>
        <v>461052.35639999999</v>
      </c>
      <c r="AD8233">
        <f t="shared" si="576"/>
        <v>104124.04610000001</v>
      </c>
      <c r="AE8233">
        <f t="shared" si="576"/>
        <v>257913.7978</v>
      </c>
      <c r="AF8233">
        <f t="shared" si="576"/>
        <v>0</v>
      </c>
      <c r="AG8233">
        <f t="shared" si="578"/>
        <v>362037.84389999998</v>
      </c>
    </row>
    <row r="8234" spans="1:33" x14ac:dyDescent="0.25">
      <c r="A8234">
        <v>8226</v>
      </c>
      <c r="B8234" s="10">
        <f t="shared" si="579"/>
        <v>1.0588717822220195E-4</v>
      </c>
      <c r="C8234" s="10">
        <f t="shared" si="580"/>
        <v>1.2462261221601477E-4</v>
      </c>
      <c r="R8234" s="9">
        <v>43535</v>
      </c>
      <c r="S8234">
        <v>24</v>
      </c>
      <c r="T8234">
        <v>59.335672180000003</v>
      </c>
      <c r="U8234">
        <v>243513.5986</v>
      </c>
      <c r="V8234" t="s">
        <v>54</v>
      </c>
      <c r="W8234" t="s">
        <v>42</v>
      </c>
      <c r="AA8234" s="9">
        <v>43808</v>
      </c>
      <c r="AB8234">
        <v>24</v>
      </c>
      <c r="AC8234">
        <f t="shared" si="577"/>
        <v>381142.152</v>
      </c>
      <c r="AD8234">
        <f t="shared" si="576"/>
        <v>97201.550719999999</v>
      </c>
      <c r="AE8234">
        <f t="shared" si="576"/>
        <v>238123.81450000001</v>
      </c>
      <c r="AF8234">
        <f t="shared" si="576"/>
        <v>0</v>
      </c>
      <c r="AG8234">
        <f t="shared" si="578"/>
        <v>335325.36522000004</v>
      </c>
    </row>
    <row r="8235" spans="1:33" x14ac:dyDescent="0.25">
      <c r="A8235">
        <v>8227</v>
      </c>
      <c r="B8235" s="10">
        <f t="shared" si="579"/>
        <v>1.1890706366950556E-4</v>
      </c>
      <c r="C8235" s="10">
        <f t="shared" si="580"/>
        <v>1.170554115800684E-4</v>
      </c>
      <c r="R8235" s="9">
        <v>43536</v>
      </c>
      <c r="S8235">
        <v>1</v>
      </c>
      <c r="T8235">
        <v>56.443964200000003</v>
      </c>
      <c r="U8235">
        <v>231646.02910000001</v>
      </c>
      <c r="V8235" t="s">
        <v>54</v>
      </c>
      <c r="W8235" t="s">
        <v>42</v>
      </c>
      <c r="AA8235" s="9">
        <v>43809</v>
      </c>
      <c r="AB8235">
        <v>1</v>
      </c>
      <c r="AC8235">
        <f t="shared" si="577"/>
        <v>318510.99089999998</v>
      </c>
      <c r="AD8235">
        <f t="shared" si="576"/>
        <v>91068.920379999996</v>
      </c>
      <c r="AE8235">
        <f t="shared" si="576"/>
        <v>225022.8793</v>
      </c>
      <c r="AF8235">
        <f t="shared" si="576"/>
        <v>0</v>
      </c>
      <c r="AG8235">
        <f t="shared" si="578"/>
        <v>316091.79968</v>
      </c>
    </row>
    <row r="8236" spans="1:33" x14ac:dyDescent="0.25">
      <c r="A8236">
        <v>8228</v>
      </c>
      <c r="B8236" s="10">
        <f t="shared" si="579"/>
        <v>1.1700382441338584E-4</v>
      </c>
      <c r="C8236" s="10">
        <f t="shared" si="580"/>
        <v>1.1147526405802752E-4</v>
      </c>
      <c r="R8236" s="9">
        <v>43536</v>
      </c>
      <c r="S8236">
        <v>2</v>
      </c>
      <c r="T8236">
        <v>53.871411139999999</v>
      </c>
      <c r="U8236">
        <v>221088.27129999999</v>
      </c>
      <c r="V8236" t="s">
        <v>54</v>
      </c>
      <c r="W8236" t="s">
        <v>42</v>
      </c>
      <c r="AA8236" s="9">
        <v>43809</v>
      </c>
      <c r="AB8236">
        <v>2</v>
      </c>
      <c r="AC8236">
        <f t="shared" si="577"/>
        <v>273163.62030000001</v>
      </c>
      <c r="AD8236">
        <f t="shared" si="576"/>
        <v>88153.223889999994</v>
      </c>
      <c r="AE8236">
        <f t="shared" si="576"/>
        <v>216815.15969999999</v>
      </c>
      <c r="AF8236">
        <f t="shared" si="576"/>
        <v>0</v>
      </c>
      <c r="AG8236">
        <f t="shared" si="578"/>
        <v>304968.38358999998</v>
      </c>
    </row>
    <row r="8237" spans="1:33" x14ac:dyDescent="0.25">
      <c r="A8237">
        <v>8229</v>
      </c>
      <c r="B8237" s="10">
        <f t="shared" si="579"/>
        <v>1.1088731599505372E-4</v>
      </c>
      <c r="C8237" s="10">
        <f t="shared" si="580"/>
        <v>1.0468271809337907E-4</v>
      </c>
      <c r="R8237" s="9">
        <v>43536</v>
      </c>
      <c r="S8237">
        <v>3</v>
      </c>
      <c r="T8237">
        <v>52.73456273</v>
      </c>
      <c r="U8237">
        <v>216422.64540000001</v>
      </c>
      <c r="V8237" t="s">
        <v>54</v>
      </c>
      <c r="W8237" t="s">
        <v>42</v>
      </c>
      <c r="AA8237" s="9">
        <v>43809</v>
      </c>
      <c r="AB8237">
        <v>3</v>
      </c>
      <c r="AC8237">
        <f t="shared" si="577"/>
        <v>261151.69440000001</v>
      </c>
      <c r="AD8237">
        <f t="shared" si="576"/>
        <v>87114.050870000006</v>
      </c>
      <c r="AE8237">
        <f t="shared" si="576"/>
        <v>212452.39060000001</v>
      </c>
      <c r="AF8237">
        <f t="shared" si="576"/>
        <v>0</v>
      </c>
      <c r="AG8237">
        <f t="shared" si="578"/>
        <v>299566.44147000002</v>
      </c>
    </row>
    <row r="8238" spans="1:33" x14ac:dyDescent="0.25">
      <c r="A8238">
        <v>8230</v>
      </c>
      <c r="B8238" s="10">
        <f t="shared" si="579"/>
        <v>1.0082754362419216E-4</v>
      </c>
      <c r="C8238" s="10">
        <f t="shared" si="580"/>
        <v>9.7128449718026459E-5</v>
      </c>
      <c r="R8238" s="9">
        <v>43536</v>
      </c>
      <c r="S8238">
        <v>4</v>
      </c>
      <c r="T8238">
        <v>52.165787760000001</v>
      </c>
      <c r="U8238">
        <v>214088.39300000001</v>
      </c>
      <c r="V8238" t="s">
        <v>54</v>
      </c>
      <c r="W8238" t="s">
        <v>42</v>
      </c>
      <c r="AA8238" s="9">
        <v>43809</v>
      </c>
      <c r="AB8238">
        <v>4</v>
      </c>
      <c r="AC8238">
        <f t="shared" si="577"/>
        <v>254047.7163</v>
      </c>
      <c r="AD8238">
        <f t="shared" si="576"/>
        <v>86403.85987</v>
      </c>
      <c r="AE8238">
        <f t="shared" si="576"/>
        <v>208761.06520000001</v>
      </c>
      <c r="AF8238">
        <f t="shared" si="576"/>
        <v>0</v>
      </c>
      <c r="AG8238">
        <f t="shared" si="578"/>
        <v>295164.92507</v>
      </c>
    </row>
    <row r="8239" spans="1:33" x14ac:dyDescent="0.25">
      <c r="A8239">
        <v>8231</v>
      </c>
      <c r="B8239" s="10">
        <f t="shared" si="579"/>
        <v>8.4332936754900461E-5</v>
      </c>
      <c r="C8239" s="10">
        <f t="shared" si="580"/>
        <v>8.8873090973453272E-5</v>
      </c>
      <c r="R8239" s="9">
        <v>43536</v>
      </c>
      <c r="S8239">
        <v>5</v>
      </c>
      <c r="T8239">
        <v>53.797105530000003</v>
      </c>
      <c r="U8239">
        <v>220783.3211</v>
      </c>
      <c r="V8239" t="s">
        <v>54</v>
      </c>
      <c r="W8239" t="s">
        <v>42</v>
      </c>
      <c r="AA8239" s="9">
        <v>43809</v>
      </c>
      <c r="AB8239">
        <v>5</v>
      </c>
      <c r="AC8239">
        <f t="shared" si="577"/>
        <v>269678.81839999999</v>
      </c>
      <c r="AD8239">
        <f t="shared" si="576"/>
        <v>86551.445670000001</v>
      </c>
      <c r="AE8239">
        <f t="shared" si="576"/>
        <v>213396.31159999999</v>
      </c>
      <c r="AF8239">
        <f t="shared" si="576"/>
        <v>0</v>
      </c>
      <c r="AG8239">
        <f t="shared" si="578"/>
        <v>299947.75727</v>
      </c>
    </row>
    <row r="8240" spans="1:33" x14ac:dyDescent="0.25">
      <c r="A8240">
        <v>8232</v>
      </c>
      <c r="B8240" s="10">
        <f t="shared" si="579"/>
        <v>6.9716240581050546E-5</v>
      </c>
      <c r="C8240" s="10">
        <f t="shared" si="580"/>
        <v>8.2315708678054879E-5</v>
      </c>
      <c r="R8240" s="9">
        <v>43536</v>
      </c>
      <c r="S8240">
        <v>6</v>
      </c>
      <c r="T8240">
        <v>59.714085599999997</v>
      </c>
      <c r="U8240">
        <v>245066.6073</v>
      </c>
      <c r="V8240" t="s">
        <v>54</v>
      </c>
      <c r="W8240" t="s">
        <v>42</v>
      </c>
      <c r="AA8240" s="9">
        <v>43809</v>
      </c>
      <c r="AB8240">
        <v>6</v>
      </c>
      <c r="AC8240">
        <f t="shared" si="577"/>
        <v>322541.40460000001</v>
      </c>
      <c r="AD8240">
        <f t="shared" si="576"/>
        <v>87983.777669999996</v>
      </c>
      <c r="AE8240">
        <f t="shared" si="576"/>
        <v>233092.4333</v>
      </c>
      <c r="AF8240">
        <f t="shared" si="576"/>
        <v>0</v>
      </c>
      <c r="AG8240">
        <f t="shared" si="578"/>
        <v>321076.21097000001</v>
      </c>
    </row>
    <row r="8241" spans="1:33" x14ac:dyDescent="0.25">
      <c r="A8241">
        <v>8233</v>
      </c>
      <c r="B8241" s="10">
        <f t="shared" si="579"/>
        <v>5.8260123559603556E-5</v>
      </c>
      <c r="C8241" s="10">
        <f t="shared" si="580"/>
        <v>7.7594250828326767E-5</v>
      </c>
      <c r="R8241" s="9">
        <v>43536</v>
      </c>
      <c r="S8241">
        <v>7</v>
      </c>
      <c r="T8241">
        <v>70.535626300000004</v>
      </c>
      <c r="U8241">
        <v>289478.21029999998</v>
      </c>
      <c r="V8241" t="s">
        <v>54</v>
      </c>
      <c r="W8241" t="s">
        <v>42</v>
      </c>
      <c r="AA8241" s="9">
        <v>43809</v>
      </c>
      <c r="AB8241">
        <v>7</v>
      </c>
      <c r="AC8241">
        <f t="shared" si="577"/>
        <v>421442.04969999997</v>
      </c>
      <c r="AD8241">
        <f t="shared" si="576"/>
        <v>93383.495129999996</v>
      </c>
      <c r="AE8241">
        <f t="shared" si="576"/>
        <v>265679.57160000002</v>
      </c>
      <c r="AF8241">
        <f t="shared" si="576"/>
        <v>0</v>
      </c>
      <c r="AG8241">
        <f t="shared" si="578"/>
        <v>359063.06673000002</v>
      </c>
    </row>
    <row r="8242" spans="1:33" x14ac:dyDescent="0.25">
      <c r="A8242">
        <v>8234</v>
      </c>
      <c r="B8242" s="10">
        <f t="shared" si="579"/>
        <v>4.9965454019962461E-5</v>
      </c>
      <c r="C8242" s="10">
        <f t="shared" si="580"/>
        <v>7.4863673385226084E-5</v>
      </c>
      <c r="R8242" s="9">
        <v>43536</v>
      </c>
      <c r="S8242">
        <v>8</v>
      </c>
      <c r="T8242">
        <v>79.36387028</v>
      </c>
      <c r="U8242">
        <v>325709.3236</v>
      </c>
      <c r="V8242" t="s">
        <v>54</v>
      </c>
      <c r="W8242" t="s">
        <v>42</v>
      </c>
      <c r="AA8242" s="9">
        <v>43809</v>
      </c>
      <c r="AB8242">
        <v>8</v>
      </c>
      <c r="AC8242">
        <f t="shared" si="577"/>
        <v>438795.91310000001</v>
      </c>
      <c r="AD8242">
        <f t="shared" si="576"/>
        <v>102646.811</v>
      </c>
      <c r="AE8242">
        <f t="shared" si="576"/>
        <v>308700.41629999998</v>
      </c>
      <c r="AF8242">
        <f t="shared" si="576"/>
        <v>0</v>
      </c>
      <c r="AG8242">
        <f t="shared" si="578"/>
        <v>411347.22729999997</v>
      </c>
    </row>
    <row r="8243" spans="1:33" x14ac:dyDescent="0.25">
      <c r="A8243">
        <v>8235</v>
      </c>
      <c r="B8243" s="10">
        <f t="shared" si="579"/>
        <v>4.7768304448623125E-5</v>
      </c>
      <c r="C8243" s="10">
        <f t="shared" si="580"/>
        <v>7.3537604021061233E-5</v>
      </c>
      <c r="R8243" s="9">
        <v>43536</v>
      </c>
      <c r="S8243">
        <v>9</v>
      </c>
      <c r="T8243">
        <v>83.247809059999994</v>
      </c>
      <c r="U8243">
        <v>341649.00839999999</v>
      </c>
      <c r="V8243" t="s">
        <v>54</v>
      </c>
      <c r="W8243" t="s">
        <v>42</v>
      </c>
      <c r="AA8243" s="9">
        <v>43809</v>
      </c>
      <c r="AB8243">
        <v>9</v>
      </c>
      <c r="AC8243">
        <f t="shared" si="577"/>
        <v>424787.87280000001</v>
      </c>
      <c r="AD8243">
        <f t="shared" si="576"/>
        <v>115464.5744</v>
      </c>
      <c r="AE8243">
        <f t="shared" si="576"/>
        <v>341050.37900000002</v>
      </c>
      <c r="AF8243">
        <f t="shared" si="576"/>
        <v>0</v>
      </c>
      <c r="AG8243">
        <f t="shared" si="578"/>
        <v>456514.9534</v>
      </c>
    </row>
    <row r="8244" spans="1:33" x14ac:dyDescent="0.25">
      <c r="A8244">
        <v>8236</v>
      </c>
      <c r="B8244" s="10">
        <f t="shared" si="579"/>
        <v>4.6468887305430536E-5</v>
      </c>
      <c r="C8244" s="10">
        <f t="shared" si="580"/>
        <v>7.2457119276084141E-5</v>
      </c>
      <c r="R8244" s="9">
        <v>43536</v>
      </c>
      <c r="S8244">
        <v>10</v>
      </c>
      <c r="T8244">
        <v>86.960501559999997</v>
      </c>
      <c r="U8244">
        <v>356885.89840000001</v>
      </c>
      <c r="V8244" t="s">
        <v>54</v>
      </c>
      <c r="W8244" t="s">
        <v>42</v>
      </c>
      <c r="AA8244" s="9">
        <v>43809</v>
      </c>
      <c r="AB8244">
        <v>10</v>
      </c>
      <c r="AC8244">
        <f t="shared" si="577"/>
        <v>400479.1054</v>
      </c>
      <c r="AD8244">
        <f t="shared" si="576"/>
        <v>128780.9087</v>
      </c>
      <c r="AE8244">
        <f t="shared" si="576"/>
        <v>371876.62070000003</v>
      </c>
      <c r="AF8244">
        <f t="shared" si="576"/>
        <v>0</v>
      </c>
      <c r="AG8244">
        <f t="shared" si="578"/>
        <v>500657.5294</v>
      </c>
    </row>
    <row r="8245" spans="1:33" x14ac:dyDescent="0.25">
      <c r="A8245">
        <v>8237</v>
      </c>
      <c r="B8245" s="10">
        <f t="shared" si="579"/>
        <v>4.9328034919600915E-5</v>
      </c>
      <c r="C8245" s="10">
        <f t="shared" si="580"/>
        <v>7.3631209466884105E-5</v>
      </c>
      <c r="R8245" s="9">
        <v>43536</v>
      </c>
      <c r="S8245">
        <v>11</v>
      </c>
      <c r="T8245">
        <v>88.495166530000006</v>
      </c>
      <c r="U8245">
        <v>363184.16340000002</v>
      </c>
      <c r="V8245" t="s">
        <v>54</v>
      </c>
      <c r="W8245" t="s">
        <v>42</v>
      </c>
      <c r="AA8245" s="9">
        <v>43809</v>
      </c>
      <c r="AB8245">
        <v>11</v>
      </c>
      <c r="AC8245">
        <f t="shared" si="577"/>
        <v>384421.65669999999</v>
      </c>
      <c r="AD8245">
        <f t="shared" si="576"/>
        <v>143368.4172</v>
      </c>
      <c r="AE8245">
        <f t="shared" si="576"/>
        <v>395994.69449999998</v>
      </c>
      <c r="AF8245">
        <f t="shared" si="576"/>
        <v>0</v>
      </c>
      <c r="AG8245">
        <f t="shared" si="578"/>
        <v>539363.11170000001</v>
      </c>
    </row>
    <row r="8246" spans="1:33" x14ac:dyDescent="0.25">
      <c r="A8246">
        <v>8238</v>
      </c>
      <c r="B8246" s="10">
        <f t="shared" si="579"/>
        <v>5.8997342703893751E-5</v>
      </c>
      <c r="C8246" s="10">
        <f t="shared" si="580"/>
        <v>7.881782467699778E-5</v>
      </c>
      <c r="R8246" s="9">
        <v>43536</v>
      </c>
      <c r="S8246">
        <v>12</v>
      </c>
      <c r="T8246">
        <v>89.43445036</v>
      </c>
      <c r="U8246">
        <v>367038.98430000001</v>
      </c>
      <c r="V8246" t="s">
        <v>54</v>
      </c>
      <c r="W8246" t="s">
        <v>42</v>
      </c>
      <c r="AA8246" s="9">
        <v>43809</v>
      </c>
      <c r="AB8246">
        <v>12</v>
      </c>
      <c r="AC8246">
        <f t="shared" si="577"/>
        <v>401045.88709999999</v>
      </c>
      <c r="AD8246">
        <f t="shared" si="576"/>
        <v>160026.5453</v>
      </c>
      <c r="AE8246">
        <f t="shared" si="576"/>
        <v>412790.59120000002</v>
      </c>
      <c r="AF8246">
        <f t="shared" si="576"/>
        <v>0</v>
      </c>
      <c r="AG8246">
        <f t="shared" si="578"/>
        <v>572817.13650000002</v>
      </c>
    </row>
    <row r="8247" spans="1:33" x14ac:dyDescent="0.25">
      <c r="A8247">
        <v>8239</v>
      </c>
      <c r="B8247" s="10">
        <f t="shared" si="579"/>
        <v>7.7087656596576753E-5</v>
      </c>
      <c r="C8247" s="10">
        <f t="shared" si="580"/>
        <v>8.8142842336440112E-5</v>
      </c>
      <c r="R8247" s="9">
        <v>43536</v>
      </c>
      <c r="S8247">
        <v>13</v>
      </c>
      <c r="T8247">
        <v>90.513338840000003</v>
      </c>
      <c r="U8247">
        <v>371466.7426</v>
      </c>
      <c r="V8247" t="s">
        <v>54</v>
      </c>
      <c r="W8247" t="s">
        <v>42</v>
      </c>
      <c r="AA8247" s="9">
        <v>43809</v>
      </c>
      <c r="AB8247">
        <v>13</v>
      </c>
      <c r="AC8247">
        <f t="shared" si="577"/>
        <v>422160.6753</v>
      </c>
      <c r="AD8247">
        <f t="shared" si="576"/>
        <v>171741.71400000001</v>
      </c>
      <c r="AE8247">
        <f t="shared" si="576"/>
        <v>421713.81160000002</v>
      </c>
      <c r="AF8247">
        <f t="shared" si="576"/>
        <v>0</v>
      </c>
      <c r="AG8247">
        <f t="shared" si="578"/>
        <v>593455.52560000005</v>
      </c>
    </row>
    <row r="8248" spans="1:33" x14ac:dyDescent="0.25">
      <c r="A8248">
        <v>8240</v>
      </c>
      <c r="B8248" s="10">
        <f t="shared" si="579"/>
        <v>8.0261921393730677E-5</v>
      </c>
      <c r="C8248" s="10">
        <f t="shared" si="580"/>
        <v>1.0097756400186831E-4</v>
      </c>
      <c r="R8248" s="9">
        <v>43536</v>
      </c>
      <c r="S8248">
        <v>14</v>
      </c>
      <c r="T8248">
        <v>90.542872979999999</v>
      </c>
      <c r="U8248">
        <v>371587.95069999999</v>
      </c>
      <c r="V8248" t="s">
        <v>54</v>
      </c>
      <c r="W8248" t="s">
        <v>42</v>
      </c>
      <c r="AA8248" s="9">
        <v>43809</v>
      </c>
      <c r="AB8248">
        <v>14</v>
      </c>
      <c r="AC8248">
        <f t="shared" si="577"/>
        <v>460263.44459999999</v>
      </c>
      <c r="AD8248">
        <f t="shared" si="576"/>
        <v>182272.10509999999</v>
      </c>
      <c r="AE8248">
        <f t="shared" si="576"/>
        <v>430022.43530000001</v>
      </c>
      <c r="AF8248">
        <f t="shared" si="576"/>
        <v>0</v>
      </c>
      <c r="AG8248">
        <f t="shared" si="578"/>
        <v>612294.54040000006</v>
      </c>
    </row>
    <row r="8249" spans="1:33" x14ac:dyDescent="0.25">
      <c r="A8249">
        <v>8241</v>
      </c>
      <c r="B8249" s="10">
        <f t="shared" si="579"/>
        <v>7.7699654526895508E-5</v>
      </c>
      <c r="C8249" s="10">
        <f t="shared" si="580"/>
        <v>1.1206534252664072E-4</v>
      </c>
      <c r="R8249" s="9">
        <v>43536</v>
      </c>
      <c r="S8249">
        <v>15</v>
      </c>
      <c r="T8249">
        <v>89.842210879999996</v>
      </c>
      <c r="U8249">
        <v>368712.43349999998</v>
      </c>
      <c r="V8249" t="s">
        <v>54</v>
      </c>
      <c r="W8249" t="s">
        <v>42</v>
      </c>
      <c r="AA8249" s="9">
        <v>43809</v>
      </c>
      <c r="AB8249">
        <v>15</v>
      </c>
      <c r="AC8249">
        <f t="shared" si="577"/>
        <v>474254.1715</v>
      </c>
      <c r="AD8249">
        <f t="shared" si="576"/>
        <v>186262.1704</v>
      </c>
      <c r="AE8249">
        <f t="shared" si="576"/>
        <v>433522.85210000002</v>
      </c>
      <c r="AF8249">
        <f t="shared" si="576"/>
        <v>0</v>
      </c>
      <c r="AG8249">
        <f t="shared" si="578"/>
        <v>619785.02249999996</v>
      </c>
    </row>
    <row r="8250" spans="1:33" x14ac:dyDescent="0.25">
      <c r="A8250">
        <v>8242</v>
      </c>
      <c r="B8250" s="10">
        <f t="shared" si="579"/>
        <v>7.3253240328428163E-5</v>
      </c>
      <c r="C8250" s="10">
        <f t="shared" si="580"/>
        <v>1.2290146708861935E-4</v>
      </c>
      <c r="R8250" s="9">
        <v>43536</v>
      </c>
      <c r="S8250">
        <v>16</v>
      </c>
      <c r="T8250">
        <v>88.233811220000007</v>
      </c>
      <c r="U8250">
        <v>362111.5612</v>
      </c>
      <c r="V8250" t="s">
        <v>54</v>
      </c>
      <c r="W8250" t="s">
        <v>42</v>
      </c>
      <c r="AA8250" s="9">
        <v>43809</v>
      </c>
      <c r="AB8250">
        <v>16</v>
      </c>
      <c r="AC8250">
        <f t="shared" si="577"/>
        <v>500327.30920000002</v>
      </c>
      <c r="AD8250">
        <f t="shared" si="576"/>
        <v>191160.59349999999</v>
      </c>
      <c r="AE8250">
        <f t="shared" si="576"/>
        <v>420993.81459999998</v>
      </c>
      <c r="AF8250">
        <f t="shared" si="576"/>
        <v>0</v>
      </c>
      <c r="AG8250">
        <f t="shared" si="578"/>
        <v>612154.4081</v>
      </c>
    </row>
    <row r="8251" spans="1:33" x14ac:dyDescent="0.25">
      <c r="A8251">
        <v>8243</v>
      </c>
      <c r="B8251" s="10">
        <f t="shared" si="579"/>
        <v>7.0316107946683421E-5</v>
      </c>
      <c r="C8251" s="10">
        <f t="shared" si="580"/>
        <v>1.3240291782060009E-4</v>
      </c>
      <c r="R8251" s="9">
        <v>43536</v>
      </c>
      <c r="S8251">
        <v>17</v>
      </c>
      <c r="T8251">
        <v>83.985925570000006</v>
      </c>
      <c r="U8251">
        <v>344678.23849999998</v>
      </c>
      <c r="V8251" t="s">
        <v>54</v>
      </c>
      <c r="W8251" t="s">
        <v>42</v>
      </c>
      <c r="AA8251" s="9">
        <v>43809</v>
      </c>
      <c r="AB8251">
        <v>17</v>
      </c>
      <c r="AC8251">
        <f t="shared" si="577"/>
        <v>535939.34160000004</v>
      </c>
      <c r="AD8251">
        <f t="shared" si="576"/>
        <v>185133.82459999999</v>
      </c>
      <c r="AE8251">
        <f t="shared" si="576"/>
        <v>397914.78970000002</v>
      </c>
      <c r="AF8251">
        <f t="shared" si="576"/>
        <v>0</v>
      </c>
      <c r="AG8251">
        <f t="shared" si="578"/>
        <v>583048.61430000002</v>
      </c>
    </row>
    <row r="8252" spans="1:33" x14ac:dyDescent="0.25">
      <c r="A8252">
        <v>8244</v>
      </c>
      <c r="B8252" s="10">
        <f t="shared" si="579"/>
        <v>7.3356912643722578E-5</v>
      </c>
      <c r="C8252" s="10">
        <f t="shared" si="580"/>
        <v>1.4061521562198627E-4</v>
      </c>
      <c r="R8252" s="9">
        <v>43536</v>
      </c>
      <c r="S8252">
        <v>18</v>
      </c>
      <c r="T8252">
        <v>78.893887680000006</v>
      </c>
      <c r="U8252">
        <v>323780.51500000001</v>
      </c>
      <c r="V8252" t="s">
        <v>54</v>
      </c>
      <c r="W8252" t="s">
        <v>42</v>
      </c>
      <c r="AA8252" s="9">
        <v>43809</v>
      </c>
      <c r="AB8252">
        <v>18</v>
      </c>
      <c r="AC8252">
        <f t="shared" si="577"/>
        <v>597577.84920000006</v>
      </c>
      <c r="AD8252">
        <f t="shared" si="576"/>
        <v>171331.2016</v>
      </c>
      <c r="AE8252">
        <f t="shared" si="576"/>
        <v>374578.60330000002</v>
      </c>
      <c r="AF8252">
        <f t="shared" si="576"/>
        <v>0</v>
      </c>
      <c r="AG8252">
        <f t="shared" si="578"/>
        <v>545909.80489999999</v>
      </c>
    </row>
    <row r="8253" spans="1:33" x14ac:dyDescent="0.25">
      <c r="A8253">
        <v>8245</v>
      </c>
      <c r="B8253" s="10">
        <f t="shared" si="579"/>
        <v>7.7219103288983791E-5</v>
      </c>
      <c r="C8253" s="10">
        <f t="shared" si="580"/>
        <v>1.4568152971852161E-4</v>
      </c>
      <c r="R8253" s="9">
        <v>43536</v>
      </c>
      <c r="S8253">
        <v>19</v>
      </c>
      <c r="T8253">
        <v>74.073800120000001</v>
      </c>
      <c r="U8253">
        <v>303998.87569999998</v>
      </c>
      <c r="V8253" t="s">
        <v>54</v>
      </c>
      <c r="W8253" t="s">
        <v>42</v>
      </c>
      <c r="AA8253" s="9">
        <v>43809</v>
      </c>
      <c r="AB8253">
        <v>19</v>
      </c>
      <c r="AC8253">
        <f t="shared" si="577"/>
        <v>665794.88919999998</v>
      </c>
      <c r="AD8253">
        <f t="shared" si="576"/>
        <v>153979.79010000001</v>
      </c>
      <c r="AE8253">
        <f t="shared" si="576"/>
        <v>352434.995</v>
      </c>
      <c r="AF8253">
        <f t="shared" si="576"/>
        <v>0</v>
      </c>
      <c r="AG8253">
        <f t="shared" si="578"/>
        <v>506414.78509999998</v>
      </c>
    </row>
    <row r="8254" spans="1:33" x14ac:dyDescent="0.25">
      <c r="A8254">
        <v>8246</v>
      </c>
      <c r="B8254" s="10">
        <f t="shared" si="579"/>
        <v>8.4188633731586388E-5</v>
      </c>
      <c r="C8254" s="10">
        <f t="shared" si="580"/>
        <v>1.5030613320785488E-4</v>
      </c>
      <c r="R8254" s="9">
        <v>43536</v>
      </c>
      <c r="S8254">
        <v>20</v>
      </c>
      <c r="T8254">
        <v>74.814286420000002</v>
      </c>
      <c r="U8254">
        <v>307037.83140000002</v>
      </c>
      <c r="V8254" t="s">
        <v>54</v>
      </c>
      <c r="W8254" t="s">
        <v>42</v>
      </c>
      <c r="AA8254" s="9">
        <v>43809</v>
      </c>
      <c r="AB8254">
        <v>20</v>
      </c>
      <c r="AC8254">
        <f t="shared" si="577"/>
        <v>673384.81770000001</v>
      </c>
      <c r="AD8254">
        <f t="shared" si="576"/>
        <v>149719.38800000001</v>
      </c>
      <c r="AE8254">
        <f t="shared" si="576"/>
        <v>331217.1643</v>
      </c>
      <c r="AF8254">
        <f t="shared" si="576"/>
        <v>0</v>
      </c>
      <c r="AG8254">
        <f t="shared" si="578"/>
        <v>480936.55229999998</v>
      </c>
    </row>
    <row r="8255" spans="1:33" x14ac:dyDescent="0.25">
      <c r="A8255">
        <v>8247</v>
      </c>
      <c r="B8255" s="10">
        <f t="shared" si="579"/>
        <v>8.6747733734947286E-5</v>
      </c>
      <c r="C8255" s="10">
        <f t="shared" si="580"/>
        <v>1.5214489760313779E-4</v>
      </c>
      <c r="R8255" s="9">
        <v>43536</v>
      </c>
      <c r="S8255">
        <v>21</v>
      </c>
      <c r="T8255">
        <v>72.816850049999999</v>
      </c>
      <c r="U8255">
        <v>298840.35259999998</v>
      </c>
      <c r="V8255" t="s">
        <v>54</v>
      </c>
      <c r="W8255" t="s">
        <v>42</v>
      </c>
      <c r="AA8255" s="9">
        <v>43809</v>
      </c>
      <c r="AB8255">
        <v>21</v>
      </c>
      <c r="AC8255">
        <f t="shared" si="577"/>
        <v>636686.32909999997</v>
      </c>
      <c r="AD8255">
        <f t="shared" si="576"/>
        <v>139321.25760000001</v>
      </c>
      <c r="AE8255">
        <f t="shared" si="576"/>
        <v>311069.25670000003</v>
      </c>
      <c r="AF8255">
        <f t="shared" si="576"/>
        <v>0</v>
      </c>
      <c r="AG8255">
        <f t="shared" si="578"/>
        <v>450390.51430000004</v>
      </c>
    </row>
    <row r="8256" spans="1:33" x14ac:dyDescent="0.25">
      <c r="A8256">
        <v>8248</v>
      </c>
      <c r="B8256" s="10">
        <f t="shared" si="579"/>
        <v>9.1516875985568936E-5</v>
      </c>
      <c r="C8256" s="10">
        <f t="shared" si="580"/>
        <v>1.5027173351496071E-4</v>
      </c>
      <c r="R8256" s="9">
        <v>43536</v>
      </c>
      <c r="S8256">
        <v>22</v>
      </c>
      <c r="T8256">
        <v>68.001518439999998</v>
      </c>
      <c r="U8256">
        <v>279078.2317</v>
      </c>
      <c r="V8256" t="s">
        <v>54</v>
      </c>
      <c r="W8256" t="s">
        <v>42</v>
      </c>
      <c r="AA8256" s="9">
        <v>43809</v>
      </c>
      <c r="AB8256">
        <v>22</v>
      </c>
      <c r="AC8256">
        <f t="shared" si="577"/>
        <v>586289.09450000001</v>
      </c>
      <c r="AD8256">
        <f t="shared" si="576"/>
        <v>126424.3829</v>
      </c>
      <c r="AE8256">
        <f t="shared" si="576"/>
        <v>290925.79849999998</v>
      </c>
      <c r="AF8256">
        <f t="shared" si="576"/>
        <v>0</v>
      </c>
      <c r="AG8256">
        <f t="shared" si="578"/>
        <v>417350.1814</v>
      </c>
    </row>
    <row r="8257" spans="1:33" x14ac:dyDescent="0.25">
      <c r="A8257">
        <v>8249</v>
      </c>
      <c r="B8257" s="10">
        <f t="shared" si="579"/>
        <v>9.8030815746234838E-5</v>
      </c>
      <c r="C8257" s="10">
        <f t="shared" si="580"/>
        <v>1.4312683995251738E-4</v>
      </c>
      <c r="R8257" s="9">
        <v>43536</v>
      </c>
      <c r="S8257">
        <v>23</v>
      </c>
      <c r="T8257">
        <v>61.257741250000002</v>
      </c>
      <c r="U8257">
        <v>251401.77009999999</v>
      </c>
      <c r="V8257" t="s">
        <v>54</v>
      </c>
      <c r="W8257" t="s">
        <v>42</v>
      </c>
      <c r="AA8257" s="9">
        <v>43809</v>
      </c>
      <c r="AB8257">
        <v>23</v>
      </c>
      <c r="AC8257">
        <f t="shared" si="577"/>
        <v>505095.8504</v>
      </c>
      <c r="AD8257">
        <f t="shared" si="576"/>
        <v>114715.50840000001</v>
      </c>
      <c r="AE8257">
        <f t="shared" si="576"/>
        <v>270046.66609999997</v>
      </c>
      <c r="AF8257">
        <f t="shared" si="576"/>
        <v>0</v>
      </c>
      <c r="AG8257">
        <f t="shared" si="578"/>
        <v>384762.17449999996</v>
      </c>
    </row>
    <row r="8258" spans="1:33" x14ac:dyDescent="0.25">
      <c r="A8258">
        <v>8250</v>
      </c>
      <c r="B8258" s="10">
        <f t="shared" si="579"/>
        <v>1.0930536253238646E-4</v>
      </c>
      <c r="C8258" s="10">
        <f t="shared" si="580"/>
        <v>1.3401000080969113E-4</v>
      </c>
      <c r="R8258" s="9">
        <v>43536</v>
      </c>
      <c r="S8258">
        <v>24</v>
      </c>
      <c r="T8258">
        <v>56.616058879999997</v>
      </c>
      <c r="U8258">
        <v>232352.3057</v>
      </c>
      <c r="V8258" t="s">
        <v>54</v>
      </c>
      <c r="W8258" t="s">
        <v>42</v>
      </c>
      <c r="AA8258" s="9">
        <v>43809</v>
      </c>
      <c r="AB8258">
        <v>24</v>
      </c>
      <c r="AC8258">
        <f t="shared" si="577"/>
        <v>420745.71620000002</v>
      </c>
      <c r="AD8258">
        <f t="shared" si="576"/>
        <v>104217.25350000001</v>
      </c>
      <c r="AE8258">
        <f t="shared" si="576"/>
        <v>253032.70069999999</v>
      </c>
      <c r="AF8258">
        <f t="shared" si="576"/>
        <v>0</v>
      </c>
      <c r="AG8258">
        <f t="shared" si="578"/>
        <v>357249.95419999998</v>
      </c>
    </row>
    <row r="8259" spans="1:33" x14ac:dyDescent="0.25">
      <c r="A8259">
        <v>8251</v>
      </c>
      <c r="B8259" s="10">
        <f t="shared" si="579"/>
        <v>1.2178321508008143E-4</v>
      </c>
      <c r="C8259" s="10">
        <f t="shared" si="580"/>
        <v>1.24314758870693E-4</v>
      </c>
      <c r="R8259" s="9">
        <v>43537</v>
      </c>
      <c r="S8259">
        <v>1</v>
      </c>
      <c r="T8259">
        <v>53.632086800000003</v>
      </c>
      <c r="U8259">
        <v>220106.08420000001</v>
      </c>
      <c r="V8259" t="s">
        <v>54</v>
      </c>
      <c r="W8259" t="s">
        <v>42</v>
      </c>
      <c r="AA8259" s="9">
        <v>43810</v>
      </c>
      <c r="AB8259">
        <v>1</v>
      </c>
      <c r="AC8259">
        <f t="shared" si="577"/>
        <v>349060.7464</v>
      </c>
      <c r="AD8259">
        <f t="shared" si="577"/>
        <v>98121.248449999999</v>
      </c>
      <c r="AE8259">
        <f t="shared" si="577"/>
        <v>237788.92809999999</v>
      </c>
      <c r="AF8259">
        <f t="shared" si="577"/>
        <v>0</v>
      </c>
      <c r="AG8259">
        <f t="shared" si="578"/>
        <v>335910.17654999997</v>
      </c>
    </row>
    <row r="8260" spans="1:33" x14ac:dyDescent="0.25">
      <c r="A8260">
        <v>8252</v>
      </c>
      <c r="B8260" s="10">
        <f t="shared" si="579"/>
        <v>1.2317151936110197E-4</v>
      </c>
      <c r="C8260" s="10">
        <f t="shared" si="580"/>
        <v>1.1806035939387294E-4</v>
      </c>
      <c r="R8260" s="9">
        <v>43537</v>
      </c>
      <c r="S8260">
        <v>2</v>
      </c>
      <c r="T8260">
        <v>51.495566330000003</v>
      </c>
      <c r="U8260">
        <v>211337.80420000001</v>
      </c>
      <c r="V8260" t="s">
        <v>54</v>
      </c>
      <c r="W8260" t="s">
        <v>42</v>
      </c>
      <c r="AA8260" s="9">
        <v>43810</v>
      </c>
      <c r="AB8260">
        <v>2</v>
      </c>
      <c r="AC8260">
        <f t="shared" ref="AC8260:AF8323" si="581">SUMIFS($U:$U,$R:$R,$AA8260,$S:$S,$AB8260,$W:$W,AC$2)</f>
        <v>296841.52830000001</v>
      </c>
      <c r="AD8260">
        <f t="shared" si="581"/>
        <v>95239.293839999998</v>
      </c>
      <c r="AE8260">
        <f t="shared" si="581"/>
        <v>229508.0913</v>
      </c>
      <c r="AF8260">
        <f t="shared" si="581"/>
        <v>0</v>
      </c>
      <c r="AG8260">
        <f t="shared" ref="AG8260:AG8323" si="582">SUM(AD8260:AF8260)</f>
        <v>324747.38514000003</v>
      </c>
    </row>
    <row r="8261" spans="1:33" x14ac:dyDescent="0.25">
      <c r="A8261">
        <v>8253</v>
      </c>
      <c r="B8261" s="10">
        <f t="shared" si="579"/>
        <v>1.1645885153684477E-4</v>
      </c>
      <c r="C8261" s="10">
        <f t="shared" si="580"/>
        <v>1.1056191452189872E-4</v>
      </c>
      <c r="R8261" s="9">
        <v>43537</v>
      </c>
      <c r="S8261">
        <v>3</v>
      </c>
      <c r="T8261">
        <v>50.733775659999999</v>
      </c>
      <c r="U8261">
        <v>208211.41529999999</v>
      </c>
      <c r="V8261" t="s">
        <v>54</v>
      </c>
      <c r="W8261" t="s">
        <v>42</v>
      </c>
      <c r="AA8261" s="9">
        <v>43810</v>
      </c>
      <c r="AB8261">
        <v>3</v>
      </c>
      <c r="AC8261">
        <f t="shared" si="581"/>
        <v>276311.56140000001</v>
      </c>
      <c r="AD8261">
        <f t="shared" si="581"/>
        <v>91248.810649999999</v>
      </c>
      <c r="AE8261">
        <f t="shared" si="581"/>
        <v>224038.10930000001</v>
      </c>
      <c r="AF8261">
        <f t="shared" si="581"/>
        <v>0</v>
      </c>
      <c r="AG8261">
        <f t="shared" si="582"/>
        <v>315286.91995000001</v>
      </c>
    </row>
    <row r="8262" spans="1:33" x14ac:dyDescent="0.25">
      <c r="A8262">
        <v>8254</v>
      </c>
      <c r="B8262" s="10">
        <f t="shared" si="579"/>
        <v>1.0724049110739207E-4</v>
      </c>
      <c r="C8262" s="10">
        <f t="shared" si="580"/>
        <v>1.0245116985503467E-4</v>
      </c>
      <c r="R8262" s="9">
        <v>43537</v>
      </c>
      <c r="S8262">
        <v>4</v>
      </c>
      <c r="T8262">
        <v>50.090073029999999</v>
      </c>
      <c r="U8262">
        <v>205569.65969999999</v>
      </c>
      <c r="V8262" t="s">
        <v>54</v>
      </c>
      <c r="W8262" t="s">
        <v>42</v>
      </c>
      <c r="AA8262" s="9">
        <v>43810</v>
      </c>
      <c r="AB8262">
        <v>4</v>
      </c>
      <c r="AC8262">
        <f t="shared" si="581"/>
        <v>268169.2501</v>
      </c>
      <c r="AD8262">
        <f t="shared" si="581"/>
        <v>89491.394310000003</v>
      </c>
      <c r="AE8262">
        <f t="shared" si="581"/>
        <v>220106.96220000001</v>
      </c>
      <c r="AF8262">
        <f t="shared" si="581"/>
        <v>0</v>
      </c>
      <c r="AG8262">
        <f t="shared" si="582"/>
        <v>309598.35651000001</v>
      </c>
    </row>
    <row r="8263" spans="1:33" x14ac:dyDescent="0.25">
      <c r="A8263">
        <v>8255</v>
      </c>
      <c r="B8263" s="10">
        <f t="shared" si="579"/>
        <v>9.2389108993058095E-5</v>
      </c>
      <c r="C8263" s="10">
        <f t="shared" si="580"/>
        <v>9.4451462225941625E-5</v>
      </c>
      <c r="R8263" s="9">
        <v>43537</v>
      </c>
      <c r="S8263">
        <v>5</v>
      </c>
      <c r="T8263">
        <v>51.915103449999997</v>
      </c>
      <c r="U8263">
        <v>213059.5846</v>
      </c>
      <c r="V8263" t="s">
        <v>54</v>
      </c>
      <c r="W8263" t="s">
        <v>42</v>
      </c>
      <c r="AA8263" s="9">
        <v>43810</v>
      </c>
      <c r="AB8263">
        <v>5</v>
      </c>
      <c r="AC8263">
        <f t="shared" si="581"/>
        <v>275104.27360000001</v>
      </c>
      <c r="AD8263">
        <f t="shared" si="581"/>
        <v>90206.273029999997</v>
      </c>
      <c r="AE8263">
        <f t="shared" si="581"/>
        <v>225219.53820000001</v>
      </c>
      <c r="AF8263">
        <f t="shared" si="581"/>
        <v>0</v>
      </c>
      <c r="AG8263">
        <f t="shared" si="582"/>
        <v>315425.81122999999</v>
      </c>
    </row>
    <row r="8264" spans="1:33" x14ac:dyDescent="0.25">
      <c r="A8264">
        <v>8256</v>
      </c>
      <c r="B8264" s="10">
        <f t="shared" si="579"/>
        <v>7.6960287441640973E-5</v>
      </c>
      <c r="C8264" s="10">
        <f t="shared" si="580"/>
        <v>8.7697759266979812E-5</v>
      </c>
      <c r="R8264" s="9">
        <v>43537</v>
      </c>
      <c r="S8264">
        <v>6</v>
      </c>
      <c r="T8264">
        <v>58.569394440000003</v>
      </c>
      <c r="U8264">
        <v>240368.7948</v>
      </c>
      <c r="V8264" t="s">
        <v>54</v>
      </c>
      <c r="W8264" t="s">
        <v>42</v>
      </c>
      <c r="AA8264" s="9">
        <v>43810</v>
      </c>
      <c r="AB8264">
        <v>6</v>
      </c>
      <c r="AC8264">
        <f t="shared" si="581"/>
        <v>323570.05070000002</v>
      </c>
      <c r="AD8264">
        <f t="shared" si="581"/>
        <v>90738.850470000005</v>
      </c>
      <c r="AE8264">
        <f t="shared" si="581"/>
        <v>246121.61199999999</v>
      </c>
      <c r="AF8264">
        <f t="shared" si="581"/>
        <v>0</v>
      </c>
      <c r="AG8264">
        <f t="shared" si="582"/>
        <v>336860.46247000003</v>
      </c>
    </row>
    <row r="8265" spans="1:33" x14ac:dyDescent="0.25">
      <c r="A8265">
        <v>8257</v>
      </c>
      <c r="B8265" s="10">
        <f t="shared" si="579"/>
        <v>6.3848101937104756E-5</v>
      </c>
      <c r="C8265" s="10">
        <f t="shared" si="580"/>
        <v>8.2459268229657308E-5</v>
      </c>
      <c r="R8265" s="9">
        <v>43537</v>
      </c>
      <c r="S8265">
        <v>7</v>
      </c>
      <c r="T8265">
        <v>68.79749717</v>
      </c>
      <c r="U8265">
        <v>282344.92839999998</v>
      </c>
      <c r="V8265" t="s">
        <v>54</v>
      </c>
      <c r="W8265" t="s">
        <v>42</v>
      </c>
      <c r="AA8265" s="9">
        <v>43810</v>
      </c>
      <c r="AB8265">
        <v>7</v>
      </c>
      <c r="AC8265">
        <f t="shared" si="581"/>
        <v>396410.9411</v>
      </c>
      <c r="AD8265">
        <f t="shared" si="581"/>
        <v>96738.798769999994</v>
      </c>
      <c r="AE8265">
        <f t="shared" si="581"/>
        <v>277841.9866</v>
      </c>
      <c r="AF8265">
        <f t="shared" si="581"/>
        <v>0</v>
      </c>
      <c r="AG8265">
        <f t="shared" si="582"/>
        <v>374580.78537</v>
      </c>
    </row>
    <row r="8266" spans="1:33" x14ac:dyDescent="0.25">
      <c r="A8266">
        <v>8258</v>
      </c>
      <c r="B8266" s="10">
        <f t="shared" ref="B8266:B8329" si="583">AC8260/$AC$1</f>
        <v>5.4296475193878648E-5</v>
      </c>
      <c r="C8266" s="10">
        <f t="shared" ref="C8266:C8329" si="584">AG8260/$AG$1</f>
        <v>7.9719024928538116E-5</v>
      </c>
      <c r="R8266" s="9">
        <v>43537</v>
      </c>
      <c r="S8266">
        <v>8</v>
      </c>
      <c r="T8266">
        <v>76.890325730000001</v>
      </c>
      <c r="U8266">
        <v>315557.89679999999</v>
      </c>
      <c r="V8266" t="s">
        <v>54</v>
      </c>
      <c r="W8266" t="s">
        <v>42</v>
      </c>
      <c r="AA8266" s="9">
        <v>43810</v>
      </c>
      <c r="AB8266">
        <v>8</v>
      </c>
      <c r="AC8266">
        <f t="shared" si="581"/>
        <v>406786.6776</v>
      </c>
      <c r="AD8266">
        <f t="shared" si="581"/>
        <v>104831.9877</v>
      </c>
      <c r="AE8266">
        <f t="shared" si="581"/>
        <v>314089.50520000001</v>
      </c>
      <c r="AF8266">
        <f t="shared" si="581"/>
        <v>0</v>
      </c>
      <c r="AG8266">
        <f t="shared" si="582"/>
        <v>418921.49290000001</v>
      </c>
    </row>
    <row r="8267" spans="1:33" x14ac:dyDescent="0.25">
      <c r="A8267">
        <v>8259</v>
      </c>
      <c r="B8267" s="10">
        <f t="shared" si="583"/>
        <v>5.0541256559542433E-5</v>
      </c>
      <c r="C8267" s="10">
        <f t="shared" si="584"/>
        <v>7.7396668860937911E-5</v>
      </c>
      <c r="R8267" s="9">
        <v>43537</v>
      </c>
      <c r="S8267">
        <v>9</v>
      </c>
      <c r="T8267">
        <v>80.647233880000002</v>
      </c>
      <c r="U8267">
        <v>330976.24780000001</v>
      </c>
      <c r="V8267" t="s">
        <v>54</v>
      </c>
      <c r="W8267" t="s">
        <v>42</v>
      </c>
      <c r="AA8267" s="9">
        <v>43810</v>
      </c>
      <c r="AB8267">
        <v>9</v>
      </c>
      <c r="AC8267">
        <f t="shared" si="581"/>
        <v>387391.46870000003</v>
      </c>
      <c r="AD8267">
        <f t="shared" si="581"/>
        <v>118076.83010000001</v>
      </c>
      <c r="AE8267">
        <f t="shared" si="581"/>
        <v>340538.19089999999</v>
      </c>
      <c r="AF8267">
        <f t="shared" si="581"/>
        <v>0</v>
      </c>
      <c r="AG8267">
        <f t="shared" si="582"/>
        <v>458615.02100000001</v>
      </c>
    </row>
    <row r="8268" spans="1:33" x14ac:dyDescent="0.25">
      <c r="A8268">
        <v>8260</v>
      </c>
      <c r="B8268" s="10">
        <f t="shared" si="583"/>
        <v>4.9051913723810618E-5</v>
      </c>
      <c r="C8268" s="10">
        <f t="shared" si="584"/>
        <v>7.6000239662638345E-5</v>
      </c>
      <c r="R8268" s="9">
        <v>43537</v>
      </c>
      <c r="S8268">
        <v>10</v>
      </c>
      <c r="T8268">
        <v>85.708685040000006</v>
      </c>
      <c r="U8268">
        <v>351748.44339999999</v>
      </c>
      <c r="V8268" t="s">
        <v>54</v>
      </c>
      <c r="W8268" t="s">
        <v>42</v>
      </c>
      <c r="AA8268" s="9">
        <v>43810</v>
      </c>
      <c r="AB8268">
        <v>10</v>
      </c>
      <c r="AC8268">
        <f t="shared" si="581"/>
        <v>377766.94750000001</v>
      </c>
      <c r="AD8268">
        <f t="shared" si="581"/>
        <v>131364.35509999999</v>
      </c>
      <c r="AE8268">
        <f t="shared" si="581"/>
        <v>361486.39150000003</v>
      </c>
      <c r="AF8268">
        <f t="shared" si="581"/>
        <v>0</v>
      </c>
      <c r="AG8268">
        <f t="shared" si="582"/>
        <v>492850.74660000001</v>
      </c>
    </row>
    <row r="8269" spans="1:33" x14ac:dyDescent="0.25">
      <c r="A8269">
        <v>8261</v>
      </c>
      <c r="B8269" s="10">
        <f t="shared" si="583"/>
        <v>5.0320426703086763E-5</v>
      </c>
      <c r="C8269" s="10">
        <f t="shared" si="584"/>
        <v>7.7430763908101728E-5</v>
      </c>
      <c r="R8269" s="9">
        <v>43537</v>
      </c>
      <c r="S8269">
        <v>11</v>
      </c>
      <c r="T8269">
        <v>88.033488399999996</v>
      </c>
      <c r="U8269">
        <v>361289.43640000001</v>
      </c>
      <c r="V8269" t="s">
        <v>54</v>
      </c>
      <c r="W8269" t="s">
        <v>42</v>
      </c>
      <c r="AA8269" s="9">
        <v>43810</v>
      </c>
      <c r="AB8269">
        <v>11</v>
      </c>
      <c r="AC8269">
        <f t="shared" si="581"/>
        <v>369231.27830000001</v>
      </c>
      <c r="AD8269">
        <f t="shared" si="581"/>
        <v>147032.26999999999</v>
      </c>
      <c r="AE8269">
        <f t="shared" si="581"/>
        <v>375094.5871</v>
      </c>
      <c r="AF8269">
        <f t="shared" si="581"/>
        <v>0</v>
      </c>
      <c r="AG8269">
        <f t="shared" si="582"/>
        <v>522126.85710000002</v>
      </c>
    </row>
    <row r="8270" spans="1:33" x14ac:dyDescent="0.25">
      <c r="A8270">
        <v>8262</v>
      </c>
      <c r="B8270" s="10">
        <f t="shared" si="583"/>
        <v>5.9185496490096753E-5</v>
      </c>
      <c r="C8270" s="10">
        <f t="shared" si="584"/>
        <v>8.2692544525055539E-5</v>
      </c>
      <c r="R8270" s="9">
        <v>43537</v>
      </c>
      <c r="S8270">
        <v>12</v>
      </c>
      <c r="T8270">
        <v>90.015983779999999</v>
      </c>
      <c r="U8270">
        <v>369425.59740000003</v>
      </c>
      <c r="V8270" t="s">
        <v>54</v>
      </c>
      <c r="W8270" t="s">
        <v>42</v>
      </c>
      <c r="AA8270" s="9">
        <v>43810</v>
      </c>
      <c r="AB8270">
        <v>12</v>
      </c>
      <c r="AC8270">
        <f t="shared" si="581"/>
        <v>379015.34039999999</v>
      </c>
      <c r="AD8270">
        <f t="shared" si="581"/>
        <v>152228.00330000001</v>
      </c>
      <c r="AE8270">
        <f t="shared" si="581"/>
        <v>376455.5024</v>
      </c>
      <c r="AF8270">
        <f t="shared" si="581"/>
        <v>0</v>
      </c>
      <c r="AG8270">
        <f t="shared" si="582"/>
        <v>528683.50569999998</v>
      </c>
    </row>
    <row r="8271" spans="1:33" x14ac:dyDescent="0.25">
      <c r="A8271">
        <v>8263</v>
      </c>
      <c r="B8271" s="10">
        <f t="shared" si="583"/>
        <v>7.2509116070395326E-5</v>
      </c>
      <c r="C8271" s="10">
        <f t="shared" si="584"/>
        <v>9.195213366780186E-5</v>
      </c>
      <c r="R8271" s="9">
        <v>43537</v>
      </c>
      <c r="S8271">
        <v>13</v>
      </c>
      <c r="T8271">
        <v>91.471273199999999</v>
      </c>
      <c r="U8271">
        <v>375398.10519999999</v>
      </c>
      <c r="V8271" t="s">
        <v>54</v>
      </c>
      <c r="W8271" t="s">
        <v>42</v>
      </c>
      <c r="AA8271" s="9">
        <v>43810</v>
      </c>
      <c r="AB8271">
        <v>13</v>
      </c>
      <c r="AC8271">
        <f t="shared" si="581"/>
        <v>398435.71169999999</v>
      </c>
      <c r="AD8271">
        <f t="shared" si="581"/>
        <v>152243.20370000001</v>
      </c>
      <c r="AE8271">
        <f t="shared" si="581"/>
        <v>371367.89919999999</v>
      </c>
      <c r="AF8271">
        <f t="shared" si="581"/>
        <v>0</v>
      </c>
      <c r="AG8271">
        <f t="shared" si="582"/>
        <v>523611.1029</v>
      </c>
    </row>
    <row r="8272" spans="1:33" x14ac:dyDescent="0.25">
      <c r="A8272">
        <v>8264</v>
      </c>
      <c r="B8272" s="10">
        <f t="shared" si="583"/>
        <v>7.4406983672401175E-5</v>
      </c>
      <c r="C8272" s="10">
        <f t="shared" si="584"/>
        <v>1.028368955802318E-4</v>
      </c>
      <c r="R8272" s="9">
        <v>43537</v>
      </c>
      <c r="S8272">
        <v>14</v>
      </c>
      <c r="T8272">
        <v>92.283697910000001</v>
      </c>
      <c r="U8272">
        <v>378732.29619999998</v>
      </c>
      <c r="V8272" t="s">
        <v>54</v>
      </c>
      <c r="W8272" t="s">
        <v>42</v>
      </c>
      <c r="AA8272" s="9">
        <v>43810</v>
      </c>
      <c r="AB8272">
        <v>14</v>
      </c>
      <c r="AC8272">
        <f t="shared" si="581"/>
        <v>399837.17989999999</v>
      </c>
      <c r="AD8272">
        <f t="shared" si="581"/>
        <v>150656.67550000001</v>
      </c>
      <c r="AE8272">
        <f t="shared" si="581"/>
        <v>367799.35639999999</v>
      </c>
      <c r="AF8272">
        <f t="shared" si="581"/>
        <v>0</v>
      </c>
      <c r="AG8272">
        <f t="shared" si="582"/>
        <v>518456.0319</v>
      </c>
    </row>
    <row r="8273" spans="1:33" x14ac:dyDescent="0.25">
      <c r="A8273">
        <v>8265</v>
      </c>
      <c r="B8273" s="10">
        <f t="shared" si="583"/>
        <v>7.0859328177733842E-5</v>
      </c>
      <c r="C8273" s="10">
        <f t="shared" si="584"/>
        <v>1.1258086735922357E-4</v>
      </c>
      <c r="R8273" s="9">
        <v>43537</v>
      </c>
      <c r="S8273">
        <v>15</v>
      </c>
      <c r="T8273">
        <v>91.012370020000006</v>
      </c>
      <c r="U8273">
        <v>373514.76659999997</v>
      </c>
      <c r="V8273" t="s">
        <v>54</v>
      </c>
      <c r="W8273" t="s">
        <v>42</v>
      </c>
      <c r="AA8273" s="9">
        <v>43810</v>
      </c>
      <c r="AB8273">
        <v>15</v>
      </c>
      <c r="AC8273">
        <f t="shared" si="581"/>
        <v>411897.13949999999</v>
      </c>
      <c r="AD8273">
        <f t="shared" si="581"/>
        <v>150747.84330000001</v>
      </c>
      <c r="AE8273">
        <f t="shared" si="581"/>
        <v>361071.61359999998</v>
      </c>
      <c r="AF8273">
        <f t="shared" si="581"/>
        <v>0</v>
      </c>
      <c r="AG8273">
        <f t="shared" si="582"/>
        <v>511819.45689999999</v>
      </c>
    </row>
    <row r="8274" spans="1:33" x14ac:dyDescent="0.25">
      <c r="A8274">
        <v>8266</v>
      </c>
      <c r="B8274" s="10">
        <f t="shared" si="583"/>
        <v>6.9098868380947521E-5</v>
      </c>
      <c r="C8274" s="10">
        <f t="shared" si="584"/>
        <v>1.2098505716163385E-4</v>
      </c>
      <c r="R8274" s="9">
        <v>43537</v>
      </c>
      <c r="S8274">
        <v>16</v>
      </c>
      <c r="T8274">
        <v>89.118886840000002</v>
      </c>
      <c r="U8274">
        <v>365743.91159999999</v>
      </c>
      <c r="V8274" t="s">
        <v>54</v>
      </c>
      <c r="W8274" t="s">
        <v>42</v>
      </c>
      <c r="AA8274" s="9">
        <v>43810</v>
      </c>
      <c r="AB8274">
        <v>16</v>
      </c>
      <c r="AC8274">
        <f t="shared" si="581"/>
        <v>433140.00660000002</v>
      </c>
      <c r="AD8274">
        <f t="shared" si="581"/>
        <v>147406.74059999999</v>
      </c>
      <c r="AE8274">
        <f t="shared" si="581"/>
        <v>354205.95289999997</v>
      </c>
      <c r="AF8274">
        <f t="shared" si="581"/>
        <v>0</v>
      </c>
      <c r="AG8274">
        <f t="shared" si="582"/>
        <v>501612.69349999994</v>
      </c>
    </row>
    <row r="8275" spans="1:33" x14ac:dyDescent="0.25">
      <c r="A8275">
        <v>8267</v>
      </c>
      <c r="B8275" s="10">
        <f t="shared" si="583"/>
        <v>6.7537574873145046E-5</v>
      </c>
      <c r="C8275" s="10">
        <f t="shared" si="584"/>
        <v>1.2817176008690604E-4</v>
      </c>
      <c r="R8275" s="9">
        <v>43537</v>
      </c>
      <c r="S8275">
        <v>17</v>
      </c>
      <c r="T8275">
        <v>84.759243560000002</v>
      </c>
      <c r="U8275">
        <v>347851.93560000003</v>
      </c>
      <c r="V8275" t="s">
        <v>54</v>
      </c>
      <c r="W8275" t="s">
        <v>42</v>
      </c>
      <c r="AA8275" s="9">
        <v>43810</v>
      </c>
      <c r="AB8275">
        <v>17</v>
      </c>
      <c r="AC8275">
        <f t="shared" si="581"/>
        <v>504963.63280000002</v>
      </c>
      <c r="AD8275">
        <f t="shared" si="581"/>
        <v>143430.56460000001</v>
      </c>
      <c r="AE8275">
        <f t="shared" si="581"/>
        <v>337086.6299</v>
      </c>
      <c r="AF8275">
        <f t="shared" si="581"/>
        <v>0</v>
      </c>
      <c r="AG8275">
        <f t="shared" si="582"/>
        <v>480517.19449999998</v>
      </c>
    </row>
    <row r="8276" spans="1:33" x14ac:dyDescent="0.25">
      <c r="A8276">
        <v>8268</v>
      </c>
      <c r="B8276" s="10">
        <f t="shared" si="583"/>
        <v>6.9327216936202762E-5</v>
      </c>
      <c r="C8276" s="10">
        <f t="shared" si="584"/>
        <v>1.2978128692871796E-4</v>
      </c>
      <c r="R8276" s="9">
        <v>43537</v>
      </c>
      <c r="S8276">
        <v>18</v>
      </c>
      <c r="T8276">
        <v>80.532208999999995</v>
      </c>
      <c r="U8276">
        <v>330504.18569999997</v>
      </c>
      <c r="V8276" t="s">
        <v>54</v>
      </c>
      <c r="W8276" t="s">
        <v>42</v>
      </c>
      <c r="AA8276" s="9">
        <v>43810</v>
      </c>
      <c r="AB8276">
        <v>18</v>
      </c>
      <c r="AC8276">
        <f t="shared" si="581"/>
        <v>580600.1017</v>
      </c>
      <c r="AD8276">
        <f t="shared" si="581"/>
        <v>137469.64509999999</v>
      </c>
      <c r="AE8276">
        <f t="shared" si="581"/>
        <v>321117.17070000002</v>
      </c>
      <c r="AF8276">
        <f t="shared" si="581"/>
        <v>0</v>
      </c>
      <c r="AG8276">
        <f t="shared" si="582"/>
        <v>458586.81579999998</v>
      </c>
    </row>
    <row r="8277" spans="1:33" x14ac:dyDescent="0.25">
      <c r="A8277">
        <v>8269</v>
      </c>
      <c r="B8277" s="10">
        <f t="shared" si="583"/>
        <v>7.2879474986433125E-5</v>
      </c>
      <c r="C8277" s="10">
        <f t="shared" si="584"/>
        <v>1.2853611291419446E-4</v>
      </c>
      <c r="R8277" s="9">
        <v>43537</v>
      </c>
      <c r="S8277">
        <v>19</v>
      </c>
      <c r="T8277">
        <v>76.436196010000003</v>
      </c>
      <c r="U8277">
        <v>313694.14840000001</v>
      </c>
      <c r="V8277" t="s">
        <v>54</v>
      </c>
      <c r="W8277" t="s">
        <v>42</v>
      </c>
      <c r="AA8277" s="9">
        <v>43810</v>
      </c>
      <c r="AB8277">
        <v>19</v>
      </c>
      <c r="AC8277">
        <f t="shared" si="581"/>
        <v>653968.74239999999</v>
      </c>
      <c r="AD8277">
        <f t="shared" si="581"/>
        <v>130628.94379999999</v>
      </c>
      <c r="AE8277">
        <f t="shared" si="581"/>
        <v>312386.4448</v>
      </c>
      <c r="AF8277">
        <f t="shared" si="581"/>
        <v>0</v>
      </c>
      <c r="AG8277">
        <f t="shared" si="582"/>
        <v>443015.38860000001</v>
      </c>
    </row>
    <row r="8278" spans="1:33" x14ac:dyDescent="0.25">
      <c r="A8278">
        <v>8270</v>
      </c>
      <c r="B8278" s="10">
        <f t="shared" si="583"/>
        <v>7.3135823159116726E-5</v>
      </c>
      <c r="C8278" s="10">
        <f t="shared" si="584"/>
        <v>1.2727064550056087E-4</v>
      </c>
      <c r="R8278" s="9">
        <v>43537</v>
      </c>
      <c r="S8278">
        <v>20</v>
      </c>
      <c r="T8278">
        <v>76.16918081</v>
      </c>
      <c r="U8278">
        <v>312598.31800000003</v>
      </c>
      <c r="V8278" t="s">
        <v>54</v>
      </c>
      <c r="W8278" t="s">
        <v>42</v>
      </c>
      <c r="AA8278" s="9">
        <v>43810</v>
      </c>
      <c r="AB8278">
        <v>20</v>
      </c>
      <c r="AC8278">
        <f t="shared" si="581"/>
        <v>669345.99679999996</v>
      </c>
      <c r="AD8278">
        <f t="shared" si="581"/>
        <v>129221.0996</v>
      </c>
      <c r="AE8278">
        <f t="shared" si="581"/>
        <v>298047.0919</v>
      </c>
      <c r="AF8278">
        <f t="shared" si="581"/>
        <v>0</v>
      </c>
      <c r="AG8278">
        <f t="shared" si="582"/>
        <v>427268.19150000002</v>
      </c>
    </row>
    <row r="8279" spans="1:33" x14ac:dyDescent="0.25">
      <c r="A8279">
        <v>8271</v>
      </c>
      <c r="B8279" s="10">
        <f t="shared" si="583"/>
        <v>7.534175876728675E-5</v>
      </c>
      <c r="C8279" s="10">
        <f t="shared" si="584"/>
        <v>1.2564149831701378E-4</v>
      </c>
      <c r="R8279" s="9">
        <v>43537</v>
      </c>
      <c r="S8279">
        <v>21</v>
      </c>
      <c r="T8279">
        <v>74.717662959999998</v>
      </c>
      <c r="U8279">
        <v>306641.28879999998</v>
      </c>
      <c r="V8279" t="s">
        <v>54</v>
      </c>
      <c r="W8279" t="s">
        <v>42</v>
      </c>
      <c r="AA8279" s="9">
        <v>43810</v>
      </c>
      <c r="AB8279">
        <v>21</v>
      </c>
      <c r="AC8279">
        <f t="shared" si="581"/>
        <v>641275.2389</v>
      </c>
      <c r="AD8279">
        <f t="shared" si="581"/>
        <v>123488.39109999999</v>
      </c>
      <c r="AE8279">
        <f t="shared" si="581"/>
        <v>285750.2573</v>
      </c>
      <c r="AF8279">
        <f t="shared" si="581"/>
        <v>0</v>
      </c>
      <c r="AG8279">
        <f t="shared" si="582"/>
        <v>409238.64840000001</v>
      </c>
    </row>
    <row r="8280" spans="1:33" x14ac:dyDescent="0.25">
      <c r="A8280">
        <v>8272</v>
      </c>
      <c r="B8280" s="10">
        <f t="shared" si="583"/>
        <v>7.9227376838139448E-5</v>
      </c>
      <c r="C8280" s="10">
        <f t="shared" si="584"/>
        <v>1.2313594088019712E-4</v>
      </c>
      <c r="R8280" s="9">
        <v>43537</v>
      </c>
      <c r="S8280">
        <v>22</v>
      </c>
      <c r="T8280">
        <v>68.83990618</v>
      </c>
      <c r="U8280">
        <v>282518.97499999998</v>
      </c>
      <c r="V8280" t="s">
        <v>54</v>
      </c>
      <c r="W8280" t="s">
        <v>42</v>
      </c>
      <c r="AA8280" s="9">
        <v>43810</v>
      </c>
      <c r="AB8280">
        <v>22</v>
      </c>
      <c r="AC8280">
        <f t="shared" si="581"/>
        <v>601454.00379999995</v>
      </c>
      <c r="AD8280">
        <f t="shared" si="581"/>
        <v>114027.503</v>
      </c>
      <c r="AE8280">
        <f t="shared" si="581"/>
        <v>269545.0379</v>
      </c>
      <c r="AF8280">
        <f t="shared" si="581"/>
        <v>0</v>
      </c>
      <c r="AG8280">
        <f t="shared" si="582"/>
        <v>383572.54090000002</v>
      </c>
    </row>
    <row r="8281" spans="1:33" x14ac:dyDescent="0.25">
      <c r="A8281">
        <v>8273</v>
      </c>
      <c r="B8281" s="10">
        <f t="shared" si="583"/>
        <v>9.2364924541240629E-5</v>
      </c>
      <c r="C8281" s="10">
        <f t="shared" si="584"/>
        <v>1.1795741539357632E-4</v>
      </c>
      <c r="R8281" s="9">
        <v>43537</v>
      </c>
      <c r="S8281">
        <v>23</v>
      </c>
      <c r="T8281">
        <v>61.96471871</v>
      </c>
      <c r="U8281">
        <v>254303.20559999999</v>
      </c>
      <c r="V8281" t="s">
        <v>54</v>
      </c>
      <c r="W8281" t="s">
        <v>42</v>
      </c>
      <c r="AA8281" s="9">
        <v>43810</v>
      </c>
      <c r="AB8281">
        <v>23</v>
      </c>
      <c r="AC8281">
        <f t="shared" si="581"/>
        <v>526615.98109999998</v>
      </c>
      <c r="AD8281">
        <f t="shared" si="581"/>
        <v>105118.5509</v>
      </c>
      <c r="AE8281">
        <f t="shared" si="581"/>
        <v>252940.96309999999</v>
      </c>
      <c r="AF8281">
        <f t="shared" si="581"/>
        <v>0</v>
      </c>
      <c r="AG8281">
        <f t="shared" si="582"/>
        <v>358059.51399999997</v>
      </c>
    </row>
    <row r="8282" spans="1:33" x14ac:dyDescent="0.25">
      <c r="A8282">
        <v>8274</v>
      </c>
      <c r="B8282" s="10">
        <f t="shared" si="583"/>
        <v>1.0619989460388945E-4</v>
      </c>
      <c r="C8282" s="10">
        <f t="shared" si="584"/>
        <v>1.1257394354352926E-4</v>
      </c>
      <c r="R8282" s="9">
        <v>43537</v>
      </c>
      <c r="S8282">
        <v>24</v>
      </c>
      <c r="T8282">
        <v>56.838603759999998</v>
      </c>
      <c r="U8282">
        <v>233265.6298</v>
      </c>
      <c r="V8282" t="s">
        <v>54</v>
      </c>
      <c r="W8282" t="s">
        <v>42</v>
      </c>
      <c r="AA8282" s="9">
        <v>43810</v>
      </c>
      <c r="AB8282">
        <v>24</v>
      </c>
      <c r="AC8282">
        <f t="shared" si="581"/>
        <v>452076.7635</v>
      </c>
      <c r="AD8282">
        <f t="shared" si="581"/>
        <v>100083.3993</v>
      </c>
      <c r="AE8282">
        <f t="shared" si="581"/>
        <v>235685.61900000001</v>
      </c>
      <c r="AF8282">
        <f t="shared" si="581"/>
        <v>0</v>
      </c>
      <c r="AG8282">
        <f t="shared" si="582"/>
        <v>335769.0183</v>
      </c>
    </row>
    <row r="8283" spans="1:33" x14ac:dyDescent="0.25">
      <c r="A8283">
        <v>8275</v>
      </c>
      <c r="B8283" s="10">
        <f t="shared" si="583"/>
        <v>1.1962004710947182E-4</v>
      </c>
      <c r="C8283" s="10">
        <f t="shared" si="584"/>
        <v>1.0875146782876848E-4</v>
      </c>
      <c r="R8283" s="9">
        <v>43538</v>
      </c>
      <c r="S8283">
        <v>1</v>
      </c>
      <c r="T8283">
        <v>53.733238350000001</v>
      </c>
      <c r="U8283">
        <v>220521.2102</v>
      </c>
      <c r="V8283" t="s">
        <v>54</v>
      </c>
      <c r="W8283" t="s">
        <v>42</v>
      </c>
      <c r="AA8283" s="9">
        <v>43811</v>
      </c>
      <c r="AB8283">
        <v>1</v>
      </c>
      <c r="AC8283">
        <f t="shared" si="581"/>
        <v>403646.31839999999</v>
      </c>
      <c r="AD8283">
        <f t="shared" si="581"/>
        <v>95432.614600000001</v>
      </c>
      <c r="AE8283">
        <f t="shared" si="581"/>
        <v>221841.89369999999</v>
      </c>
      <c r="AF8283">
        <f t="shared" si="581"/>
        <v>0</v>
      </c>
      <c r="AG8283">
        <f t="shared" si="582"/>
        <v>317274.50829999999</v>
      </c>
    </row>
    <row r="8284" spans="1:33" x14ac:dyDescent="0.25">
      <c r="A8284">
        <v>8276</v>
      </c>
      <c r="B8284" s="10">
        <f t="shared" si="583"/>
        <v>1.2243276242212089E-4</v>
      </c>
      <c r="C8284" s="10">
        <f t="shared" si="584"/>
        <v>1.0488584409902448E-4</v>
      </c>
      <c r="R8284" s="9">
        <v>43538</v>
      </c>
      <c r="S8284">
        <v>2</v>
      </c>
      <c r="T8284">
        <v>51.85448993</v>
      </c>
      <c r="U8284">
        <v>212810.82670000001</v>
      </c>
      <c r="V8284" t="s">
        <v>54</v>
      </c>
      <c r="W8284" t="s">
        <v>42</v>
      </c>
      <c r="AA8284" s="9">
        <v>43811</v>
      </c>
      <c r="AB8284">
        <v>2</v>
      </c>
      <c r="AC8284">
        <f t="shared" si="581"/>
        <v>375406.0968</v>
      </c>
      <c r="AD8284">
        <f t="shared" si="581"/>
        <v>90742.565159999998</v>
      </c>
      <c r="AE8284">
        <f t="shared" si="581"/>
        <v>212249.28659999999</v>
      </c>
      <c r="AF8284">
        <f t="shared" si="581"/>
        <v>0</v>
      </c>
      <c r="AG8284">
        <f t="shared" si="582"/>
        <v>302991.85175999999</v>
      </c>
    </row>
    <row r="8285" spans="1:33" x14ac:dyDescent="0.25">
      <c r="A8285">
        <v>8277</v>
      </c>
      <c r="B8285" s="10">
        <f t="shared" si="583"/>
        <v>1.172982274440825E-4</v>
      </c>
      <c r="C8285" s="10">
        <f t="shared" si="584"/>
        <v>1.0045994981439635E-4</v>
      </c>
      <c r="R8285" s="9">
        <v>43538</v>
      </c>
      <c r="S8285">
        <v>3</v>
      </c>
      <c r="T8285">
        <v>51.198128480000001</v>
      </c>
      <c r="U8285">
        <v>210117.11929999999</v>
      </c>
      <c r="V8285" t="s">
        <v>54</v>
      </c>
      <c r="W8285" t="s">
        <v>42</v>
      </c>
      <c r="AA8285" s="9">
        <v>43811</v>
      </c>
      <c r="AB8285">
        <v>3</v>
      </c>
      <c r="AC8285">
        <f t="shared" si="581"/>
        <v>355977.24420000002</v>
      </c>
      <c r="AD8285">
        <f t="shared" si="581"/>
        <v>90013.277289999998</v>
      </c>
      <c r="AE8285">
        <f t="shared" si="581"/>
        <v>207357.0613</v>
      </c>
      <c r="AF8285">
        <f t="shared" si="581"/>
        <v>0</v>
      </c>
      <c r="AG8285">
        <f t="shared" si="582"/>
        <v>297370.33859</v>
      </c>
    </row>
    <row r="8286" spans="1:33" x14ac:dyDescent="0.25">
      <c r="A8286">
        <v>8278</v>
      </c>
      <c r="B8286" s="10">
        <f t="shared" si="583"/>
        <v>1.1001436552563959E-4</v>
      </c>
      <c r="C8286" s="10">
        <f t="shared" si="584"/>
        <v>9.4159430834916453E-5</v>
      </c>
      <c r="R8286" s="9">
        <v>43538</v>
      </c>
      <c r="S8286">
        <v>4</v>
      </c>
      <c r="T8286">
        <v>50.816996590000002</v>
      </c>
      <c r="U8286">
        <v>208552.954</v>
      </c>
      <c r="V8286" t="s">
        <v>54</v>
      </c>
      <c r="W8286" t="s">
        <v>42</v>
      </c>
      <c r="AA8286" s="9">
        <v>43811</v>
      </c>
      <c r="AB8286">
        <v>4</v>
      </c>
      <c r="AC8286">
        <f t="shared" si="581"/>
        <v>353438.58409999998</v>
      </c>
      <c r="AD8286">
        <f t="shared" si="581"/>
        <v>88841.066319999998</v>
      </c>
      <c r="AE8286">
        <f t="shared" si="581"/>
        <v>206964.39110000001</v>
      </c>
      <c r="AF8286">
        <f t="shared" si="581"/>
        <v>0</v>
      </c>
      <c r="AG8286">
        <f t="shared" si="582"/>
        <v>295805.45741999999</v>
      </c>
    </row>
    <row r="8287" spans="1:33" x14ac:dyDescent="0.25">
      <c r="A8287">
        <v>8279</v>
      </c>
      <c r="B8287" s="10">
        <f t="shared" si="583"/>
        <v>9.6325442461671275E-5</v>
      </c>
      <c r="C8287" s="10">
        <f t="shared" si="584"/>
        <v>8.7896490098482942E-5</v>
      </c>
      <c r="R8287" s="9">
        <v>43538</v>
      </c>
      <c r="S8287">
        <v>5</v>
      </c>
      <c r="T8287">
        <v>52.660966819999999</v>
      </c>
      <c r="U8287">
        <v>216120.6078</v>
      </c>
      <c r="V8287" t="s">
        <v>54</v>
      </c>
      <c r="W8287" t="s">
        <v>42</v>
      </c>
      <c r="AA8287" s="9">
        <v>43811</v>
      </c>
      <c r="AB8287">
        <v>5</v>
      </c>
      <c r="AC8287">
        <f t="shared" si="581"/>
        <v>366372.00270000001</v>
      </c>
      <c r="AD8287">
        <f t="shared" si="581"/>
        <v>88555.142529999997</v>
      </c>
      <c r="AE8287">
        <f t="shared" si="581"/>
        <v>210591.677</v>
      </c>
      <c r="AF8287">
        <f t="shared" si="581"/>
        <v>0</v>
      </c>
      <c r="AG8287">
        <f t="shared" si="582"/>
        <v>299146.81952999998</v>
      </c>
    </row>
    <row r="8288" spans="1:33" x14ac:dyDescent="0.25">
      <c r="A8288">
        <v>8280</v>
      </c>
      <c r="B8288" s="10">
        <f t="shared" si="583"/>
        <v>8.2691175037676463E-5</v>
      </c>
      <c r="C8288" s="10">
        <f t="shared" si="584"/>
        <v>8.2424616686440827E-5</v>
      </c>
      <c r="R8288" s="9">
        <v>43538</v>
      </c>
      <c r="S8288">
        <v>6</v>
      </c>
      <c r="T8288">
        <v>59.92936151</v>
      </c>
      <c r="U8288">
        <v>245950.09959999999</v>
      </c>
      <c r="V8288" t="s">
        <v>54</v>
      </c>
      <c r="W8288" t="s">
        <v>42</v>
      </c>
      <c r="AA8288" s="9">
        <v>43811</v>
      </c>
      <c r="AB8288">
        <v>6</v>
      </c>
      <c r="AC8288">
        <f t="shared" si="581"/>
        <v>412865.62729999999</v>
      </c>
      <c r="AD8288">
        <f t="shared" si="581"/>
        <v>91314.420809999996</v>
      </c>
      <c r="AE8288">
        <f t="shared" si="581"/>
        <v>232254.77160000001</v>
      </c>
      <c r="AF8288">
        <f t="shared" si="581"/>
        <v>0</v>
      </c>
      <c r="AG8288">
        <f t="shared" si="582"/>
        <v>323569.19241000002</v>
      </c>
    </row>
    <row r="8289" spans="1:33" x14ac:dyDescent="0.25">
      <c r="A8289">
        <v>8281</v>
      </c>
      <c r="B8289" s="10">
        <f t="shared" si="583"/>
        <v>7.3832567968577057E-5</v>
      </c>
      <c r="C8289" s="10">
        <f t="shared" si="584"/>
        <v>7.788458227447629E-5</v>
      </c>
      <c r="R8289" s="9">
        <v>43538</v>
      </c>
      <c r="S8289">
        <v>7</v>
      </c>
      <c r="T8289">
        <v>71.071738150000002</v>
      </c>
      <c r="U8289">
        <v>291678.41340000002</v>
      </c>
      <c r="V8289" t="s">
        <v>54</v>
      </c>
      <c r="W8289" t="s">
        <v>42</v>
      </c>
      <c r="AA8289" s="9">
        <v>43811</v>
      </c>
      <c r="AB8289">
        <v>7</v>
      </c>
      <c r="AC8289">
        <f t="shared" si="581"/>
        <v>510925.29719999997</v>
      </c>
      <c r="AD8289">
        <f t="shared" si="581"/>
        <v>96229.41936</v>
      </c>
      <c r="AE8289">
        <f t="shared" si="581"/>
        <v>262710.59090000001</v>
      </c>
      <c r="AF8289">
        <f t="shared" si="581"/>
        <v>0</v>
      </c>
      <c r="AG8289">
        <f t="shared" si="582"/>
        <v>358940.01026000001</v>
      </c>
    </row>
    <row r="8290" spans="1:33" x14ac:dyDescent="0.25">
      <c r="A8290">
        <v>8282</v>
      </c>
      <c r="B8290" s="10">
        <f t="shared" si="583"/>
        <v>6.8667035705098151E-5</v>
      </c>
      <c r="C8290" s="10">
        <f t="shared" si="584"/>
        <v>7.4378474127471033E-5</v>
      </c>
      <c r="R8290" s="9">
        <v>43538</v>
      </c>
      <c r="S8290">
        <v>8</v>
      </c>
      <c r="T8290">
        <v>78.448315919999999</v>
      </c>
      <c r="U8290">
        <v>321951.8885</v>
      </c>
      <c r="V8290" t="s">
        <v>54</v>
      </c>
      <c r="W8290" t="s">
        <v>42</v>
      </c>
      <c r="AA8290" s="9">
        <v>43811</v>
      </c>
      <c r="AB8290">
        <v>8</v>
      </c>
      <c r="AC8290">
        <f t="shared" si="581"/>
        <v>527243.41220000002</v>
      </c>
      <c r="AD8290">
        <f t="shared" si="581"/>
        <v>107365.29610000001</v>
      </c>
      <c r="AE8290">
        <f t="shared" si="581"/>
        <v>304789.42229999998</v>
      </c>
      <c r="AF8290">
        <f t="shared" si="581"/>
        <v>0</v>
      </c>
      <c r="AG8290">
        <f t="shared" si="582"/>
        <v>412154.71840000001</v>
      </c>
    </row>
    <row r="8291" spans="1:33" x14ac:dyDescent="0.25">
      <c r="A8291">
        <v>8283</v>
      </c>
      <c r="B8291" s="10">
        <f t="shared" si="583"/>
        <v>6.5113226306248546E-5</v>
      </c>
      <c r="C8291" s="10">
        <f t="shared" si="584"/>
        <v>7.2998504437054161E-5</v>
      </c>
      <c r="R8291" s="9">
        <v>43538</v>
      </c>
      <c r="S8291">
        <v>9</v>
      </c>
      <c r="T8291">
        <v>82.66878801</v>
      </c>
      <c r="U8291">
        <v>339272.70600000001</v>
      </c>
      <c r="V8291" t="s">
        <v>54</v>
      </c>
      <c r="W8291" t="s">
        <v>42</v>
      </c>
      <c r="AA8291" s="9">
        <v>43811</v>
      </c>
      <c r="AB8291">
        <v>9</v>
      </c>
      <c r="AC8291">
        <f t="shared" si="581"/>
        <v>474748.2157</v>
      </c>
      <c r="AD8291">
        <f t="shared" si="581"/>
        <v>121577.00019999999</v>
      </c>
      <c r="AE8291">
        <f t="shared" si="581"/>
        <v>335496.83689999999</v>
      </c>
      <c r="AF8291">
        <f t="shared" si="581"/>
        <v>0</v>
      </c>
      <c r="AG8291">
        <f t="shared" si="582"/>
        <v>457073.8371</v>
      </c>
    </row>
    <row r="8292" spans="1:33" x14ac:dyDescent="0.25">
      <c r="A8292">
        <v>8284</v>
      </c>
      <c r="B8292" s="10">
        <f t="shared" si="583"/>
        <v>6.4648869799479602E-5</v>
      </c>
      <c r="C8292" s="10">
        <f t="shared" si="584"/>
        <v>7.2614357229994588E-5</v>
      </c>
      <c r="R8292" s="9">
        <v>43538</v>
      </c>
      <c r="S8292">
        <v>10</v>
      </c>
      <c r="T8292">
        <v>88.875238100000004</v>
      </c>
      <c r="U8292">
        <v>364743.97720000002</v>
      </c>
      <c r="V8292" t="s">
        <v>54</v>
      </c>
      <c r="W8292" t="s">
        <v>42</v>
      </c>
      <c r="AA8292" s="9">
        <v>43811</v>
      </c>
      <c r="AB8292">
        <v>10</v>
      </c>
      <c r="AC8292">
        <f t="shared" si="581"/>
        <v>461752.80719999998</v>
      </c>
      <c r="AD8292">
        <f t="shared" si="581"/>
        <v>132686.68030000001</v>
      </c>
      <c r="AE8292">
        <f t="shared" si="581"/>
        <v>356799.01799999998</v>
      </c>
      <c r="AF8292">
        <f t="shared" si="581"/>
        <v>0</v>
      </c>
      <c r="AG8292">
        <f t="shared" si="582"/>
        <v>489485.69829999999</v>
      </c>
    </row>
    <row r="8293" spans="1:33" x14ac:dyDescent="0.25">
      <c r="A8293">
        <v>8285</v>
      </c>
      <c r="B8293" s="10">
        <f t="shared" si="583"/>
        <v>6.701457329861143E-5</v>
      </c>
      <c r="C8293" s="10">
        <f t="shared" si="584"/>
        <v>7.3434595179647458E-5</v>
      </c>
      <c r="R8293" s="9">
        <v>43538</v>
      </c>
      <c r="S8293">
        <v>11</v>
      </c>
      <c r="T8293">
        <v>92.13818492</v>
      </c>
      <c r="U8293">
        <v>378135.11090000003</v>
      </c>
      <c r="V8293" t="s">
        <v>54</v>
      </c>
      <c r="W8293" t="s">
        <v>42</v>
      </c>
      <c r="AA8293" s="9">
        <v>43811</v>
      </c>
      <c r="AB8293">
        <v>11</v>
      </c>
      <c r="AC8293">
        <f t="shared" si="581"/>
        <v>435551.30430000002</v>
      </c>
      <c r="AD8293">
        <f t="shared" si="581"/>
        <v>143555.478</v>
      </c>
      <c r="AE8293">
        <f t="shared" si="581"/>
        <v>367936.46019999997</v>
      </c>
      <c r="AF8293">
        <f t="shared" si="581"/>
        <v>0</v>
      </c>
      <c r="AG8293">
        <f t="shared" si="582"/>
        <v>511491.93819999998</v>
      </c>
    </row>
    <row r="8294" spans="1:33" x14ac:dyDescent="0.25">
      <c r="A8294">
        <v>8286</v>
      </c>
      <c r="B8294" s="10">
        <f t="shared" si="583"/>
        <v>7.5518908757415921E-5</v>
      </c>
      <c r="C8294" s="10">
        <f t="shared" si="584"/>
        <v>7.9429802043577848E-5</v>
      </c>
      <c r="R8294" s="9">
        <v>43538</v>
      </c>
      <c r="S8294">
        <v>12</v>
      </c>
      <c r="T8294">
        <v>94.272465249999996</v>
      </c>
      <c r="U8294">
        <v>386894.1974</v>
      </c>
      <c r="V8294" t="s">
        <v>54</v>
      </c>
      <c r="W8294" t="s">
        <v>42</v>
      </c>
      <c r="AA8294" s="9">
        <v>43811</v>
      </c>
      <c r="AB8294">
        <v>12</v>
      </c>
      <c r="AC8294">
        <f t="shared" si="581"/>
        <v>421888.99040000001</v>
      </c>
      <c r="AD8294">
        <f t="shared" si="581"/>
        <v>146837.7568</v>
      </c>
      <c r="AE8294">
        <f t="shared" si="581"/>
        <v>370173.8836</v>
      </c>
      <c r="AF8294">
        <f t="shared" si="581"/>
        <v>0</v>
      </c>
      <c r="AG8294">
        <f t="shared" si="582"/>
        <v>517011.64040000003</v>
      </c>
    </row>
    <row r="8295" spans="1:33" x14ac:dyDescent="0.25">
      <c r="A8295">
        <v>8287</v>
      </c>
      <c r="B8295" s="10">
        <f t="shared" si="583"/>
        <v>9.3455396501355612E-5</v>
      </c>
      <c r="C8295" s="10">
        <f t="shared" si="584"/>
        <v>8.8112634420230664E-5</v>
      </c>
      <c r="R8295" s="9">
        <v>43538</v>
      </c>
      <c r="S8295">
        <v>13</v>
      </c>
      <c r="T8295">
        <v>95.507341420000003</v>
      </c>
      <c r="U8295">
        <v>391962.12920000002</v>
      </c>
      <c r="V8295" t="s">
        <v>54</v>
      </c>
      <c r="W8295" t="s">
        <v>42</v>
      </c>
      <c r="AA8295" s="9">
        <v>43811</v>
      </c>
      <c r="AB8295">
        <v>13</v>
      </c>
      <c r="AC8295">
        <f t="shared" si="581"/>
        <v>418813.52340000001</v>
      </c>
      <c r="AD8295">
        <f t="shared" si="581"/>
        <v>151399.1697</v>
      </c>
      <c r="AE8295">
        <f t="shared" si="581"/>
        <v>374790.19870000001</v>
      </c>
      <c r="AF8295">
        <f t="shared" si="581"/>
        <v>0</v>
      </c>
      <c r="AG8295">
        <f t="shared" si="582"/>
        <v>526189.36840000004</v>
      </c>
    </row>
    <row r="8296" spans="1:33" x14ac:dyDescent="0.25">
      <c r="A8296">
        <v>8288</v>
      </c>
      <c r="B8296" s="10">
        <f t="shared" si="583"/>
        <v>9.6440208402111355E-5</v>
      </c>
      <c r="C8296" s="10">
        <f t="shared" si="584"/>
        <v>1.0117578700866088E-4</v>
      </c>
      <c r="R8296" s="9">
        <v>43538</v>
      </c>
      <c r="S8296">
        <v>14</v>
      </c>
      <c r="T8296">
        <v>95.836155419999997</v>
      </c>
      <c r="U8296">
        <v>393311.58189999999</v>
      </c>
      <c r="V8296" t="s">
        <v>54</v>
      </c>
      <c r="W8296" t="s">
        <v>42</v>
      </c>
      <c r="AA8296" s="9">
        <v>43811</v>
      </c>
      <c r="AB8296">
        <v>14</v>
      </c>
      <c r="AC8296">
        <f t="shared" si="581"/>
        <v>409504.65259999997</v>
      </c>
      <c r="AD8296">
        <f t="shared" si="581"/>
        <v>148775.34299999999</v>
      </c>
      <c r="AE8296">
        <f t="shared" si="581"/>
        <v>372523.6704</v>
      </c>
      <c r="AF8296">
        <f t="shared" si="581"/>
        <v>0</v>
      </c>
      <c r="AG8296">
        <f t="shared" si="582"/>
        <v>521299.0134</v>
      </c>
    </row>
    <row r="8297" spans="1:33" x14ac:dyDescent="0.25">
      <c r="A8297">
        <v>8289</v>
      </c>
      <c r="B8297" s="10">
        <f t="shared" si="583"/>
        <v>8.6838101342214376E-5</v>
      </c>
      <c r="C8297" s="10">
        <f t="shared" si="584"/>
        <v>1.1220253736069071E-4</v>
      </c>
      <c r="R8297" s="9">
        <v>43538</v>
      </c>
      <c r="S8297">
        <v>15</v>
      </c>
      <c r="T8297">
        <v>96.292176530000006</v>
      </c>
      <c r="U8297">
        <v>395183.09250000003</v>
      </c>
      <c r="V8297" t="s">
        <v>54</v>
      </c>
      <c r="W8297" t="s">
        <v>42</v>
      </c>
      <c r="AA8297" s="9">
        <v>43811</v>
      </c>
      <c r="AB8297">
        <v>15</v>
      </c>
      <c r="AC8297">
        <f t="shared" si="581"/>
        <v>401628.81449999998</v>
      </c>
      <c r="AD8297">
        <f t="shared" si="581"/>
        <v>148617.54579999999</v>
      </c>
      <c r="AE8297">
        <f t="shared" si="581"/>
        <v>369391.6813</v>
      </c>
      <c r="AF8297">
        <f t="shared" si="581"/>
        <v>0</v>
      </c>
      <c r="AG8297">
        <f t="shared" si="582"/>
        <v>518009.22710000002</v>
      </c>
    </row>
    <row r="8298" spans="1:33" x14ac:dyDescent="0.25">
      <c r="A8298">
        <v>8290</v>
      </c>
      <c r="B8298" s="10">
        <f t="shared" si="583"/>
        <v>8.4461059021702351E-5</v>
      </c>
      <c r="C8298" s="10">
        <f t="shared" si="584"/>
        <v>1.201590047233739E-4</v>
      </c>
      <c r="R8298" s="9">
        <v>43538</v>
      </c>
      <c r="S8298">
        <v>16</v>
      </c>
      <c r="T8298">
        <v>94.148007449999994</v>
      </c>
      <c r="U8298">
        <v>386383.42259999999</v>
      </c>
      <c r="V8298" t="s">
        <v>54</v>
      </c>
      <c r="W8298" t="s">
        <v>42</v>
      </c>
      <c r="AA8298" s="9">
        <v>43811</v>
      </c>
      <c r="AB8298">
        <v>16</v>
      </c>
      <c r="AC8298">
        <f t="shared" si="581"/>
        <v>412561.12469999999</v>
      </c>
      <c r="AD8298">
        <f t="shared" si="581"/>
        <v>148215.19099999999</v>
      </c>
      <c r="AE8298">
        <f t="shared" si="581"/>
        <v>358521.0551</v>
      </c>
      <c r="AF8298">
        <f t="shared" si="581"/>
        <v>0</v>
      </c>
      <c r="AG8298">
        <f t="shared" si="582"/>
        <v>506736.24609999999</v>
      </c>
    </row>
    <row r="8299" spans="1:33" x14ac:dyDescent="0.25">
      <c r="A8299">
        <v>8291</v>
      </c>
      <c r="B8299" s="10">
        <f t="shared" si="583"/>
        <v>7.9668436977207277E-5</v>
      </c>
      <c r="C8299" s="10">
        <f t="shared" si="584"/>
        <v>1.2556109898939917E-4</v>
      </c>
      <c r="R8299" s="9">
        <v>43538</v>
      </c>
      <c r="S8299">
        <v>17</v>
      </c>
      <c r="T8299">
        <v>90.443900729999996</v>
      </c>
      <c r="U8299">
        <v>371181.76860000001</v>
      </c>
      <c r="V8299" t="s">
        <v>54</v>
      </c>
      <c r="W8299" t="s">
        <v>42</v>
      </c>
      <c r="AA8299" s="9">
        <v>43811</v>
      </c>
      <c r="AB8299">
        <v>17</v>
      </c>
      <c r="AC8299">
        <f t="shared" si="581"/>
        <v>472384.51510000002</v>
      </c>
      <c r="AD8299">
        <f t="shared" si="581"/>
        <v>142575.43220000001</v>
      </c>
      <c r="AE8299">
        <f t="shared" si="581"/>
        <v>340040.23499999999</v>
      </c>
      <c r="AF8299">
        <f t="shared" si="581"/>
        <v>0</v>
      </c>
      <c r="AG8299">
        <f t="shared" si="582"/>
        <v>482615.66720000003</v>
      </c>
    </row>
    <row r="8300" spans="1:33" x14ac:dyDescent="0.25">
      <c r="A8300">
        <v>8292</v>
      </c>
      <c r="B8300" s="10">
        <f t="shared" si="583"/>
        <v>7.7169408313628154E-5</v>
      </c>
      <c r="C8300" s="10">
        <f t="shared" si="584"/>
        <v>1.2691607611135569E-4</v>
      </c>
      <c r="R8300" s="9">
        <v>43538</v>
      </c>
      <c r="S8300">
        <v>18</v>
      </c>
      <c r="T8300">
        <v>85.217924510000003</v>
      </c>
      <c r="U8300">
        <v>349734.36219999997</v>
      </c>
      <c r="V8300" t="s">
        <v>54</v>
      </c>
      <c r="W8300" t="s">
        <v>42</v>
      </c>
      <c r="AA8300" s="9">
        <v>43811</v>
      </c>
      <c r="AB8300">
        <v>18</v>
      </c>
      <c r="AC8300">
        <f t="shared" si="581"/>
        <v>548030.23329999996</v>
      </c>
      <c r="AD8300">
        <f t="shared" si="581"/>
        <v>138335.46650000001</v>
      </c>
      <c r="AE8300">
        <f t="shared" si="581"/>
        <v>325365.98560000001</v>
      </c>
      <c r="AF8300">
        <f t="shared" si="581"/>
        <v>0</v>
      </c>
      <c r="AG8300">
        <f t="shared" si="582"/>
        <v>463701.45209999999</v>
      </c>
    </row>
    <row r="8301" spans="1:33" x14ac:dyDescent="0.25">
      <c r="A8301">
        <v>8293</v>
      </c>
      <c r="B8301" s="10">
        <f t="shared" si="583"/>
        <v>7.6606862302524447E-5</v>
      </c>
      <c r="C8301" s="10">
        <f t="shared" si="584"/>
        <v>1.2916902582149403E-4</v>
      </c>
      <c r="R8301" s="9">
        <v>43538</v>
      </c>
      <c r="S8301">
        <v>19</v>
      </c>
      <c r="T8301">
        <v>80.707877749999994</v>
      </c>
      <c r="U8301">
        <v>331225.13030000002</v>
      </c>
      <c r="V8301" t="s">
        <v>54</v>
      </c>
      <c r="W8301" t="s">
        <v>42</v>
      </c>
      <c r="AA8301" s="9">
        <v>43811</v>
      </c>
      <c r="AB8301">
        <v>19</v>
      </c>
      <c r="AC8301">
        <f t="shared" si="581"/>
        <v>621195.06220000004</v>
      </c>
      <c r="AD8301">
        <f t="shared" si="581"/>
        <v>133842.4123</v>
      </c>
      <c r="AE8301">
        <f t="shared" si="581"/>
        <v>315886.88419999997</v>
      </c>
      <c r="AF8301">
        <f t="shared" si="581"/>
        <v>0</v>
      </c>
      <c r="AG8301">
        <f t="shared" si="582"/>
        <v>449729.29649999994</v>
      </c>
    </row>
    <row r="8302" spans="1:33" x14ac:dyDescent="0.25">
      <c r="A8302">
        <v>8294</v>
      </c>
      <c r="B8302" s="10">
        <f t="shared" si="583"/>
        <v>7.4904139387136381E-5</v>
      </c>
      <c r="C8302" s="10">
        <f t="shared" si="584"/>
        <v>1.2796854092155761E-4</v>
      </c>
      <c r="R8302" s="9">
        <v>43538</v>
      </c>
      <c r="S8302">
        <v>20</v>
      </c>
      <c r="T8302">
        <v>78.11670178</v>
      </c>
      <c r="U8302">
        <v>320590.94410000002</v>
      </c>
      <c r="V8302" t="s">
        <v>54</v>
      </c>
      <c r="W8302" t="s">
        <v>42</v>
      </c>
      <c r="AA8302" s="9">
        <v>43811</v>
      </c>
      <c r="AB8302">
        <v>20</v>
      </c>
      <c r="AC8302">
        <f t="shared" si="581"/>
        <v>636921.25439999998</v>
      </c>
      <c r="AD8302">
        <f t="shared" si="581"/>
        <v>131118.07709999999</v>
      </c>
      <c r="AE8302">
        <f t="shared" si="581"/>
        <v>300659.18550000002</v>
      </c>
      <c r="AF8302">
        <f t="shared" si="581"/>
        <v>0</v>
      </c>
      <c r="AG8302">
        <f t="shared" si="582"/>
        <v>431777.26260000002</v>
      </c>
    </row>
    <row r="8303" spans="1:33" x14ac:dyDescent="0.25">
      <c r="A8303">
        <v>8295</v>
      </c>
      <c r="B8303" s="10">
        <f t="shared" si="583"/>
        <v>7.3463538233798186E-5</v>
      </c>
      <c r="C8303" s="10">
        <f t="shared" si="584"/>
        <v>1.2716096380759195E-4</v>
      </c>
      <c r="R8303" s="9">
        <v>43538</v>
      </c>
      <c r="S8303">
        <v>21</v>
      </c>
      <c r="T8303">
        <v>76.04668685</v>
      </c>
      <c r="U8303">
        <v>312095.60279999999</v>
      </c>
      <c r="V8303" t="s">
        <v>54</v>
      </c>
      <c r="W8303" t="s">
        <v>42</v>
      </c>
      <c r="AA8303" s="9">
        <v>43811</v>
      </c>
      <c r="AB8303">
        <v>21</v>
      </c>
      <c r="AC8303">
        <f t="shared" si="581"/>
        <v>604284.18460000004</v>
      </c>
      <c r="AD8303">
        <f t="shared" si="581"/>
        <v>124078.82490000001</v>
      </c>
      <c r="AE8303">
        <f t="shared" si="581"/>
        <v>289050.1004</v>
      </c>
      <c r="AF8303">
        <f t="shared" si="581"/>
        <v>0</v>
      </c>
      <c r="AG8303">
        <f t="shared" si="582"/>
        <v>413128.9253</v>
      </c>
    </row>
    <row r="8304" spans="1:33" x14ac:dyDescent="0.25">
      <c r="A8304">
        <v>8296</v>
      </c>
      <c r="B8304" s="10">
        <f t="shared" si="583"/>
        <v>7.5463210964852798E-5</v>
      </c>
      <c r="C8304" s="10">
        <f t="shared" si="584"/>
        <v>1.2439367115342471E-4</v>
      </c>
      <c r="R8304" s="9">
        <v>43538</v>
      </c>
      <c r="S8304">
        <v>22</v>
      </c>
      <c r="T8304">
        <v>70.537188180000001</v>
      </c>
      <c r="U8304">
        <v>289484.62030000001</v>
      </c>
      <c r="V8304" t="s">
        <v>54</v>
      </c>
      <c r="W8304" t="s">
        <v>42</v>
      </c>
      <c r="AA8304" s="9">
        <v>43811</v>
      </c>
      <c r="AB8304">
        <v>22</v>
      </c>
      <c r="AC8304">
        <f t="shared" si="581"/>
        <v>564408.99250000005</v>
      </c>
      <c r="AD8304">
        <f t="shared" si="581"/>
        <v>115973.0482</v>
      </c>
      <c r="AE8304">
        <f t="shared" si="581"/>
        <v>270092.66159999999</v>
      </c>
      <c r="AF8304">
        <f t="shared" si="581"/>
        <v>0</v>
      </c>
      <c r="AG8304">
        <f t="shared" si="582"/>
        <v>386065.70980000001</v>
      </c>
    </row>
    <row r="8305" spans="1:33" x14ac:dyDescent="0.25">
      <c r="A8305">
        <v>8297</v>
      </c>
      <c r="B8305" s="10">
        <f t="shared" si="583"/>
        <v>8.6405747379719118E-5</v>
      </c>
      <c r="C8305" s="10">
        <f t="shared" si="584"/>
        <v>1.1847254870992633E-4</v>
      </c>
      <c r="R8305" s="9">
        <v>43538</v>
      </c>
      <c r="S8305">
        <v>23</v>
      </c>
      <c r="T8305">
        <v>63.31967461</v>
      </c>
      <c r="U8305">
        <v>259863.94459999999</v>
      </c>
      <c r="V8305" t="s">
        <v>54</v>
      </c>
      <c r="W8305" t="s">
        <v>42</v>
      </c>
      <c r="AA8305" s="9">
        <v>43811</v>
      </c>
      <c r="AB8305">
        <v>23</v>
      </c>
      <c r="AC8305">
        <f t="shared" si="581"/>
        <v>489232.01569999999</v>
      </c>
      <c r="AD8305">
        <f t="shared" si="581"/>
        <v>107056.6992</v>
      </c>
      <c r="AE8305">
        <f t="shared" si="581"/>
        <v>253892.33730000001</v>
      </c>
      <c r="AF8305">
        <f t="shared" si="581"/>
        <v>0</v>
      </c>
      <c r="AG8305">
        <f t="shared" si="582"/>
        <v>360949.03650000005</v>
      </c>
    </row>
    <row r="8306" spans="1:33" x14ac:dyDescent="0.25">
      <c r="A8306">
        <v>8298</v>
      </c>
      <c r="B8306" s="10">
        <f t="shared" si="583"/>
        <v>1.0024240926894922E-4</v>
      </c>
      <c r="C8306" s="10">
        <f t="shared" si="584"/>
        <v>1.1382948504242179E-4</v>
      </c>
      <c r="R8306" s="9">
        <v>43538</v>
      </c>
      <c r="S8306">
        <v>24</v>
      </c>
      <c r="T8306">
        <v>59.05950807</v>
      </c>
      <c r="U8306">
        <v>242380.2211</v>
      </c>
      <c r="V8306" t="s">
        <v>54</v>
      </c>
      <c r="W8306" t="s">
        <v>42</v>
      </c>
      <c r="AA8306" s="9">
        <v>43811</v>
      </c>
      <c r="AB8306">
        <v>24</v>
      </c>
      <c r="AC8306">
        <f t="shared" si="581"/>
        <v>418664.90580000001</v>
      </c>
      <c r="AD8306">
        <f t="shared" si="581"/>
        <v>99381.987340000007</v>
      </c>
      <c r="AE8306">
        <f t="shared" si="581"/>
        <v>239074.2138</v>
      </c>
      <c r="AF8306">
        <f t="shared" si="581"/>
        <v>0</v>
      </c>
      <c r="AG8306">
        <f t="shared" si="582"/>
        <v>338456.20114000002</v>
      </c>
    </row>
    <row r="8307" spans="1:33" x14ac:dyDescent="0.25">
      <c r="A8307">
        <v>8299</v>
      </c>
      <c r="B8307" s="10">
        <f t="shared" si="583"/>
        <v>1.13625281740278E-4</v>
      </c>
      <c r="C8307" s="10">
        <f t="shared" si="584"/>
        <v>1.1039959870137664E-4</v>
      </c>
      <c r="R8307" s="9">
        <v>43539</v>
      </c>
      <c r="S8307">
        <v>1</v>
      </c>
      <c r="T8307">
        <v>55.883337709999999</v>
      </c>
      <c r="U8307">
        <v>229345.21789999999</v>
      </c>
      <c r="V8307" t="s">
        <v>54</v>
      </c>
      <c r="W8307" t="s">
        <v>42</v>
      </c>
      <c r="AA8307" s="9">
        <v>43812</v>
      </c>
      <c r="AB8307">
        <v>1</v>
      </c>
      <c r="AC8307">
        <f t="shared" si="581"/>
        <v>365647.64799999999</v>
      </c>
      <c r="AD8307">
        <f t="shared" si="581"/>
        <v>93247.208589999995</v>
      </c>
      <c r="AE8307">
        <f t="shared" si="581"/>
        <v>223564.22289999999</v>
      </c>
      <c r="AF8307">
        <f t="shared" si="581"/>
        <v>0</v>
      </c>
      <c r="AG8307">
        <f t="shared" si="582"/>
        <v>316811.43148999999</v>
      </c>
    </row>
    <row r="8308" spans="1:33" x14ac:dyDescent="0.25">
      <c r="A8308">
        <v>8300</v>
      </c>
      <c r="B8308" s="10">
        <f t="shared" si="583"/>
        <v>1.1650182266624474E-4</v>
      </c>
      <c r="C8308" s="10">
        <f t="shared" si="584"/>
        <v>1.059927313839536E-4</v>
      </c>
      <c r="R8308" s="9">
        <v>43539</v>
      </c>
      <c r="S8308">
        <v>2</v>
      </c>
      <c r="T8308">
        <v>53.479732859999999</v>
      </c>
      <c r="U8308">
        <v>219480.82370000001</v>
      </c>
      <c r="V8308" t="s">
        <v>54</v>
      </c>
      <c r="W8308" t="s">
        <v>42</v>
      </c>
      <c r="AA8308" s="9">
        <v>43812</v>
      </c>
      <c r="AB8308">
        <v>2</v>
      </c>
      <c r="AC8308">
        <f t="shared" si="581"/>
        <v>325175.81530000002</v>
      </c>
      <c r="AD8308">
        <f t="shared" si="581"/>
        <v>89471.093259999994</v>
      </c>
      <c r="AE8308">
        <f t="shared" si="581"/>
        <v>216336.97589999999</v>
      </c>
      <c r="AF8308">
        <f t="shared" si="581"/>
        <v>0</v>
      </c>
      <c r="AG8308">
        <f t="shared" si="582"/>
        <v>305808.06915999996</v>
      </c>
    </row>
    <row r="8309" spans="1:33" x14ac:dyDescent="0.25">
      <c r="A8309">
        <v>8301</v>
      </c>
      <c r="B8309" s="10">
        <f t="shared" si="583"/>
        <v>1.1053204525354508E-4</v>
      </c>
      <c r="C8309" s="10">
        <f t="shared" si="584"/>
        <v>1.01414935428942E-4</v>
      </c>
      <c r="R8309" s="9">
        <v>43539</v>
      </c>
      <c r="S8309">
        <v>3</v>
      </c>
      <c r="T8309">
        <v>52.375544210000001</v>
      </c>
      <c r="U8309">
        <v>214949.2334</v>
      </c>
      <c r="V8309" t="s">
        <v>54</v>
      </c>
      <c r="W8309" t="s">
        <v>42</v>
      </c>
      <c r="AA8309" s="9">
        <v>43812</v>
      </c>
      <c r="AB8309">
        <v>3</v>
      </c>
      <c r="AC8309">
        <f t="shared" si="581"/>
        <v>298606.44030000002</v>
      </c>
      <c r="AD8309">
        <f t="shared" si="581"/>
        <v>86513.933220000006</v>
      </c>
      <c r="AE8309">
        <f t="shared" si="581"/>
        <v>212953.31760000001</v>
      </c>
      <c r="AF8309">
        <f t="shared" si="581"/>
        <v>0</v>
      </c>
      <c r="AG8309">
        <f t="shared" si="582"/>
        <v>299467.25082000002</v>
      </c>
    </row>
    <row r="8310" spans="1:33" x14ac:dyDescent="0.25">
      <c r="A8310">
        <v>8302</v>
      </c>
      <c r="B8310" s="10">
        <f t="shared" si="583"/>
        <v>1.0323831384369776E-4</v>
      </c>
      <c r="C8310" s="10">
        <f t="shared" si="584"/>
        <v>9.4771454219198581E-5</v>
      </c>
      <c r="R8310" s="9">
        <v>43539</v>
      </c>
      <c r="S8310">
        <v>4</v>
      </c>
      <c r="T8310">
        <v>52.103801150000002</v>
      </c>
      <c r="U8310">
        <v>213833.9999</v>
      </c>
      <c r="V8310" t="s">
        <v>54</v>
      </c>
      <c r="W8310" t="s">
        <v>42</v>
      </c>
      <c r="AA8310" s="9">
        <v>43812</v>
      </c>
      <c r="AB8310">
        <v>4</v>
      </c>
      <c r="AC8310">
        <f t="shared" si="581"/>
        <v>287945.31800000003</v>
      </c>
      <c r="AD8310">
        <f t="shared" si="581"/>
        <v>84951.460009999995</v>
      </c>
      <c r="AE8310">
        <f t="shared" si="581"/>
        <v>212525.76689999999</v>
      </c>
      <c r="AF8310">
        <f t="shared" si="581"/>
        <v>0</v>
      </c>
      <c r="AG8310">
        <f t="shared" si="582"/>
        <v>297477.22690999997</v>
      </c>
    </row>
    <row r="8311" spans="1:33" x14ac:dyDescent="0.25">
      <c r="A8311">
        <v>8303</v>
      </c>
      <c r="B8311" s="10">
        <f t="shared" si="583"/>
        <v>8.9487391325044247E-5</v>
      </c>
      <c r="C8311" s="10">
        <f t="shared" si="584"/>
        <v>8.8605810409437172E-5</v>
      </c>
      <c r="R8311" s="9">
        <v>43539</v>
      </c>
      <c r="S8311">
        <v>5</v>
      </c>
      <c r="T8311">
        <v>54.224567530000002</v>
      </c>
      <c r="U8311">
        <v>222537.6251</v>
      </c>
      <c r="V8311" t="s">
        <v>54</v>
      </c>
      <c r="W8311" t="s">
        <v>42</v>
      </c>
      <c r="AA8311" s="9">
        <v>43812</v>
      </c>
      <c r="AB8311">
        <v>5</v>
      </c>
      <c r="AC8311">
        <f t="shared" si="581"/>
        <v>293951.54350000003</v>
      </c>
      <c r="AD8311">
        <f t="shared" si="581"/>
        <v>85225.484020000004</v>
      </c>
      <c r="AE8311">
        <f t="shared" si="581"/>
        <v>216463.05549999999</v>
      </c>
      <c r="AF8311">
        <f t="shared" si="581"/>
        <v>0</v>
      </c>
      <c r="AG8311">
        <f t="shared" si="582"/>
        <v>301688.53951999999</v>
      </c>
    </row>
    <row r="8312" spans="1:33" x14ac:dyDescent="0.25">
      <c r="A8312">
        <v>8304</v>
      </c>
      <c r="B8312" s="10">
        <f t="shared" si="583"/>
        <v>7.6579678060892265E-5</v>
      </c>
      <c r="C8312" s="10">
        <f t="shared" si="584"/>
        <v>8.3084266634714165E-5</v>
      </c>
      <c r="R8312" s="9">
        <v>43539</v>
      </c>
      <c r="S8312">
        <v>6</v>
      </c>
      <c r="T8312">
        <v>60.493962799999998</v>
      </c>
      <c r="U8312">
        <v>248267.22330000001</v>
      </c>
      <c r="V8312" t="s">
        <v>54</v>
      </c>
      <c r="W8312" t="s">
        <v>42</v>
      </c>
      <c r="AA8312" s="9">
        <v>43812</v>
      </c>
      <c r="AB8312">
        <v>6</v>
      </c>
      <c r="AC8312">
        <f t="shared" si="581"/>
        <v>342182.82020000002</v>
      </c>
      <c r="AD8312">
        <f t="shared" si="581"/>
        <v>87353.573489999995</v>
      </c>
      <c r="AE8312">
        <f t="shared" si="581"/>
        <v>234995.57699999999</v>
      </c>
      <c r="AF8312">
        <f t="shared" si="581"/>
        <v>0</v>
      </c>
      <c r="AG8312">
        <f t="shared" si="582"/>
        <v>322349.15048999997</v>
      </c>
    </row>
    <row r="8313" spans="1:33" x14ac:dyDescent="0.25">
      <c r="A8313">
        <v>8305</v>
      </c>
      <c r="B8313" s="10">
        <f t="shared" si="583"/>
        <v>6.6882078673531978E-5</v>
      </c>
      <c r="C8313" s="10">
        <f t="shared" si="584"/>
        <v>7.7770906126647412E-5</v>
      </c>
      <c r="R8313" s="9">
        <v>43539</v>
      </c>
      <c r="S8313">
        <v>7</v>
      </c>
      <c r="T8313">
        <v>69.587785389999993</v>
      </c>
      <c r="U8313">
        <v>285588.27120000002</v>
      </c>
      <c r="V8313" t="s">
        <v>54</v>
      </c>
      <c r="W8313" t="s">
        <v>42</v>
      </c>
      <c r="AA8313" s="9">
        <v>43812</v>
      </c>
      <c r="AB8313">
        <v>7</v>
      </c>
      <c r="AC8313">
        <f t="shared" si="581"/>
        <v>415988.12900000002</v>
      </c>
      <c r="AD8313">
        <f t="shared" si="581"/>
        <v>92268.300910000005</v>
      </c>
      <c r="AE8313">
        <f t="shared" si="581"/>
        <v>266481.799</v>
      </c>
      <c r="AF8313">
        <f t="shared" si="581"/>
        <v>0</v>
      </c>
      <c r="AG8313">
        <f t="shared" si="582"/>
        <v>358750.09990999999</v>
      </c>
    </row>
    <row r="8314" spans="1:33" x14ac:dyDescent="0.25">
      <c r="A8314">
        <v>8306</v>
      </c>
      <c r="B8314" s="10">
        <f t="shared" si="583"/>
        <v>5.9479213337164704E-5</v>
      </c>
      <c r="C8314" s="10">
        <f t="shared" si="584"/>
        <v>7.5069799494164891E-5</v>
      </c>
      <c r="R8314" s="9">
        <v>43539</v>
      </c>
      <c r="S8314">
        <v>8</v>
      </c>
      <c r="T8314">
        <v>77.10819103</v>
      </c>
      <c r="U8314">
        <v>316452.016</v>
      </c>
      <c r="V8314" t="s">
        <v>54</v>
      </c>
      <c r="W8314" t="s">
        <v>42</v>
      </c>
      <c r="AA8314" s="9">
        <v>43812</v>
      </c>
      <c r="AB8314">
        <v>8</v>
      </c>
      <c r="AC8314">
        <f t="shared" si="581"/>
        <v>431229.26870000002</v>
      </c>
      <c r="AD8314">
        <f t="shared" si="581"/>
        <v>103548.8266</v>
      </c>
      <c r="AE8314">
        <f t="shared" si="581"/>
        <v>307512.70990000002</v>
      </c>
      <c r="AF8314">
        <f t="shared" si="581"/>
        <v>0</v>
      </c>
      <c r="AG8314">
        <f t="shared" si="582"/>
        <v>411061.53650000005</v>
      </c>
    </row>
    <row r="8315" spans="1:33" x14ac:dyDescent="0.25">
      <c r="A8315">
        <v>8307</v>
      </c>
      <c r="B8315" s="10">
        <f t="shared" si="583"/>
        <v>5.4619302330553848E-5</v>
      </c>
      <c r="C8315" s="10">
        <f t="shared" si="584"/>
        <v>7.3513254689051613E-5</v>
      </c>
      <c r="R8315" s="9">
        <v>43539</v>
      </c>
      <c r="S8315">
        <v>9</v>
      </c>
      <c r="T8315">
        <v>80.595363359999993</v>
      </c>
      <c r="U8315">
        <v>330763.37119999999</v>
      </c>
      <c r="V8315" t="s">
        <v>54</v>
      </c>
      <c r="W8315" t="s">
        <v>42</v>
      </c>
      <c r="AA8315" s="9">
        <v>43812</v>
      </c>
      <c r="AB8315">
        <v>9</v>
      </c>
      <c r="AC8315">
        <f t="shared" si="581"/>
        <v>433460.39120000001</v>
      </c>
      <c r="AD8315">
        <f t="shared" si="581"/>
        <v>116699.4945</v>
      </c>
      <c r="AE8315">
        <f t="shared" si="581"/>
        <v>337880.79879999999</v>
      </c>
      <c r="AF8315">
        <f t="shared" si="581"/>
        <v>0</v>
      </c>
      <c r="AG8315">
        <f t="shared" si="582"/>
        <v>454580.29330000002</v>
      </c>
    </row>
    <row r="8316" spans="1:33" x14ac:dyDescent="0.25">
      <c r="A8316">
        <v>8308</v>
      </c>
      <c r="B8316" s="10">
        <f t="shared" si="583"/>
        <v>5.2669233666590376E-5</v>
      </c>
      <c r="C8316" s="10">
        <f t="shared" si="584"/>
        <v>7.3024743393968248E-5</v>
      </c>
      <c r="R8316" s="9">
        <v>43539</v>
      </c>
      <c r="S8316">
        <v>10</v>
      </c>
      <c r="T8316">
        <v>85.978671059999996</v>
      </c>
      <c r="U8316">
        <v>352856.46600000001</v>
      </c>
      <c r="V8316" t="s">
        <v>54</v>
      </c>
      <c r="W8316" t="s">
        <v>42</v>
      </c>
      <c r="AA8316" s="9">
        <v>43812</v>
      </c>
      <c r="AB8316">
        <v>10</v>
      </c>
      <c r="AC8316">
        <f t="shared" si="581"/>
        <v>425674.60460000002</v>
      </c>
      <c r="AD8316">
        <f t="shared" si="581"/>
        <v>128034.66009999999</v>
      </c>
      <c r="AE8316">
        <f t="shared" si="581"/>
        <v>360320.65840000001</v>
      </c>
      <c r="AF8316">
        <f t="shared" si="581"/>
        <v>0</v>
      </c>
      <c r="AG8316">
        <f t="shared" si="582"/>
        <v>488355.31849999999</v>
      </c>
    </row>
    <row r="8317" spans="1:33" x14ac:dyDescent="0.25">
      <c r="A8317">
        <v>8309</v>
      </c>
      <c r="B8317" s="10">
        <f t="shared" si="583"/>
        <v>5.3767856476334179E-5</v>
      </c>
      <c r="C8317" s="10">
        <f t="shared" si="584"/>
        <v>7.4058536891008188E-5</v>
      </c>
      <c r="R8317" s="9">
        <v>43539</v>
      </c>
      <c r="S8317">
        <v>11</v>
      </c>
      <c r="T8317">
        <v>89.933019560000005</v>
      </c>
      <c r="U8317">
        <v>369085.11229999998</v>
      </c>
      <c r="V8317" t="s">
        <v>54</v>
      </c>
      <c r="W8317" t="s">
        <v>42</v>
      </c>
      <c r="AA8317" s="9">
        <v>43812</v>
      </c>
      <c r="AB8317">
        <v>11</v>
      </c>
      <c r="AC8317">
        <f t="shared" si="581"/>
        <v>425934.88589999999</v>
      </c>
      <c r="AD8317">
        <f t="shared" si="581"/>
        <v>138266.62469999999</v>
      </c>
      <c r="AE8317">
        <f t="shared" si="581"/>
        <v>374016.49560000002</v>
      </c>
      <c r="AF8317">
        <f t="shared" si="581"/>
        <v>0</v>
      </c>
      <c r="AG8317">
        <f t="shared" si="582"/>
        <v>512283.12030000001</v>
      </c>
    </row>
    <row r="8318" spans="1:33" x14ac:dyDescent="0.25">
      <c r="A8318">
        <v>8310</v>
      </c>
      <c r="B8318" s="10">
        <f t="shared" si="583"/>
        <v>6.2590032854108359E-5</v>
      </c>
      <c r="C8318" s="10">
        <f t="shared" si="584"/>
        <v>7.9130306014710936E-5</v>
      </c>
      <c r="R8318" s="9">
        <v>43539</v>
      </c>
      <c r="S8318">
        <v>12</v>
      </c>
      <c r="T8318">
        <v>93.250032529999999</v>
      </c>
      <c r="U8318">
        <v>382698.1335</v>
      </c>
      <c r="V8318" t="s">
        <v>54</v>
      </c>
      <c r="W8318" t="s">
        <v>42</v>
      </c>
      <c r="AA8318" s="9">
        <v>43812</v>
      </c>
      <c r="AB8318">
        <v>12</v>
      </c>
      <c r="AC8318">
        <f t="shared" si="581"/>
        <v>409391.03110000002</v>
      </c>
      <c r="AD8318">
        <f t="shared" si="581"/>
        <v>144979.9026</v>
      </c>
      <c r="AE8318">
        <f t="shared" si="581"/>
        <v>382413.84149999998</v>
      </c>
      <c r="AF8318">
        <f t="shared" si="581"/>
        <v>0</v>
      </c>
      <c r="AG8318">
        <f t="shared" si="582"/>
        <v>527393.74410000001</v>
      </c>
    </row>
    <row r="8319" spans="1:33" x14ac:dyDescent="0.25">
      <c r="A8319">
        <v>8311</v>
      </c>
      <c r="B8319" s="10">
        <f t="shared" si="583"/>
        <v>7.609005807425123E-5</v>
      </c>
      <c r="C8319" s="10">
        <f t="shared" si="584"/>
        <v>8.8066015205977977E-5</v>
      </c>
      <c r="R8319" s="9">
        <v>43539</v>
      </c>
      <c r="S8319">
        <v>13</v>
      </c>
      <c r="T8319">
        <v>95.852889930000003</v>
      </c>
      <c r="U8319">
        <v>393380.26030000002</v>
      </c>
      <c r="V8319" t="s">
        <v>54</v>
      </c>
      <c r="W8319" t="s">
        <v>42</v>
      </c>
      <c r="AA8319" s="9">
        <v>43812</v>
      </c>
      <c r="AB8319">
        <v>13</v>
      </c>
      <c r="AC8319">
        <f t="shared" si="581"/>
        <v>403067.70429999998</v>
      </c>
      <c r="AD8319">
        <f t="shared" si="581"/>
        <v>152704.98800000001</v>
      </c>
      <c r="AE8319">
        <f t="shared" si="581"/>
        <v>386755.2647</v>
      </c>
      <c r="AF8319">
        <f t="shared" si="581"/>
        <v>0</v>
      </c>
      <c r="AG8319">
        <f t="shared" si="582"/>
        <v>539460.25270000007</v>
      </c>
    </row>
    <row r="8320" spans="1:33" x14ac:dyDescent="0.25">
      <c r="A8320">
        <v>8312</v>
      </c>
      <c r="B8320" s="10">
        <f t="shared" si="583"/>
        <v>7.8877876100882403E-5</v>
      </c>
      <c r="C8320" s="10">
        <f t="shared" si="584"/>
        <v>1.0090743259188874E-4</v>
      </c>
      <c r="R8320" s="9">
        <v>43539</v>
      </c>
      <c r="S8320">
        <v>14</v>
      </c>
      <c r="T8320">
        <v>97.023756050000003</v>
      </c>
      <c r="U8320">
        <v>398185.49479999999</v>
      </c>
      <c r="V8320" t="s">
        <v>54</v>
      </c>
      <c r="W8320" t="s">
        <v>42</v>
      </c>
      <c r="AA8320" s="9">
        <v>43812</v>
      </c>
      <c r="AB8320">
        <v>14</v>
      </c>
      <c r="AC8320">
        <f t="shared" si="581"/>
        <v>402195.55450000003</v>
      </c>
      <c r="AD8320">
        <f t="shared" si="581"/>
        <v>153464.03880000001</v>
      </c>
      <c r="AE8320">
        <f t="shared" si="581"/>
        <v>386939.11170000001</v>
      </c>
      <c r="AF8320">
        <f t="shared" si="581"/>
        <v>0</v>
      </c>
      <c r="AG8320">
        <f t="shared" si="582"/>
        <v>540403.15049999999</v>
      </c>
    </row>
    <row r="8321" spans="1:33" x14ac:dyDescent="0.25">
      <c r="A8321">
        <v>8313</v>
      </c>
      <c r="B8321" s="10">
        <f t="shared" si="583"/>
        <v>7.9285979671058494E-5</v>
      </c>
      <c r="C8321" s="10">
        <f t="shared" si="584"/>
        <v>1.1159042194591407E-4</v>
      </c>
      <c r="R8321" s="9">
        <v>43539</v>
      </c>
      <c r="S8321">
        <v>15</v>
      </c>
      <c r="T8321">
        <v>97.604069949999996</v>
      </c>
      <c r="U8321">
        <v>400567.10310000001</v>
      </c>
      <c r="V8321" t="s">
        <v>54</v>
      </c>
      <c r="W8321" t="s">
        <v>42</v>
      </c>
      <c r="AA8321" s="9">
        <v>43812</v>
      </c>
      <c r="AB8321">
        <v>15</v>
      </c>
      <c r="AC8321">
        <f t="shared" si="581"/>
        <v>405634.6678</v>
      </c>
      <c r="AD8321">
        <f t="shared" si="581"/>
        <v>151710.94570000001</v>
      </c>
      <c r="AE8321">
        <f t="shared" si="581"/>
        <v>380469.84029999998</v>
      </c>
      <c r="AF8321">
        <f t="shared" si="581"/>
        <v>0</v>
      </c>
      <c r="AG8321">
        <f t="shared" si="582"/>
        <v>532180.78599999996</v>
      </c>
    </row>
    <row r="8322" spans="1:33" x14ac:dyDescent="0.25">
      <c r="A8322">
        <v>8314</v>
      </c>
      <c r="B8322" s="10">
        <f t="shared" si="583"/>
        <v>7.78618501989703E-5</v>
      </c>
      <c r="C8322" s="10">
        <f t="shared" si="584"/>
        <v>1.1988151896189173E-4</v>
      </c>
      <c r="R8322" s="9">
        <v>43539</v>
      </c>
      <c r="S8322">
        <v>16</v>
      </c>
      <c r="T8322">
        <v>95.427449850000002</v>
      </c>
      <c r="U8322">
        <v>391634.25420000002</v>
      </c>
      <c r="V8322" t="s">
        <v>54</v>
      </c>
      <c r="W8322" t="s">
        <v>42</v>
      </c>
      <c r="AA8322" s="9">
        <v>43812</v>
      </c>
      <c r="AB8322">
        <v>16</v>
      </c>
      <c r="AC8322">
        <f t="shared" si="581"/>
        <v>416064.23369999998</v>
      </c>
      <c r="AD8322">
        <f t="shared" si="581"/>
        <v>149943.99429999999</v>
      </c>
      <c r="AE8322">
        <f t="shared" si="581"/>
        <v>368116.32610000001</v>
      </c>
      <c r="AF8322">
        <f t="shared" si="581"/>
        <v>0</v>
      </c>
      <c r="AG8322">
        <f t="shared" si="582"/>
        <v>518060.32039999997</v>
      </c>
    </row>
    <row r="8323" spans="1:33" x14ac:dyDescent="0.25">
      <c r="A8323">
        <v>8315</v>
      </c>
      <c r="B8323" s="10">
        <f t="shared" si="583"/>
        <v>7.7909459296086233E-5</v>
      </c>
      <c r="C8323" s="10">
        <f t="shared" si="584"/>
        <v>1.2575531846102238E-4</v>
      </c>
      <c r="R8323" s="9">
        <v>43539</v>
      </c>
      <c r="S8323">
        <v>17</v>
      </c>
      <c r="T8323">
        <v>91.727164610000003</v>
      </c>
      <c r="U8323">
        <v>376448.28360000002</v>
      </c>
      <c r="V8323" t="s">
        <v>54</v>
      </c>
      <c r="W8323" t="s">
        <v>42</v>
      </c>
      <c r="AA8323" s="9">
        <v>43812</v>
      </c>
      <c r="AB8323">
        <v>17</v>
      </c>
      <c r="AC8323">
        <f t="shared" si="581"/>
        <v>456489.98580000002</v>
      </c>
      <c r="AD8323">
        <f t="shared" si="581"/>
        <v>140264.98680000001</v>
      </c>
      <c r="AE8323">
        <f t="shared" si="581"/>
        <v>348142.92729999998</v>
      </c>
      <c r="AF8323">
        <f t="shared" ref="AD8323:AF8386" si="585">SUMIFS($U:$U,$R:$R,$AA8323,$S:$S,$AB8323,$W:$W,AF$2)</f>
        <v>0</v>
      </c>
      <c r="AG8323">
        <f t="shared" si="582"/>
        <v>488407.91409999999</v>
      </c>
    </row>
    <row r="8324" spans="1:33" x14ac:dyDescent="0.25">
      <c r="A8324">
        <v>8316</v>
      </c>
      <c r="B8324" s="10">
        <f t="shared" si="583"/>
        <v>7.4883356422597797E-5</v>
      </c>
      <c r="C8324" s="10">
        <f t="shared" si="584"/>
        <v>1.2946467610489888E-4</v>
      </c>
      <c r="R8324" s="9">
        <v>43539</v>
      </c>
      <c r="S8324">
        <v>18</v>
      </c>
      <c r="T8324">
        <v>87.60771072</v>
      </c>
      <c r="U8324">
        <v>359542.04479999997</v>
      </c>
      <c r="V8324" t="s">
        <v>54</v>
      </c>
      <c r="W8324" t="s">
        <v>42</v>
      </c>
      <c r="AA8324" s="9">
        <v>43812</v>
      </c>
      <c r="AB8324">
        <v>18</v>
      </c>
      <c r="AC8324">
        <f t="shared" ref="AC8324:AF8387" si="586">SUMIFS($U:$U,$R:$R,$AA8324,$S:$S,$AB8324,$W:$W,AC$2)</f>
        <v>507930.22629999998</v>
      </c>
      <c r="AD8324">
        <f t="shared" si="585"/>
        <v>131344.77660000001</v>
      </c>
      <c r="AE8324">
        <f t="shared" si="585"/>
        <v>328659.45990000002</v>
      </c>
      <c r="AF8324">
        <f t="shared" si="585"/>
        <v>0</v>
      </c>
      <c r="AG8324">
        <f t="shared" ref="AG8324:AG8387" si="587">SUM(AD8324:AF8324)</f>
        <v>460004.2365</v>
      </c>
    </row>
    <row r="8325" spans="1:33" x14ac:dyDescent="0.25">
      <c r="A8325">
        <v>8317</v>
      </c>
      <c r="B8325" s="10">
        <f t="shared" si="583"/>
        <v>7.3726731341514128E-5</v>
      </c>
      <c r="C8325" s="10">
        <f t="shared" si="584"/>
        <v>1.3242676400429529E-4</v>
      </c>
      <c r="R8325" s="9">
        <v>43539</v>
      </c>
      <c r="S8325">
        <v>19</v>
      </c>
      <c r="T8325">
        <v>82.961653330000004</v>
      </c>
      <c r="U8325">
        <v>340474.62530000001</v>
      </c>
      <c r="V8325" t="s">
        <v>54</v>
      </c>
      <c r="W8325" t="s">
        <v>42</v>
      </c>
      <c r="AA8325" s="9">
        <v>43812</v>
      </c>
      <c r="AB8325">
        <v>19</v>
      </c>
      <c r="AC8325">
        <f t="shared" si="586"/>
        <v>546158.69369999995</v>
      </c>
      <c r="AD8325">
        <f t="shared" si="585"/>
        <v>128003.18799999999</v>
      </c>
      <c r="AE8325">
        <f t="shared" si="585"/>
        <v>319395.3455</v>
      </c>
      <c r="AF8325">
        <f t="shared" si="585"/>
        <v>0</v>
      </c>
      <c r="AG8325">
        <f t="shared" si="587"/>
        <v>447398.53350000002</v>
      </c>
    </row>
    <row r="8326" spans="1:33" x14ac:dyDescent="0.25">
      <c r="A8326">
        <v>8318</v>
      </c>
      <c r="B8326" s="10">
        <f t="shared" si="583"/>
        <v>7.3567202921578272E-5</v>
      </c>
      <c r="C8326" s="10">
        <f t="shared" si="584"/>
        <v>1.3265822666315812E-4</v>
      </c>
      <c r="R8326" s="9">
        <v>43539</v>
      </c>
      <c r="S8326">
        <v>20</v>
      </c>
      <c r="T8326">
        <v>79.852740170000004</v>
      </c>
      <c r="U8326">
        <v>327715.64569999999</v>
      </c>
      <c r="V8326" t="s">
        <v>54</v>
      </c>
      <c r="W8326" t="s">
        <v>42</v>
      </c>
      <c r="AA8326" s="9">
        <v>43812</v>
      </c>
      <c r="AB8326">
        <v>20</v>
      </c>
      <c r="AC8326">
        <f t="shared" si="586"/>
        <v>538568.62179999996</v>
      </c>
      <c r="AD8326">
        <f t="shared" si="585"/>
        <v>128017.7052</v>
      </c>
      <c r="AE8326">
        <f t="shared" si="585"/>
        <v>303691.3382</v>
      </c>
      <c r="AF8326">
        <f t="shared" si="585"/>
        <v>0</v>
      </c>
      <c r="AG8326">
        <f t="shared" si="587"/>
        <v>431709.04339999997</v>
      </c>
    </row>
    <row r="8327" spans="1:33" x14ac:dyDescent="0.25">
      <c r="A8327">
        <v>8319</v>
      </c>
      <c r="B8327" s="10">
        <f t="shared" si="583"/>
        <v>7.4196264936761229E-5</v>
      </c>
      <c r="C8327" s="10">
        <f t="shared" si="584"/>
        <v>1.3063979969333219E-4</v>
      </c>
      <c r="R8327" s="9">
        <v>43539</v>
      </c>
      <c r="S8327">
        <v>21</v>
      </c>
      <c r="T8327">
        <v>78.031605729999995</v>
      </c>
      <c r="U8327">
        <v>320241.70990000002</v>
      </c>
      <c r="V8327" t="s">
        <v>54</v>
      </c>
      <c r="W8327" t="s">
        <v>42</v>
      </c>
      <c r="AA8327" s="9">
        <v>43812</v>
      </c>
      <c r="AB8327">
        <v>21</v>
      </c>
      <c r="AC8327">
        <f t="shared" si="586"/>
        <v>518283.38669999997</v>
      </c>
      <c r="AD8327">
        <f t="shared" si="585"/>
        <v>123243.14750000001</v>
      </c>
      <c r="AE8327">
        <f t="shared" si="585"/>
        <v>289565.05489999999</v>
      </c>
      <c r="AF8327">
        <f t="shared" si="585"/>
        <v>0</v>
      </c>
      <c r="AG8327">
        <f t="shared" si="587"/>
        <v>412808.20240000001</v>
      </c>
    </row>
    <row r="8328" spans="1:33" x14ac:dyDescent="0.25">
      <c r="A8328">
        <v>8320</v>
      </c>
      <c r="B8328" s="10">
        <f t="shared" si="583"/>
        <v>7.6103978690343434E-5</v>
      </c>
      <c r="C8328" s="10">
        <f t="shared" si="584"/>
        <v>1.2717350619666961E-4</v>
      </c>
      <c r="R8328" s="9">
        <v>43539</v>
      </c>
      <c r="S8328">
        <v>22</v>
      </c>
      <c r="T8328">
        <v>73.495111350000002</v>
      </c>
      <c r="U8328">
        <v>301623.93699999998</v>
      </c>
      <c r="V8328" t="s">
        <v>54</v>
      </c>
      <c r="W8328" t="s">
        <v>42</v>
      </c>
      <c r="AA8328" s="9">
        <v>43812</v>
      </c>
      <c r="AB8328">
        <v>22</v>
      </c>
      <c r="AC8328">
        <f t="shared" si="586"/>
        <v>499422.02340000001</v>
      </c>
      <c r="AD8328">
        <f t="shared" si="585"/>
        <v>116467.6633</v>
      </c>
      <c r="AE8328">
        <f t="shared" si="585"/>
        <v>275915.61050000001</v>
      </c>
      <c r="AF8328">
        <f t="shared" si="585"/>
        <v>0</v>
      </c>
      <c r="AG8328">
        <f t="shared" si="587"/>
        <v>392383.27380000002</v>
      </c>
    </row>
    <row r="8329" spans="1:33" x14ac:dyDescent="0.25">
      <c r="A8329">
        <v>8321</v>
      </c>
      <c r="B8329" s="10">
        <f t="shared" si="583"/>
        <v>8.3498415239239009E-5</v>
      </c>
      <c r="C8329" s="10">
        <f t="shared" si="584"/>
        <v>1.1989443013574376E-4</v>
      </c>
      <c r="R8329" s="9">
        <v>43539</v>
      </c>
      <c r="S8329">
        <v>23</v>
      </c>
      <c r="T8329">
        <v>65.757240440000004</v>
      </c>
      <c r="U8329">
        <v>269867.71480000002</v>
      </c>
      <c r="V8329" t="s">
        <v>54</v>
      </c>
      <c r="W8329" t="s">
        <v>42</v>
      </c>
      <c r="AA8329" s="9">
        <v>43812</v>
      </c>
      <c r="AB8329">
        <v>23</v>
      </c>
      <c r="AC8329">
        <f t="shared" si="586"/>
        <v>455370.85960000003</v>
      </c>
      <c r="AD8329">
        <f t="shared" si="585"/>
        <v>107568.0601</v>
      </c>
      <c r="AE8329">
        <f t="shared" si="585"/>
        <v>254010.86240000001</v>
      </c>
      <c r="AF8329">
        <f t="shared" si="585"/>
        <v>0</v>
      </c>
      <c r="AG8329">
        <f t="shared" si="587"/>
        <v>361578.92249999999</v>
      </c>
    </row>
    <row r="8330" spans="1:33" x14ac:dyDescent="0.25">
      <c r="A8330">
        <v>8322</v>
      </c>
      <c r="B8330" s="10">
        <f t="shared" ref="B8330:B8393" si="588">AC8324/$AC$1</f>
        <v>9.2907556063539896E-5</v>
      </c>
      <c r="C8330" s="10">
        <f t="shared" ref="C8330:C8393" si="589">AG8324/$AG$1</f>
        <v>1.1292189213769212E-4</v>
      </c>
      <c r="R8330" s="9">
        <v>43539</v>
      </c>
      <c r="S8330">
        <v>24</v>
      </c>
      <c r="T8330">
        <v>60.782464589999996</v>
      </c>
      <c r="U8330">
        <v>249451.2347</v>
      </c>
      <c r="V8330" t="s">
        <v>54</v>
      </c>
      <c r="W8330" t="s">
        <v>42</v>
      </c>
      <c r="AA8330" s="9">
        <v>43812</v>
      </c>
      <c r="AB8330">
        <v>24</v>
      </c>
      <c r="AC8330">
        <f t="shared" si="586"/>
        <v>398478.60639999999</v>
      </c>
      <c r="AD8330">
        <f t="shared" si="585"/>
        <v>100238.1914</v>
      </c>
      <c r="AE8330">
        <f t="shared" si="585"/>
        <v>236960.61189999999</v>
      </c>
      <c r="AF8330">
        <f t="shared" si="585"/>
        <v>0</v>
      </c>
      <c r="AG8330">
        <f t="shared" si="587"/>
        <v>337198.80329999997</v>
      </c>
    </row>
    <row r="8331" spans="1:33" x14ac:dyDescent="0.25">
      <c r="A8331">
        <v>8323</v>
      </c>
      <c r="B8331" s="10">
        <f t="shared" si="588"/>
        <v>9.9900078450051592E-5</v>
      </c>
      <c r="C8331" s="10">
        <f t="shared" si="589"/>
        <v>1.0982744273584236E-4</v>
      </c>
      <c r="R8331" s="9">
        <v>43540</v>
      </c>
      <c r="S8331">
        <v>1</v>
      </c>
      <c r="T8331">
        <v>56.844071470000003</v>
      </c>
      <c r="U8331">
        <v>233288.0693</v>
      </c>
      <c r="V8331" t="s">
        <v>54</v>
      </c>
      <c r="W8331" t="s">
        <v>42</v>
      </c>
      <c r="AA8331" s="9">
        <v>43813</v>
      </c>
      <c r="AB8331">
        <v>1</v>
      </c>
      <c r="AC8331">
        <f t="shared" si="586"/>
        <v>351168.43420000002</v>
      </c>
      <c r="AD8331">
        <f t="shared" si="585"/>
        <v>94378.192079999993</v>
      </c>
      <c r="AE8331">
        <f t="shared" si="585"/>
        <v>223938.95019999999</v>
      </c>
      <c r="AF8331">
        <f t="shared" si="585"/>
        <v>0</v>
      </c>
      <c r="AG8331">
        <f t="shared" si="587"/>
        <v>318317.14227999997</v>
      </c>
    </row>
    <row r="8332" spans="1:33" x14ac:dyDescent="0.25">
      <c r="A8332">
        <v>8324</v>
      </c>
      <c r="B8332" s="10">
        <f t="shared" si="588"/>
        <v>9.8511747939161607E-5</v>
      </c>
      <c r="C8332" s="10">
        <f t="shared" si="589"/>
        <v>1.0597598492700195E-4</v>
      </c>
      <c r="R8332" s="9">
        <v>43540</v>
      </c>
      <c r="S8332">
        <v>2</v>
      </c>
      <c r="T8332">
        <v>54.791187280000003</v>
      </c>
      <c r="U8332">
        <v>224863.03260000001</v>
      </c>
      <c r="V8332" t="s">
        <v>54</v>
      </c>
      <c r="W8332" t="s">
        <v>42</v>
      </c>
      <c r="AA8332" s="9">
        <v>43813</v>
      </c>
      <c r="AB8332">
        <v>2</v>
      </c>
      <c r="AC8332">
        <f t="shared" si="586"/>
        <v>300785.35700000002</v>
      </c>
      <c r="AD8332">
        <f t="shared" si="585"/>
        <v>88449.300810000001</v>
      </c>
      <c r="AE8332">
        <f t="shared" si="585"/>
        <v>216869.77929999999</v>
      </c>
      <c r="AF8332">
        <f t="shared" si="585"/>
        <v>0</v>
      </c>
      <c r="AG8332">
        <f t="shared" si="587"/>
        <v>305319.08010999998</v>
      </c>
    </row>
    <row r="8333" spans="1:33" x14ac:dyDescent="0.25">
      <c r="A8333">
        <v>8325</v>
      </c>
      <c r="B8333" s="10">
        <f t="shared" si="588"/>
        <v>9.4801294180494759E-5</v>
      </c>
      <c r="C8333" s="10">
        <f t="shared" si="589"/>
        <v>1.0133620433508198E-4</v>
      </c>
      <c r="R8333" s="9">
        <v>43540</v>
      </c>
      <c r="S8333">
        <v>3</v>
      </c>
      <c r="T8333">
        <v>52.763536199999997</v>
      </c>
      <c r="U8333">
        <v>216541.5526</v>
      </c>
      <c r="V8333" t="s">
        <v>54</v>
      </c>
      <c r="W8333" t="s">
        <v>42</v>
      </c>
      <c r="AA8333" s="9">
        <v>43813</v>
      </c>
      <c r="AB8333">
        <v>3</v>
      </c>
      <c r="AC8333">
        <f t="shared" si="586"/>
        <v>283624.97879999998</v>
      </c>
      <c r="AD8333">
        <f t="shared" si="585"/>
        <v>86248.223100000003</v>
      </c>
      <c r="AE8333">
        <f t="shared" si="585"/>
        <v>211629.37530000001</v>
      </c>
      <c r="AF8333">
        <f t="shared" si="585"/>
        <v>0</v>
      </c>
      <c r="AG8333">
        <f t="shared" si="587"/>
        <v>297877.59840000002</v>
      </c>
    </row>
    <row r="8334" spans="1:33" x14ac:dyDescent="0.25">
      <c r="A8334">
        <v>8326</v>
      </c>
      <c r="B8334" s="10">
        <f t="shared" si="588"/>
        <v>9.1351286526895228E-5</v>
      </c>
      <c r="C8334" s="10">
        <f t="shared" si="589"/>
        <v>9.6322290546291782E-5</v>
      </c>
      <c r="R8334" s="9">
        <v>43540</v>
      </c>
      <c r="S8334">
        <v>4</v>
      </c>
      <c r="T8334">
        <v>51.988879699999998</v>
      </c>
      <c r="U8334">
        <v>213362.36230000001</v>
      </c>
      <c r="V8334" t="s">
        <v>54</v>
      </c>
      <c r="W8334" t="s">
        <v>42</v>
      </c>
      <c r="AA8334" s="9">
        <v>43813</v>
      </c>
      <c r="AB8334">
        <v>4</v>
      </c>
      <c r="AC8334">
        <f t="shared" si="586"/>
        <v>270533.51260000002</v>
      </c>
      <c r="AD8334">
        <f t="shared" si="585"/>
        <v>84194.676059999998</v>
      </c>
      <c r="AE8334">
        <f t="shared" si="585"/>
        <v>209451.94639999999</v>
      </c>
      <c r="AF8334">
        <f t="shared" si="585"/>
        <v>0</v>
      </c>
      <c r="AG8334">
        <f t="shared" si="587"/>
        <v>293646.62245999998</v>
      </c>
    </row>
    <row r="8335" spans="1:33" x14ac:dyDescent="0.25">
      <c r="A8335">
        <v>8327</v>
      </c>
      <c r="B8335" s="10">
        <f t="shared" si="588"/>
        <v>8.3293711374839992E-5</v>
      </c>
      <c r="C8335" s="10">
        <f t="shared" si="589"/>
        <v>8.8760434896142384E-5</v>
      </c>
      <c r="R8335" s="9">
        <v>43540</v>
      </c>
      <c r="S8335">
        <v>5</v>
      </c>
      <c r="T8335">
        <v>53.401361989999998</v>
      </c>
      <c r="U8335">
        <v>219159.18960000001</v>
      </c>
      <c r="V8335" t="s">
        <v>54</v>
      </c>
      <c r="W8335" t="s">
        <v>42</v>
      </c>
      <c r="AA8335" s="9">
        <v>43813</v>
      </c>
      <c r="AB8335">
        <v>5</v>
      </c>
      <c r="AC8335">
        <f t="shared" si="586"/>
        <v>269837.78049999999</v>
      </c>
      <c r="AD8335">
        <f t="shared" si="585"/>
        <v>84236.597909999997</v>
      </c>
      <c r="AE8335">
        <f t="shared" si="585"/>
        <v>210953.42869999999</v>
      </c>
      <c r="AF8335">
        <f t="shared" si="585"/>
        <v>0</v>
      </c>
      <c r="AG8335">
        <f t="shared" si="587"/>
        <v>295190.02661</v>
      </c>
    </row>
    <row r="8336" spans="1:33" x14ac:dyDescent="0.25">
      <c r="A8336">
        <v>8328</v>
      </c>
      <c r="B8336" s="10">
        <f t="shared" si="588"/>
        <v>7.2887321028150537E-5</v>
      </c>
      <c r="C8336" s="10">
        <f t="shared" si="589"/>
        <v>8.2775600470369709E-5</v>
      </c>
      <c r="R8336" s="9">
        <v>43540</v>
      </c>
      <c r="S8336">
        <v>6</v>
      </c>
      <c r="T8336">
        <v>55.812987579999998</v>
      </c>
      <c r="U8336">
        <v>229056.50099999999</v>
      </c>
      <c r="V8336" t="s">
        <v>54</v>
      </c>
      <c r="W8336" t="s">
        <v>42</v>
      </c>
      <c r="AA8336" s="9">
        <v>43813</v>
      </c>
      <c r="AB8336">
        <v>6</v>
      </c>
      <c r="AC8336">
        <f t="shared" si="586"/>
        <v>280078.2745</v>
      </c>
      <c r="AD8336">
        <f t="shared" si="585"/>
        <v>84897.976320000002</v>
      </c>
      <c r="AE8336">
        <f t="shared" si="585"/>
        <v>213236.89139999999</v>
      </c>
      <c r="AF8336">
        <f t="shared" si="585"/>
        <v>0</v>
      </c>
      <c r="AG8336">
        <f t="shared" si="587"/>
        <v>298134.86771999998</v>
      </c>
    </row>
    <row r="8337" spans="1:33" x14ac:dyDescent="0.25">
      <c r="A8337">
        <v>8329</v>
      </c>
      <c r="B8337" s="10">
        <f t="shared" si="588"/>
        <v>6.4233627570948963E-5</v>
      </c>
      <c r="C8337" s="10">
        <f t="shared" si="589"/>
        <v>7.8140528182115023E-5</v>
      </c>
      <c r="R8337" s="9">
        <v>43540</v>
      </c>
      <c r="S8337">
        <v>7</v>
      </c>
      <c r="T8337">
        <v>59.153823899999999</v>
      </c>
      <c r="U8337">
        <v>242767.29329999999</v>
      </c>
      <c r="V8337" t="s">
        <v>54</v>
      </c>
      <c r="W8337" t="s">
        <v>42</v>
      </c>
      <c r="AA8337" s="9">
        <v>43813</v>
      </c>
      <c r="AB8337">
        <v>7</v>
      </c>
      <c r="AC8337">
        <f t="shared" si="586"/>
        <v>308626.17430000001</v>
      </c>
      <c r="AD8337">
        <f t="shared" si="585"/>
        <v>84843.355389999997</v>
      </c>
      <c r="AE8337">
        <f t="shared" si="585"/>
        <v>224024.76329999999</v>
      </c>
      <c r="AF8337">
        <f t="shared" si="585"/>
        <v>0</v>
      </c>
      <c r="AG8337">
        <f t="shared" si="587"/>
        <v>308868.11868999997</v>
      </c>
    </row>
    <row r="8338" spans="1:33" x14ac:dyDescent="0.25">
      <c r="A8338">
        <v>8330</v>
      </c>
      <c r="B8338" s="10">
        <f t="shared" si="588"/>
        <v>5.501785672834522E-5</v>
      </c>
      <c r="C8338" s="10">
        <f t="shared" si="589"/>
        <v>7.4949762406722529E-5</v>
      </c>
      <c r="R8338" s="9">
        <v>43540</v>
      </c>
      <c r="S8338">
        <v>8</v>
      </c>
      <c r="T8338">
        <v>62.570307679999999</v>
      </c>
      <c r="U8338">
        <v>256788.54269999999</v>
      </c>
      <c r="V8338" t="s">
        <v>54</v>
      </c>
      <c r="W8338" t="s">
        <v>42</v>
      </c>
      <c r="AA8338" s="9">
        <v>43813</v>
      </c>
      <c r="AB8338">
        <v>8</v>
      </c>
      <c r="AC8338">
        <f t="shared" si="586"/>
        <v>366114.32290000003</v>
      </c>
      <c r="AD8338">
        <f t="shared" si="585"/>
        <v>86902.605739999999</v>
      </c>
      <c r="AE8338">
        <f t="shared" si="585"/>
        <v>244224.94709999999</v>
      </c>
      <c r="AF8338">
        <f t="shared" si="585"/>
        <v>0</v>
      </c>
      <c r="AG8338">
        <f t="shared" si="587"/>
        <v>331127.55284000002</v>
      </c>
    </row>
    <row r="8339" spans="1:33" x14ac:dyDescent="0.25">
      <c r="A8339">
        <v>8331</v>
      </c>
      <c r="B8339" s="10">
        <f t="shared" si="588"/>
        <v>5.187898308559731E-5</v>
      </c>
      <c r="C8339" s="10">
        <f t="shared" si="589"/>
        <v>7.3123026632733139E-5</v>
      </c>
      <c r="R8339" s="9">
        <v>43540</v>
      </c>
      <c r="S8339">
        <v>9</v>
      </c>
      <c r="T8339">
        <v>62.588674220000001</v>
      </c>
      <c r="U8339">
        <v>256863.91899999999</v>
      </c>
      <c r="V8339" t="s">
        <v>54</v>
      </c>
      <c r="W8339" t="s">
        <v>42</v>
      </c>
      <c r="AA8339" s="9">
        <v>43813</v>
      </c>
      <c r="AB8339">
        <v>9</v>
      </c>
      <c r="AC8339">
        <f t="shared" si="586"/>
        <v>443220.56109999999</v>
      </c>
      <c r="AD8339">
        <f t="shared" si="585"/>
        <v>89879.084109999996</v>
      </c>
      <c r="AE8339">
        <f t="shared" si="585"/>
        <v>255941.0123</v>
      </c>
      <c r="AF8339">
        <f t="shared" si="585"/>
        <v>0</v>
      </c>
      <c r="AG8339">
        <f t="shared" si="587"/>
        <v>345820.09641</v>
      </c>
    </row>
    <row r="8340" spans="1:33" x14ac:dyDescent="0.25">
      <c r="A8340">
        <v>8332</v>
      </c>
      <c r="B8340" s="10">
        <f t="shared" si="588"/>
        <v>4.9484370465689846E-5</v>
      </c>
      <c r="C8340" s="10">
        <f t="shared" si="589"/>
        <v>7.2084406179215082E-5</v>
      </c>
      <c r="R8340" s="9">
        <v>43540</v>
      </c>
      <c r="S8340">
        <v>10</v>
      </c>
      <c r="T8340">
        <v>64.327407469999997</v>
      </c>
      <c r="U8340">
        <v>263999.68030000001</v>
      </c>
      <c r="V8340" t="s">
        <v>54</v>
      </c>
      <c r="W8340" t="s">
        <v>42</v>
      </c>
      <c r="AA8340" s="9">
        <v>43813</v>
      </c>
      <c r="AB8340">
        <v>10</v>
      </c>
      <c r="AC8340">
        <f t="shared" si="586"/>
        <v>507086.71629999997</v>
      </c>
      <c r="AD8340">
        <f t="shared" si="585"/>
        <v>93333.260280000002</v>
      </c>
      <c r="AE8340">
        <f t="shared" si="585"/>
        <v>264169.34399999998</v>
      </c>
      <c r="AF8340">
        <f t="shared" si="585"/>
        <v>0</v>
      </c>
      <c r="AG8340">
        <f t="shared" si="587"/>
        <v>357502.60427999997</v>
      </c>
    </row>
    <row r="8341" spans="1:33" x14ac:dyDescent="0.25">
      <c r="A8341">
        <v>8333</v>
      </c>
      <c r="B8341" s="10">
        <f t="shared" si="588"/>
        <v>4.9357111315241532E-5</v>
      </c>
      <c r="C8341" s="10">
        <f t="shared" si="589"/>
        <v>7.2463281204969697E-5</v>
      </c>
      <c r="R8341" s="9">
        <v>43540</v>
      </c>
      <c r="S8341">
        <v>11</v>
      </c>
      <c r="T8341">
        <v>65.538344140000007</v>
      </c>
      <c r="U8341">
        <v>268969.36430000002</v>
      </c>
      <c r="V8341" t="s">
        <v>54</v>
      </c>
      <c r="W8341" t="s">
        <v>42</v>
      </c>
      <c r="AA8341" s="9">
        <v>43813</v>
      </c>
      <c r="AB8341">
        <v>11</v>
      </c>
      <c r="AC8341">
        <f t="shared" si="586"/>
        <v>506255.81599999999</v>
      </c>
      <c r="AD8341">
        <f t="shared" si="585"/>
        <v>104060.3713</v>
      </c>
      <c r="AE8341">
        <f t="shared" si="585"/>
        <v>268344.58960000001</v>
      </c>
      <c r="AF8341">
        <f t="shared" si="585"/>
        <v>0</v>
      </c>
      <c r="AG8341">
        <f t="shared" si="587"/>
        <v>372404.96090000001</v>
      </c>
    </row>
    <row r="8342" spans="1:33" x14ac:dyDescent="0.25">
      <c r="A8342">
        <v>8334</v>
      </c>
      <c r="B8342" s="10">
        <f t="shared" si="588"/>
        <v>5.1230241168831713E-5</v>
      </c>
      <c r="C8342" s="10">
        <f t="shared" si="589"/>
        <v>7.3186181134579504E-5</v>
      </c>
      <c r="R8342" s="9">
        <v>43540</v>
      </c>
      <c r="S8342">
        <v>12</v>
      </c>
      <c r="T8342">
        <v>66.247136490000003</v>
      </c>
      <c r="U8342">
        <v>271878.24810000003</v>
      </c>
      <c r="V8342" t="s">
        <v>54</v>
      </c>
      <c r="W8342" t="s">
        <v>42</v>
      </c>
      <c r="AA8342" s="9">
        <v>43813</v>
      </c>
      <c r="AB8342">
        <v>12</v>
      </c>
      <c r="AC8342">
        <f t="shared" si="586"/>
        <v>488796.0796</v>
      </c>
      <c r="AD8342">
        <f t="shared" si="585"/>
        <v>109397.2705</v>
      </c>
      <c r="AE8342">
        <f t="shared" si="585"/>
        <v>273452.54609999998</v>
      </c>
      <c r="AF8342">
        <f t="shared" si="585"/>
        <v>0</v>
      </c>
      <c r="AG8342">
        <f t="shared" si="587"/>
        <v>382849.81659999996</v>
      </c>
    </row>
    <row r="8343" spans="1:33" x14ac:dyDescent="0.25">
      <c r="A8343">
        <v>8335</v>
      </c>
      <c r="B8343" s="10">
        <f t="shared" si="588"/>
        <v>5.645205208661371E-5</v>
      </c>
      <c r="C8343" s="10">
        <f t="shared" si="589"/>
        <v>7.5820980799780235E-5</v>
      </c>
      <c r="R8343" s="9">
        <v>43540</v>
      </c>
      <c r="S8343">
        <v>13</v>
      </c>
      <c r="T8343">
        <v>66.303878069999996</v>
      </c>
      <c r="U8343">
        <v>272111.11560000002</v>
      </c>
      <c r="V8343" t="s">
        <v>54</v>
      </c>
      <c r="W8343" t="s">
        <v>42</v>
      </c>
      <c r="AA8343" s="9">
        <v>43813</v>
      </c>
      <c r="AB8343">
        <v>13</v>
      </c>
      <c r="AC8343">
        <f t="shared" si="586"/>
        <v>488615.94689999998</v>
      </c>
      <c r="AD8343">
        <f t="shared" si="585"/>
        <v>111213.3643</v>
      </c>
      <c r="AE8343">
        <f t="shared" si="585"/>
        <v>274470.84220000001</v>
      </c>
      <c r="AF8343">
        <f t="shared" si="585"/>
        <v>0</v>
      </c>
      <c r="AG8343">
        <f t="shared" si="587"/>
        <v>385684.20650000003</v>
      </c>
    </row>
    <row r="8344" spans="1:33" x14ac:dyDescent="0.25">
      <c r="A8344">
        <v>8336</v>
      </c>
      <c r="B8344" s="10">
        <f t="shared" si="588"/>
        <v>6.6967440052300545E-5</v>
      </c>
      <c r="C8344" s="10">
        <f t="shared" si="589"/>
        <v>8.1285229219006181E-5</v>
      </c>
      <c r="R8344" s="9">
        <v>43540</v>
      </c>
      <c r="S8344">
        <v>14</v>
      </c>
      <c r="T8344">
        <v>64.606534030000006</v>
      </c>
      <c r="U8344">
        <v>265145.2157</v>
      </c>
      <c r="V8344" t="s">
        <v>54</v>
      </c>
      <c r="W8344" t="s">
        <v>42</v>
      </c>
      <c r="AA8344" s="9">
        <v>43813</v>
      </c>
      <c r="AB8344">
        <v>14</v>
      </c>
      <c r="AC8344">
        <f t="shared" si="586"/>
        <v>476191.07630000002</v>
      </c>
      <c r="AD8344">
        <f t="shared" si="585"/>
        <v>109973.20170000001</v>
      </c>
      <c r="AE8344">
        <f t="shared" si="585"/>
        <v>269231.54060000001</v>
      </c>
      <c r="AF8344">
        <f t="shared" si="585"/>
        <v>0</v>
      </c>
      <c r="AG8344">
        <f t="shared" si="587"/>
        <v>379204.74230000004</v>
      </c>
    </row>
    <row r="8345" spans="1:33" x14ac:dyDescent="0.25">
      <c r="A8345">
        <v>8337</v>
      </c>
      <c r="B8345" s="10">
        <f t="shared" si="588"/>
        <v>8.107125151593259E-5</v>
      </c>
      <c r="C8345" s="10">
        <f t="shared" si="589"/>
        <v>8.4891956480614517E-5</v>
      </c>
      <c r="R8345" s="9">
        <v>43540</v>
      </c>
      <c r="S8345">
        <v>15</v>
      </c>
      <c r="T8345">
        <v>62.490946889999996</v>
      </c>
      <c r="U8345">
        <v>256462.8461</v>
      </c>
      <c r="V8345" t="s">
        <v>54</v>
      </c>
      <c r="W8345" t="s">
        <v>42</v>
      </c>
      <c r="AA8345" s="9">
        <v>43813</v>
      </c>
      <c r="AB8345">
        <v>15</v>
      </c>
      <c r="AC8345">
        <f t="shared" si="586"/>
        <v>471472.06689999998</v>
      </c>
      <c r="AD8345">
        <f t="shared" si="585"/>
        <v>110690.1146</v>
      </c>
      <c r="AE8345">
        <f t="shared" si="585"/>
        <v>265914.45030000003</v>
      </c>
      <c r="AF8345">
        <f t="shared" si="585"/>
        <v>0</v>
      </c>
      <c r="AG8345">
        <f t="shared" si="587"/>
        <v>376604.5649</v>
      </c>
    </row>
    <row r="8346" spans="1:33" x14ac:dyDescent="0.25">
      <c r="A8346">
        <v>8338</v>
      </c>
      <c r="B8346" s="10">
        <f t="shared" si="588"/>
        <v>9.2753266264356197E-5</v>
      </c>
      <c r="C8346" s="10">
        <f t="shared" si="589"/>
        <v>8.7759779837267188E-5</v>
      </c>
      <c r="R8346" s="9">
        <v>43540</v>
      </c>
      <c r="S8346">
        <v>16</v>
      </c>
      <c r="T8346">
        <v>61.448765539999997</v>
      </c>
      <c r="U8346">
        <v>252185.73379999999</v>
      </c>
      <c r="V8346" t="s">
        <v>54</v>
      </c>
      <c r="W8346" t="s">
        <v>42</v>
      </c>
      <c r="AA8346" s="9">
        <v>43813</v>
      </c>
      <c r="AB8346">
        <v>16</v>
      </c>
      <c r="AC8346">
        <f t="shared" si="586"/>
        <v>486248.5722</v>
      </c>
      <c r="AD8346">
        <f t="shared" si="585"/>
        <v>111225.31050000001</v>
      </c>
      <c r="AE8346">
        <f t="shared" si="585"/>
        <v>264234.99489999999</v>
      </c>
      <c r="AF8346">
        <f t="shared" si="585"/>
        <v>0</v>
      </c>
      <c r="AG8346">
        <f t="shared" si="587"/>
        <v>375460.30540000001</v>
      </c>
    </row>
    <row r="8347" spans="1:33" x14ac:dyDescent="0.25">
      <c r="A8347">
        <v>8339</v>
      </c>
      <c r="B8347" s="10">
        <f t="shared" si="588"/>
        <v>9.2601282956003398E-5</v>
      </c>
      <c r="C8347" s="10">
        <f t="shared" si="589"/>
        <v>9.1418012030181062E-5</v>
      </c>
      <c r="R8347" s="9">
        <v>43540</v>
      </c>
      <c r="S8347">
        <v>17</v>
      </c>
      <c r="T8347">
        <v>60.658790879999998</v>
      </c>
      <c r="U8347">
        <v>248943.6778</v>
      </c>
      <c r="V8347" t="s">
        <v>54</v>
      </c>
      <c r="W8347" t="s">
        <v>42</v>
      </c>
      <c r="AA8347" s="9">
        <v>43813</v>
      </c>
      <c r="AB8347">
        <v>17</v>
      </c>
      <c r="AC8347">
        <f t="shared" si="586"/>
        <v>485172.7231</v>
      </c>
      <c r="AD8347">
        <f t="shared" si="585"/>
        <v>108645.3937</v>
      </c>
      <c r="AE8347">
        <f t="shared" si="585"/>
        <v>256620.50390000001</v>
      </c>
      <c r="AF8347">
        <f t="shared" si="585"/>
        <v>0</v>
      </c>
      <c r="AG8347">
        <f t="shared" si="587"/>
        <v>365265.89760000003</v>
      </c>
    </row>
    <row r="8348" spans="1:33" x14ac:dyDescent="0.25">
      <c r="A8348">
        <v>8340</v>
      </c>
      <c r="B8348" s="10">
        <f t="shared" si="588"/>
        <v>8.9407652503541331E-5</v>
      </c>
      <c r="C8348" s="10">
        <f t="shared" si="589"/>
        <v>9.3982016391799914E-5</v>
      </c>
      <c r="R8348" s="9">
        <v>43540</v>
      </c>
      <c r="S8348">
        <v>18</v>
      </c>
      <c r="T8348">
        <v>60.102081849999998</v>
      </c>
      <c r="U8348">
        <v>246658.94390000001</v>
      </c>
      <c r="V8348" t="s">
        <v>54</v>
      </c>
      <c r="W8348" t="s">
        <v>42</v>
      </c>
      <c r="AA8348" s="9">
        <v>43813</v>
      </c>
      <c r="AB8348">
        <v>18</v>
      </c>
      <c r="AC8348">
        <f t="shared" si="586"/>
        <v>514434.2439</v>
      </c>
      <c r="AD8348">
        <f t="shared" si="585"/>
        <v>108111.2818</v>
      </c>
      <c r="AE8348">
        <f t="shared" si="585"/>
        <v>254785.29629999999</v>
      </c>
      <c r="AF8348">
        <f t="shared" si="585"/>
        <v>0</v>
      </c>
      <c r="AG8348">
        <f t="shared" si="587"/>
        <v>362896.57809999998</v>
      </c>
    </row>
    <row r="8349" spans="1:33" x14ac:dyDescent="0.25">
      <c r="A8349">
        <v>8341</v>
      </c>
      <c r="B8349" s="10">
        <f t="shared" si="588"/>
        <v>8.9374703708495137E-5</v>
      </c>
      <c r="C8349" s="10">
        <f t="shared" si="589"/>
        <v>9.4677802745854451E-5</v>
      </c>
      <c r="R8349" s="9">
        <v>43540</v>
      </c>
      <c r="S8349">
        <v>19</v>
      </c>
      <c r="T8349">
        <v>60.09772787</v>
      </c>
      <c r="U8349">
        <v>246641.07519999999</v>
      </c>
      <c r="V8349" t="s">
        <v>54</v>
      </c>
      <c r="W8349" t="s">
        <v>42</v>
      </c>
      <c r="AA8349" s="9">
        <v>43813</v>
      </c>
      <c r="AB8349">
        <v>19</v>
      </c>
      <c r="AC8349">
        <f t="shared" si="586"/>
        <v>543553.22710000002</v>
      </c>
      <c r="AD8349">
        <f t="shared" si="585"/>
        <v>112410.62390000001</v>
      </c>
      <c r="AE8349">
        <f t="shared" si="585"/>
        <v>256143.27069999999</v>
      </c>
      <c r="AF8349">
        <f t="shared" si="585"/>
        <v>0</v>
      </c>
      <c r="AG8349">
        <f t="shared" si="587"/>
        <v>368553.8946</v>
      </c>
    </row>
    <row r="8350" spans="1:33" x14ac:dyDescent="0.25">
      <c r="A8350">
        <v>8342</v>
      </c>
      <c r="B8350" s="10">
        <f t="shared" si="588"/>
        <v>8.7102020764893501E-5</v>
      </c>
      <c r="C8350" s="10">
        <f t="shared" si="589"/>
        <v>9.3087223139306767E-5</v>
      </c>
      <c r="R8350" s="9">
        <v>43540</v>
      </c>
      <c r="S8350">
        <v>20</v>
      </c>
      <c r="T8350">
        <v>60.346532369999998</v>
      </c>
      <c r="U8350">
        <v>247662.16889999999</v>
      </c>
      <c r="V8350" t="s">
        <v>54</v>
      </c>
      <c r="W8350" t="s">
        <v>42</v>
      </c>
      <c r="AA8350" s="9">
        <v>43813</v>
      </c>
      <c r="AB8350">
        <v>20</v>
      </c>
      <c r="AC8350">
        <f t="shared" si="586"/>
        <v>554151.45160000003</v>
      </c>
      <c r="AD8350">
        <f t="shared" si="585"/>
        <v>116153.9721</v>
      </c>
      <c r="AE8350">
        <f t="shared" si="585"/>
        <v>254861.52619999999</v>
      </c>
      <c r="AF8350">
        <f t="shared" si="585"/>
        <v>0</v>
      </c>
      <c r="AG8350">
        <f t="shared" si="587"/>
        <v>371015.49829999998</v>
      </c>
    </row>
    <row r="8351" spans="1:33" x14ac:dyDescent="0.25">
      <c r="A8351">
        <v>8343</v>
      </c>
      <c r="B8351" s="10">
        <f t="shared" si="588"/>
        <v>8.6238847817718032E-5</v>
      </c>
      <c r="C8351" s="10">
        <f t="shared" si="589"/>
        <v>9.2448931296310516E-5</v>
      </c>
      <c r="R8351" s="9">
        <v>43540</v>
      </c>
      <c r="S8351">
        <v>21</v>
      </c>
      <c r="T8351">
        <v>60.198928420000001</v>
      </c>
      <c r="U8351">
        <v>247056.40229999999</v>
      </c>
      <c r="V8351" t="s">
        <v>54</v>
      </c>
      <c r="W8351" t="s">
        <v>42</v>
      </c>
      <c r="AA8351" s="9">
        <v>43813</v>
      </c>
      <c r="AB8351">
        <v>21</v>
      </c>
      <c r="AC8351">
        <f t="shared" si="586"/>
        <v>541742.1997</v>
      </c>
      <c r="AD8351">
        <f t="shared" si="585"/>
        <v>113305.1011</v>
      </c>
      <c r="AE8351">
        <f t="shared" si="585"/>
        <v>249033.64480000001</v>
      </c>
      <c r="AF8351">
        <f t="shared" si="585"/>
        <v>0</v>
      </c>
      <c r="AG8351">
        <f t="shared" si="587"/>
        <v>362338.74589999998</v>
      </c>
    </row>
    <row r="8352" spans="1:33" x14ac:dyDescent="0.25">
      <c r="A8352">
        <v>8344</v>
      </c>
      <c r="B8352" s="10">
        <f t="shared" si="588"/>
        <v>8.8941677701624366E-5</v>
      </c>
      <c r="C8352" s="10">
        <f t="shared" si="589"/>
        <v>9.2168038344498477E-5</v>
      </c>
      <c r="R8352" s="9">
        <v>43540</v>
      </c>
      <c r="S8352">
        <v>22</v>
      </c>
      <c r="T8352">
        <v>58.166543279999999</v>
      </c>
      <c r="U8352">
        <v>238715.49359999999</v>
      </c>
      <c r="V8352" t="s">
        <v>54</v>
      </c>
      <c r="W8352" t="s">
        <v>42</v>
      </c>
      <c r="AA8352" s="9">
        <v>43813</v>
      </c>
      <c r="AB8352">
        <v>22</v>
      </c>
      <c r="AC8352">
        <f t="shared" si="586"/>
        <v>546697.03339999996</v>
      </c>
      <c r="AD8352">
        <f t="shared" si="585"/>
        <v>111553.0297</v>
      </c>
      <c r="AE8352">
        <f t="shared" si="585"/>
        <v>242881.6403</v>
      </c>
      <c r="AF8352">
        <f t="shared" si="585"/>
        <v>0</v>
      </c>
      <c r="AG8352">
        <f t="shared" si="587"/>
        <v>354434.67</v>
      </c>
    </row>
    <row r="8353" spans="1:33" x14ac:dyDescent="0.25">
      <c r="A8353">
        <v>8345</v>
      </c>
      <c r="B8353" s="10">
        <f t="shared" si="588"/>
        <v>8.8744889825261356E-5</v>
      </c>
      <c r="C8353" s="10">
        <f t="shared" si="589"/>
        <v>8.9665513961770864E-5</v>
      </c>
      <c r="R8353" s="9">
        <v>43540</v>
      </c>
      <c r="S8353">
        <v>23</v>
      </c>
      <c r="T8353">
        <v>54.643763229999998</v>
      </c>
      <c r="U8353">
        <v>224258.0043</v>
      </c>
      <c r="V8353" t="s">
        <v>54</v>
      </c>
      <c r="W8353" t="s">
        <v>42</v>
      </c>
      <c r="AA8353" s="9">
        <v>43813</v>
      </c>
      <c r="AB8353">
        <v>23</v>
      </c>
      <c r="AC8353">
        <f t="shared" si="586"/>
        <v>522314.49979999999</v>
      </c>
      <c r="AD8353">
        <f t="shared" si="585"/>
        <v>107736.7558</v>
      </c>
      <c r="AE8353">
        <f t="shared" si="585"/>
        <v>232850.62090000001</v>
      </c>
      <c r="AF8353">
        <f t="shared" si="585"/>
        <v>0</v>
      </c>
      <c r="AG8353">
        <f t="shared" si="587"/>
        <v>340587.37670000002</v>
      </c>
    </row>
    <row r="8354" spans="1:33" x14ac:dyDescent="0.25">
      <c r="A8354">
        <v>8346</v>
      </c>
      <c r="B8354" s="10">
        <f t="shared" si="588"/>
        <v>9.4097232023980477E-5</v>
      </c>
      <c r="C8354" s="10">
        <f t="shared" si="589"/>
        <v>8.9083893142244489E-5</v>
      </c>
      <c r="R8354" s="9">
        <v>43540</v>
      </c>
      <c r="S8354">
        <v>24</v>
      </c>
      <c r="T8354">
        <v>50.705389250000003</v>
      </c>
      <c r="U8354">
        <v>208094.91750000001</v>
      </c>
      <c r="V8354" t="s">
        <v>54</v>
      </c>
      <c r="W8354" t="s">
        <v>42</v>
      </c>
      <c r="AA8354" s="9">
        <v>43813</v>
      </c>
      <c r="AB8354">
        <v>24</v>
      </c>
      <c r="AC8354">
        <f t="shared" si="586"/>
        <v>480934.4326</v>
      </c>
      <c r="AD8354">
        <f t="shared" si="585"/>
        <v>101494.0578</v>
      </c>
      <c r="AE8354">
        <f t="shared" si="585"/>
        <v>220510.13620000001</v>
      </c>
      <c r="AF8354">
        <f t="shared" si="585"/>
        <v>0</v>
      </c>
      <c r="AG8354">
        <f t="shared" si="587"/>
        <v>322004.19400000002</v>
      </c>
    </row>
    <row r="8355" spans="1:33" x14ac:dyDescent="0.25">
      <c r="A8355">
        <v>8347</v>
      </c>
      <c r="B8355" s="10">
        <f t="shared" si="588"/>
        <v>9.9423502098267016E-5</v>
      </c>
      <c r="C8355" s="10">
        <f t="shared" si="589"/>
        <v>9.0472651838169647E-5</v>
      </c>
      <c r="R8355" s="9">
        <v>43541</v>
      </c>
      <c r="S8355">
        <v>1</v>
      </c>
      <c r="T8355">
        <v>48.876212500000001</v>
      </c>
      <c r="U8355">
        <v>200587.9761</v>
      </c>
      <c r="V8355" t="s">
        <v>54</v>
      </c>
      <c r="W8355" t="s">
        <v>42</v>
      </c>
      <c r="AA8355" s="9">
        <v>43814</v>
      </c>
      <c r="AB8355">
        <v>1</v>
      </c>
      <c r="AC8355">
        <f t="shared" si="586"/>
        <v>461461.88270000002</v>
      </c>
      <c r="AD8355">
        <f t="shared" si="585"/>
        <v>96522.371299999999</v>
      </c>
      <c r="AE8355">
        <f t="shared" si="585"/>
        <v>214789.84589999999</v>
      </c>
      <c r="AF8355">
        <f t="shared" si="585"/>
        <v>0</v>
      </c>
      <c r="AG8355">
        <f t="shared" si="587"/>
        <v>311312.21719999996</v>
      </c>
    </row>
    <row r="8356" spans="1:33" x14ac:dyDescent="0.25">
      <c r="A8356">
        <v>8348</v>
      </c>
      <c r="B8356" s="10">
        <f t="shared" si="588"/>
        <v>1.0136206587321779E-4</v>
      </c>
      <c r="C8356" s="10">
        <f t="shared" si="589"/>
        <v>9.1076926593576478E-5</v>
      </c>
      <c r="R8356" s="9">
        <v>43541</v>
      </c>
      <c r="S8356">
        <v>2</v>
      </c>
      <c r="T8356">
        <v>47.56674684</v>
      </c>
      <c r="U8356">
        <v>195213.929</v>
      </c>
      <c r="V8356" t="s">
        <v>54</v>
      </c>
      <c r="W8356" t="s">
        <v>42</v>
      </c>
      <c r="AA8356" s="9">
        <v>43814</v>
      </c>
      <c r="AB8356">
        <v>2</v>
      </c>
      <c r="AC8356">
        <f t="shared" si="586"/>
        <v>432060.78220000002</v>
      </c>
      <c r="AD8356">
        <f t="shared" si="585"/>
        <v>97090.637180000005</v>
      </c>
      <c r="AE8356">
        <f t="shared" si="585"/>
        <v>209310.3241</v>
      </c>
      <c r="AF8356">
        <f t="shared" si="585"/>
        <v>0</v>
      </c>
      <c r="AG8356">
        <f t="shared" si="587"/>
        <v>306400.96127999999</v>
      </c>
    </row>
    <row r="8357" spans="1:33" x14ac:dyDescent="0.25">
      <c r="A8357">
        <v>8349</v>
      </c>
      <c r="B8357" s="10">
        <f t="shared" si="588"/>
        <v>9.9092239808712445E-5</v>
      </c>
      <c r="C8357" s="10">
        <f t="shared" si="589"/>
        <v>8.8946956430533729E-5</v>
      </c>
      <c r="R8357" s="9">
        <v>43541</v>
      </c>
      <c r="S8357">
        <v>3</v>
      </c>
      <c r="T8357">
        <v>46.79956954</v>
      </c>
      <c r="U8357">
        <v>192065.43340000001</v>
      </c>
      <c r="V8357" t="s">
        <v>54</v>
      </c>
      <c r="W8357" t="s">
        <v>42</v>
      </c>
      <c r="AA8357" s="9">
        <v>43814</v>
      </c>
      <c r="AB8357">
        <v>3</v>
      </c>
      <c r="AC8357">
        <f t="shared" si="586"/>
        <v>431747.52500000002</v>
      </c>
      <c r="AD8357">
        <f t="shared" si="585"/>
        <v>96392.29062</v>
      </c>
      <c r="AE8357">
        <f t="shared" si="585"/>
        <v>207716.8714</v>
      </c>
      <c r="AF8357">
        <f t="shared" si="585"/>
        <v>0</v>
      </c>
      <c r="AG8357">
        <f t="shared" si="587"/>
        <v>304109.16201999999</v>
      </c>
    </row>
    <row r="8358" spans="1:33" x14ac:dyDescent="0.25">
      <c r="A8358">
        <v>8350</v>
      </c>
      <c r="B8358" s="10">
        <f t="shared" si="588"/>
        <v>9.9998548324985637E-5</v>
      </c>
      <c r="C8358" s="10">
        <f t="shared" si="589"/>
        <v>8.7006662982327769E-5</v>
      </c>
      <c r="R8358" s="9">
        <v>43541</v>
      </c>
      <c r="S8358">
        <v>4</v>
      </c>
      <c r="T8358">
        <v>46.805617300000002</v>
      </c>
      <c r="U8358">
        <v>192090.25339999999</v>
      </c>
      <c r="V8358" t="s">
        <v>54</v>
      </c>
      <c r="W8358" t="s">
        <v>42</v>
      </c>
      <c r="AA8358" s="9">
        <v>43814</v>
      </c>
      <c r="AB8358">
        <v>4</v>
      </c>
      <c r="AC8358">
        <f t="shared" si="586"/>
        <v>445348.86310000002</v>
      </c>
      <c r="AD8358">
        <f t="shared" si="585"/>
        <v>97065.027709999995</v>
      </c>
      <c r="AE8358">
        <f t="shared" si="585"/>
        <v>204529.08799999999</v>
      </c>
      <c r="AF8358">
        <f t="shared" si="585"/>
        <v>0</v>
      </c>
      <c r="AG8358">
        <f t="shared" si="587"/>
        <v>301594.11570999998</v>
      </c>
    </row>
    <row r="8359" spans="1:33" x14ac:dyDescent="0.25">
      <c r="A8359">
        <v>8351</v>
      </c>
      <c r="B8359" s="10">
        <f t="shared" si="588"/>
        <v>9.5538641254845711E-5</v>
      </c>
      <c r="C8359" s="10">
        <f t="shared" si="589"/>
        <v>8.3607427852845263E-5</v>
      </c>
      <c r="R8359" s="9">
        <v>43541</v>
      </c>
      <c r="S8359">
        <v>5</v>
      </c>
      <c r="T8359">
        <v>47.70605561</v>
      </c>
      <c r="U8359">
        <v>195785.65220000001</v>
      </c>
      <c r="V8359" t="s">
        <v>54</v>
      </c>
      <c r="W8359" t="s">
        <v>42</v>
      </c>
      <c r="AA8359" s="9">
        <v>43814</v>
      </c>
      <c r="AB8359">
        <v>5</v>
      </c>
      <c r="AC8359">
        <f t="shared" si="586"/>
        <v>460753.75300000003</v>
      </c>
      <c r="AD8359">
        <f t="shared" si="585"/>
        <v>96136.156690000003</v>
      </c>
      <c r="AE8359">
        <f t="shared" si="585"/>
        <v>205816.7849</v>
      </c>
      <c r="AF8359">
        <f t="shared" si="585"/>
        <v>0</v>
      </c>
      <c r="AG8359">
        <f t="shared" si="587"/>
        <v>301952.94159</v>
      </c>
    </row>
    <row r="8360" spans="1:33" x14ac:dyDescent="0.25">
      <c r="A8360">
        <v>8352</v>
      </c>
      <c r="B8360" s="10">
        <f t="shared" si="588"/>
        <v>8.7969647101254333E-5</v>
      </c>
      <c r="C8360" s="10">
        <f t="shared" si="589"/>
        <v>7.9045626056429788E-5</v>
      </c>
      <c r="R8360" s="9">
        <v>43541</v>
      </c>
      <c r="S8360">
        <v>6</v>
      </c>
      <c r="T8360">
        <v>49.581662360000003</v>
      </c>
      <c r="U8360">
        <v>203483.14230000001</v>
      </c>
      <c r="V8360" t="s">
        <v>54</v>
      </c>
      <c r="W8360" t="s">
        <v>42</v>
      </c>
      <c r="AA8360" s="9">
        <v>43814</v>
      </c>
      <c r="AB8360">
        <v>6</v>
      </c>
      <c r="AC8360">
        <f t="shared" si="586"/>
        <v>514390.99200000003</v>
      </c>
      <c r="AD8360">
        <f t="shared" si="585"/>
        <v>97501.850749999998</v>
      </c>
      <c r="AE8360">
        <f t="shared" si="585"/>
        <v>212910.09880000001</v>
      </c>
      <c r="AF8360">
        <f t="shared" si="585"/>
        <v>0</v>
      </c>
      <c r="AG8360">
        <f t="shared" si="587"/>
        <v>310411.94955000002</v>
      </c>
    </row>
    <row r="8361" spans="1:33" x14ac:dyDescent="0.25">
      <c r="A8361">
        <v>8353</v>
      </c>
      <c r="B8361" s="10">
        <f t="shared" si="588"/>
        <v>8.4407844853900415E-5</v>
      </c>
      <c r="C8361" s="10">
        <f t="shared" si="589"/>
        <v>7.6420958379160879E-5</v>
      </c>
      <c r="R8361" s="9">
        <v>43541</v>
      </c>
      <c r="S8361">
        <v>7</v>
      </c>
      <c r="T8361">
        <v>52.69188269</v>
      </c>
      <c r="U8361">
        <v>216247.4866</v>
      </c>
      <c r="V8361" t="s">
        <v>54</v>
      </c>
      <c r="W8361" t="s">
        <v>42</v>
      </c>
      <c r="AA8361" s="9">
        <v>43814</v>
      </c>
      <c r="AB8361">
        <v>7</v>
      </c>
      <c r="AC8361">
        <f t="shared" si="586"/>
        <v>563599.63489999995</v>
      </c>
      <c r="AD8361">
        <f t="shared" si="585"/>
        <v>99500.222529999999</v>
      </c>
      <c r="AE8361">
        <f t="shared" si="585"/>
        <v>223302.85800000001</v>
      </c>
      <c r="AF8361">
        <f t="shared" si="585"/>
        <v>0</v>
      </c>
      <c r="AG8361">
        <f t="shared" si="587"/>
        <v>322803.08053000004</v>
      </c>
    </row>
    <row r="8362" spans="1:33" x14ac:dyDescent="0.25">
      <c r="A8362">
        <v>8354</v>
      </c>
      <c r="B8362" s="10">
        <f t="shared" si="588"/>
        <v>7.9029971572108036E-5</v>
      </c>
      <c r="C8362" s="10">
        <f t="shared" si="589"/>
        <v>7.5215342719012841E-5</v>
      </c>
      <c r="R8362" s="9">
        <v>43541</v>
      </c>
      <c r="S8362">
        <v>8</v>
      </c>
      <c r="T8362">
        <v>55.230737859999998</v>
      </c>
      <c r="U8362">
        <v>226666.94820000001</v>
      </c>
      <c r="V8362" t="s">
        <v>54</v>
      </c>
      <c r="W8362" t="s">
        <v>42</v>
      </c>
      <c r="AA8362" s="9">
        <v>43814</v>
      </c>
      <c r="AB8362">
        <v>8</v>
      </c>
      <c r="AC8362">
        <f t="shared" si="586"/>
        <v>669664.87849999999</v>
      </c>
      <c r="AD8362">
        <f t="shared" si="585"/>
        <v>99790.074779999995</v>
      </c>
      <c r="AE8362">
        <f t="shared" si="585"/>
        <v>239598.00080000001</v>
      </c>
      <c r="AF8362">
        <f t="shared" si="585"/>
        <v>0</v>
      </c>
      <c r="AG8362">
        <f t="shared" si="587"/>
        <v>339388.07558</v>
      </c>
    </row>
    <row r="8363" spans="1:33" x14ac:dyDescent="0.25">
      <c r="A8363">
        <v>8355</v>
      </c>
      <c r="B8363" s="10">
        <f t="shared" si="588"/>
        <v>7.8972672440525912E-5</v>
      </c>
      <c r="C8363" s="10">
        <f t="shared" si="589"/>
        <v>7.4652751576792002E-5</v>
      </c>
      <c r="R8363" s="9">
        <v>43541</v>
      </c>
      <c r="S8363">
        <v>9</v>
      </c>
      <c r="T8363">
        <v>56.42437949</v>
      </c>
      <c r="U8363">
        <v>231565.65340000001</v>
      </c>
      <c r="V8363" t="s">
        <v>54</v>
      </c>
      <c r="W8363" t="s">
        <v>42</v>
      </c>
      <c r="AA8363" s="9">
        <v>43814</v>
      </c>
      <c r="AB8363">
        <v>9</v>
      </c>
      <c r="AC8363">
        <f t="shared" si="586"/>
        <v>744474.14580000006</v>
      </c>
      <c r="AD8363">
        <f t="shared" si="585"/>
        <v>100061.283</v>
      </c>
      <c r="AE8363">
        <f t="shared" si="585"/>
        <v>242438.9748</v>
      </c>
      <c r="AF8363">
        <f t="shared" si="585"/>
        <v>0</v>
      </c>
      <c r="AG8363">
        <f t="shared" si="587"/>
        <v>342500.25780000002</v>
      </c>
    </row>
    <row r="8364" spans="1:33" x14ac:dyDescent="0.25">
      <c r="A8364">
        <v>8356</v>
      </c>
      <c r="B8364" s="10">
        <f t="shared" si="588"/>
        <v>8.1460547775825495E-5</v>
      </c>
      <c r="C8364" s="10">
        <f t="shared" si="589"/>
        <v>7.40353577234223E-5</v>
      </c>
      <c r="R8364" s="9">
        <v>43541</v>
      </c>
      <c r="S8364">
        <v>10</v>
      </c>
      <c r="T8364">
        <v>57.90383997</v>
      </c>
      <c r="U8364">
        <v>237637.35930000001</v>
      </c>
      <c r="V8364" t="s">
        <v>54</v>
      </c>
      <c r="W8364" t="s">
        <v>42</v>
      </c>
      <c r="AA8364" s="9">
        <v>43814</v>
      </c>
      <c r="AB8364">
        <v>10</v>
      </c>
      <c r="AC8364">
        <f t="shared" si="586"/>
        <v>684308.75100000005</v>
      </c>
      <c r="AD8364">
        <f t="shared" si="585"/>
        <v>100799.60550000001</v>
      </c>
      <c r="AE8364">
        <f t="shared" si="585"/>
        <v>247258.3069</v>
      </c>
      <c r="AF8364">
        <f t="shared" si="585"/>
        <v>0</v>
      </c>
      <c r="AG8364">
        <f t="shared" si="587"/>
        <v>348057.91240000003</v>
      </c>
    </row>
    <row r="8365" spans="1:33" x14ac:dyDescent="0.25">
      <c r="A8365">
        <v>8357</v>
      </c>
      <c r="B8365" s="10">
        <f t="shared" si="588"/>
        <v>8.4278318008683387E-5</v>
      </c>
      <c r="C8365" s="10">
        <f t="shared" si="589"/>
        <v>7.4123442341133376E-5</v>
      </c>
      <c r="R8365" s="9">
        <v>43541</v>
      </c>
      <c r="S8365">
        <v>11</v>
      </c>
      <c r="T8365">
        <v>58.710576519999996</v>
      </c>
      <c r="U8365">
        <v>240948.20600000001</v>
      </c>
      <c r="V8365" t="s">
        <v>54</v>
      </c>
      <c r="W8365" t="s">
        <v>42</v>
      </c>
      <c r="AA8365" s="9">
        <v>43814</v>
      </c>
      <c r="AB8365">
        <v>11</v>
      </c>
      <c r="AC8365">
        <f t="shared" si="586"/>
        <v>649476.3247</v>
      </c>
      <c r="AD8365">
        <f t="shared" si="585"/>
        <v>109752.39780000001</v>
      </c>
      <c r="AE8365">
        <f t="shared" si="585"/>
        <v>251847.4656</v>
      </c>
      <c r="AF8365">
        <f t="shared" si="585"/>
        <v>0</v>
      </c>
      <c r="AG8365">
        <f t="shared" si="587"/>
        <v>361599.86340000003</v>
      </c>
    </row>
    <row r="8366" spans="1:33" x14ac:dyDescent="0.25">
      <c r="A8366">
        <v>8358</v>
      </c>
      <c r="B8366" s="10">
        <f t="shared" si="588"/>
        <v>9.40893206453776E-5</v>
      </c>
      <c r="C8366" s="10">
        <f t="shared" si="589"/>
        <v>7.6199960574354034E-5</v>
      </c>
      <c r="R8366" s="9">
        <v>43541</v>
      </c>
      <c r="S8366">
        <v>12</v>
      </c>
      <c r="T8366">
        <v>58.939317969999998</v>
      </c>
      <c r="U8366">
        <v>241886.96100000001</v>
      </c>
      <c r="V8366" t="s">
        <v>54</v>
      </c>
      <c r="W8366" t="s">
        <v>42</v>
      </c>
      <c r="AA8366" s="9">
        <v>43814</v>
      </c>
      <c r="AB8366">
        <v>12</v>
      </c>
      <c r="AC8366">
        <f t="shared" si="586"/>
        <v>598301.24010000005</v>
      </c>
      <c r="AD8366">
        <f t="shared" si="585"/>
        <v>111172.14260000001</v>
      </c>
      <c r="AE8366">
        <f t="shared" si="585"/>
        <v>250469.27929999999</v>
      </c>
      <c r="AF8366">
        <f t="shared" si="585"/>
        <v>0</v>
      </c>
      <c r="AG8366">
        <f t="shared" si="587"/>
        <v>361641.42190000002</v>
      </c>
    </row>
    <row r="8367" spans="1:33" x14ac:dyDescent="0.25">
      <c r="A8367">
        <v>8359</v>
      </c>
      <c r="B8367" s="10">
        <f t="shared" si="588"/>
        <v>1.0309027099705478E-4</v>
      </c>
      <c r="C8367" s="10">
        <f t="shared" si="589"/>
        <v>7.9241736812403051E-5</v>
      </c>
      <c r="R8367" s="9">
        <v>43541</v>
      </c>
      <c r="S8367">
        <v>13</v>
      </c>
      <c r="T8367">
        <v>57.55360958</v>
      </c>
      <c r="U8367">
        <v>236200.01370000001</v>
      </c>
      <c r="V8367" t="s">
        <v>54</v>
      </c>
      <c r="W8367" t="s">
        <v>42</v>
      </c>
      <c r="AA8367" s="9">
        <v>43814</v>
      </c>
      <c r="AB8367">
        <v>13</v>
      </c>
      <c r="AC8367">
        <f t="shared" si="586"/>
        <v>566128.98640000005</v>
      </c>
      <c r="AD8367">
        <f t="shared" si="585"/>
        <v>108595.9874</v>
      </c>
      <c r="AE8367">
        <f t="shared" si="585"/>
        <v>250113.51120000001</v>
      </c>
      <c r="AF8367">
        <f t="shared" si="585"/>
        <v>0</v>
      </c>
      <c r="AG8367">
        <f t="shared" si="587"/>
        <v>358709.49859999999</v>
      </c>
    </row>
    <row r="8368" spans="1:33" x14ac:dyDescent="0.25">
      <c r="A8368">
        <v>8360</v>
      </c>
      <c r="B8368" s="10">
        <f t="shared" si="588"/>
        <v>1.2249109035356967E-4</v>
      </c>
      <c r="C8368" s="10">
        <f t="shared" si="589"/>
        <v>8.331302327791423E-5</v>
      </c>
      <c r="R8368" s="9">
        <v>43541</v>
      </c>
      <c r="S8368">
        <v>14</v>
      </c>
      <c r="T8368">
        <v>56.673590900000001</v>
      </c>
      <c r="U8368">
        <v>232588.41709999999</v>
      </c>
      <c r="V8368" t="s">
        <v>54</v>
      </c>
      <c r="W8368" t="s">
        <v>42</v>
      </c>
      <c r="AA8368" s="9">
        <v>43814</v>
      </c>
      <c r="AB8368">
        <v>14</v>
      </c>
      <c r="AC8368">
        <f t="shared" si="586"/>
        <v>536584.87</v>
      </c>
      <c r="AD8368">
        <f t="shared" si="585"/>
        <v>106584.64690000001</v>
      </c>
      <c r="AE8368">
        <f t="shared" si="585"/>
        <v>247009.0434</v>
      </c>
      <c r="AF8368">
        <f t="shared" si="585"/>
        <v>0</v>
      </c>
      <c r="AG8368">
        <f t="shared" si="587"/>
        <v>353593.69030000002</v>
      </c>
    </row>
    <row r="8369" spans="1:33" x14ac:dyDescent="0.25">
      <c r="A8369">
        <v>8361</v>
      </c>
      <c r="B8369" s="10">
        <f t="shared" si="588"/>
        <v>1.3617475365192592E-4</v>
      </c>
      <c r="C8369" s="10">
        <f t="shared" si="589"/>
        <v>8.4077002122182301E-5</v>
      </c>
      <c r="R8369" s="9">
        <v>43541</v>
      </c>
      <c r="S8369">
        <v>15</v>
      </c>
      <c r="T8369">
        <v>55.802539090000003</v>
      </c>
      <c r="U8369">
        <v>229013.62040000001</v>
      </c>
      <c r="V8369" t="s">
        <v>54</v>
      </c>
      <c r="W8369" t="s">
        <v>42</v>
      </c>
      <c r="AA8369" s="9">
        <v>43814</v>
      </c>
      <c r="AB8369">
        <v>15</v>
      </c>
      <c r="AC8369">
        <f t="shared" si="586"/>
        <v>526569.29909999995</v>
      </c>
      <c r="AD8369">
        <f t="shared" si="585"/>
        <v>102919.01519999999</v>
      </c>
      <c r="AE8369">
        <f t="shared" si="585"/>
        <v>243540.81779999999</v>
      </c>
      <c r="AF8369">
        <f t="shared" si="585"/>
        <v>0</v>
      </c>
      <c r="AG8369">
        <f t="shared" si="587"/>
        <v>346459.83299999998</v>
      </c>
    </row>
    <row r="8370" spans="1:33" x14ac:dyDescent="0.25">
      <c r="A8370">
        <v>8362</v>
      </c>
      <c r="B8370" s="10">
        <f t="shared" si="588"/>
        <v>1.2516965983976031E-4</v>
      </c>
      <c r="C8370" s="10">
        <f t="shared" si="589"/>
        <v>8.5441295803594398E-5</v>
      </c>
      <c r="R8370" s="9">
        <v>43541</v>
      </c>
      <c r="S8370">
        <v>16</v>
      </c>
      <c r="T8370">
        <v>56.204457400000003</v>
      </c>
      <c r="U8370">
        <v>230663.0932</v>
      </c>
      <c r="V8370" t="s">
        <v>54</v>
      </c>
      <c r="W8370" t="s">
        <v>42</v>
      </c>
      <c r="AA8370" s="9">
        <v>43814</v>
      </c>
      <c r="AB8370">
        <v>16</v>
      </c>
      <c r="AC8370">
        <f t="shared" si="586"/>
        <v>540743.86719999998</v>
      </c>
      <c r="AD8370">
        <f t="shared" si="585"/>
        <v>103973.77370000001</v>
      </c>
      <c r="AE8370">
        <f t="shared" si="585"/>
        <v>241327.709</v>
      </c>
      <c r="AF8370">
        <f t="shared" si="585"/>
        <v>0</v>
      </c>
      <c r="AG8370">
        <f t="shared" si="587"/>
        <v>345301.48269999999</v>
      </c>
    </row>
    <row r="8371" spans="1:33" x14ac:dyDescent="0.25">
      <c r="A8371">
        <v>8363</v>
      </c>
      <c r="B8371" s="10">
        <f t="shared" si="588"/>
        <v>1.1879832095947682E-4</v>
      </c>
      <c r="C8371" s="10">
        <f t="shared" si="589"/>
        <v>8.8765575470648966E-5</v>
      </c>
      <c r="R8371" s="9">
        <v>43541</v>
      </c>
      <c r="S8371">
        <v>17</v>
      </c>
      <c r="T8371">
        <v>55.827411519999998</v>
      </c>
      <c r="U8371">
        <v>229115.69690000001</v>
      </c>
      <c r="V8371" t="s">
        <v>54</v>
      </c>
      <c r="W8371" t="s">
        <v>42</v>
      </c>
      <c r="AA8371" s="9">
        <v>43814</v>
      </c>
      <c r="AB8371">
        <v>17</v>
      </c>
      <c r="AC8371">
        <f t="shared" si="586"/>
        <v>555532.48320000002</v>
      </c>
      <c r="AD8371">
        <f t="shared" si="585"/>
        <v>99862.518400000001</v>
      </c>
      <c r="AE8371">
        <f t="shared" si="585"/>
        <v>238906.3224</v>
      </c>
      <c r="AF8371">
        <f t="shared" si="585"/>
        <v>0</v>
      </c>
      <c r="AG8371">
        <f t="shared" si="587"/>
        <v>338768.84080000001</v>
      </c>
    </row>
    <row r="8372" spans="1:33" x14ac:dyDescent="0.25">
      <c r="A8372">
        <v>8364</v>
      </c>
      <c r="B8372" s="10">
        <f t="shared" si="588"/>
        <v>1.094376808649401E-4</v>
      </c>
      <c r="C8372" s="10">
        <f t="shared" si="589"/>
        <v>8.8775777255941442E-5</v>
      </c>
      <c r="R8372" s="9">
        <v>43541</v>
      </c>
      <c r="S8372">
        <v>18</v>
      </c>
      <c r="T8372">
        <v>55.657106159999998</v>
      </c>
      <c r="U8372">
        <v>228416.76370000001</v>
      </c>
      <c r="V8372" t="s">
        <v>54</v>
      </c>
      <c r="W8372" t="s">
        <v>42</v>
      </c>
      <c r="AA8372" s="9">
        <v>43814</v>
      </c>
      <c r="AB8372">
        <v>18</v>
      </c>
      <c r="AC8372">
        <f t="shared" si="586"/>
        <v>619139.0209</v>
      </c>
      <c r="AD8372">
        <f t="shared" si="585"/>
        <v>102107.54889999999</v>
      </c>
      <c r="AE8372">
        <f t="shared" si="585"/>
        <v>238321.10690000001</v>
      </c>
      <c r="AF8372">
        <f t="shared" si="585"/>
        <v>0</v>
      </c>
      <c r="AG8372">
        <f t="shared" si="587"/>
        <v>340428.65580000001</v>
      </c>
    </row>
    <row r="8373" spans="1:33" x14ac:dyDescent="0.25">
      <c r="A8373">
        <v>8365</v>
      </c>
      <c r="B8373" s="10">
        <f t="shared" si="588"/>
        <v>1.0355292483044146E-4</v>
      </c>
      <c r="C8373" s="10">
        <f t="shared" si="589"/>
        <v>8.8056048391795235E-5</v>
      </c>
      <c r="R8373" s="9">
        <v>43541</v>
      </c>
      <c r="S8373">
        <v>19</v>
      </c>
      <c r="T8373">
        <v>55.728331849999996</v>
      </c>
      <c r="U8373">
        <v>228709.07389999999</v>
      </c>
      <c r="V8373" t="s">
        <v>54</v>
      </c>
      <c r="W8373" t="s">
        <v>42</v>
      </c>
      <c r="AA8373" s="9">
        <v>43814</v>
      </c>
      <c r="AB8373">
        <v>19</v>
      </c>
      <c r="AC8373">
        <f t="shared" si="586"/>
        <v>686872.06090000004</v>
      </c>
      <c r="AD8373">
        <f t="shared" si="585"/>
        <v>105735.2163</v>
      </c>
      <c r="AE8373">
        <f t="shared" si="585"/>
        <v>240240.83420000001</v>
      </c>
      <c r="AF8373">
        <f t="shared" si="585"/>
        <v>0</v>
      </c>
      <c r="AG8373">
        <f t="shared" si="587"/>
        <v>345976.05050000001</v>
      </c>
    </row>
    <row r="8374" spans="1:33" x14ac:dyDescent="0.25">
      <c r="A8374">
        <v>8366</v>
      </c>
      <c r="B8374" s="10">
        <f t="shared" si="588"/>
        <v>9.8148891936444051E-5</v>
      </c>
      <c r="C8374" s="10">
        <f t="shared" si="589"/>
        <v>8.6800219190209815E-5</v>
      </c>
      <c r="R8374" s="9">
        <v>43541</v>
      </c>
      <c r="S8374">
        <v>20</v>
      </c>
      <c r="T8374">
        <v>56.812572840000001</v>
      </c>
      <c r="U8374">
        <v>233158.79889999999</v>
      </c>
      <c r="V8374" t="s">
        <v>54</v>
      </c>
      <c r="W8374" t="s">
        <v>42</v>
      </c>
      <c r="AA8374" s="9">
        <v>43814</v>
      </c>
      <c r="AB8374">
        <v>20</v>
      </c>
      <c r="AC8374">
        <f t="shared" si="586"/>
        <v>703056.50529999996</v>
      </c>
      <c r="AD8374">
        <f t="shared" si="585"/>
        <v>111748.2677</v>
      </c>
      <c r="AE8374">
        <f t="shared" si="585"/>
        <v>239913.9712</v>
      </c>
      <c r="AF8374">
        <f t="shared" si="585"/>
        <v>0</v>
      </c>
      <c r="AG8374">
        <f t="shared" si="587"/>
        <v>351662.2389</v>
      </c>
    </row>
    <row r="8375" spans="1:33" x14ac:dyDescent="0.25">
      <c r="A8375">
        <v>8367</v>
      </c>
      <c r="B8375" s="10">
        <f t="shared" si="588"/>
        <v>9.6316903669712076E-5</v>
      </c>
      <c r="C8375" s="10">
        <f t="shared" si="589"/>
        <v>8.5048999091269937E-5</v>
      </c>
      <c r="R8375" s="9">
        <v>43541</v>
      </c>
      <c r="S8375">
        <v>21</v>
      </c>
      <c r="T8375">
        <v>56.077203470000001</v>
      </c>
      <c r="U8375">
        <v>230140.84299999999</v>
      </c>
      <c r="V8375" t="s">
        <v>54</v>
      </c>
      <c r="W8375" t="s">
        <v>42</v>
      </c>
      <c r="AA8375" s="9">
        <v>43814</v>
      </c>
      <c r="AB8375">
        <v>21</v>
      </c>
      <c r="AC8375">
        <f t="shared" si="586"/>
        <v>696320.23309999995</v>
      </c>
      <c r="AD8375">
        <f t="shared" si="585"/>
        <v>109166.70570000001</v>
      </c>
      <c r="AE8375">
        <f t="shared" si="585"/>
        <v>234299.9639</v>
      </c>
      <c r="AF8375">
        <f t="shared" si="585"/>
        <v>0</v>
      </c>
      <c r="AG8375">
        <f t="shared" si="587"/>
        <v>343466.66960000002</v>
      </c>
    </row>
    <row r="8376" spans="1:33" x14ac:dyDescent="0.25">
      <c r="A8376">
        <v>8368</v>
      </c>
      <c r="B8376" s="10">
        <f t="shared" si="588"/>
        <v>9.8909630804736717E-5</v>
      </c>
      <c r="C8376" s="10">
        <f t="shared" si="589"/>
        <v>8.4764647128276086E-5</v>
      </c>
      <c r="R8376" s="9">
        <v>43541</v>
      </c>
      <c r="S8376">
        <v>22</v>
      </c>
      <c r="T8376">
        <v>53.748454240000001</v>
      </c>
      <c r="U8376">
        <v>220583.6562</v>
      </c>
      <c r="V8376" t="s">
        <v>54</v>
      </c>
      <c r="W8376" t="s">
        <v>42</v>
      </c>
      <c r="AA8376" s="9">
        <v>43814</v>
      </c>
      <c r="AB8376">
        <v>22</v>
      </c>
      <c r="AC8376">
        <f t="shared" si="586"/>
        <v>663808.62040000001</v>
      </c>
      <c r="AD8376">
        <f t="shared" si="585"/>
        <v>104681.75260000001</v>
      </c>
      <c r="AE8376">
        <f t="shared" si="585"/>
        <v>229225.79209999999</v>
      </c>
      <c r="AF8376">
        <f t="shared" si="585"/>
        <v>0</v>
      </c>
      <c r="AG8376">
        <f t="shared" si="587"/>
        <v>333907.54469999997</v>
      </c>
    </row>
    <row r="8377" spans="1:33" x14ac:dyDescent="0.25">
      <c r="A8377">
        <v>8369</v>
      </c>
      <c r="B8377" s="10">
        <f t="shared" si="588"/>
        <v>1.0161467590538142E-4</v>
      </c>
      <c r="C8377" s="10">
        <f t="shared" si="589"/>
        <v>8.3161013453902379E-5</v>
      </c>
      <c r="R8377" s="9">
        <v>43541</v>
      </c>
      <c r="S8377">
        <v>23</v>
      </c>
      <c r="T8377">
        <v>51.282363009999997</v>
      </c>
      <c r="U8377">
        <v>210462.81779999999</v>
      </c>
      <c r="V8377" t="s">
        <v>54</v>
      </c>
      <c r="W8377" t="s">
        <v>42</v>
      </c>
      <c r="AA8377" s="9">
        <v>43814</v>
      </c>
      <c r="AB8377">
        <v>23</v>
      </c>
      <c r="AC8377">
        <f t="shared" si="586"/>
        <v>600546.39469999995</v>
      </c>
      <c r="AD8377">
        <f t="shared" si="585"/>
        <v>99617.842650000006</v>
      </c>
      <c r="AE8377">
        <f t="shared" si="585"/>
        <v>221975.74189999999</v>
      </c>
      <c r="AF8377">
        <f t="shared" si="585"/>
        <v>0</v>
      </c>
      <c r="AG8377">
        <f t="shared" si="587"/>
        <v>321593.58455000003</v>
      </c>
    </row>
    <row r="8378" spans="1:33" x14ac:dyDescent="0.25">
      <c r="A8378">
        <v>8370</v>
      </c>
      <c r="B8378" s="10">
        <f t="shared" si="588"/>
        <v>1.1324920297501097E-4</v>
      </c>
      <c r="C8378" s="10">
        <f t="shared" si="589"/>
        <v>8.3568465028315277E-5</v>
      </c>
      <c r="R8378" s="9">
        <v>43541</v>
      </c>
      <c r="S8378">
        <v>24</v>
      </c>
      <c r="T8378">
        <v>49.485576989999998</v>
      </c>
      <c r="U8378">
        <v>203088.80799999999</v>
      </c>
      <c r="V8378" t="s">
        <v>54</v>
      </c>
      <c r="W8378" t="s">
        <v>42</v>
      </c>
      <c r="AA8378" s="9">
        <v>43814</v>
      </c>
      <c r="AB8378">
        <v>24</v>
      </c>
      <c r="AC8378">
        <f t="shared" si="586"/>
        <v>529603.99670000002</v>
      </c>
      <c r="AD8378">
        <f t="shared" si="585"/>
        <v>95244.618470000001</v>
      </c>
      <c r="AE8378">
        <f t="shared" si="585"/>
        <v>214852.14079999999</v>
      </c>
      <c r="AF8378">
        <f t="shared" si="585"/>
        <v>0</v>
      </c>
      <c r="AG8378">
        <f t="shared" si="587"/>
        <v>310096.75926999998</v>
      </c>
    </row>
    <row r="8379" spans="1:33" x14ac:dyDescent="0.25">
      <c r="A8379">
        <v>8371</v>
      </c>
      <c r="B8379" s="10">
        <f t="shared" si="588"/>
        <v>1.2563852514036917E-4</v>
      </c>
      <c r="C8379" s="10">
        <f t="shared" si="589"/>
        <v>8.4930240108311965E-5</v>
      </c>
      <c r="R8379" s="9">
        <v>43542</v>
      </c>
      <c r="S8379">
        <v>1</v>
      </c>
      <c r="T8379">
        <v>48.271199070000002</v>
      </c>
      <c r="U8379">
        <v>198105.00099999999</v>
      </c>
      <c r="V8379" t="s">
        <v>54</v>
      </c>
      <c r="W8379" t="s">
        <v>42</v>
      </c>
      <c r="AA8379" s="9">
        <v>43815</v>
      </c>
      <c r="AB8379">
        <v>1</v>
      </c>
      <c r="AC8379">
        <f t="shared" si="586"/>
        <v>477540.1679</v>
      </c>
      <c r="AD8379">
        <f t="shared" si="585"/>
        <v>92416.951230000006</v>
      </c>
      <c r="AE8379">
        <f t="shared" si="585"/>
        <v>209174.3964</v>
      </c>
      <c r="AF8379">
        <f t="shared" si="585"/>
        <v>0</v>
      </c>
      <c r="AG8379">
        <f t="shared" si="587"/>
        <v>301591.34762999997</v>
      </c>
    </row>
    <row r="8380" spans="1:33" x14ac:dyDescent="0.25">
      <c r="A8380">
        <v>8372</v>
      </c>
      <c r="B8380" s="10">
        <f t="shared" si="588"/>
        <v>1.2859888681524638E-4</v>
      </c>
      <c r="C8380" s="10">
        <f t="shared" si="589"/>
        <v>8.632608628152301E-5</v>
      </c>
      <c r="R8380" s="9">
        <v>43542</v>
      </c>
      <c r="S8380">
        <v>2</v>
      </c>
      <c r="T8380">
        <v>47.15911242</v>
      </c>
      <c r="U8380">
        <v>193540.99739999999</v>
      </c>
      <c r="V8380" t="s">
        <v>54</v>
      </c>
      <c r="W8380" t="s">
        <v>42</v>
      </c>
      <c r="AA8380" s="9">
        <v>43815</v>
      </c>
      <c r="AB8380">
        <v>2</v>
      </c>
      <c r="AC8380">
        <f t="shared" si="586"/>
        <v>447181.47779999999</v>
      </c>
      <c r="AD8380">
        <f t="shared" si="585"/>
        <v>90608.858059999999</v>
      </c>
      <c r="AE8380">
        <f t="shared" si="585"/>
        <v>206742.6059</v>
      </c>
      <c r="AF8380">
        <f t="shared" si="585"/>
        <v>0</v>
      </c>
      <c r="AG8380">
        <f t="shared" si="587"/>
        <v>297351.46395999996</v>
      </c>
    </row>
    <row r="8381" spans="1:33" x14ac:dyDescent="0.25">
      <c r="A8381">
        <v>8373</v>
      </c>
      <c r="B8381" s="10">
        <f t="shared" si="588"/>
        <v>1.273667282338606E-4</v>
      </c>
      <c r="C8381" s="10">
        <f t="shared" si="589"/>
        <v>8.4314237000431493E-5</v>
      </c>
      <c r="R8381" s="9">
        <v>43542</v>
      </c>
      <c r="S8381">
        <v>3</v>
      </c>
      <c r="T8381">
        <v>47.203835890000001</v>
      </c>
      <c r="U8381">
        <v>193724.54250000001</v>
      </c>
      <c r="V8381" t="s">
        <v>54</v>
      </c>
      <c r="W8381" t="s">
        <v>42</v>
      </c>
      <c r="AA8381" s="9">
        <v>43815</v>
      </c>
      <c r="AB8381">
        <v>3</v>
      </c>
      <c r="AC8381">
        <f t="shared" si="586"/>
        <v>445715.9204</v>
      </c>
      <c r="AD8381">
        <f t="shared" si="585"/>
        <v>90407.188209999993</v>
      </c>
      <c r="AE8381">
        <f t="shared" si="585"/>
        <v>204409.13990000001</v>
      </c>
      <c r="AF8381">
        <f t="shared" si="585"/>
        <v>0</v>
      </c>
      <c r="AG8381">
        <f t="shared" si="587"/>
        <v>294816.32811</v>
      </c>
    </row>
    <row r="8382" spans="1:33" x14ac:dyDescent="0.25">
      <c r="A8382">
        <v>8374</v>
      </c>
      <c r="B8382" s="10">
        <f t="shared" si="588"/>
        <v>1.2141989868279292E-4</v>
      </c>
      <c r="C8382" s="10">
        <f t="shared" si="589"/>
        <v>8.1967661936033069E-5</v>
      </c>
      <c r="R8382" s="9">
        <v>43542</v>
      </c>
      <c r="S8382">
        <v>4</v>
      </c>
      <c r="T8382">
        <v>47.643617220000003</v>
      </c>
      <c r="U8382">
        <v>195529.4051</v>
      </c>
      <c r="V8382" t="s">
        <v>54</v>
      </c>
      <c r="W8382" t="s">
        <v>42</v>
      </c>
      <c r="AA8382" s="9">
        <v>43815</v>
      </c>
      <c r="AB8382">
        <v>4</v>
      </c>
      <c r="AC8382">
        <f t="shared" si="586"/>
        <v>451611.5993</v>
      </c>
      <c r="AD8382">
        <f t="shared" si="585"/>
        <v>91500.852669999993</v>
      </c>
      <c r="AE8382">
        <f t="shared" si="585"/>
        <v>205747.52559999999</v>
      </c>
      <c r="AF8382">
        <f t="shared" si="585"/>
        <v>0</v>
      </c>
      <c r="AG8382">
        <f t="shared" si="587"/>
        <v>297248.37826999999</v>
      </c>
    </row>
    <row r="8383" spans="1:33" x14ac:dyDescent="0.25">
      <c r="A8383">
        <v>8375</v>
      </c>
      <c r="B8383" s="10">
        <f t="shared" si="588"/>
        <v>1.0984835110283928E-4</v>
      </c>
      <c r="C8383" s="10">
        <f t="shared" si="589"/>
        <v>7.8944829602083178E-5</v>
      </c>
      <c r="R8383" s="9">
        <v>43542</v>
      </c>
      <c r="S8383">
        <v>5</v>
      </c>
      <c r="T8383">
        <v>50.78068141</v>
      </c>
      <c r="U8383">
        <v>208403.91649999999</v>
      </c>
      <c r="V8383" t="s">
        <v>54</v>
      </c>
      <c r="W8383" t="s">
        <v>42</v>
      </c>
      <c r="AA8383" s="9">
        <v>43815</v>
      </c>
      <c r="AB8383">
        <v>5</v>
      </c>
      <c r="AC8383">
        <f t="shared" si="586"/>
        <v>483844.10399999999</v>
      </c>
      <c r="AD8383">
        <f t="shared" si="585"/>
        <v>91002.531270000007</v>
      </c>
      <c r="AE8383">
        <f t="shared" si="585"/>
        <v>211747.8677</v>
      </c>
      <c r="AF8383">
        <f t="shared" si="585"/>
        <v>0</v>
      </c>
      <c r="AG8383">
        <f t="shared" si="587"/>
        <v>302750.39896999998</v>
      </c>
    </row>
    <row r="8384" spans="1:33" x14ac:dyDescent="0.25">
      <c r="A8384">
        <v>8376</v>
      </c>
      <c r="B8384" s="10">
        <f t="shared" si="588"/>
        <v>9.6871992386250421E-5</v>
      </c>
      <c r="C8384" s="10">
        <f t="shared" si="589"/>
        <v>7.612258762867898E-5</v>
      </c>
      <c r="R8384" s="9">
        <v>43542</v>
      </c>
      <c r="S8384">
        <v>6</v>
      </c>
      <c r="T8384">
        <v>58.028367340000003</v>
      </c>
      <c r="U8384">
        <v>238148.41959999999</v>
      </c>
      <c r="V8384" t="s">
        <v>54</v>
      </c>
      <c r="W8384" t="s">
        <v>42</v>
      </c>
      <c r="AA8384" s="9">
        <v>43815</v>
      </c>
      <c r="AB8384">
        <v>6</v>
      </c>
      <c r="AC8384">
        <f t="shared" si="586"/>
        <v>542174.90099999995</v>
      </c>
      <c r="AD8384">
        <f t="shared" si="585"/>
        <v>93170.640350000001</v>
      </c>
      <c r="AE8384">
        <f t="shared" si="585"/>
        <v>230917.4743</v>
      </c>
      <c r="AF8384">
        <f t="shared" si="585"/>
        <v>0</v>
      </c>
      <c r="AG8384">
        <f t="shared" si="587"/>
        <v>324088.11465</v>
      </c>
    </row>
    <row r="8385" spans="1:33" x14ac:dyDescent="0.25">
      <c r="A8385">
        <v>8377</v>
      </c>
      <c r="B8385" s="10">
        <f t="shared" si="588"/>
        <v>8.7348788523478952E-5</v>
      </c>
      <c r="C8385" s="10">
        <f t="shared" si="589"/>
        <v>7.4034678214830016E-5</v>
      </c>
      <c r="R8385" s="9">
        <v>43542</v>
      </c>
      <c r="S8385">
        <v>7</v>
      </c>
      <c r="T8385">
        <v>69.693302149999994</v>
      </c>
      <c r="U8385">
        <v>286021.31199999998</v>
      </c>
      <c r="V8385" t="s">
        <v>54</v>
      </c>
      <c r="W8385" t="s">
        <v>42</v>
      </c>
      <c r="AA8385" s="9">
        <v>43815</v>
      </c>
      <c r="AB8385">
        <v>7</v>
      </c>
      <c r="AC8385">
        <f t="shared" si="586"/>
        <v>636979.27659999998</v>
      </c>
      <c r="AD8385">
        <f t="shared" si="585"/>
        <v>101848.90820000001</v>
      </c>
      <c r="AE8385">
        <f t="shared" si="585"/>
        <v>265568.0453</v>
      </c>
      <c r="AF8385">
        <f t="shared" si="585"/>
        <v>0</v>
      </c>
      <c r="AG8385">
        <f t="shared" si="587"/>
        <v>367416.9535</v>
      </c>
    </row>
    <row r="8386" spans="1:33" x14ac:dyDescent="0.25">
      <c r="A8386">
        <v>8378</v>
      </c>
      <c r="B8386" s="10">
        <f t="shared" si="588"/>
        <v>8.1795758685054897E-5</v>
      </c>
      <c r="C8386" s="10">
        <f t="shared" si="589"/>
        <v>7.2993871090741488E-5</v>
      </c>
      <c r="R8386" s="9">
        <v>43542</v>
      </c>
      <c r="S8386">
        <v>8</v>
      </c>
      <c r="T8386">
        <v>79.150707089999997</v>
      </c>
      <c r="U8386">
        <v>324834.50189999997</v>
      </c>
      <c r="V8386" t="s">
        <v>54</v>
      </c>
      <c r="W8386" t="s">
        <v>42</v>
      </c>
      <c r="AA8386" s="9">
        <v>43815</v>
      </c>
      <c r="AB8386">
        <v>8</v>
      </c>
      <c r="AC8386">
        <f t="shared" si="586"/>
        <v>687071.81079999998</v>
      </c>
      <c r="AD8386">
        <f t="shared" si="585"/>
        <v>115212.4452</v>
      </c>
      <c r="AE8386">
        <f t="shared" si="585"/>
        <v>311743.67820000002</v>
      </c>
      <c r="AF8386">
        <f t="shared" si="585"/>
        <v>0</v>
      </c>
      <c r="AG8386">
        <f t="shared" si="587"/>
        <v>426956.12340000004</v>
      </c>
    </row>
    <row r="8387" spans="1:33" x14ac:dyDescent="0.25">
      <c r="A8387">
        <v>8379</v>
      </c>
      <c r="B8387" s="10">
        <f t="shared" si="588"/>
        <v>8.152768769960342E-5</v>
      </c>
      <c r="C8387" s="10">
        <f t="shared" si="589"/>
        <v>7.2371545654814574E-5</v>
      </c>
      <c r="R8387" s="9">
        <v>43542</v>
      </c>
      <c r="S8387">
        <v>9</v>
      </c>
      <c r="T8387">
        <v>82.824673930000003</v>
      </c>
      <c r="U8387">
        <v>339912.46179999999</v>
      </c>
      <c r="V8387" t="s">
        <v>54</v>
      </c>
      <c r="W8387" t="s">
        <v>42</v>
      </c>
      <c r="AA8387" s="9">
        <v>43815</v>
      </c>
      <c r="AB8387">
        <v>9</v>
      </c>
      <c r="AC8387">
        <f t="shared" si="586"/>
        <v>623355.85270000005</v>
      </c>
      <c r="AD8387">
        <f t="shared" si="586"/>
        <v>130707.0441</v>
      </c>
      <c r="AE8387">
        <f t="shared" si="586"/>
        <v>337819.28580000001</v>
      </c>
      <c r="AF8387">
        <f t="shared" si="586"/>
        <v>0</v>
      </c>
      <c r="AG8387">
        <f t="shared" si="587"/>
        <v>468526.32990000001</v>
      </c>
    </row>
    <row r="8388" spans="1:33" x14ac:dyDescent="0.25">
      <c r="A8388">
        <v>8380</v>
      </c>
      <c r="B8388" s="10">
        <f t="shared" si="588"/>
        <v>8.2606089987107489E-5</v>
      </c>
      <c r="C8388" s="10">
        <f t="shared" si="589"/>
        <v>7.2968565603871014E-5</v>
      </c>
      <c r="R8388" s="9">
        <v>43542</v>
      </c>
      <c r="S8388">
        <v>10</v>
      </c>
      <c r="T8388">
        <v>85.498310689999997</v>
      </c>
      <c r="U8388">
        <v>350885.06709999999</v>
      </c>
      <c r="V8388" t="s">
        <v>54</v>
      </c>
      <c r="W8388" t="s">
        <v>42</v>
      </c>
      <c r="AA8388" s="9">
        <v>43815</v>
      </c>
      <c r="AB8388">
        <v>10</v>
      </c>
      <c r="AC8388">
        <f t="shared" ref="AC8388:AF8451" si="590">SUMIFS($U:$U,$R:$R,$AA8388,$S:$S,$AB8388,$W:$W,AC$2)</f>
        <v>524742.18980000005</v>
      </c>
      <c r="AD8388">
        <f t="shared" si="590"/>
        <v>142151.5344</v>
      </c>
      <c r="AE8388">
        <f t="shared" si="590"/>
        <v>361896.67099999997</v>
      </c>
      <c r="AF8388">
        <f t="shared" si="590"/>
        <v>0</v>
      </c>
      <c r="AG8388">
        <f t="shared" ref="AG8388:AG8451" si="591">SUM(AD8388:AF8388)</f>
        <v>504048.20539999998</v>
      </c>
    </row>
    <row r="8389" spans="1:33" x14ac:dyDescent="0.25">
      <c r="A8389">
        <v>8381</v>
      </c>
      <c r="B8389" s="10">
        <f t="shared" si="588"/>
        <v>8.8501866773808949E-5</v>
      </c>
      <c r="C8389" s="10">
        <f t="shared" si="589"/>
        <v>7.4319202269202558E-5</v>
      </c>
      <c r="R8389" s="9">
        <v>43542</v>
      </c>
      <c r="S8389">
        <v>11</v>
      </c>
      <c r="T8389">
        <v>85.43015896</v>
      </c>
      <c r="U8389">
        <v>350605.37239999999</v>
      </c>
      <c r="V8389" t="s">
        <v>54</v>
      </c>
      <c r="W8389" t="s">
        <v>42</v>
      </c>
      <c r="AA8389" s="9">
        <v>43815</v>
      </c>
      <c r="AB8389">
        <v>11</v>
      </c>
      <c r="AC8389">
        <f t="shared" si="590"/>
        <v>449566.25939999998</v>
      </c>
      <c r="AD8389">
        <f t="shared" si="590"/>
        <v>143429.54010000001</v>
      </c>
      <c r="AE8389">
        <f t="shared" si="590"/>
        <v>373518.16499999998</v>
      </c>
      <c r="AF8389">
        <f t="shared" si="590"/>
        <v>0</v>
      </c>
      <c r="AG8389">
        <f t="shared" si="591"/>
        <v>516947.70510000002</v>
      </c>
    </row>
    <row r="8390" spans="1:33" x14ac:dyDescent="0.25">
      <c r="A8390">
        <v>8382</v>
      </c>
      <c r="B8390" s="10">
        <f t="shared" si="588"/>
        <v>9.9171386939965803E-5</v>
      </c>
      <c r="C8390" s="10">
        <f t="shared" si="589"/>
        <v>7.9557187133895657E-5</v>
      </c>
      <c r="R8390" s="9">
        <v>43542</v>
      </c>
      <c r="S8390">
        <v>12</v>
      </c>
      <c r="T8390">
        <v>85.634648220000003</v>
      </c>
      <c r="U8390">
        <v>351444.59629999998</v>
      </c>
      <c r="V8390" t="s">
        <v>54</v>
      </c>
      <c r="W8390" t="s">
        <v>42</v>
      </c>
      <c r="AA8390" s="9">
        <v>43815</v>
      </c>
      <c r="AB8390">
        <v>12</v>
      </c>
      <c r="AC8390">
        <f t="shared" si="590"/>
        <v>420243.88909999997</v>
      </c>
      <c r="AD8390">
        <f t="shared" si="590"/>
        <v>149734.93290000001</v>
      </c>
      <c r="AE8390">
        <f t="shared" si="590"/>
        <v>381871.82760000002</v>
      </c>
      <c r="AF8390">
        <f t="shared" si="590"/>
        <v>0</v>
      </c>
      <c r="AG8390">
        <f t="shared" si="591"/>
        <v>531606.76050000009</v>
      </c>
    </row>
    <row r="8391" spans="1:33" x14ac:dyDescent="0.25">
      <c r="A8391">
        <v>8383</v>
      </c>
      <c r="B8391" s="10">
        <f t="shared" si="588"/>
        <v>1.1651243573969519E-4</v>
      </c>
      <c r="C8391" s="10">
        <f t="shared" si="589"/>
        <v>9.0193555408019471E-5</v>
      </c>
      <c r="R8391" s="9">
        <v>43542</v>
      </c>
      <c r="S8391">
        <v>13</v>
      </c>
      <c r="T8391">
        <v>85.530463119999993</v>
      </c>
      <c r="U8391">
        <v>351017.02059999999</v>
      </c>
      <c r="V8391" t="s">
        <v>54</v>
      </c>
      <c r="W8391" t="s">
        <v>42</v>
      </c>
      <c r="AA8391" s="9">
        <v>43815</v>
      </c>
      <c r="AB8391">
        <v>13</v>
      </c>
      <c r="AC8391">
        <f t="shared" si="590"/>
        <v>403746.09149999998</v>
      </c>
      <c r="AD8391">
        <f t="shared" si="590"/>
        <v>153523.74739999999</v>
      </c>
      <c r="AE8391">
        <f t="shared" si="590"/>
        <v>393562.15259999997</v>
      </c>
      <c r="AF8391">
        <f t="shared" si="590"/>
        <v>0</v>
      </c>
      <c r="AG8391">
        <f t="shared" si="591"/>
        <v>547085.89999999991</v>
      </c>
    </row>
    <row r="8392" spans="1:33" x14ac:dyDescent="0.25">
      <c r="A8392">
        <v>8384</v>
      </c>
      <c r="B8392" s="10">
        <f t="shared" si="588"/>
        <v>1.25675062196193E-4</v>
      </c>
      <c r="C8392" s="10">
        <f t="shared" si="589"/>
        <v>1.0480923758644985E-4</v>
      </c>
      <c r="R8392" s="9">
        <v>43542</v>
      </c>
      <c r="S8392">
        <v>14</v>
      </c>
      <c r="T8392">
        <v>85.099262080000003</v>
      </c>
      <c r="U8392">
        <v>349247.37160000001</v>
      </c>
      <c r="V8392" t="s">
        <v>54</v>
      </c>
      <c r="W8392" t="s">
        <v>42</v>
      </c>
      <c r="AA8392" s="9">
        <v>43815</v>
      </c>
      <c r="AB8392">
        <v>14</v>
      </c>
      <c r="AC8392">
        <f t="shared" si="590"/>
        <v>405099.60820000002</v>
      </c>
      <c r="AD8392">
        <f t="shared" si="590"/>
        <v>157775.65150000001</v>
      </c>
      <c r="AE8392">
        <f t="shared" si="590"/>
        <v>397800.62430000002</v>
      </c>
      <c r="AF8392">
        <f t="shared" si="590"/>
        <v>0</v>
      </c>
      <c r="AG8392">
        <f t="shared" si="591"/>
        <v>555576.27580000006</v>
      </c>
    </row>
    <row r="8393" spans="1:33" x14ac:dyDescent="0.25">
      <c r="A8393">
        <v>8385</v>
      </c>
      <c r="B8393" s="10">
        <f t="shared" si="588"/>
        <v>1.1402052060208525E-4</v>
      </c>
      <c r="C8393" s="10">
        <f t="shared" si="589"/>
        <v>1.1501389659187749E-4</v>
      </c>
      <c r="R8393" s="9">
        <v>43542</v>
      </c>
      <c r="S8393">
        <v>15</v>
      </c>
      <c r="T8393">
        <v>83.733704230000001</v>
      </c>
      <c r="U8393">
        <v>343643.12219999998</v>
      </c>
      <c r="V8393" t="s">
        <v>54</v>
      </c>
      <c r="W8393" t="s">
        <v>42</v>
      </c>
      <c r="AA8393" s="9">
        <v>43815</v>
      </c>
      <c r="AB8393">
        <v>15</v>
      </c>
      <c r="AC8393">
        <f t="shared" si="590"/>
        <v>404584.88929999998</v>
      </c>
      <c r="AD8393">
        <f t="shared" si="590"/>
        <v>159180.26250000001</v>
      </c>
      <c r="AE8393">
        <f t="shared" si="590"/>
        <v>400622.60369999998</v>
      </c>
      <c r="AF8393">
        <f t="shared" si="590"/>
        <v>0</v>
      </c>
      <c r="AG8393">
        <f t="shared" si="591"/>
        <v>559802.86620000005</v>
      </c>
    </row>
    <row r="8394" spans="1:33" x14ac:dyDescent="0.25">
      <c r="A8394">
        <v>8386</v>
      </c>
      <c r="B8394" s="10">
        <f t="shared" ref="B8394:B8457" si="592">AC8388/$AC$1</f>
        <v>9.5982699775290384E-5</v>
      </c>
      <c r="C8394" s="10">
        <f t="shared" ref="C8394:C8457" si="593">AG8388/$AG$1</f>
        <v>1.2373381061758131E-4</v>
      </c>
      <c r="R8394" s="9">
        <v>43542</v>
      </c>
      <c r="S8394">
        <v>16</v>
      </c>
      <c r="T8394">
        <v>80.805440739999995</v>
      </c>
      <c r="U8394">
        <v>331625.52879999997</v>
      </c>
      <c r="V8394" t="s">
        <v>54</v>
      </c>
      <c r="W8394" t="s">
        <v>42</v>
      </c>
      <c r="AA8394" s="9">
        <v>43815</v>
      </c>
      <c r="AB8394">
        <v>16</v>
      </c>
      <c r="AC8394">
        <f t="shared" si="590"/>
        <v>418917.20500000002</v>
      </c>
      <c r="AD8394">
        <f t="shared" si="590"/>
        <v>164105.27830000001</v>
      </c>
      <c r="AE8394">
        <f t="shared" si="590"/>
        <v>388691.26439999999</v>
      </c>
      <c r="AF8394">
        <f t="shared" si="590"/>
        <v>0</v>
      </c>
      <c r="AG8394">
        <f t="shared" si="591"/>
        <v>552796.54269999999</v>
      </c>
    </row>
    <row r="8395" spans="1:33" x14ac:dyDescent="0.25">
      <c r="A8395">
        <v>8387</v>
      </c>
      <c r="B8395" s="10">
        <f t="shared" si="592"/>
        <v>8.223196865786016E-5</v>
      </c>
      <c r="C8395" s="10">
        <f t="shared" si="593"/>
        <v>1.2690038126666182E-4</v>
      </c>
      <c r="R8395" s="9">
        <v>43542</v>
      </c>
      <c r="S8395">
        <v>17</v>
      </c>
      <c r="T8395">
        <v>77.281973899999997</v>
      </c>
      <c r="U8395">
        <v>317165.22090000001</v>
      </c>
      <c r="V8395" t="s">
        <v>54</v>
      </c>
      <c r="W8395" t="s">
        <v>42</v>
      </c>
      <c r="AA8395" s="9">
        <v>43815</v>
      </c>
      <c r="AB8395">
        <v>17</v>
      </c>
      <c r="AC8395">
        <f t="shared" si="590"/>
        <v>462755.72629999998</v>
      </c>
      <c r="AD8395">
        <f t="shared" si="590"/>
        <v>159059.16459999999</v>
      </c>
      <c r="AE8395">
        <f t="shared" si="590"/>
        <v>368516.42950000003</v>
      </c>
      <c r="AF8395">
        <f t="shared" si="590"/>
        <v>0</v>
      </c>
      <c r="AG8395">
        <f t="shared" si="591"/>
        <v>527575.59409999999</v>
      </c>
    </row>
    <row r="8396" spans="1:33" x14ac:dyDescent="0.25">
      <c r="A8396">
        <v>8388</v>
      </c>
      <c r="B8396" s="10">
        <f t="shared" si="592"/>
        <v>7.6868496232901379E-5</v>
      </c>
      <c r="C8396" s="10">
        <f t="shared" si="593"/>
        <v>1.3049888784850123E-4</v>
      </c>
      <c r="R8396" s="9">
        <v>43542</v>
      </c>
      <c r="S8396">
        <v>18</v>
      </c>
      <c r="T8396">
        <v>72.852621810000002</v>
      </c>
      <c r="U8396">
        <v>298987.15990000003</v>
      </c>
      <c r="V8396" t="s">
        <v>54</v>
      </c>
      <c r="W8396" t="s">
        <v>42</v>
      </c>
      <c r="AA8396" s="9">
        <v>43815</v>
      </c>
      <c r="AB8396">
        <v>18</v>
      </c>
      <c r="AC8396">
        <f t="shared" si="590"/>
        <v>543552.7291</v>
      </c>
      <c r="AD8396">
        <f t="shared" si="590"/>
        <v>149587.87880000001</v>
      </c>
      <c r="AE8396">
        <f t="shared" si="590"/>
        <v>346599.11589999998</v>
      </c>
      <c r="AF8396">
        <f t="shared" si="590"/>
        <v>0</v>
      </c>
      <c r="AG8396">
        <f t="shared" si="591"/>
        <v>496186.99469999998</v>
      </c>
    </row>
    <row r="8397" spans="1:33" x14ac:dyDescent="0.25">
      <c r="A8397">
        <v>8389</v>
      </c>
      <c r="B8397" s="10">
        <f t="shared" si="592"/>
        <v>7.3850817866696737E-5</v>
      </c>
      <c r="C8397" s="10">
        <f t="shared" si="593"/>
        <v>1.3429870876820112E-4</v>
      </c>
      <c r="R8397" s="9">
        <v>43542</v>
      </c>
      <c r="S8397">
        <v>19</v>
      </c>
      <c r="T8397">
        <v>68.747961759999995</v>
      </c>
      <c r="U8397">
        <v>282141.63510000001</v>
      </c>
      <c r="V8397" t="s">
        <v>54</v>
      </c>
      <c r="W8397" t="s">
        <v>42</v>
      </c>
      <c r="AA8397" s="9">
        <v>43815</v>
      </c>
      <c r="AB8397">
        <v>19</v>
      </c>
      <c r="AC8397">
        <f t="shared" si="590"/>
        <v>610102.62780000002</v>
      </c>
      <c r="AD8397">
        <f t="shared" si="590"/>
        <v>137811.7585</v>
      </c>
      <c r="AE8397">
        <f t="shared" si="590"/>
        <v>326623.30680000002</v>
      </c>
      <c r="AF8397">
        <f t="shared" si="590"/>
        <v>0</v>
      </c>
      <c r="AG8397">
        <f t="shared" si="591"/>
        <v>464435.06530000002</v>
      </c>
    </row>
    <row r="8398" spans="1:33" x14ac:dyDescent="0.25">
      <c r="A8398">
        <v>8390</v>
      </c>
      <c r="B8398" s="10">
        <f t="shared" si="592"/>
        <v>7.4098395038081532E-5</v>
      </c>
      <c r="C8398" s="10">
        <f t="shared" si="593"/>
        <v>1.3638292718234194E-4</v>
      </c>
      <c r="R8398" s="9">
        <v>43542</v>
      </c>
      <c r="S8398">
        <v>20</v>
      </c>
      <c r="T8398">
        <v>69.330844529999993</v>
      </c>
      <c r="U8398">
        <v>284533.78600000002</v>
      </c>
      <c r="V8398" t="s">
        <v>54</v>
      </c>
      <c r="W8398" t="s">
        <v>42</v>
      </c>
      <c r="AA8398" s="9">
        <v>43815</v>
      </c>
      <c r="AB8398">
        <v>20</v>
      </c>
      <c r="AC8398">
        <f t="shared" si="590"/>
        <v>638185.37450000003</v>
      </c>
      <c r="AD8398">
        <f t="shared" si="590"/>
        <v>132987.98869999999</v>
      </c>
      <c r="AE8398">
        <f t="shared" si="590"/>
        <v>311523.82419999997</v>
      </c>
      <c r="AF8398">
        <f t="shared" si="590"/>
        <v>0</v>
      </c>
      <c r="AG8398">
        <f t="shared" si="591"/>
        <v>444511.81289999996</v>
      </c>
    </row>
    <row r="8399" spans="1:33" x14ac:dyDescent="0.25">
      <c r="A8399">
        <v>8391</v>
      </c>
      <c r="B8399" s="10">
        <f t="shared" si="592"/>
        <v>7.4004245738467937E-5</v>
      </c>
      <c r="C8399" s="10">
        <f t="shared" si="593"/>
        <v>1.3742047107300346E-4</v>
      </c>
      <c r="R8399" s="9">
        <v>43542</v>
      </c>
      <c r="S8399">
        <v>21</v>
      </c>
      <c r="T8399">
        <v>68.138468489999994</v>
      </c>
      <c r="U8399">
        <v>279640.27470000001</v>
      </c>
      <c r="V8399" t="s">
        <v>54</v>
      </c>
      <c r="W8399" t="s">
        <v>42</v>
      </c>
      <c r="AA8399" s="9">
        <v>43815</v>
      </c>
      <c r="AB8399">
        <v>21</v>
      </c>
      <c r="AC8399">
        <f t="shared" si="590"/>
        <v>609992.16579999996</v>
      </c>
      <c r="AD8399">
        <f t="shared" si="590"/>
        <v>122552.1894</v>
      </c>
      <c r="AE8399">
        <f t="shared" si="590"/>
        <v>296237.7548</v>
      </c>
      <c r="AF8399">
        <f t="shared" si="590"/>
        <v>0</v>
      </c>
      <c r="AG8399">
        <f t="shared" si="591"/>
        <v>418789.94420000003</v>
      </c>
    </row>
    <row r="8400" spans="1:33" x14ac:dyDescent="0.25">
      <c r="A8400">
        <v>8392</v>
      </c>
      <c r="B8400" s="10">
        <f t="shared" si="592"/>
        <v>7.6625827120064299E-5</v>
      </c>
      <c r="C8400" s="10">
        <f t="shared" si="593"/>
        <v>1.3570055798574915E-4</v>
      </c>
      <c r="R8400" s="9">
        <v>43542</v>
      </c>
      <c r="S8400">
        <v>22</v>
      </c>
      <c r="T8400">
        <v>64.544880120000002</v>
      </c>
      <c r="U8400">
        <v>264892.18800000002</v>
      </c>
      <c r="V8400" t="s">
        <v>54</v>
      </c>
      <c r="W8400" t="s">
        <v>42</v>
      </c>
      <c r="AA8400" s="9">
        <v>43815</v>
      </c>
      <c r="AB8400">
        <v>22</v>
      </c>
      <c r="AC8400">
        <f t="shared" si="590"/>
        <v>559802.24239999999</v>
      </c>
      <c r="AD8400">
        <f t="shared" si="590"/>
        <v>113407.7914</v>
      </c>
      <c r="AE8400">
        <f t="shared" si="590"/>
        <v>280101.0736</v>
      </c>
      <c r="AF8400">
        <f t="shared" si="590"/>
        <v>0</v>
      </c>
      <c r="AG8400">
        <f t="shared" si="591"/>
        <v>393508.86499999999</v>
      </c>
    </row>
    <row r="8401" spans="1:33" x14ac:dyDescent="0.25">
      <c r="A8401">
        <v>8393</v>
      </c>
      <c r="B8401" s="10">
        <f t="shared" si="592"/>
        <v>8.4644506979090516E-5</v>
      </c>
      <c r="C8401" s="10">
        <f t="shared" si="593"/>
        <v>1.2950931666351955E-4</v>
      </c>
      <c r="R8401" s="9">
        <v>43542</v>
      </c>
      <c r="S8401">
        <v>23</v>
      </c>
      <c r="T8401">
        <v>57.800333860000002</v>
      </c>
      <c r="U8401">
        <v>237212.57010000001</v>
      </c>
      <c r="V8401" t="s">
        <v>54</v>
      </c>
      <c r="W8401" t="s">
        <v>42</v>
      </c>
      <c r="AA8401" s="9">
        <v>43815</v>
      </c>
      <c r="AB8401">
        <v>23</v>
      </c>
      <c r="AC8401">
        <f t="shared" si="590"/>
        <v>491420.2023</v>
      </c>
      <c r="AD8401">
        <f t="shared" si="590"/>
        <v>104023.8749</v>
      </c>
      <c r="AE8401">
        <f t="shared" si="590"/>
        <v>261086.1593</v>
      </c>
      <c r="AF8401">
        <f t="shared" si="590"/>
        <v>0</v>
      </c>
      <c r="AG8401">
        <f t="shared" si="591"/>
        <v>365110.03419999999</v>
      </c>
    </row>
    <row r="8402" spans="1:33" x14ac:dyDescent="0.25">
      <c r="A8402">
        <v>8394</v>
      </c>
      <c r="B8402" s="10">
        <f t="shared" si="592"/>
        <v>9.9423411007088484E-5</v>
      </c>
      <c r="C8402" s="10">
        <f t="shared" si="593"/>
        <v>1.21804039723532E-4</v>
      </c>
      <c r="R8402" s="9">
        <v>43542</v>
      </c>
      <c r="S8402">
        <v>24</v>
      </c>
      <c r="T8402">
        <v>53.527670919999998</v>
      </c>
      <c r="U8402">
        <v>219677.56150000001</v>
      </c>
      <c r="V8402" t="s">
        <v>54</v>
      </c>
      <c r="W8402" t="s">
        <v>42</v>
      </c>
      <c r="AA8402" s="9">
        <v>43815</v>
      </c>
      <c r="AB8402">
        <v>24</v>
      </c>
      <c r="AC8402">
        <f t="shared" si="590"/>
        <v>402619.43819999998</v>
      </c>
      <c r="AD8402">
        <f t="shared" si="590"/>
        <v>96961.957890000005</v>
      </c>
      <c r="AE8402">
        <f t="shared" si="590"/>
        <v>244865.59760000001</v>
      </c>
      <c r="AF8402">
        <f t="shared" si="590"/>
        <v>0</v>
      </c>
      <c r="AG8402">
        <f t="shared" si="591"/>
        <v>341827.55549</v>
      </c>
    </row>
    <row r="8403" spans="1:33" x14ac:dyDescent="0.25">
      <c r="A8403">
        <v>8395</v>
      </c>
      <c r="B8403" s="10">
        <f t="shared" si="592"/>
        <v>1.1159632004920814E-4</v>
      </c>
      <c r="C8403" s="10">
        <f t="shared" si="593"/>
        <v>1.1400957249394506E-4</v>
      </c>
      <c r="R8403" s="9">
        <v>43543</v>
      </c>
      <c r="S8403">
        <v>1</v>
      </c>
      <c r="T8403">
        <v>51.146757549999997</v>
      </c>
      <c r="U8403">
        <v>209906.29300000001</v>
      </c>
      <c r="V8403" t="s">
        <v>54</v>
      </c>
      <c r="W8403" t="s">
        <v>42</v>
      </c>
      <c r="AA8403" s="9">
        <v>43816</v>
      </c>
      <c r="AB8403">
        <v>1</v>
      </c>
      <c r="AC8403">
        <f t="shared" si="590"/>
        <v>331656.9411</v>
      </c>
      <c r="AD8403">
        <f t="shared" si="590"/>
        <v>91180.362800000003</v>
      </c>
      <c r="AE8403">
        <f t="shared" si="590"/>
        <v>229568.30249999999</v>
      </c>
      <c r="AF8403">
        <f t="shared" si="590"/>
        <v>0</v>
      </c>
      <c r="AG8403">
        <f t="shared" si="591"/>
        <v>320748.66529999999</v>
      </c>
    </row>
    <row r="8404" spans="1:33" x14ac:dyDescent="0.25">
      <c r="A8404">
        <v>8396</v>
      </c>
      <c r="B8404" s="10">
        <f t="shared" si="592"/>
        <v>1.167330479467667E-4</v>
      </c>
      <c r="C8404" s="10">
        <f t="shared" si="593"/>
        <v>1.0911881023561785E-4</v>
      </c>
      <c r="R8404" s="9">
        <v>43543</v>
      </c>
      <c r="S8404">
        <v>2</v>
      </c>
      <c r="T8404">
        <v>49.946584909999999</v>
      </c>
      <c r="U8404">
        <v>204980.78450000001</v>
      </c>
      <c r="V8404" t="s">
        <v>54</v>
      </c>
      <c r="W8404" t="s">
        <v>42</v>
      </c>
      <c r="AA8404" s="9">
        <v>43816</v>
      </c>
      <c r="AB8404">
        <v>2</v>
      </c>
      <c r="AC8404">
        <f t="shared" si="590"/>
        <v>288111.3615</v>
      </c>
      <c r="AD8404">
        <f t="shared" si="590"/>
        <v>87389.102610000002</v>
      </c>
      <c r="AE8404">
        <f t="shared" si="590"/>
        <v>220727.78419999999</v>
      </c>
      <c r="AF8404">
        <f t="shared" si="590"/>
        <v>0</v>
      </c>
      <c r="AG8404">
        <f t="shared" si="591"/>
        <v>308116.88681</v>
      </c>
    </row>
    <row r="8405" spans="1:33" x14ac:dyDescent="0.25">
      <c r="A8405">
        <v>8397</v>
      </c>
      <c r="B8405" s="10">
        <f t="shared" si="592"/>
        <v>1.115761150014939E-4</v>
      </c>
      <c r="C8405" s="10">
        <f t="shared" si="593"/>
        <v>1.0280460299043899E-4</v>
      </c>
      <c r="R8405" s="9">
        <v>43543</v>
      </c>
      <c r="S8405">
        <v>3</v>
      </c>
      <c r="T8405">
        <v>49.097633129999998</v>
      </c>
      <c r="U8405">
        <v>201496.68640000001</v>
      </c>
      <c r="V8405" t="s">
        <v>54</v>
      </c>
      <c r="W8405" t="s">
        <v>42</v>
      </c>
      <c r="AA8405" s="9">
        <v>43816</v>
      </c>
      <c r="AB8405">
        <v>3</v>
      </c>
      <c r="AC8405">
        <f t="shared" si="590"/>
        <v>269039.55070000002</v>
      </c>
      <c r="AD8405">
        <f t="shared" si="590"/>
        <v>85525.935710000005</v>
      </c>
      <c r="AE8405">
        <f t="shared" si="590"/>
        <v>214040.70360000001</v>
      </c>
      <c r="AF8405">
        <f t="shared" si="590"/>
        <v>0</v>
      </c>
      <c r="AG8405">
        <f t="shared" si="591"/>
        <v>299566.63931</v>
      </c>
    </row>
    <row r="8406" spans="1:33" x14ac:dyDescent="0.25">
      <c r="A8406">
        <v>8398</v>
      </c>
      <c r="B8406" s="10">
        <f t="shared" si="592"/>
        <v>1.0239567469559224E-4</v>
      </c>
      <c r="C8406" s="10">
        <f t="shared" si="593"/>
        <v>9.6598600801702943E-5</v>
      </c>
      <c r="R8406" s="9">
        <v>43543</v>
      </c>
      <c r="S8406">
        <v>4</v>
      </c>
      <c r="T8406">
        <v>49.380744139999997</v>
      </c>
      <c r="U8406">
        <v>202658.57399999999</v>
      </c>
      <c r="V8406" t="s">
        <v>54</v>
      </c>
      <c r="W8406" t="s">
        <v>42</v>
      </c>
      <c r="AA8406" s="9">
        <v>43816</v>
      </c>
      <c r="AB8406">
        <v>4</v>
      </c>
      <c r="AC8406">
        <f t="shared" si="590"/>
        <v>262177.16230000003</v>
      </c>
      <c r="AD8406">
        <f t="shared" si="590"/>
        <v>85028.610130000001</v>
      </c>
      <c r="AE8406">
        <f t="shared" si="590"/>
        <v>212573.0226</v>
      </c>
      <c r="AF8406">
        <f t="shared" si="590"/>
        <v>0</v>
      </c>
      <c r="AG8406">
        <f t="shared" si="591"/>
        <v>297601.63273000001</v>
      </c>
    </row>
    <row r="8407" spans="1:33" x14ac:dyDescent="0.25">
      <c r="A8407">
        <v>8399</v>
      </c>
      <c r="B8407" s="10">
        <f t="shared" si="592"/>
        <v>8.9887641317445589E-5</v>
      </c>
      <c r="C8407" s="10">
        <f t="shared" si="593"/>
        <v>8.9627252596664899E-5</v>
      </c>
      <c r="R8407" s="9">
        <v>43543</v>
      </c>
      <c r="S8407">
        <v>5</v>
      </c>
      <c r="T8407">
        <v>51.55309931</v>
      </c>
      <c r="U8407">
        <v>211573.91959999999</v>
      </c>
      <c r="V8407" t="s">
        <v>54</v>
      </c>
      <c r="W8407" t="s">
        <v>42</v>
      </c>
      <c r="AA8407" s="9">
        <v>43816</v>
      </c>
      <c r="AB8407">
        <v>5</v>
      </c>
      <c r="AC8407">
        <f t="shared" si="590"/>
        <v>267103.745</v>
      </c>
      <c r="AD8407">
        <f t="shared" si="590"/>
        <v>84681.336550000007</v>
      </c>
      <c r="AE8407">
        <f t="shared" si="590"/>
        <v>217824.91880000001</v>
      </c>
      <c r="AF8407">
        <f t="shared" si="590"/>
        <v>0</v>
      </c>
      <c r="AG8407">
        <f t="shared" si="591"/>
        <v>302506.25534999999</v>
      </c>
    </row>
    <row r="8408" spans="1:33" x14ac:dyDescent="0.25">
      <c r="A8408">
        <v>8400</v>
      </c>
      <c r="B8408" s="10">
        <f t="shared" si="592"/>
        <v>7.3644737190229774E-5</v>
      </c>
      <c r="C8408" s="10">
        <f t="shared" si="593"/>
        <v>8.3911867082843151E-5</v>
      </c>
      <c r="R8408" s="9">
        <v>43543</v>
      </c>
      <c r="S8408">
        <v>6</v>
      </c>
      <c r="T8408">
        <v>57.763455469999997</v>
      </c>
      <c r="U8408">
        <v>237061.2213</v>
      </c>
      <c r="V8408" t="s">
        <v>54</v>
      </c>
      <c r="W8408" t="s">
        <v>42</v>
      </c>
      <c r="AA8408" s="9">
        <v>43816</v>
      </c>
      <c r="AB8408">
        <v>6</v>
      </c>
      <c r="AC8408">
        <f t="shared" si="590"/>
        <v>320697.9633</v>
      </c>
      <c r="AD8408">
        <f t="shared" si="590"/>
        <v>87041.575819999998</v>
      </c>
      <c r="AE8408">
        <f t="shared" si="590"/>
        <v>238648.60279999999</v>
      </c>
      <c r="AF8408">
        <f t="shared" si="590"/>
        <v>0</v>
      </c>
      <c r="AG8408">
        <f t="shared" si="591"/>
        <v>325690.17862000002</v>
      </c>
    </row>
    <row r="8409" spans="1:33" x14ac:dyDescent="0.25">
      <c r="A8409">
        <v>8401</v>
      </c>
      <c r="B8409" s="10">
        <f t="shared" si="592"/>
        <v>6.0664702066600365E-5</v>
      </c>
      <c r="C8409" s="10">
        <f t="shared" si="593"/>
        <v>7.873741872878449E-5</v>
      </c>
      <c r="R8409" s="9">
        <v>43543</v>
      </c>
      <c r="S8409">
        <v>7</v>
      </c>
      <c r="T8409">
        <v>70.087148240000005</v>
      </c>
      <c r="U8409">
        <v>287637.65639999998</v>
      </c>
      <c r="V8409" t="s">
        <v>54</v>
      </c>
      <c r="W8409" t="s">
        <v>42</v>
      </c>
      <c r="AA8409" s="9">
        <v>43816</v>
      </c>
      <c r="AB8409">
        <v>7</v>
      </c>
      <c r="AC8409">
        <f t="shared" si="590"/>
        <v>403141.36719999998</v>
      </c>
      <c r="AD8409">
        <f t="shared" si="590"/>
        <v>93839.610199999996</v>
      </c>
      <c r="AE8409">
        <f t="shared" si="590"/>
        <v>274924.40379999997</v>
      </c>
      <c r="AF8409">
        <f t="shared" si="590"/>
        <v>0</v>
      </c>
      <c r="AG8409">
        <f t="shared" si="591"/>
        <v>368764.01399999997</v>
      </c>
    </row>
    <row r="8410" spans="1:33" x14ac:dyDescent="0.25">
      <c r="A8410">
        <v>8402</v>
      </c>
      <c r="B8410" s="10">
        <f t="shared" si="592"/>
        <v>5.26996053495233E-5</v>
      </c>
      <c r="C8410" s="10">
        <f t="shared" si="593"/>
        <v>7.5636568312692729E-5</v>
      </c>
      <c r="R8410" s="9">
        <v>43543</v>
      </c>
      <c r="S8410">
        <v>8</v>
      </c>
      <c r="T8410">
        <v>78.692593689999995</v>
      </c>
      <c r="U8410">
        <v>322954.4045</v>
      </c>
      <c r="V8410" t="s">
        <v>54</v>
      </c>
      <c r="W8410" t="s">
        <v>42</v>
      </c>
      <c r="AA8410" s="9">
        <v>43816</v>
      </c>
      <c r="AB8410">
        <v>8</v>
      </c>
      <c r="AC8410">
        <f t="shared" si="590"/>
        <v>417309.52850000001</v>
      </c>
      <c r="AD8410">
        <f t="shared" si="590"/>
        <v>104387.6119</v>
      </c>
      <c r="AE8410">
        <f t="shared" si="590"/>
        <v>321454.29729999998</v>
      </c>
      <c r="AF8410">
        <f t="shared" si="590"/>
        <v>0</v>
      </c>
      <c r="AG8410">
        <f t="shared" si="591"/>
        <v>425841.90919999999</v>
      </c>
    </row>
    <row r="8411" spans="1:33" x14ac:dyDescent="0.25">
      <c r="A8411">
        <v>8403</v>
      </c>
      <c r="B8411" s="10">
        <f t="shared" si="592"/>
        <v>4.9211103899153475E-5</v>
      </c>
      <c r="C8411" s="10">
        <f t="shared" si="593"/>
        <v>7.3537652586846863E-5</v>
      </c>
      <c r="R8411" s="9">
        <v>43543</v>
      </c>
      <c r="S8411">
        <v>9</v>
      </c>
      <c r="T8411">
        <v>83.614842780000004</v>
      </c>
      <c r="U8411">
        <v>343155.31479999999</v>
      </c>
      <c r="V8411" t="s">
        <v>54</v>
      </c>
      <c r="W8411" t="s">
        <v>42</v>
      </c>
      <c r="AA8411" s="9">
        <v>43816</v>
      </c>
      <c r="AB8411">
        <v>9</v>
      </c>
      <c r="AC8411">
        <f t="shared" si="590"/>
        <v>407673.10820000002</v>
      </c>
      <c r="AD8411">
        <f t="shared" si="590"/>
        <v>118784.39290000001</v>
      </c>
      <c r="AE8411">
        <f t="shared" si="590"/>
        <v>356599.1606</v>
      </c>
      <c r="AF8411">
        <f t="shared" si="590"/>
        <v>0</v>
      </c>
      <c r="AG8411">
        <f t="shared" si="591"/>
        <v>475383.55350000004</v>
      </c>
    </row>
    <row r="8412" spans="1:33" x14ac:dyDescent="0.25">
      <c r="A8412">
        <v>8404</v>
      </c>
      <c r="B8412" s="10">
        <f t="shared" si="592"/>
        <v>4.7955876897509715E-5</v>
      </c>
      <c r="C8412" s="10">
        <f t="shared" si="593"/>
        <v>7.3055282548768708E-5</v>
      </c>
      <c r="R8412" s="9">
        <v>43543</v>
      </c>
      <c r="S8412">
        <v>10</v>
      </c>
      <c r="T8412">
        <v>86.983901560000007</v>
      </c>
      <c r="U8412">
        <v>356981.93199999997</v>
      </c>
      <c r="V8412" t="s">
        <v>54</v>
      </c>
      <c r="W8412" t="s">
        <v>42</v>
      </c>
      <c r="AA8412" s="9">
        <v>43816</v>
      </c>
      <c r="AB8412">
        <v>10</v>
      </c>
      <c r="AC8412">
        <f t="shared" si="590"/>
        <v>397778.35710000002</v>
      </c>
      <c r="AD8412">
        <f t="shared" si="590"/>
        <v>134535.48759999999</v>
      </c>
      <c r="AE8412">
        <f t="shared" si="590"/>
        <v>390282.761</v>
      </c>
      <c r="AF8412">
        <f t="shared" si="590"/>
        <v>0</v>
      </c>
      <c r="AG8412">
        <f t="shared" si="591"/>
        <v>524818.24860000005</v>
      </c>
    </row>
    <row r="8413" spans="1:33" x14ac:dyDescent="0.25">
      <c r="A8413">
        <v>8405</v>
      </c>
      <c r="B8413" s="10">
        <f t="shared" si="592"/>
        <v>4.8857017909999042E-5</v>
      </c>
      <c r="C8413" s="10">
        <f t="shared" si="593"/>
        <v>7.4259269865680565E-5</v>
      </c>
      <c r="R8413" s="9">
        <v>43543</v>
      </c>
      <c r="S8413">
        <v>11</v>
      </c>
      <c r="T8413">
        <v>87.045241500000003</v>
      </c>
      <c r="U8413">
        <v>357233.67109999998</v>
      </c>
      <c r="V8413" t="s">
        <v>54</v>
      </c>
      <c r="W8413" t="s">
        <v>42</v>
      </c>
      <c r="AA8413" s="9">
        <v>43816</v>
      </c>
      <c r="AB8413">
        <v>11</v>
      </c>
      <c r="AC8413">
        <f t="shared" si="590"/>
        <v>395309.23070000001</v>
      </c>
      <c r="AD8413">
        <f t="shared" si="590"/>
        <v>149701.9314</v>
      </c>
      <c r="AE8413">
        <f t="shared" si="590"/>
        <v>406490.75510000001</v>
      </c>
      <c r="AF8413">
        <f t="shared" si="590"/>
        <v>0</v>
      </c>
      <c r="AG8413">
        <f t="shared" si="591"/>
        <v>556192.68650000007</v>
      </c>
    </row>
    <row r="8414" spans="1:33" x14ac:dyDescent="0.25">
      <c r="A8414">
        <v>8406</v>
      </c>
      <c r="B8414" s="10">
        <f t="shared" si="592"/>
        <v>5.8660151457810206E-5</v>
      </c>
      <c r="C8414" s="10">
        <f t="shared" si="593"/>
        <v>7.9950461978915536E-5</v>
      </c>
      <c r="R8414" s="9">
        <v>43543</v>
      </c>
      <c r="S8414">
        <v>12</v>
      </c>
      <c r="T8414">
        <v>88.870841569999996</v>
      </c>
      <c r="U8414">
        <v>364725.9338</v>
      </c>
      <c r="V8414" t="s">
        <v>54</v>
      </c>
      <c r="W8414" t="s">
        <v>42</v>
      </c>
      <c r="AA8414" s="9">
        <v>43816</v>
      </c>
      <c r="AB8414">
        <v>12</v>
      </c>
      <c r="AC8414">
        <f t="shared" si="590"/>
        <v>403451.60119999998</v>
      </c>
      <c r="AD8414">
        <f t="shared" si="590"/>
        <v>159563.9993</v>
      </c>
      <c r="AE8414">
        <f t="shared" si="590"/>
        <v>414119.30989999999</v>
      </c>
      <c r="AF8414">
        <f t="shared" si="590"/>
        <v>0</v>
      </c>
      <c r="AG8414">
        <f t="shared" si="591"/>
        <v>573683.30920000002</v>
      </c>
    </row>
    <row r="8415" spans="1:33" x14ac:dyDescent="0.25">
      <c r="A8415">
        <v>8407</v>
      </c>
      <c r="B8415" s="10">
        <f t="shared" si="592"/>
        <v>7.3740205318169159E-5</v>
      </c>
      <c r="C8415" s="10">
        <f t="shared" si="593"/>
        <v>9.0524231972307902E-5</v>
      </c>
      <c r="R8415" s="9">
        <v>43543</v>
      </c>
      <c r="S8415">
        <v>13</v>
      </c>
      <c r="T8415">
        <v>85.084875690000004</v>
      </c>
      <c r="U8415">
        <v>349188.32980000001</v>
      </c>
      <c r="V8415" t="s">
        <v>54</v>
      </c>
      <c r="W8415" t="s">
        <v>42</v>
      </c>
      <c r="AA8415" s="9">
        <v>43816</v>
      </c>
      <c r="AB8415">
        <v>13</v>
      </c>
      <c r="AC8415">
        <f t="shared" si="590"/>
        <v>433224.11379999999</v>
      </c>
      <c r="AD8415">
        <f t="shared" si="590"/>
        <v>170869.6635</v>
      </c>
      <c r="AE8415">
        <f t="shared" si="590"/>
        <v>421874.33769999997</v>
      </c>
      <c r="AF8415">
        <f t="shared" si="590"/>
        <v>0</v>
      </c>
      <c r="AG8415">
        <f t="shared" si="591"/>
        <v>592744.00119999994</v>
      </c>
    </row>
    <row r="8416" spans="1:33" x14ac:dyDescent="0.25">
      <c r="A8416">
        <v>8408</v>
      </c>
      <c r="B8416" s="10">
        <f t="shared" si="592"/>
        <v>7.6331760559694717E-5</v>
      </c>
      <c r="C8416" s="10">
        <f t="shared" si="593"/>
        <v>1.0453572015828876E-4</v>
      </c>
      <c r="R8416" s="9">
        <v>43543</v>
      </c>
      <c r="S8416">
        <v>14</v>
      </c>
      <c r="T8416">
        <v>85.345872740000004</v>
      </c>
      <c r="U8416">
        <v>350259.46169999999</v>
      </c>
      <c r="V8416" t="s">
        <v>54</v>
      </c>
      <c r="W8416" t="s">
        <v>42</v>
      </c>
      <c r="AA8416" s="9">
        <v>43816</v>
      </c>
      <c r="AB8416">
        <v>14</v>
      </c>
      <c r="AC8416">
        <f t="shared" si="590"/>
        <v>434888.78889999999</v>
      </c>
      <c r="AD8416">
        <f t="shared" si="590"/>
        <v>177001.34090000001</v>
      </c>
      <c r="AE8416">
        <f t="shared" si="590"/>
        <v>428547.44099999999</v>
      </c>
      <c r="AF8416">
        <f t="shared" si="590"/>
        <v>0</v>
      </c>
      <c r="AG8416">
        <f t="shared" si="591"/>
        <v>605548.78190000006</v>
      </c>
    </row>
    <row r="8417" spans="1:33" x14ac:dyDescent="0.25">
      <c r="A8417">
        <v>8409</v>
      </c>
      <c r="B8417" s="10">
        <f t="shared" si="592"/>
        <v>7.4569124250775207E-5</v>
      </c>
      <c r="C8417" s="10">
        <f t="shared" si="593"/>
        <v>1.1669720861877278E-4</v>
      </c>
      <c r="R8417" s="9">
        <v>43543</v>
      </c>
      <c r="S8417">
        <v>15</v>
      </c>
      <c r="T8417">
        <v>83.406997450000006</v>
      </c>
      <c r="U8417">
        <v>342302.3175</v>
      </c>
      <c r="V8417" t="s">
        <v>54</v>
      </c>
      <c r="W8417" t="s">
        <v>42</v>
      </c>
      <c r="AA8417" s="9">
        <v>43816</v>
      </c>
      <c r="AB8417">
        <v>15</v>
      </c>
      <c r="AC8417">
        <f t="shared" si="590"/>
        <v>446028.45689999999</v>
      </c>
      <c r="AD8417">
        <f t="shared" si="590"/>
        <v>181164.0361</v>
      </c>
      <c r="AE8417">
        <f t="shared" si="590"/>
        <v>424533.73430000001</v>
      </c>
      <c r="AF8417">
        <f t="shared" si="590"/>
        <v>0</v>
      </c>
      <c r="AG8417">
        <f t="shared" si="591"/>
        <v>605697.77040000004</v>
      </c>
    </row>
    <row r="8418" spans="1:33" x14ac:dyDescent="0.25">
      <c r="A8418">
        <v>8410</v>
      </c>
      <c r="B8418" s="10">
        <f t="shared" si="592"/>
        <v>7.2759235618522291E-5</v>
      </c>
      <c r="C8418" s="10">
        <f t="shared" si="593"/>
        <v>1.2883244317751341E-4</v>
      </c>
      <c r="R8418" s="9">
        <v>43543</v>
      </c>
      <c r="S8418">
        <v>16</v>
      </c>
      <c r="T8418">
        <v>80.178344469999999</v>
      </c>
      <c r="U8418">
        <v>329051.92570000002</v>
      </c>
      <c r="V8418" t="s">
        <v>54</v>
      </c>
      <c r="W8418" t="s">
        <v>42</v>
      </c>
      <c r="AA8418" s="9">
        <v>43816</v>
      </c>
      <c r="AB8418">
        <v>16</v>
      </c>
      <c r="AC8418">
        <f t="shared" si="590"/>
        <v>473932.59480000002</v>
      </c>
      <c r="AD8418">
        <f t="shared" si="590"/>
        <v>183408.14199999999</v>
      </c>
      <c r="AE8418">
        <f t="shared" si="590"/>
        <v>412773.36009999999</v>
      </c>
      <c r="AF8418">
        <f t="shared" si="590"/>
        <v>0</v>
      </c>
      <c r="AG8418">
        <f t="shared" si="591"/>
        <v>596181.50209999993</v>
      </c>
    </row>
    <row r="8419" spans="1:33" x14ac:dyDescent="0.25">
      <c r="A8419">
        <v>8411</v>
      </c>
      <c r="B8419" s="10">
        <f t="shared" si="592"/>
        <v>7.2307597799865528E-5</v>
      </c>
      <c r="C8419" s="10">
        <f t="shared" si="593"/>
        <v>1.3653424375087515E-4</v>
      </c>
      <c r="R8419" s="9">
        <v>43543</v>
      </c>
      <c r="S8419">
        <v>17</v>
      </c>
      <c r="T8419">
        <v>75.684721749999994</v>
      </c>
      <c r="U8419">
        <v>310610.0981</v>
      </c>
      <c r="V8419" t="s">
        <v>54</v>
      </c>
      <c r="W8419" t="s">
        <v>42</v>
      </c>
      <c r="AA8419" s="9">
        <v>43816</v>
      </c>
      <c r="AB8419">
        <v>17</v>
      </c>
      <c r="AC8419">
        <f t="shared" si="590"/>
        <v>513262.5393</v>
      </c>
      <c r="AD8419">
        <f t="shared" si="590"/>
        <v>173192.1894</v>
      </c>
      <c r="AE8419">
        <f t="shared" si="590"/>
        <v>391273.4718</v>
      </c>
      <c r="AF8419">
        <f t="shared" si="590"/>
        <v>0</v>
      </c>
      <c r="AG8419">
        <f t="shared" si="591"/>
        <v>564465.66119999997</v>
      </c>
    </row>
    <row r="8420" spans="1:33" x14ac:dyDescent="0.25">
      <c r="A8420">
        <v>8412</v>
      </c>
      <c r="B8420" s="10">
        <f t="shared" si="592"/>
        <v>7.3796951464106907E-5</v>
      </c>
      <c r="C8420" s="10">
        <f t="shared" si="593"/>
        <v>1.4082784379460098E-4</v>
      </c>
      <c r="R8420" s="9">
        <v>43543</v>
      </c>
      <c r="S8420">
        <v>18</v>
      </c>
      <c r="T8420">
        <v>72.00582387</v>
      </c>
      <c r="U8420">
        <v>295511.90120000002</v>
      </c>
      <c r="V8420" t="s">
        <v>54</v>
      </c>
      <c r="W8420" t="s">
        <v>42</v>
      </c>
      <c r="AA8420" s="9">
        <v>43816</v>
      </c>
      <c r="AB8420">
        <v>18</v>
      </c>
      <c r="AC8420">
        <f t="shared" si="590"/>
        <v>591416.07920000004</v>
      </c>
      <c r="AD8420">
        <f t="shared" si="590"/>
        <v>160661.78260000001</v>
      </c>
      <c r="AE8420">
        <f t="shared" si="590"/>
        <v>359556.73959999997</v>
      </c>
      <c r="AF8420">
        <f t="shared" si="590"/>
        <v>0</v>
      </c>
      <c r="AG8420">
        <f t="shared" si="591"/>
        <v>520218.52220000001</v>
      </c>
    </row>
    <row r="8421" spans="1:33" x14ac:dyDescent="0.25">
      <c r="A8421">
        <v>8413</v>
      </c>
      <c r="B8421" s="10">
        <f t="shared" si="592"/>
        <v>7.9242761223621407E-5</v>
      </c>
      <c r="C8421" s="10">
        <f t="shared" si="593"/>
        <v>1.4550686462812704E-4</v>
      </c>
      <c r="R8421" s="9">
        <v>43543</v>
      </c>
      <c r="S8421">
        <v>19</v>
      </c>
      <c r="T8421">
        <v>70.008159269999993</v>
      </c>
      <c r="U8421">
        <v>287313.48560000001</v>
      </c>
      <c r="V8421" t="s">
        <v>54</v>
      </c>
      <c r="W8421" t="s">
        <v>42</v>
      </c>
      <c r="AA8421" s="9">
        <v>43816</v>
      </c>
      <c r="AB8421">
        <v>19</v>
      </c>
      <c r="AC8421">
        <f t="shared" si="590"/>
        <v>634362.85459999996</v>
      </c>
      <c r="AD8421">
        <f t="shared" si="590"/>
        <v>143035.48869999999</v>
      </c>
      <c r="AE8421">
        <f t="shared" si="590"/>
        <v>330086.0638</v>
      </c>
      <c r="AF8421">
        <f t="shared" si="590"/>
        <v>0</v>
      </c>
      <c r="AG8421">
        <f t="shared" si="591"/>
        <v>473121.55249999999</v>
      </c>
    </row>
    <row r="8422" spans="1:33" x14ac:dyDescent="0.25">
      <c r="A8422">
        <v>8414</v>
      </c>
      <c r="B8422" s="10">
        <f t="shared" si="592"/>
        <v>7.9547253626657656E-5</v>
      </c>
      <c r="C8422" s="10">
        <f t="shared" si="593"/>
        <v>1.4865018364634705E-4</v>
      </c>
      <c r="R8422" s="9">
        <v>43543</v>
      </c>
      <c r="S8422">
        <v>20</v>
      </c>
      <c r="T8422">
        <v>69.85508652</v>
      </c>
      <c r="U8422">
        <v>286685.27510000003</v>
      </c>
      <c r="V8422" t="s">
        <v>54</v>
      </c>
      <c r="W8422" t="s">
        <v>42</v>
      </c>
      <c r="AA8422" s="9">
        <v>43816</v>
      </c>
      <c r="AB8422">
        <v>20</v>
      </c>
      <c r="AC8422">
        <f t="shared" si="590"/>
        <v>643045.65460000001</v>
      </c>
      <c r="AD8422">
        <f t="shared" si="590"/>
        <v>133221.31090000001</v>
      </c>
      <c r="AE8422">
        <f t="shared" si="590"/>
        <v>308883.06760000001</v>
      </c>
      <c r="AF8422">
        <f t="shared" si="590"/>
        <v>0</v>
      </c>
      <c r="AG8422">
        <f t="shared" si="591"/>
        <v>442104.37849999999</v>
      </c>
    </row>
    <row r="8423" spans="1:33" x14ac:dyDescent="0.25">
      <c r="A8423">
        <v>8415</v>
      </c>
      <c r="B8423" s="10">
        <f t="shared" si="592"/>
        <v>8.1584855005056308E-5</v>
      </c>
      <c r="C8423" s="10">
        <f t="shared" si="593"/>
        <v>1.4868675736022142E-4</v>
      </c>
      <c r="R8423" s="9">
        <v>43543</v>
      </c>
      <c r="S8423">
        <v>21</v>
      </c>
      <c r="T8423">
        <v>68.285549169999996</v>
      </c>
      <c r="U8423">
        <v>280243.89380000002</v>
      </c>
      <c r="V8423" t="s">
        <v>54</v>
      </c>
      <c r="W8423" t="s">
        <v>42</v>
      </c>
      <c r="AA8423" s="9">
        <v>43816</v>
      </c>
      <c r="AB8423">
        <v>21</v>
      </c>
      <c r="AC8423">
        <f t="shared" si="590"/>
        <v>596161.09699999995</v>
      </c>
      <c r="AD8423">
        <f t="shared" si="590"/>
        <v>127384.06269999999</v>
      </c>
      <c r="AE8423">
        <f t="shared" si="590"/>
        <v>294127.83380000002</v>
      </c>
      <c r="AF8423">
        <f t="shared" si="590"/>
        <v>0</v>
      </c>
      <c r="AG8423">
        <f t="shared" si="591"/>
        <v>421511.89650000003</v>
      </c>
    </row>
    <row r="8424" spans="1:33" x14ac:dyDescent="0.25">
      <c r="A8424">
        <v>8416</v>
      </c>
      <c r="B8424" s="10">
        <f t="shared" si="592"/>
        <v>8.6688912850233223E-5</v>
      </c>
      <c r="C8424" s="10">
        <f t="shared" si="593"/>
        <v>1.4635070273885068E-4</v>
      </c>
      <c r="R8424" s="9">
        <v>43543</v>
      </c>
      <c r="S8424">
        <v>22</v>
      </c>
      <c r="T8424">
        <v>64.538985800000006</v>
      </c>
      <c r="U8424">
        <v>264867.99770000001</v>
      </c>
      <c r="V8424" t="s">
        <v>54</v>
      </c>
      <c r="W8424" t="s">
        <v>42</v>
      </c>
      <c r="AA8424" s="9">
        <v>43816</v>
      </c>
      <c r="AB8424">
        <v>22</v>
      </c>
      <c r="AC8424">
        <f t="shared" si="590"/>
        <v>560128.80200000003</v>
      </c>
      <c r="AD8424">
        <f t="shared" si="590"/>
        <v>117460.7657</v>
      </c>
      <c r="AE8424">
        <f t="shared" si="590"/>
        <v>278447.01860000001</v>
      </c>
      <c r="AF8424">
        <f t="shared" si="590"/>
        <v>0</v>
      </c>
      <c r="AG8424">
        <f t="shared" si="591"/>
        <v>395907.7843</v>
      </c>
    </row>
    <row r="8425" spans="1:33" x14ac:dyDescent="0.25">
      <c r="A8425">
        <v>8417</v>
      </c>
      <c r="B8425" s="10">
        <f t="shared" si="592"/>
        <v>9.3882910833435469E-5</v>
      </c>
      <c r="C8425" s="10">
        <f t="shared" si="593"/>
        <v>1.3856509451833595E-4</v>
      </c>
      <c r="R8425" s="9">
        <v>43543</v>
      </c>
      <c r="S8425">
        <v>23</v>
      </c>
      <c r="T8425">
        <v>57.627150550000003</v>
      </c>
      <c r="U8425">
        <v>236501.82579999999</v>
      </c>
      <c r="V8425" t="s">
        <v>54</v>
      </c>
      <c r="W8425" t="s">
        <v>42</v>
      </c>
      <c r="AA8425" s="9">
        <v>43816</v>
      </c>
      <c r="AB8425">
        <v>23</v>
      </c>
      <c r="AC8425">
        <f t="shared" si="590"/>
        <v>497149.0674</v>
      </c>
      <c r="AD8425">
        <f t="shared" si="590"/>
        <v>108260.4651</v>
      </c>
      <c r="AE8425">
        <f t="shared" si="590"/>
        <v>261848.97829999999</v>
      </c>
      <c r="AF8425">
        <f t="shared" si="590"/>
        <v>0</v>
      </c>
      <c r="AG8425">
        <f t="shared" si="591"/>
        <v>370109.44339999999</v>
      </c>
    </row>
    <row r="8426" spans="1:33" x14ac:dyDescent="0.25">
      <c r="A8426">
        <v>8418</v>
      </c>
      <c r="B8426" s="10">
        <f t="shared" si="592"/>
        <v>1.0817828845393318E-4</v>
      </c>
      <c r="C8426" s="10">
        <f t="shared" si="593"/>
        <v>1.2770330181926051E-4</v>
      </c>
      <c r="R8426" s="9">
        <v>43543</v>
      </c>
      <c r="S8426">
        <v>24</v>
      </c>
      <c r="T8426">
        <v>53.696075810000004</v>
      </c>
      <c r="U8426">
        <v>220368.69510000001</v>
      </c>
      <c r="V8426" t="s">
        <v>54</v>
      </c>
      <c r="W8426" t="s">
        <v>42</v>
      </c>
      <c r="AA8426" s="9">
        <v>43816</v>
      </c>
      <c r="AB8426">
        <v>24</v>
      </c>
      <c r="AC8426">
        <f t="shared" si="590"/>
        <v>403291.67739999999</v>
      </c>
      <c r="AD8426">
        <f t="shared" si="590"/>
        <v>99948.63205</v>
      </c>
      <c r="AE8426">
        <f t="shared" si="590"/>
        <v>245337.76620000001</v>
      </c>
      <c r="AF8426">
        <f t="shared" si="590"/>
        <v>0</v>
      </c>
      <c r="AG8426">
        <f t="shared" si="591"/>
        <v>345286.39825000003</v>
      </c>
    </row>
    <row r="8427" spans="1:33" x14ac:dyDescent="0.25">
      <c r="A8427">
        <v>8419</v>
      </c>
      <c r="B8427" s="10">
        <f t="shared" si="592"/>
        <v>1.1603385549173155E-4</v>
      </c>
      <c r="C8427" s="10">
        <f t="shared" si="593"/>
        <v>1.1614193235679568E-4</v>
      </c>
      <c r="R8427" s="9">
        <v>43544</v>
      </c>
      <c r="S8427">
        <v>1</v>
      </c>
      <c r="T8427">
        <v>52.045847670000001</v>
      </c>
      <c r="U8427">
        <v>213596.1588</v>
      </c>
      <c r="V8427" t="s">
        <v>54</v>
      </c>
      <c r="W8427" t="s">
        <v>42</v>
      </c>
      <c r="AA8427" s="9">
        <v>43817</v>
      </c>
      <c r="AB8427">
        <v>1</v>
      </c>
      <c r="AC8427">
        <f t="shared" si="590"/>
        <v>334100.54739999998</v>
      </c>
      <c r="AD8427">
        <f t="shared" si="590"/>
        <v>92778.552309999999</v>
      </c>
      <c r="AE8427">
        <f t="shared" si="590"/>
        <v>226391.89929999999</v>
      </c>
      <c r="AF8427">
        <f t="shared" si="590"/>
        <v>0</v>
      </c>
      <c r="AG8427">
        <f t="shared" si="591"/>
        <v>319170.45160999999</v>
      </c>
    </row>
    <row r="8428" spans="1:33" x14ac:dyDescent="0.25">
      <c r="A8428">
        <v>8420</v>
      </c>
      <c r="B8428" s="10">
        <f t="shared" si="592"/>
        <v>1.1762206128461156E-4</v>
      </c>
      <c r="C8428" s="10">
        <f t="shared" si="593"/>
        <v>1.0852783296611749E-4</v>
      </c>
      <c r="R8428" s="9">
        <v>43544</v>
      </c>
      <c r="S8428">
        <v>2</v>
      </c>
      <c r="T8428">
        <v>50.7977384</v>
      </c>
      <c r="U8428">
        <v>208473.9184</v>
      </c>
      <c r="V8428" t="s">
        <v>54</v>
      </c>
      <c r="W8428" t="s">
        <v>42</v>
      </c>
      <c r="AA8428" s="9">
        <v>43817</v>
      </c>
      <c r="AB8428">
        <v>2</v>
      </c>
      <c r="AC8428">
        <f t="shared" si="590"/>
        <v>288988.70059999998</v>
      </c>
      <c r="AD8428">
        <f t="shared" si="590"/>
        <v>88083.225019999998</v>
      </c>
      <c r="AE8428">
        <f t="shared" si="590"/>
        <v>214259.8028</v>
      </c>
      <c r="AF8428">
        <f t="shared" si="590"/>
        <v>0</v>
      </c>
      <c r="AG8428">
        <f t="shared" si="591"/>
        <v>302343.02782000002</v>
      </c>
    </row>
    <row r="8429" spans="1:33" x14ac:dyDescent="0.25">
      <c r="A8429">
        <v>8421</v>
      </c>
      <c r="B8429" s="10">
        <f t="shared" si="592"/>
        <v>1.0904621870192675E-4</v>
      </c>
      <c r="C8429" s="10">
        <f t="shared" si="593"/>
        <v>1.0347278814969576E-4</v>
      </c>
      <c r="R8429" s="9">
        <v>43544</v>
      </c>
      <c r="S8429">
        <v>3</v>
      </c>
      <c r="T8429">
        <v>50.095121079999998</v>
      </c>
      <c r="U8429">
        <v>205590.3769</v>
      </c>
      <c r="V8429" t="s">
        <v>54</v>
      </c>
      <c r="W8429" t="s">
        <v>42</v>
      </c>
      <c r="AA8429" s="9">
        <v>43817</v>
      </c>
      <c r="AB8429">
        <v>3</v>
      </c>
      <c r="AC8429">
        <f t="shared" si="590"/>
        <v>272178.76980000001</v>
      </c>
      <c r="AD8429">
        <f t="shared" si="590"/>
        <v>86069.039690000005</v>
      </c>
      <c r="AE8429">
        <f t="shared" si="590"/>
        <v>207862.47500000001</v>
      </c>
      <c r="AF8429">
        <f t="shared" si="590"/>
        <v>0</v>
      </c>
      <c r="AG8429">
        <f t="shared" si="591"/>
        <v>293931.51468999998</v>
      </c>
    </row>
    <row r="8430" spans="1:33" x14ac:dyDescent="0.25">
      <c r="A8430">
        <v>8422</v>
      </c>
      <c r="B8430" s="10">
        <f t="shared" si="592"/>
        <v>1.0245540702254216E-4</v>
      </c>
      <c r="C8430" s="10">
        <f t="shared" si="593"/>
        <v>9.718748778348975E-5</v>
      </c>
      <c r="R8430" s="9">
        <v>43544</v>
      </c>
      <c r="S8430">
        <v>4</v>
      </c>
      <c r="T8430">
        <v>50.46864798</v>
      </c>
      <c r="U8430">
        <v>207123.33129999999</v>
      </c>
      <c r="V8430" t="s">
        <v>54</v>
      </c>
      <c r="W8430" t="s">
        <v>42</v>
      </c>
      <c r="AA8430" s="9">
        <v>43817</v>
      </c>
      <c r="AB8430">
        <v>4</v>
      </c>
      <c r="AC8430">
        <f t="shared" si="590"/>
        <v>272845.87699999998</v>
      </c>
      <c r="AD8430">
        <f t="shared" si="590"/>
        <v>85737.838650000005</v>
      </c>
      <c r="AE8430">
        <f t="shared" si="590"/>
        <v>204747.2996</v>
      </c>
      <c r="AF8430">
        <f t="shared" si="590"/>
        <v>0</v>
      </c>
      <c r="AG8430">
        <f t="shared" si="591"/>
        <v>290485.13825000002</v>
      </c>
    </row>
    <row r="8431" spans="1:33" x14ac:dyDescent="0.25">
      <c r="A8431">
        <v>8423</v>
      </c>
      <c r="B8431" s="10">
        <f t="shared" si="592"/>
        <v>9.0935531023352443E-5</v>
      </c>
      <c r="C8431" s="10">
        <f t="shared" si="593"/>
        <v>9.0854508133983384E-5</v>
      </c>
      <c r="R8431" s="9">
        <v>43544</v>
      </c>
      <c r="S8431">
        <v>5</v>
      </c>
      <c r="T8431">
        <v>52.910314</v>
      </c>
      <c r="U8431">
        <v>217143.92869999999</v>
      </c>
      <c r="V8431" t="s">
        <v>54</v>
      </c>
      <c r="W8431" t="s">
        <v>42</v>
      </c>
      <c r="AA8431" s="9">
        <v>43817</v>
      </c>
      <c r="AB8431">
        <v>5</v>
      </c>
      <c r="AC8431">
        <f t="shared" si="590"/>
        <v>296863.4374</v>
      </c>
      <c r="AD8431">
        <f t="shared" si="590"/>
        <v>85538.046260000003</v>
      </c>
      <c r="AE8431">
        <f t="shared" si="590"/>
        <v>206967.56760000001</v>
      </c>
      <c r="AF8431">
        <f t="shared" si="590"/>
        <v>0</v>
      </c>
      <c r="AG8431">
        <f t="shared" si="591"/>
        <v>292505.61386000004</v>
      </c>
    </row>
    <row r="8432" spans="1:33" x14ac:dyDescent="0.25">
      <c r="A8432">
        <v>8424</v>
      </c>
      <c r="B8432" s="10">
        <f t="shared" si="592"/>
        <v>7.3767699160059898E-5</v>
      </c>
      <c r="C8432" s="10">
        <f t="shared" si="593"/>
        <v>8.4760944195779608E-5</v>
      </c>
      <c r="R8432" s="9">
        <v>43544</v>
      </c>
      <c r="S8432">
        <v>6</v>
      </c>
      <c r="T8432">
        <v>59.800926099999998</v>
      </c>
      <c r="U8432">
        <v>245423.0007</v>
      </c>
      <c r="V8432" t="s">
        <v>54</v>
      </c>
      <c r="W8432" t="s">
        <v>42</v>
      </c>
      <c r="AA8432" s="9">
        <v>43817</v>
      </c>
      <c r="AB8432">
        <v>6</v>
      </c>
      <c r="AC8432">
        <f t="shared" si="590"/>
        <v>385353.05969999998</v>
      </c>
      <c r="AD8432">
        <f t="shared" si="590"/>
        <v>90157.551479999995</v>
      </c>
      <c r="AE8432">
        <f t="shared" si="590"/>
        <v>227628.64449999999</v>
      </c>
      <c r="AF8432">
        <f t="shared" si="590"/>
        <v>0</v>
      </c>
      <c r="AG8432">
        <f t="shared" si="591"/>
        <v>317786.19597999996</v>
      </c>
    </row>
    <row r="8433" spans="1:33" x14ac:dyDescent="0.25">
      <c r="A8433">
        <v>8425</v>
      </c>
      <c r="B8433" s="10">
        <f t="shared" si="592"/>
        <v>6.1111671901351592E-5</v>
      </c>
      <c r="C8433" s="10">
        <f t="shared" si="593"/>
        <v>7.8349998653203499E-5</v>
      </c>
      <c r="R8433" s="9">
        <v>43544</v>
      </c>
      <c r="S8433">
        <v>7</v>
      </c>
      <c r="T8433">
        <v>70.53287263</v>
      </c>
      <c r="U8433">
        <v>289466.9093</v>
      </c>
      <c r="V8433" t="s">
        <v>54</v>
      </c>
      <c r="W8433" t="s">
        <v>42</v>
      </c>
      <c r="AA8433" s="9">
        <v>43817</v>
      </c>
      <c r="AB8433">
        <v>7</v>
      </c>
      <c r="AC8433">
        <f t="shared" si="590"/>
        <v>528127.20550000004</v>
      </c>
      <c r="AD8433">
        <f t="shared" si="590"/>
        <v>100050.375</v>
      </c>
      <c r="AE8433">
        <f t="shared" si="590"/>
        <v>260979.9167</v>
      </c>
      <c r="AF8433">
        <f t="shared" si="590"/>
        <v>0</v>
      </c>
      <c r="AG8433">
        <f t="shared" si="591"/>
        <v>361030.2917</v>
      </c>
    </row>
    <row r="8434" spans="1:33" x14ac:dyDescent="0.25">
      <c r="A8434">
        <v>8426</v>
      </c>
      <c r="B8434" s="10">
        <f t="shared" si="592"/>
        <v>5.2860082965147304E-5</v>
      </c>
      <c r="C8434" s="10">
        <f t="shared" si="593"/>
        <v>7.4219200753107174E-5</v>
      </c>
      <c r="R8434" s="9">
        <v>43544</v>
      </c>
      <c r="S8434">
        <v>8</v>
      </c>
      <c r="T8434">
        <v>77.510920420000005</v>
      </c>
      <c r="U8434">
        <v>318104.8174</v>
      </c>
      <c r="V8434" t="s">
        <v>54</v>
      </c>
      <c r="W8434" t="s">
        <v>42</v>
      </c>
      <c r="AA8434" s="9">
        <v>43817</v>
      </c>
      <c r="AB8434">
        <v>8</v>
      </c>
      <c r="AC8434">
        <f t="shared" si="590"/>
        <v>605808.02060000005</v>
      </c>
      <c r="AD8434">
        <f t="shared" si="590"/>
        <v>114220.1107</v>
      </c>
      <c r="AE8434">
        <f t="shared" si="590"/>
        <v>301345.44890000002</v>
      </c>
      <c r="AF8434">
        <f t="shared" si="590"/>
        <v>0</v>
      </c>
      <c r="AG8434">
        <f t="shared" si="591"/>
        <v>415565.55960000004</v>
      </c>
    </row>
    <row r="8435" spans="1:33" x14ac:dyDescent="0.25">
      <c r="A8435">
        <v>8427</v>
      </c>
      <c r="B8435" s="10">
        <f t="shared" si="592"/>
        <v>4.9785311062711259E-5</v>
      </c>
      <c r="C8435" s="10">
        <f t="shared" si="593"/>
        <v>7.2154341556140522E-5</v>
      </c>
      <c r="R8435" s="9">
        <v>43544</v>
      </c>
      <c r="S8435">
        <v>9</v>
      </c>
      <c r="T8435">
        <v>82.504330859999996</v>
      </c>
      <c r="U8435">
        <v>338597.77389999997</v>
      </c>
      <c r="V8435" t="s">
        <v>54</v>
      </c>
      <c r="W8435" t="s">
        <v>42</v>
      </c>
      <c r="AA8435" s="9">
        <v>43817</v>
      </c>
      <c r="AB8435">
        <v>9</v>
      </c>
      <c r="AC8435">
        <f t="shared" si="590"/>
        <v>620047.20849999995</v>
      </c>
      <c r="AD8435">
        <f t="shared" si="590"/>
        <v>129338.621</v>
      </c>
      <c r="AE8435">
        <f t="shared" si="590"/>
        <v>335074.93280000001</v>
      </c>
      <c r="AF8435">
        <f t="shared" si="590"/>
        <v>0</v>
      </c>
      <c r="AG8435">
        <f t="shared" si="591"/>
        <v>464413.55379999999</v>
      </c>
    </row>
    <row r="8436" spans="1:33" x14ac:dyDescent="0.25">
      <c r="A8436">
        <v>8428</v>
      </c>
      <c r="B8436" s="10">
        <f t="shared" si="592"/>
        <v>4.9907334317826185E-5</v>
      </c>
      <c r="C8436" s="10">
        <f t="shared" si="593"/>
        <v>7.1308324676851284E-5</v>
      </c>
      <c r="R8436" s="9">
        <v>43544</v>
      </c>
      <c r="S8436">
        <v>10</v>
      </c>
      <c r="T8436">
        <v>84.866279930000005</v>
      </c>
      <c r="U8436">
        <v>348291.21279999998</v>
      </c>
      <c r="V8436" t="s">
        <v>54</v>
      </c>
      <c r="W8436" t="s">
        <v>42</v>
      </c>
      <c r="AA8436" s="9">
        <v>43817</v>
      </c>
      <c r="AB8436">
        <v>10</v>
      </c>
      <c r="AC8436">
        <f t="shared" si="590"/>
        <v>623852.2905</v>
      </c>
      <c r="AD8436">
        <f t="shared" si="590"/>
        <v>143584.37359999999</v>
      </c>
      <c r="AE8436">
        <f t="shared" si="590"/>
        <v>361621.5013</v>
      </c>
      <c r="AF8436">
        <f t="shared" si="590"/>
        <v>0</v>
      </c>
      <c r="AG8436">
        <f t="shared" si="591"/>
        <v>505205.8749</v>
      </c>
    </row>
    <row r="8437" spans="1:33" x14ac:dyDescent="0.25">
      <c r="A8437">
        <v>8429</v>
      </c>
      <c r="B8437" s="10">
        <f t="shared" si="592"/>
        <v>5.4300482675282892E-5</v>
      </c>
      <c r="C8437" s="10">
        <f t="shared" si="593"/>
        <v>7.1804311258703686E-5</v>
      </c>
      <c r="R8437" s="9">
        <v>43544</v>
      </c>
      <c r="S8437">
        <v>11</v>
      </c>
      <c r="T8437">
        <v>85.196155079999997</v>
      </c>
      <c r="U8437">
        <v>349645.02049999998</v>
      </c>
      <c r="V8437" t="s">
        <v>54</v>
      </c>
      <c r="W8437" t="s">
        <v>42</v>
      </c>
      <c r="AA8437" s="9">
        <v>43817</v>
      </c>
      <c r="AB8437">
        <v>11</v>
      </c>
      <c r="AC8437">
        <f t="shared" si="590"/>
        <v>578404.39809999999</v>
      </c>
      <c r="AD8437">
        <f t="shared" si="590"/>
        <v>154604.96969999999</v>
      </c>
      <c r="AE8437">
        <f t="shared" si="590"/>
        <v>366125.38740000001</v>
      </c>
      <c r="AF8437">
        <f t="shared" si="590"/>
        <v>0</v>
      </c>
      <c r="AG8437">
        <f t="shared" si="591"/>
        <v>520730.35710000002</v>
      </c>
    </row>
    <row r="8438" spans="1:33" x14ac:dyDescent="0.25">
      <c r="A8438">
        <v>8430</v>
      </c>
      <c r="B8438" s="10">
        <f t="shared" si="592"/>
        <v>7.048647460721986E-5</v>
      </c>
      <c r="C8438" s="10">
        <f t="shared" si="593"/>
        <v>7.8010191424184955E-5</v>
      </c>
      <c r="R8438" s="9">
        <v>43544</v>
      </c>
      <c r="S8438">
        <v>12</v>
      </c>
      <c r="T8438">
        <v>84.601860979999998</v>
      </c>
      <c r="U8438">
        <v>347206.03749999998</v>
      </c>
      <c r="V8438" t="s">
        <v>54</v>
      </c>
      <c r="W8438" t="s">
        <v>42</v>
      </c>
      <c r="AA8438" s="9">
        <v>43817</v>
      </c>
      <c r="AB8438">
        <v>12</v>
      </c>
      <c r="AC8438">
        <f t="shared" si="590"/>
        <v>538614.28040000005</v>
      </c>
      <c r="AD8438">
        <f t="shared" si="590"/>
        <v>160930.4835</v>
      </c>
      <c r="AE8438">
        <f t="shared" si="590"/>
        <v>366221.32380000001</v>
      </c>
      <c r="AF8438">
        <f t="shared" si="590"/>
        <v>0</v>
      </c>
      <c r="AG8438">
        <f t="shared" si="591"/>
        <v>527151.80729999999</v>
      </c>
    </row>
    <row r="8439" spans="1:33" x14ac:dyDescent="0.25">
      <c r="A8439">
        <v>8431</v>
      </c>
      <c r="B8439" s="10">
        <f t="shared" si="592"/>
        <v>9.6601866581358666E-5</v>
      </c>
      <c r="C8439" s="10">
        <f t="shared" si="593"/>
        <v>8.862575694514701E-5</v>
      </c>
      <c r="R8439" s="9">
        <v>43544</v>
      </c>
      <c r="S8439">
        <v>13</v>
      </c>
      <c r="T8439">
        <v>85.112753859999998</v>
      </c>
      <c r="U8439">
        <v>349302.74190000002</v>
      </c>
      <c r="V8439" t="s">
        <v>54</v>
      </c>
      <c r="W8439" t="s">
        <v>42</v>
      </c>
      <c r="AA8439" s="9">
        <v>43817</v>
      </c>
      <c r="AB8439">
        <v>13</v>
      </c>
      <c r="AC8439">
        <f t="shared" si="590"/>
        <v>508358.0539</v>
      </c>
      <c r="AD8439">
        <f t="shared" si="590"/>
        <v>163451.4503</v>
      </c>
      <c r="AE8439">
        <f t="shared" si="590"/>
        <v>361364.95909999998</v>
      </c>
      <c r="AF8439">
        <f t="shared" si="590"/>
        <v>0</v>
      </c>
      <c r="AG8439">
        <f t="shared" si="591"/>
        <v>524816.4094</v>
      </c>
    </row>
    <row r="8440" spans="1:33" x14ac:dyDescent="0.25">
      <c r="A8440">
        <v>8432</v>
      </c>
      <c r="B8440" s="10">
        <f t="shared" si="592"/>
        <v>1.1081077621159999E-4</v>
      </c>
      <c r="C8440" s="10">
        <f t="shared" si="593"/>
        <v>1.0201308069320547E-4</v>
      </c>
      <c r="R8440" s="9">
        <v>43544</v>
      </c>
      <c r="S8440">
        <v>14</v>
      </c>
      <c r="T8440">
        <v>85.038653530000005</v>
      </c>
      <c r="U8440">
        <v>348998.63410000002</v>
      </c>
      <c r="V8440" t="s">
        <v>54</v>
      </c>
      <c r="W8440" t="s">
        <v>42</v>
      </c>
      <c r="AA8440" s="9">
        <v>43817</v>
      </c>
      <c r="AB8440">
        <v>14</v>
      </c>
      <c r="AC8440">
        <f t="shared" si="590"/>
        <v>481048.46250000002</v>
      </c>
      <c r="AD8440">
        <f t="shared" si="590"/>
        <v>156444.73009999999</v>
      </c>
      <c r="AE8440">
        <f t="shared" si="590"/>
        <v>360061.63130000001</v>
      </c>
      <c r="AF8440">
        <f t="shared" si="590"/>
        <v>0</v>
      </c>
      <c r="AG8440">
        <f t="shared" si="591"/>
        <v>516506.36139999999</v>
      </c>
    </row>
    <row r="8441" spans="1:33" x14ac:dyDescent="0.25">
      <c r="A8441">
        <v>8433</v>
      </c>
      <c r="B8441" s="10">
        <f t="shared" si="592"/>
        <v>1.1341532321356785E-4</v>
      </c>
      <c r="C8441" s="10">
        <f t="shared" si="593"/>
        <v>1.1400429184848578E-4</v>
      </c>
      <c r="R8441" s="9">
        <v>43544</v>
      </c>
      <c r="S8441">
        <v>15</v>
      </c>
      <c r="T8441">
        <v>84.743180229999993</v>
      </c>
      <c r="U8441">
        <v>347786.01169999997</v>
      </c>
      <c r="V8441" t="s">
        <v>54</v>
      </c>
      <c r="W8441" t="s">
        <v>42</v>
      </c>
      <c r="AA8441" s="9">
        <v>43817</v>
      </c>
      <c r="AB8441">
        <v>15</v>
      </c>
      <c r="AC8441">
        <f t="shared" si="590"/>
        <v>459807.09169999999</v>
      </c>
      <c r="AD8441">
        <f t="shared" si="590"/>
        <v>149890.37599999999</v>
      </c>
      <c r="AE8441">
        <f t="shared" si="590"/>
        <v>358745.92460000003</v>
      </c>
      <c r="AF8441">
        <f t="shared" si="590"/>
        <v>0</v>
      </c>
      <c r="AG8441">
        <f t="shared" si="591"/>
        <v>508636.30060000002</v>
      </c>
    </row>
    <row r="8442" spans="1:33" x14ac:dyDescent="0.25">
      <c r="A8442">
        <v>8434</v>
      </c>
      <c r="B8442" s="10">
        <f t="shared" si="592"/>
        <v>1.1411132603233408E-4</v>
      </c>
      <c r="C8442" s="10">
        <f t="shared" si="593"/>
        <v>1.2401799545771396E-4</v>
      </c>
      <c r="R8442" s="9">
        <v>43544</v>
      </c>
      <c r="S8442">
        <v>16</v>
      </c>
      <c r="T8442">
        <v>82.826691019999998</v>
      </c>
      <c r="U8442">
        <v>339920.74</v>
      </c>
      <c r="V8442" t="s">
        <v>54</v>
      </c>
      <c r="W8442" t="s">
        <v>42</v>
      </c>
      <c r="AA8442" s="9">
        <v>43817</v>
      </c>
      <c r="AB8442">
        <v>16</v>
      </c>
      <c r="AC8442">
        <f t="shared" si="590"/>
        <v>465372.02639999997</v>
      </c>
      <c r="AD8442">
        <f t="shared" si="590"/>
        <v>150384.13939999999</v>
      </c>
      <c r="AE8442">
        <f t="shared" si="590"/>
        <v>348594.75469999999</v>
      </c>
      <c r="AF8442">
        <f t="shared" si="590"/>
        <v>0</v>
      </c>
      <c r="AG8442">
        <f t="shared" si="591"/>
        <v>498978.89409999998</v>
      </c>
    </row>
    <row r="8443" spans="1:33" x14ac:dyDescent="0.25">
      <c r="A8443">
        <v>8435</v>
      </c>
      <c r="B8443" s="10">
        <f t="shared" si="592"/>
        <v>1.0579826964685169E-4</v>
      </c>
      <c r="C8443" s="10">
        <f t="shared" si="593"/>
        <v>1.2782894710855147E-4</v>
      </c>
      <c r="R8443" s="9">
        <v>43544</v>
      </c>
      <c r="S8443">
        <v>17</v>
      </c>
      <c r="T8443">
        <v>79.571283640000004</v>
      </c>
      <c r="U8443">
        <v>326560.54810000001</v>
      </c>
      <c r="V8443" t="s">
        <v>54</v>
      </c>
      <c r="W8443" t="s">
        <v>42</v>
      </c>
      <c r="AA8443" s="9">
        <v>43817</v>
      </c>
      <c r="AB8443">
        <v>17</v>
      </c>
      <c r="AC8443">
        <f t="shared" si="590"/>
        <v>536463.41189999995</v>
      </c>
      <c r="AD8443">
        <f t="shared" si="590"/>
        <v>143664.30350000001</v>
      </c>
      <c r="AE8443">
        <f t="shared" si="590"/>
        <v>334748.46130000002</v>
      </c>
      <c r="AF8443">
        <f t="shared" si="590"/>
        <v>0</v>
      </c>
      <c r="AG8443">
        <f t="shared" si="591"/>
        <v>478412.7648</v>
      </c>
    </row>
    <row r="8444" spans="1:33" x14ac:dyDescent="0.25">
      <c r="A8444">
        <v>8436</v>
      </c>
      <c r="B8444" s="10">
        <f t="shared" si="592"/>
        <v>9.8520099536919816E-5</v>
      </c>
      <c r="C8444" s="10">
        <f t="shared" si="593"/>
        <v>1.2940528543180073E-4</v>
      </c>
      <c r="R8444" s="9">
        <v>43544</v>
      </c>
      <c r="S8444">
        <v>18</v>
      </c>
      <c r="T8444">
        <v>75.710752200000002</v>
      </c>
      <c r="U8444">
        <v>310716.92700000003</v>
      </c>
      <c r="V8444" t="s">
        <v>54</v>
      </c>
      <c r="W8444" t="s">
        <v>42</v>
      </c>
      <c r="AA8444" s="9">
        <v>43817</v>
      </c>
      <c r="AB8444">
        <v>18</v>
      </c>
      <c r="AC8444">
        <f t="shared" si="590"/>
        <v>657467.43330000003</v>
      </c>
      <c r="AD8444">
        <f t="shared" si="590"/>
        <v>139461.83249999999</v>
      </c>
      <c r="AE8444">
        <f t="shared" si="590"/>
        <v>319005.22710000002</v>
      </c>
      <c r="AF8444">
        <f t="shared" si="590"/>
        <v>0</v>
      </c>
      <c r="AG8444">
        <f t="shared" si="591"/>
        <v>458467.05960000004</v>
      </c>
    </row>
    <row r="8445" spans="1:33" x14ac:dyDescent="0.25">
      <c r="A8445">
        <v>8437</v>
      </c>
      <c r="B8445" s="10">
        <f t="shared" si="592"/>
        <v>9.2985811726767662E-5</v>
      </c>
      <c r="C8445" s="10">
        <f t="shared" si="593"/>
        <v>1.2883199169048886E-4</v>
      </c>
      <c r="R8445" s="9">
        <v>43544</v>
      </c>
      <c r="S8445">
        <v>19</v>
      </c>
      <c r="T8445">
        <v>71.929651539999995</v>
      </c>
      <c r="U8445">
        <v>295199.28989999997</v>
      </c>
      <c r="V8445" t="s">
        <v>54</v>
      </c>
      <c r="W8445" t="s">
        <v>42</v>
      </c>
      <c r="AA8445" s="9">
        <v>43817</v>
      </c>
      <c r="AB8445">
        <v>19</v>
      </c>
      <c r="AC8445">
        <f t="shared" si="590"/>
        <v>791401.25320000004</v>
      </c>
      <c r="AD8445">
        <f t="shared" si="590"/>
        <v>135209.83170000001</v>
      </c>
      <c r="AE8445">
        <f t="shared" si="590"/>
        <v>312474.65789999999</v>
      </c>
      <c r="AF8445">
        <f t="shared" si="590"/>
        <v>0</v>
      </c>
      <c r="AG8445">
        <f t="shared" si="591"/>
        <v>447684.48959999997</v>
      </c>
    </row>
    <row r="8446" spans="1:33" x14ac:dyDescent="0.25">
      <c r="A8446">
        <v>8438</v>
      </c>
      <c r="B8446" s="10">
        <f t="shared" si="592"/>
        <v>8.7990504767875884E-5</v>
      </c>
      <c r="C8446" s="10">
        <f t="shared" si="593"/>
        <v>1.2679204016514015E-4</v>
      </c>
      <c r="R8446" s="9">
        <v>43544</v>
      </c>
      <c r="S8446">
        <v>20</v>
      </c>
      <c r="T8446">
        <v>71.031106030000004</v>
      </c>
      <c r="U8446">
        <v>291511.65909999999</v>
      </c>
      <c r="V8446" t="s">
        <v>54</v>
      </c>
      <c r="W8446" t="s">
        <v>42</v>
      </c>
      <c r="AA8446" s="9">
        <v>43817</v>
      </c>
      <c r="AB8446">
        <v>20</v>
      </c>
      <c r="AC8446">
        <f t="shared" si="590"/>
        <v>846647.00870000001</v>
      </c>
      <c r="AD8446">
        <f t="shared" si="590"/>
        <v>139543.40830000001</v>
      </c>
      <c r="AE8446">
        <f t="shared" si="590"/>
        <v>302448.33069999999</v>
      </c>
      <c r="AF8446">
        <f t="shared" si="590"/>
        <v>0</v>
      </c>
      <c r="AG8446">
        <f t="shared" si="591"/>
        <v>441991.739</v>
      </c>
    </row>
    <row r="8447" spans="1:33" x14ac:dyDescent="0.25">
      <c r="A8447">
        <v>8439</v>
      </c>
      <c r="B8447" s="10">
        <f t="shared" si="592"/>
        <v>8.4105160391260977E-5</v>
      </c>
      <c r="C8447" s="10">
        <f t="shared" si="593"/>
        <v>1.2486009674753931E-4</v>
      </c>
      <c r="R8447" s="9">
        <v>43544</v>
      </c>
      <c r="S8447">
        <v>21</v>
      </c>
      <c r="T8447">
        <v>69.784128859999996</v>
      </c>
      <c r="U8447">
        <v>286394.06479999999</v>
      </c>
      <c r="V8447" t="s">
        <v>54</v>
      </c>
      <c r="W8447" t="s">
        <v>42</v>
      </c>
      <c r="AA8447" s="9">
        <v>43817</v>
      </c>
      <c r="AB8447">
        <v>21</v>
      </c>
      <c r="AC8447">
        <f t="shared" si="590"/>
        <v>860469.2868</v>
      </c>
      <c r="AD8447">
        <f t="shared" si="590"/>
        <v>137121.24609999999</v>
      </c>
      <c r="AE8447">
        <f t="shared" si="590"/>
        <v>295388.44959999999</v>
      </c>
      <c r="AF8447">
        <f t="shared" si="590"/>
        <v>0</v>
      </c>
      <c r="AG8447">
        <f t="shared" si="591"/>
        <v>432509.69569999998</v>
      </c>
    </row>
    <row r="8448" spans="1:33" x14ac:dyDescent="0.25">
      <c r="A8448">
        <v>8440</v>
      </c>
      <c r="B8448" s="10">
        <f t="shared" si="592"/>
        <v>8.5123064929835954E-5</v>
      </c>
      <c r="C8448" s="10">
        <f t="shared" si="593"/>
        <v>1.2248939550482834E-4</v>
      </c>
      <c r="R8448" s="9">
        <v>43544</v>
      </c>
      <c r="S8448">
        <v>22</v>
      </c>
      <c r="T8448">
        <v>64.691964870000007</v>
      </c>
      <c r="U8448">
        <v>265495.82380000001</v>
      </c>
      <c r="V8448" t="s">
        <v>54</v>
      </c>
      <c r="W8448" t="s">
        <v>42</v>
      </c>
      <c r="AA8448" s="9">
        <v>43817</v>
      </c>
      <c r="AB8448">
        <v>22</v>
      </c>
      <c r="AC8448">
        <f t="shared" si="590"/>
        <v>854173.02450000006</v>
      </c>
      <c r="AD8448">
        <f t="shared" si="590"/>
        <v>129979.8526</v>
      </c>
      <c r="AE8448">
        <f t="shared" si="590"/>
        <v>279706.58140000002</v>
      </c>
      <c r="AF8448">
        <f t="shared" si="590"/>
        <v>0</v>
      </c>
      <c r="AG8448">
        <f t="shared" si="591"/>
        <v>409686.43400000001</v>
      </c>
    </row>
    <row r="8449" spans="1:33" x14ac:dyDescent="0.25">
      <c r="A8449">
        <v>8441</v>
      </c>
      <c r="B8449" s="10">
        <f t="shared" si="592"/>
        <v>9.812667554795044E-5</v>
      </c>
      <c r="C8449" s="10">
        <f t="shared" si="593"/>
        <v>1.1744081975219085E-4</v>
      </c>
      <c r="R8449" s="9">
        <v>43544</v>
      </c>
      <c r="S8449">
        <v>23</v>
      </c>
      <c r="T8449">
        <v>58.255715860000002</v>
      </c>
      <c r="U8449">
        <v>239081.45790000001</v>
      </c>
      <c r="V8449" t="s">
        <v>54</v>
      </c>
      <c r="W8449" t="s">
        <v>42</v>
      </c>
      <c r="AA8449" s="9">
        <v>43817</v>
      </c>
      <c r="AB8449">
        <v>23</v>
      </c>
      <c r="AC8449">
        <f t="shared" si="590"/>
        <v>812974.37269999995</v>
      </c>
      <c r="AD8449">
        <f t="shared" si="590"/>
        <v>121949.26089999999</v>
      </c>
      <c r="AE8449">
        <f t="shared" si="590"/>
        <v>264940.7476</v>
      </c>
      <c r="AF8449">
        <f t="shared" si="590"/>
        <v>0</v>
      </c>
      <c r="AG8449">
        <f t="shared" si="591"/>
        <v>386890.0085</v>
      </c>
    </row>
    <row r="8450" spans="1:33" x14ac:dyDescent="0.25">
      <c r="A8450">
        <v>8442</v>
      </c>
      <c r="B8450" s="10">
        <f t="shared" si="592"/>
        <v>1.2026000670256121E-4</v>
      </c>
      <c r="C8450" s="10">
        <f t="shared" si="593"/>
        <v>1.1254454577797365E-4</v>
      </c>
      <c r="R8450" s="9">
        <v>43544</v>
      </c>
      <c r="S8450">
        <v>24</v>
      </c>
      <c r="T8450">
        <v>53.910456750000002</v>
      </c>
      <c r="U8450">
        <v>221248.51449999999</v>
      </c>
      <c r="V8450" t="s">
        <v>54</v>
      </c>
      <c r="W8450" t="s">
        <v>42</v>
      </c>
      <c r="AA8450" s="9">
        <v>43817</v>
      </c>
      <c r="AB8450">
        <v>24</v>
      </c>
      <c r="AC8450">
        <f t="shared" si="590"/>
        <v>793287.71160000004</v>
      </c>
      <c r="AD8450">
        <f t="shared" si="590"/>
        <v>114491.1609</v>
      </c>
      <c r="AE8450">
        <f t="shared" si="590"/>
        <v>249966.49429999999</v>
      </c>
      <c r="AF8450">
        <f t="shared" si="590"/>
        <v>0</v>
      </c>
      <c r="AG8450">
        <f t="shared" si="591"/>
        <v>364457.65519999998</v>
      </c>
    </row>
    <row r="8451" spans="1:33" x14ac:dyDescent="0.25">
      <c r="A8451">
        <v>8443</v>
      </c>
      <c r="B8451" s="10">
        <f t="shared" si="592"/>
        <v>1.4475837918928499E-4</v>
      </c>
      <c r="C8451" s="10">
        <f t="shared" si="593"/>
        <v>1.0989763927169603E-4</v>
      </c>
      <c r="R8451" s="9">
        <v>43545</v>
      </c>
      <c r="S8451">
        <v>1</v>
      </c>
      <c r="T8451">
        <v>51.384913779999998</v>
      </c>
      <c r="U8451">
        <v>210883.6862</v>
      </c>
      <c r="V8451" t="s">
        <v>54</v>
      </c>
      <c r="W8451" t="s">
        <v>42</v>
      </c>
      <c r="AA8451" s="9">
        <v>43818</v>
      </c>
      <c r="AB8451">
        <v>1</v>
      </c>
      <c r="AC8451">
        <f t="shared" si="590"/>
        <v>768068.16489999997</v>
      </c>
      <c r="AD8451">
        <f t="shared" si="590"/>
        <v>111040.8578</v>
      </c>
      <c r="AE8451">
        <f t="shared" si="590"/>
        <v>236258.99479999999</v>
      </c>
      <c r="AF8451">
        <f t="shared" ref="AD8451:AF8514" si="594">SUMIFS($U:$U,$R:$R,$AA8451,$S:$S,$AB8451,$W:$W,AF$2)</f>
        <v>0</v>
      </c>
      <c r="AG8451">
        <f t="shared" si="591"/>
        <v>347299.85259999998</v>
      </c>
    </row>
    <row r="8452" spans="1:33" x14ac:dyDescent="0.25">
      <c r="A8452">
        <v>8444</v>
      </c>
      <c r="B8452" s="10">
        <f t="shared" si="592"/>
        <v>1.5486360203411978E-4</v>
      </c>
      <c r="C8452" s="10">
        <f t="shared" si="593"/>
        <v>1.0850018220888487E-4</v>
      </c>
      <c r="R8452" s="9">
        <v>43545</v>
      </c>
      <c r="S8452">
        <v>2</v>
      </c>
      <c r="T8452">
        <v>49.960292950000003</v>
      </c>
      <c r="U8452">
        <v>205037.0423</v>
      </c>
      <c r="V8452" t="s">
        <v>54</v>
      </c>
      <c r="W8452" t="s">
        <v>42</v>
      </c>
      <c r="AA8452" s="9">
        <v>43818</v>
      </c>
      <c r="AB8452">
        <v>2</v>
      </c>
      <c r="AC8452">
        <f t="shared" ref="AC8452:AF8515" si="595">SUMIFS($U:$U,$R:$R,$AA8452,$S:$S,$AB8452,$W:$W,AC$2)</f>
        <v>757139.7622</v>
      </c>
      <c r="AD8452">
        <f t="shared" si="594"/>
        <v>109962.67290000001</v>
      </c>
      <c r="AE8452">
        <f t="shared" si="594"/>
        <v>232508.96580000001</v>
      </c>
      <c r="AF8452">
        <f t="shared" si="594"/>
        <v>0</v>
      </c>
      <c r="AG8452">
        <f t="shared" ref="AG8452:AG8515" si="596">SUM(AD8452:AF8452)</f>
        <v>342471.63870000001</v>
      </c>
    </row>
    <row r="8453" spans="1:33" x14ac:dyDescent="0.25">
      <c r="A8453">
        <v>8445</v>
      </c>
      <c r="B8453" s="10">
        <f t="shared" si="592"/>
        <v>1.5739189039147206E-4</v>
      </c>
      <c r="C8453" s="10">
        <f t="shared" si="593"/>
        <v>1.0617252914439505E-4</v>
      </c>
      <c r="R8453" s="9">
        <v>43545</v>
      </c>
      <c r="S8453">
        <v>3</v>
      </c>
      <c r="T8453">
        <v>49.361846380000003</v>
      </c>
      <c r="U8453">
        <v>202581.01749999999</v>
      </c>
      <c r="V8453" t="s">
        <v>54</v>
      </c>
      <c r="W8453" t="s">
        <v>42</v>
      </c>
      <c r="AA8453" s="9">
        <v>43818</v>
      </c>
      <c r="AB8453">
        <v>3</v>
      </c>
      <c r="AC8453">
        <f t="shared" si="595"/>
        <v>767243.16769999999</v>
      </c>
      <c r="AD8453">
        <f t="shared" si="594"/>
        <v>110551.13499999999</v>
      </c>
      <c r="AE8453">
        <f t="shared" si="594"/>
        <v>229352.84220000001</v>
      </c>
      <c r="AF8453">
        <f t="shared" si="594"/>
        <v>0</v>
      </c>
      <c r="AG8453">
        <f t="shared" si="596"/>
        <v>339903.97720000002</v>
      </c>
    </row>
    <row r="8454" spans="1:33" x14ac:dyDescent="0.25">
      <c r="A8454">
        <v>8446</v>
      </c>
      <c r="B8454" s="10">
        <f t="shared" si="592"/>
        <v>1.5624021578669573E-4</v>
      </c>
      <c r="C8454" s="10">
        <f t="shared" si="593"/>
        <v>1.005698722742605E-4</v>
      </c>
      <c r="R8454" s="9">
        <v>43545</v>
      </c>
      <c r="S8454">
        <v>4</v>
      </c>
      <c r="T8454">
        <v>49.724122180000002</v>
      </c>
      <c r="U8454">
        <v>204067.79740000001</v>
      </c>
      <c r="V8454" t="s">
        <v>54</v>
      </c>
      <c r="W8454" t="s">
        <v>42</v>
      </c>
      <c r="AA8454" s="9">
        <v>43818</v>
      </c>
      <c r="AB8454">
        <v>4</v>
      </c>
      <c r="AC8454">
        <f t="shared" si="595"/>
        <v>823449.16390000004</v>
      </c>
      <c r="AD8454">
        <f t="shared" si="594"/>
        <v>112347.63499999999</v>
      </c>
      <c r="AE8454">
        <f t="shared" si="594"/>
        <v>232697.0803</v>
      </c>
      <c r="AF8454">
        <f t="shared" si="594"/>
        <v>0</v>
      </c>
      <c r="AG8454">
        <f t="shared" si="596"/>
        <v>345044.71529999998</v>
      </c>
    </row>
    <row r="8455" spans="1:33" x14ac:dyDescent="0.25">
      <c r="A8455">
        <v>8447</v>
      </c>
      <c r="B8455" s="10">
        <f t="shared" si="592"/>
        <v>1.4870440505195513E-4</v>
      </c>
      <c r="C8455" s="10">
        <f t="shared" si="593"/>
        <v>9.4973803157545028E-5</v>
      </c>
      <c r="R8455" s="9">
        <v>43545</v>
      </c>
      <c r="S8455">
        <v>5</v>
      </c>
      <c r="T8455">
        <v>52.568848889999998</v>
      </c>
      <c r="U8455">
        <v>215742.5558</v>
      </c>
      <c r="V8455" t="s">
        <v>54</v>
      </c>
      <c r="W8455" t="s">
        <v>42</v>
      </c>
      <c r="AA8455" s="9">
        <v>43818</v>
      </c>
      <c r="AB8455">
        <v>5</v>
      </c>
      <c r="AC8455">
        <f t="shared" si="595"/>
        <v>878887.56359999999</v>
      </c>
      <c r="AD8455">
        <f t="shared" si="594"/>
        <v>116131.5183</v>
      </c>
      <c r="AE8455">
        <f t="shared" si="594"/>
        <v>237831.52590000001</v>
      </c>
      <c r="AF8455">
        <f t="shared" si="594"/>
        <v>0</v>
      </c>
      <c r="AG8455">
        <f t="shared" si="596"/>
        <v>353963.0442</v>
      </c>
    </row>
    <row r="8456" spans="1:33" x14ac:dyDescent="0.25">
      <c r="A8456">
        <v>8448</v>
      </c>
      <c r="B8456" s="10">
        <f t="shared" si="592"/>
        <v>1.4510343886576114E-4</v>
      </c>
      <c r="C8456" s="10">
        <f t="shared" si="593"/>
        <v>8.9467106525769097E-5</v>
      </c>
      <c r="R8456" s="9">
        <v>43545</v>
      </c>
      <c r="S8456">
        <v>6</v>
      </c>
      <c r="T8456">
        <v>59.329248880000002</v>
      </c>
      <c r="U8456">
        <v>243487.23740000001</v>
      </c>
      <c r="V8456" t="s">
        <v>54</v>
      </c>
      <c r="W8456" t="s">
        <v>42</v>
      </c>
      <c r="AA8456" s="9">
        <v>43818</v>
      </c>
      <c r="AB8456">
        <v>6</v>
      </c>
      <c r="AC8456">
        <f t="shared" si="595"/>
        <v>999517.08349999995</v>
      </c>
      <c r="AD8456">
        <f t="shared" si="594"/>
        <v>123008.8524</v>
      </c>
      <c r="AE8456">
        <f t="shared" si="594"/>
        <v>263536.52419999999</v>
      </c>
      <c r="AF8456">
        <f t="shared" si="594"/>
        <v>0</v>
      </c>
      <c r="AG8456">
        <f t="shared" si="596"/>
        <v>386545.37659999996</v>
      </c>
    </row>
    <row r="8457" spans="1:33" x14ac:dyDescent="0.25">
      <c r="A8457">
        <v>8449</v>
      </c>
      <c r="B8457" s="10">
        <f t="shared" si="592"/>
        <v>1.4049043037048917E-4</v>
      </c>
      <c r="C8457" s="10">
        <f t="shared" si="593"/>
        <v>8.5255207197931036E-5</v>
      </c>
      <c r="R8457" s="9">
        <v>43545</v>
      </c>
      <c r="S8457">
        <v>7</v>
      </c>
      <c r="T8457">
        <v>71.140794360000001</v>
      </c>
      <c r="U8457">
        <v>291961.82010000001</v>
      </c>
      <c r="V8457" t="s">
        <v>54</v>
      </c>
      <c r="W8457" t="s">
        <v>42</v>
      </c>
      <c r="AA8457" s="9">
        <v>43818</v>
      </c>
      <c r="AB8457">
        <v>7</v>
      </c>
      <c r="AC8457">
        <f t="shared" si="595"/>
        <v>1101412.9010000001</v>
      </c>
      <c r="AD8457">
        <f t="shared" si="594"/>
        <v>133052.75260000001</v>
      </c>
      <c r="AE8457">
        <f t="shared" si="594"/>
        <v>302221.50569999998</v>
      </c>
      <c r="AF8457">
        <f t="shared" si="594"/>
        <v>0</v>
      </c>
      <c r="AG8457">
        <f t="shared" si="596"/>
        <v>435274.25829999999</v>
      </c>
    </row>
    <row r="8458" spans="1:33" x14ac:dyDescent="0.25">
      <c r="A8458">
        <v>8450</v>
      </c>
      <c r="B8458" s="10">
        <f t="shared" ref="B8458:B8521" si="597">AC8452/$AC$1</f>
        <v>1.3849147237594072E-4</v>
      </c>
      <c r="C8458" s="10">
        <f t="shared" ref="C8458:C8521" si="598">AG8452/$AG$1</f>
        <v>8.4069976702269068E-5</v>
      </c>
      <c r="R8458" s="9">
        <v>43545</v>
      </c>
      <c r="S8458">
        <v>8</v>
      </c>
      <c r="T8458">
        <v>80.295560750000007</v>
      </c>
      <c r="U8458">
        <v>329532.98129999998</v>
      </c>
      <c r="V8458" t="s">
        <v>54</v>
      </c>
      <c r="W8458" t="s">
        <v>42</v>
      </c>
      <c r="AA8458" s="9">
        <v>43818</v>
      </c>
      <c r="AB8458">
        <v>8</v>
      </c>
      <c r="AC8458">
        <f t="shared" si="595"/>
        <v>1138516.102</v>
      </c>
      <c r="AD8458">
        <f t="shared" si="594"/>
        <v>147347.08859999999</v>
      </c>
      <c r="AE8458">
        <f t="shared" si="594"/>
        <v>348293.81150000001</v>
      </c>
      <c r="AF8458">
        <f t="shared" si="594"/>
        <v>0</v>
      </c>
      <c r="AG8458">
        <f t="shared" si="596"/>
        <v>495640.90009999997</v>
      </c>
    </row>
    <row r="8459" spans="1:33" x14ac:dyDescent="0.25">
      <c r="A8459">
        <v>8451</v>
      </c>
      <c r="B8459" s="10">
        <f t="shared" si="597"/>
        <v>1.4033952682184706E-4</v>
      </c>
      <c r="C8459" s="10">
        <f t="shared" si="598"/>
        <v>8.3439666866091928E-5</v>
      </c>
      <c r="R8459" s="9">
        <v>43545</v>
      </c>
      <c r="S8459">
        <v>9</v>
      </c>
      <c r="T8459">
        <v>84.636725049999995</v>
      </c>
      <c r="U8459">
        <v>347349.11959999998</v>
      </c>
      <c r="V8459" t="s">
        <v>54</v>
      </c>
      <c r="W8459" t="s">
        <v>42</v>
      </c>
      <c r="AA8459" s="9">
        <v>43818</v>
      </c>
      <c r="AB8459">
        <v>9</v>
      </c>
      <c r="AC8459">
        <f t="shared" si="595"/>
        <v>1083053.9029999999</v>
      </c>
      <c r="AD8459">
        <f t="shared" si="594"/>
        <v>176581.00049999999</v>
      </c>
      <c r="AE8459">
        <f t="shared" si="594"/>
        <v>376270.60239999997</v>
      </c>
      <c r="AF8459">
        <f t="shared" si="594"/>
        <v>0</v>
      </c>
      <c r="AG8459">
        <f t="shared" si="596"/>
        <v>552851.60289999994</v>
      </c>
    </row>
    <row r="8460" spans="1:33" x14ac:dyDescent="0.25">
      <c r="A8460">
        <v>8452</v>
      </c>
      <c r="B8460" s="10">
        <f t="shared" si="597"/>
        <v>1.5062039114665366E-4</v>
      </c>
      <c r="C8460" s="10">
        <f t="shared" si="598"/>
        <v>8.4701615837808227E-5</v>
      </c>
      <c r="R8460" s="9">
        <v>43545</v>
      </c>
      <c r="S8460">
        <v>10</v>
      </c>
      <c r="T8460">
        <v>86.137629619999998</v>
      </c>
      <c r="U8460">
        <v>353508.83199999999</v>
      </c>
      <c r="V8460" t="s">
        <v>54</v>
      </c>
      <c r="W8460" t="s">
        <v>42</v>
      </c>
      <c r="AA8460" s="9">
        <v>43818</v>
      </c>
      <c r="AB8460">
        <v>10</v>
      </c>
      <c r="AC8460">
        <f t="shared" si="595"/>
        <v>956193.49040000001</v>
      </c>
      <c r="AD8460">
        <f t="shared" si="594"/>
        <v>186992.94149999999</v>
      </c>
      <c r="AE8460">
        <f t="shared" si="594"/>
        <v>390078.48100000003</v>
      </c>
      <c r="AF8460">
        <f t="shared" si="594"/>
        <v>0</v>
      </c>
      <c r="AG8460">
        <f t="shared" si="596"/>
        <v>577071.42249999999</v>
      </c>
    </row>
    <row r="8461" spans="1:33" x14ac:dyDescent="0.25">
      <c r="A8461">
        <v>8453</v>
      </c>
      <c r="B8461" s="10">
        <f t="shared" si="597"/>
        <v>1.6076085131520946E-4</v>
      </c>
      <c r="C8461" s="10">
        <f t="shared" si="598"/>
        <v>8.6890888227464293E-5</v>
      </c>
      <c r="R8461" s="9">
        <v>43545</v>
      </c>
      <c r="S8461">
        <v>11</v>
      </c>
      <c r="T8461">
        <v>87.070867699999994</v>
      </c>
      <c r="U8461">
        <v>357338.84110000002</v>
      </c>
      <c r="V8461" t="s">
        <v>54</v>
      </c>
      <c r="W8461" t="s">
        <v>42</v>
      </c>
      <c r="AA8461" s="9">
        <v>43818</v>
      </c>
      <c r="AB8461">
        <v>11</v>
      </c>
      <c r="AC8461">
        <f t="shared" si="595"/>
        <v>801385.40980000002</v>
      </c>
      <c r="AD8461">
        <f t="shared" si="594"/>
        <v>186412.31409999999</v>
      </c>
      <c r="AE8461">
        <f t="shared" si="594"/>
        <v>385068.61210000003</v>
      </c>
      <c r="AF8461">
        <f t="shared" si="594"/>
        <v>0</v>
      </c>
      <c r="AG8461">
        <f t="shared" si="596"/>
        <v>571480.92619999999</v>
      </c>
    </row>
    <row r="8462" spans="1:33" x14ac:dyDescent="0.25">
      <c r="A8462">
        <v>8454</v>
      </c>
      <c r="B8462" s="10">
        <f t="shared" si="597"/>
        <v>1.8282568089754601E-4</v>
      </c>
      <c r="C8462" s="10">
        <f t="shared" si="598"/>
        <v>9.4889202879653865E-5</v>
      </c>
      <c r="R8462" s="9">
        <v>43545</v>
      </c>
      <c r="S8462">
        <v>12</v>
      </c>
      <c r="T8462">
        <v>87.297626300000005</v>
      </c>
      <c r="U8462">
        <v>358269.4583</v>
      </c>
      <c r="V8462" t="s">
        <v>54</v>
      </c>
      <c r="W8462" t="s">
        <v>42</v>
      </c>
      <c r="AA8462" s="9">
        <v>43818</v>
      </c>
      <c r="AB8462">
        <v>12</v>
      </c>
      <c r="AC8462">
        <f t="shared" si="595"/>
        <v>684759.53090000001</v>
      </c>
      <c r="AD8462">
        <f t="shared" si="594"/>
        <v>183463.05669999999</v>
      </c>
      <c r="AE8462">
        <f t="shared" si="594"/>
        <v>373555.85989999998</v>
      </c>
      <c r="AF8462">
        <f t="shared" si="594"/>
        <v>0</v>
      </c>
      <c r="AG8462">
        <f t="shared" si="596"/>
        <v>557018.9166</v>
      </c>
    </row>
    <row r="8463" spans="1:33" x14ac:dyDescent="0.25">
      <c r="A8463">
        <v>8455</v>
      </c>
      <c r="B8463" s="10">
        <f t="shared" si="597"/>
        <v>2.0146385379381709E-4</v>
      </c>
      <c r="C8463" s="10">
        <f t="shared" si="598"/>
        <v>1.0685117428492757E-4</v>
      </c>
      <c r="R8463" s="9">
        <v>43545</v>
      </c>
      <c r="S8463">
        <v>13</v>
      </c>
      <c r="T8463">
        <v>85.941628739999999</v>
      </c>
      <c r="U8463">
        <v>352704.44429999997</v>
      </c>
      <c r="V8463" t="s">
        <v>54</v>
      </c>
      <c r="W8463" t="s">
        <v>42</v>
      </c>
      <c r="AA8463" s="9">
        <v>43818</v>
      </c>
      <c r="AB8463">
        <v>13</v>
      </c>
      <c r="AC8463">
        <f t="shared" si="595"/>
        <v>604253.1422</v>
      </c>
      <c r="AD8463">
        <f t="shared" si="594"/>
        <v>176720.35930000001</v>
      </c>
      <c r="AE8463">
        <f t="shared" si="594"/>
        <v>369877.9865</v>
      </c>
      <c r="AF8463">
        <f t="shared" si="594"/>
        <v>0</v>
      </c>
      <c r="AG8463">
        <f t="shared" si="596"/>
        <v>546598.34580000001</v>
      </c>
    </row>
    <row r="8464" spans="1:33" x14ac:dyDescent="0.25">
      <c r="A8464">
        <v>8456</v>
      </c>
      <c r="B8464" s="10">
        <f t="shared" si="597"/>
        <v>2.0825054918730657E-4</v>
      </c>
      <c r="C8464" s="10">
        <f t="shared" si="598"/>
        <v>1.2166998435920021E-4</v>
      </c>
      <c r="R8464" s="9">
        <v>43545</v>
      </c>
      <c r="S8464">
        <v>14</v>
      </c>
      <c r="T8464">
        <v>87.861610490000004</v>
      </c>
      <c r="U8464">
        <v>360584.04950000002</v>
      </c>
      <c r="V8464" t="s">
        <v>54</v>
      </c>
      <c r="W8464" t="s">
        <v>42</v>
      </c>
      <c r="AA8464" s="9">
        <v>43818</v>
      </c>
      <c r="AB8464">
        <v>14</v>
      </c>
      <c r="AC8464">
        <f t="shared" si="595"/>
        <v>539137.05229999998</v>
      </c>
      <c r="AD8464">
        <f t="shared" si="594"/>
        <v>165779.78330000001</v>
      </c>
      <c r="AE8464">
        <f t="shared" si="594"/>
        <v>364474.59179999999</v>
      </c>
      <c r="AF8464">
        <f t="shared" si="594"/>
        <v>0</v>
      </c>
      <c r="AG8464">
        <f t="shared" si="596"/>
        <v>530254.37510000006</v>
      </c>
    </row>
    <row r="8465" spans="1:33" x14ac:dyDescent="0.25">
      <c r="A8465">
        <v>8457</v>
      </c>
      <c r="B8465" s="10">
        <f t="shared" si="597"/>
        <v>1.9810573579327897E-4</v>
      </c>
      <c r="C8465" s="10">
        <f t="shared" si="598"/>
        <v>1.3571407416988862E-4</v>
      </c>
      <c r="R8465" s="9">
        <v>43545</v>
      </c>
      <c r="S8465">
        <v>15</v>
      </c>
      <c r="T8465">
        <v>87.770067569999995</v>
      </c>
      <c r="U8465">
        <v>360208.35729999997</v>
      </c>
      <c r="V8465" t="s">
        <v>54</v>
      </c>
      <c r="W8465" t="s">
        <v>42</v>
      </c>
      <c r="AA8465" s="9">
        <v>43818</v>
      </c>
      <c r="AB8465">
        <v>15</v>
      </c>
      <c r="AC8465">
        <f t="shared" si="595"/>
        <v>503296.63699999999</v>
      </c>
      <c r="AD8465">
        <f t="shared" si="594"/>
        <v>157686.67559999999</v>
      </c>
      <c r="AE8465">
        <f t="shared" si="594"/>
        <v>356263.20549999998</v>
      </c>
      <c r="AF8465">
        <f t="shared" si="594"/>
        <v>0</v>
      </c>
      <c r="AG8465">
        <f t="shared" si="596"/>
        <v>513949.8811</v>
      </c>
    </row>
    <row r="8466" spans="1:33" x14ac:dyDescent="0.25">
      <c r="A8466">
        <v>8458</v>
      </c>
      <c r="B8466" s="10">
        <f t="shared" si="597"/>
        <v>1.7490118862203635E-4</v>
      </c>
      <c r="C8466" s="10">
        <f t="shared" si="598"/>
        <v>1.4165955823167633E-4</v>
      </c>
      <c r="R8466" s="9">
        <v>43545</v>
      </c>
      <c r="S8466">
        <v>16</v>
      </c>
      <c r="T8466">
        <v>85.366376669999994</v>
      </c>
      <c r="U8466">
        <v>350343.60989999998</v>
      </c>
      <c r="V8466" t="s">
        <v>54</v>
      </c>
      <c r="W8466" t="s">
        <v>42</v>
      </c>
      <c r="AA8466" s="9">
        <v>43818</v>
      </c>
      <c r="AB8466">
        <v>16</v>
      </c>
      <c r="AC8466">
        <f t="shared" si="595"/>
        <v>511093.95280000003</v>
      </c>
      <c r="AD8466">
        <f t="shared" si="594"/>
        <v>154526.8823</v>
      </c>
      <c r="AE8466">
        <f t="shared" si="594"/>
        <v>342973.81390000001</v>
      </c>
      <c r="AF8466">
        <f t="shared" si="594"/>
        <v>0</v>
      </c>
      <c r="AG8466">
        <f t="shared" si="596"/>
        <v>497500.69620000001</v>
      </c>
    </row>
    <row r="8467" spans="1:33" x14ac:dyDescent="0.25">
      <c r="A8467">
        <v>8459</v>
      </c>
      <c r="B8467" s="10">
        <f t="shared" si="597"/>
        <v>1.4658462134033547E-4</v>
      </c>
      <c r="C8467" s="10">
        <f t="shared" si="598"/>
        <v>1.4028720256602418E-4</v>
      </c>
      <c r="R8467" s="9">
        <v>43545</v>
      </c>
      <c r="S8467">
        <v>17</v>
      </c>
      <c r="T8467">
        <v>81.149420520000007</v>
      </c>
      <c r="U8467">
        <v>333037.2218</v>
      </c>
      <c r="V8467" t="s">
        <v>54</v>
      </c>
      <c r="W8467" t="s">
        <v>42</v>
      </c>
      <c r="AA8467" s="9">
        <v>43818</v>
      </c>
      <c r="AB8467">
        <v>17</v>
      </c>
      <c r="AC8467">
        <f t="shared" si="595"/>
        <v>592083.19590000005</v>
      </c>
      <c r="AD8467">
        <f t="shared" si="594"/>
        <v>146524.21679999999</v>
      </c>
      <c r="AE8467">
        <f t="shared" si="594"/>
        <v>327175.92060000001</v>
      </c>
      <c r="AF8467">
        <f t="shared" si="594"/>
        <v>0</v>
      </c>
      <c r="AG8467">
        <f t="shared" si="596"/>
        <v>473700.13740000001</v>
      </c>
    </row>
    <row r="8468" spans="1:33" x14ac:dyDescent="0.25">
      <c r="A8468">
        <v>8460</v>
      </c>
      <c r="B8468" s="10">
        <f t="shared" si="597"/>
        <v>1.2525211380029076E-4</v>
      </c>
      <c r="C8468" s="10">
        <f t="shared" si="598"/>
        <v>1.3673706680951257E-4</v>
      </c>
      <c r="R8468" s="9">
        <v>43545</v>
      </c>
      <c r="S8468">
        <v>18</v>
      </c>
      <c r="T8468">
        <v>76.649867459999996</v>
      </c>
      <c r="U8468">
        <v>314571.05609999999</v>
      </c>
      <c r="V8468" t="s">
        <v>54</v>
      </c>
      <c r="W8468" t="s">
        <v>42</v>
      </c>
      <c r="AA8468" s="9">
        <v>43818</v>
      </c>
      <c r="AB8468">
        <v>18</v>
      </c>
      <c r="AC8468">
        <f t="shared" si="595"/>
        <v>714717.24620000005</v>
      </c>
      <c r="AD8468">
        <f t="shared" si="594"/>
        <v>143700.6274</v>
      </c>
      <c r="AE8468">
        <f t="shared" si="594"/>
        <v>317850.17540000001</v>
      </c>
      <c r="AF8468">
        <f t="shared" si="594"/>
        <v>0</v>
      </c>
      <c r="AG8468">
        <f t="shared" si="596"/>
        <v>461550.8028</v>
      </c>
    </row>
    <row r="8469" spans="1:33" x14ac:dyDescent="0.25">
      <c r="A8469">
        <v>8461</v>
      </c>
      <c r="B8469" s="10">
        <f t="shared" si="597"/>
        <v>1.1052636716358506E-4</v>
      </c>
      <c r="C8469" s="10">
        <f t="shared" si="598"/>
        <v>1.3417902390789945E-4</v>
      </c>
      <c r="R8469" s="9">
        <v>43545</v>
      </c>
      <c r="S8469">
        <v>19</v>
      </c>
      <c r="T8469">
        <v>72.161363699999995</v>
      </c>
      <c r="U8469">
        <v>296150.2366</v>
      </c>
      <c r="V8469" t="s">
        <v>54</v>
      </c>
      <c r="W8469" t="s">
        <v>42</v>
      </c>
      <c r="AA8469" s="9">
        <v>43818</v>
      </c>
      <c r="AB8469">
        <v>19</v>
      </c>
      <c r="AC8469">
        <f t="shared" si="595"/>
        <v>791849.58129999996</v>
      </c>
      <c r="AD8469">
        <f t="shared" si="594"/>
        <v>141998.76379999999</v>
      </c>
      <c r="AE8469">
        <f t="shared" si="594"/>
        <v>314853.20150000002</v>
      </c>
      <c r="AF8469">
        <f t="shared" si="594"/>
        <v>0</v>
      </c>
      <c r="AG8469">
        <f t="shared" si="596"/>
        <v>456851.96530000004</v>
      </c>
    </row>
    <row r="8470" spans="1:33" x14ac:dyDescent="0.25">
      <c r="A8470">
        <v>8462</v>
      </c>
      <c r="B8470" s="10">
        <f t="shared" si="597"/>
        <v>9.8615721843080823E-5</v>
      </c>
      <c r="C8470" s="10">
        <f t="shared" si="598"/>
        <v>1.3016690412715699E-4</v>
      </c>
      <c r="R8470" s="9">
        <v>43545</v>
      </c>
      <c r="S8470">
        <v>20</v>
      </c>
      <c r="T8470">
        <v>71.638304590000004</v>
      </c>
      <c r="U8470">
        <v>294003.60200000001</v>
      </c>
      <c r="V8470" t="s">
        <v>54</v>
      </c>
      <c r="W8470" t="s">
        <v>42</v>
      </c>
      <c r="AA8470" s="9">
        <v>43818</v>
      </c>
      <c r="AB8470">
        <v>20</v>
      </c>
      <c r="AC8470">
        <f t="shared" si="595"/>
        <v>828392.87820000004</v>
      </c>
      <c r="AD8470">
        <f t="shared" si="594"/>
        <v>143760.56299999999</v>
      </c>
      <c r="AE8470">
        <f t="shared" si="594"/>
        <v>303088.60440000001</v>
      </c>
      <c r="AF8470">
        <f t="shared" si="594"/>
        <v>0</v>
      </c>
      <c r="AG8470">
        <f t="shared" si="596"/>
        <v>446849.16740000003</v>
      </c>
    </row>
    <row r="8471" spans="1:33" x14ac:dyDescent="0.25">
      <c r="A8471">
        <v>8463</v>
      </c>
      <c r="B8471" s="10">
        <f t="shared" si="597"/>
        <v>9.2060007649654208E-5</v>
      </c>
      <c r="C8471" s="10">
        <f t="shared" si="598"/>
        <v>1.2616447509120689E-4</v>
      </c>
      <c r="R8471" s="9">
        <v>43545</v>
      </c>
      <c r="S8471">
        <v>21</v>
      </c>
      <c r="T8471">
        <v>70.743744309999997</v>
      </c>
      <c r="U8471">
        <v>290332.32669999998</v>
      </c>
      <c r="V8471" t="s">
        <v>54</v>
      </c>
      <c r="W8471" t="s">
        <v>42</v>
      </c>
      <c r="AA8471" s="9">
        <v>43818</v>
      </c>
      <c r="AB8471">
        <v>21</v>
      </c>
      <c r="AC8471">
        <f t="shared" si="595"/>
        <v>833315.71959999995</v>
      </c>
      <c r="AD8471">
        <f t="shared" si="594"/>
        <v>137348.95139999999</v>
      </c>
      <c r="AE8471">
        <f t="shared" si="594"/>
        <v>288560.91029999999</v>
      </c>
      <c r="AF8471">
        <f t="shared" si="594"/>
        <v>0</v>
      </c>
      <c r="AG8471">
        <f t="shared" si="596"/>
        <v>425909.86170000001</v>
      </c>
    </row>
    <row r="8472" spans="1:33" x14ac:dyDescent="0.25">
      <c r="A8472">
        <v>8464</v>
      </c>
      <c r="B8472" s="10">
        <f t="shared" si="597"/>
        <v>9.3486245973982155E-5</v>
      </c>
      <c r="C8472" s="10">
        <f t="shared" si="598"/>
        <v>1.2212652731671773E-4</v>
      </c>
      <c r="R8472" s="9">
        <v>43545</v>
      </c>
      <c r="S8472">
        <v>22</v>
      </c>
      <c r="T8472">
        <v>64.619355589999998</v>
      </c>
      <c r="U8472">
        <v>265197.83539999998</v>
      </c>
      <c r="V8472" t="s">
        <v>54</v>
      </c>
      <c r="W8472" t="s">
        <v>42</v>
      </c>
      <c r="AA8472" s="9">
        <v>43818</v>
      </c>
      <c r="AB8472">
        <v>22</v>
      </c>
      <c r="AC8472">
        <f t="shared" si="595"/>
        <v>800640.45620000002</v>
      </c>
      <c r="AD8472">
        <f t="shared" si="594"/>
        <v>129415.80929999999</v>
      </c>
      <c r="AE8472">
        <f t="shared" si="594"/>
        <v>273624.95059999998</v>
      </c>
      <c r="AF8472">
        <f t="shared" si="594"/>
        <v>0</v>
      </c>
      <c r="AG8472">
        <f t="shared" si="596"/>
        <v>403040.75989999995</v>
      </c>
    </row>
    <row r="8473" spans="1:33" x14ac:dyDescent="0.25">
      <c r="A8473">
        <v>8465</v>
      </c>
      <c r="B8473" s="10">
        <f t="shared" si="597"/>
        <v>1.0830031344673125E-4</v>
      </c>
      <c r="C8473" s="10">
        <f t="shared" si="598"/>
        <v>1.1628396344365568E-4</v>
      </c>
      <c r="R8473" s="9">
        <v>43545</v>
      </c>
      <c r="S8473">
        <v>23</v>
      </c>
      <c r="T8473">
        <v>57.387425039999997</v>
      </c>
      <c r="U8473">
        <v>235517.99239999999</v>
      </c>
      <c r="V8473" t="s">
        <v>54</v>
      </c>
      <c r="W8473" t="s">
        <v>42</v>
      </c>
      <c r="AA8473" s="9">
        <v>43818</v>
      </c>
      <c r="AB8473">
        <v>23</v>
      </c>
      <c r="AC8473">
        <f t="shared" si="595"/>
        <v>745630.19140000001</v>
      </c>
      <c r="AD8473">
        <f t="shared" si="594"/>
        <v>122881.7905</v>
      </c>
      <c r="AE8473">
        <f t="shared" si="594"/>
        <v>258183.6753</v>
      </c>
      <c r="AF8473">
        <f t="shared" si="594"/>
        <v>0</v>
      </c>
      <c r="AG8473">
        <f t="shared" si="596"/>
        <v>381065.46580000001</v>
      </c>
    </row>
    <row r="8474" spans="1:33" x14ac:dyDescent="0.25">
      <c r="A8474">
        <v>8466</v>
      </c>
      <c r="B8474" s="10">
        <f t="shared" si="597"/>
        <v>1.3073179972889783E-4</v>
      </c>
      <c r="C8474" s="10">
        <f t="shared" si="598"/>
        <v>1.133015434083873E-4</v>
      </c>
      <c r="R8474" s="9">
        <v>43545</v>
      </c>
      <c r="S8474">
        <v>24</v>
      </c>
      <c r="T8474">
        <v>53.636834970000002</v>
      </c>
      <c r="U8474">
        <v>220125.57070000001</v>
      </c>
      <c r="V8474" t="s">
        <v>54</v>
      </c>
      <c r="W8474" t="s">
        <v>42</v>
      </c>
      <c r="AA8474" s="9">
        <v>43818</v>
      </c>
      <c r="AB8474">
        <v>24</v>
      </c>
      <c r="AC8474">
        <f t="shared" si="595"/>
        <v>665142.86880000005</v>
      </c>
      <c r="AD8474">
        <f t="shared" si="594"/>
        <v>116833.8509</v>
      </c>
      <c r="AE8474">
        <f t="shared" si="594"/>
        <v>243397.14170000001</v>
      </c>
      <c r="AF8474">
        <f t="shared" si="594"/>
        <v>0</v>
      </c>
      <c r="AG8474">
        <f t="shared" si="596"/>
        <v>360230.9926</v>
      </c>
    </row>
    <row r="8475" spans="1:33" x14ac:dyDescent="0.25">
      <c r="A8475">
        <v>8467</v>
      </c>
      <c r="B8475" s="10">
        <f t="shared" si="597"/>
        <v>1.4484038468123815E-4</v>
      </c>
      <c r="C8475" s="10">
        <f t="shared" si="598"/>
        <v>1.1214807224606782E-4</v>
      </c>
      <c r="R8475" s="9">
        <v>43546</v>
      </c>
      <c r="S8475">
        <v>1</v>
      </c>
      <c r="T8475">
        <v>51.271768100000003</v>
      </c>
      <c r="U8475">
        <v>210419.3363</v>
      </c>
      <c r="V8475" t="s">
        <v>54</v>
      </c>
      <c r="W8475" t="s">
        <v>42</v>
      </c>
      <c r="AA8475" s="9">
        <v>43819</v>
      </c>
      <c r="AB8475">
        <v>1</v>
      </c>
      <c r="AC8475">
        <f t="shared" si="595"/>
        <v>626648.33739999996</v>
      </c>
      <c r="AD8475">
        <f t="shared" si="594"/>
        <v>110940.8734</v>
      </c>
      <c r="AE8475">
        <f t="shared" si="594"/>
        <v>232752.06140000001</v>
      </c>
      <c r="AF8475">
        <f t="shared" si="594"/>
        <v>0</v>
      </c>
      <c r="AG8475">
        <f t="shared" si="596"/>
        <v>343692.93479999999</v>
      </c>
    </row>
    <row r="8476" spans="1:33" x14ac:dyDescent="0.25">
      <c r="A8476">
        <v>8468</v>
      </c>
      <c r="B8476" s="10">
        <f t="shared" si="597"/>
        <v>1.5152466576884969E-4</v>
      </c>
      <c r="C8476" s="10">
        <f t="shared" si="598"/>
        <v>1.0969258428331961E-4</v>
      </c>
      <c r="R8476" s="9">
        <v>43546</v>
      </c>
      <c r="S8476">
        <v>2</v>
      </c>
      <c r="T8476">
        <v>49.493597549999997</v>
      </c>
      <c r="U8476">
        <v>203121.7243</v>
      </c>
      <c r="V8476" t="s">
        <v>54</v>
      </c>
      <c r="W8476" t="s">
        <v>42</v>
      </c>
      <c r="AA8476" s="9">
        <v>43819</v>
      </c>
      <c r="AB8476">
        <v>2</v>
      </c>
      <c r="AC8476">
        <f t="shared" si="595"/>
        <v>595381.94770000002</v>
      </c>
      <c r="AD8476">
        <f t="shared" si="594"/>
        <v>106576.3014</v>
      </c>
      <c r="AE8476">
        <f t="shared" si="594"/>
        <v>226599.8414</v>
      </c>
      <c r="AF8476">
        <f t="shared" si="594"/>
        <v>0</v>
      </c>
      <c r="AG8476">
        <f t="shared" si="596"/>
        <v>333176.14280000003</v>
      </c>
    </row>
    <row r="8477" spans="1:33" x14ac:dyDescent="0.25">
      <c r="A8477">
        <v>8469</v>
      </c>
      <c r="B8477" s="10">
        <f t="shared" si="597"/>
        <v>1.5242512244514181E-4</v>
      </c>
      <c r="C8477" s="10">
        <f t="shared" si="598"/>
        <v>1.0455240114569416E-4</v>
      </c>
      <c r="R8477" s="9">
        <v>43546</v>
      </c>
      <c r="S8477">
        <v>3</v>
      </c>
      <c r="T8477">
        <v>49.004190440000002</v>
      </c>
      <c r="U8477">
        <v>201113.19760000001</v>
      </c>
      <c r="V8477" t="s">
        <v>54</v>
      </c>
      <c r="W8477" t="s">
        <v>42</v>
      </c>
      <c r="AA8477" s="9">
        <v>43819</v>
      </c>
      <c r="AB8477">
        <v>3</v>
      </c>
      <c r="AC8477">
        <f t="shared" si="595"/>
        <v>564252.43259999994</v>
      </c>
      <c r="AD8477">
        <f t="shared" si="594"/>
        <v>104957.7789</v>
      </c>
      <c r="AE8477">
        <f t="shared" si="594"/>
        <v>222245.69440000001</v>
      </c>
      <c r="AF8477">
        <f t="shared" si="594"/>
        <v>0</v>
      </c>
      <c r="AG8477">
        <f t="shared" si="596"/>
        <v>327203.47330000001</v>
      </c>
    </row>
    <row r="8478" spans="1:33" x14ac:dyDescent="0.25">
      <c r="A8478">
        <v>8470</v>
      </c>
      <c r="B8478" s="10">
        <f t="shared" si="597"/>
        <v>1.4644835888779172E-4</v>
      </c>
      <c r="C8478" s="10">
        <f t="shared" si="598"/>
        <v>9.8938491442613621E-5</v>
      </c>
      <c r="R8478" s="9">
        <v>43546</v>
      </c>
      <c r="S8478">
        <v>4</v>
      </c>
      <c r="T8478">
        <v>49.537801080000001</v>
      </c>
      <c r="U8478">
        <v>203303.13560000001</v>
      </c>
      <c r="V8478" t="s">
        <v>54</v>
      </c>
      <c r="W8478" t="s">
        <v>42</v>
      </c>
      <c r="AA8478" s="9">
        <v>43819</v>
      </c>
      <c r="AB8478">
        <v>4</v>
      </c>
      <c r="AC8478">
        <f t="shared" si="595"/>
        <v>555197.31000000006</v>
      </c>
      <c r="AD8478">
        <f t="shared" si="594"/>
        <v>105010.518</v>
      </c>
      <c r="AE8478">
        <f t="shared" si="594"/>
        <v>219627.57269999999</v>
      </c>
      <c r="AF8478">
        <f t="shared" si="594"/>
        <v>0</v>
      </c>
      <c r="AG8478">
        <f t="shared" si="596"/>
        <v>324638.0907</v>
      </c>
    </row>
    <row r="8479" spans="1:33" x14ac:dyDescent="0.25">
      <c r="A8479">
        <v>8471</v>
      </c>
      <c r="B8479" s="10">
        <f t="shared" si="597"/>
        <v>1.3638621059193989E-4</v>
      </c>
      <c r="C8479" s="10">
        <f t="shared" si="598"/>
        <v>9.3543993755081434E-5</v>
      </c>
      <c r="R8479" s="9">
        <v>43546</v>
      </c>
      <c r="S8479">
        <v>5</v>
      </c>
      <c r="T8479">
        <v>52.255750900000002</v>
      </c>
      <c r="U8479">
        <v>214457.6017</v>
      </c>
      <c r="V8479" t="s">
        <v>54</v>
      </c>
      <c r="W8479" t="s">
        <v>42</v>
      </c>
      <c r="AA8479" s="9">
        <v>43819</v>
      </c>
      <c r="AB8479">
        <v>5</v>
      </c>
      <c r="AC8479">
        <f t="shared" si="595"/>
        <v>565529.20620000002</v>
      </c>
      <c r="AD8479">
        <f t="shared" si="594"/>
        <v>106973.4333</v>
      </c>
      <c r="AE8479">
        <f t="shared" si="594"/>
        <v>226299.4166</v>
      </c>
      <c r="AF8479">
        <f t="shared" si="594"/>
        <v>0</v>
      </c>
      <c r="AG8479">
        <f t="shared" si="596"/>
        <v>333272.84990000003</v>
      </c>
    </row>
    <row r="8480" spans="1:33" x14ac:dyDescent="0.25">
      <c r="A8480">
        <v>8472</v>
      </c>
      <c r="B8480" s="10">
        <f t="shared" si="597"/>
        <v>1.2166395141209924E-4</v>
      </c>
      <c r="C8480" s="10">
        <f t="shared" si="598"/>
        <v>8.8429544911443377E-5</v>
      </c>
      <c r="R8480" s="9">
        <v>43546</v>
      </c>
      <c r="S8480">
        <v>6</v>
      </c>
      <c r="T8480">
        <v>58.645647969999999</v>
      </c>
      <c r="U8480">
        <v>240681.73929999999</v>
      </c>
      <c r="V8480" t="s">
        <v>54</v>
      </c>
      <c r="W8480" t="s">
        <v>42</v>
      </c>
      <c r="AA8480" s="9">
        <v>43819</v>
      </c>
      <c r="AB8480">
        <v>6</v>
      </c>
      <c r="AC8480">
        <f t="shared" si="595"/>
        <v>613635.62199999997</v>
      </c>
      <c r="AD8480">
        <f t="shared" si="594"/>
        <v>111197.04640000001</v>
      </c>
      <c r="AE8480">
        <f t="shared" si="594"/>
        <v>241846.08</v>
      </c>
      <c r="AF8480">
        <f t="shared" si="594"/>
        <v>0</v>
      </c>
      <c r="AG8480">
        <f t="shared" si="596"/>
        <v>353043.12640000001</v>
      </c>
    </row>
    <row r="8481" spans="1:33" x14ac:dyDescent="0.25">
      <c r="A8481">
        <v>8473</v>
      </c>
      <c r="B8481" s="10">
        <f t="shared" si="597"/>
        <v>1.1462276219160806E-4</v>
      </c>
      <c r="C8481" s="10">
        <f t="shared" si="598"/>
        <v>8.4369780607384577E-5</v>
      </c>
      <c r="R8481" s="9">
        <v>43546</v>
      </c>
      <c r="S8481">
        <v>7</v>
      </c>
      <c r="T8481">
        <v>69.133010659999997</v>
      </c>
      <c r="U8481">
        <v>283721.87579999998</v>
      </c>
      <c r="V8481" t="s">
        <v>54</v>
      </c>
      <c r="W8481" t="s">
        <v>42</v>
      </c>
      <c r="AA8481" s="9">
        <v>43819</v>
      </c>
      <c r="AB8481">
        <v>7</v>
      </c>
      <c r="AC8481">
        <f t="shared" si="595"/>
        <v>671177.60210000002</v>
      </c>
      <c r="AD8481">
        <f t="shared" si="594"/>
        <v>116690.6473</v>
      </c>
      <c r="AE8481">
        <f t="shared" si="594"/>
        <v>272274.09460000001</v>
      </c>
      <c r="AF8481">
        <f t="shared" si="594"/>
        <v>0</v>
      </c>
      <c r="AG8481">
        <f t="shared" si="596"/>
        <v>388964.74190000002</v>
      </c>
    </row>
    <row r="8482" spans="1:33" x14ac:dyDescent="0.25">
      <c r="A8482">
        <v>8474</v>
      </c>
      <c r="B8482" s="10">
        <f t="shared" si="597"/>
        <v>1.0890370137666551E-4</v>
      </c>
      <c r="C8482" s="10">
        <f t="shared" si="598"/>
        <v>8.1788117314684575E-5</v>
      </c>
      <c r="R8482" s="9">
        <v>43546</v>
      </c>
      <c r="S8482">
        <v>8</v>
      </c>
      <c r="T8482">
        <v>75.862132149999994</v>
      </c>
      <c r="U8482">
        <v>311338.19040000002</v>
      </c>
      <c r="V8482" t="s">
        <v>54</v>
      </c>
      <c r="W8482" t="s">
        <v>42</v>
      </c>
      <c r="AA8482" s="9">
        <v>43819</v>
      </c>
      <c r="AB8482">
        <v>8</v>
      </c>
      <c r="AC8482">
        <f t="shared" si="595"/>
        <v>695124.09</v>
      </c>
      <c r="AD8482">
        <f t="shared" si="594"/>
        <v>124603.6958</v>
      </c>
      <c r="AE8482">
        <f t="shared" si="594"/>
        <v>310987.02500000002</v>
      </c>
      <c r="AF8482">
        <f t="shared" si="594"/>
        <v>0</v>
      </c>
      <c r="AG8482">
        <f t="shared" si="596"/>
        <v>435590.72080000001</v>
      </c>
    </row>
    <row r="8483" spans="1:33" x14ac:dyDescent="0.25">
      <c r="A8483">
        <v>8475</v>
      </c>
      <c r="B8483" s="10">
        <f t="shared" si="597"/>
        <v>1.0320967684409937E-4</v>
      </c>
      <c r="C8483" s="10">
        <f t="shared" si="598"/>
        <v>8.0321945728560316E-5</v>
      </c>
      <c r="R8483" s="9">
        <v>43546</v>
      </c>
      <c r="S8483">
        <v>9</v>
      </c>
      <c r="T8483">
        <v>78.93460168</v>
      </c>
      <c r="U8483">
        <v>323947.6053</v>
      </c>
      <c r="V8483" t="s">
        <v>54</v>
      </c>
      <c r="W8483" t="s">
        <v>42</v>
      </c>
      <c r="AA8483" s="9">
        <v>43819</v>
      </c>
      <c r="AB8483">
        <v>9</v>
      </c>
      <c r="AC8483">
        <f t="shared" si="595"/>
        <v>692575.777</v>
      </c>
      <c r="AD8483">
        <f t="shared" si="594"/>
        <v>137503.61660000001</v>
      </c>
      <c r="AE8483">
        <f t="shared" si="594"/>
        <v>332661.7966</v>
      </c>
      <c r="AF8483">
        <f t="shared" si="594"/>
        <v>0</v>
      </c>
      <c r="AG8483">
        <f t="shared" si="596"/>
        <v>470165.41320000001</v>
      </c>
    </row>
    <row r="8484" spans="1:33" x14ac:dyDescent="0.25">
      <c r="A8484">
        <v>8476</v>
      </c>
      <c r="B8484" s="10">
        <f t="shared" si="597"/>
        <v>1.0155336803028835E-4</v>
      </c>
      <c r="C8484" s="10">
        <f t="shared" si="598"/>
        <v>7.9692195317013589E-5</v>
      </c>
      <c r="R8484" s="9">
        <v>43546</v>
      </c>
      <c r="S8484">
        <v>10</v>
      </c>
      <c r="T8484">
        <v>81.264135820000007</v>
      </c>
      <c r="U8484">
        <v>333508.0134</v>
      </c>
      <c r="V8484" t="s">
        <v>54</v>
      </c>
      <c r="W8484" t="s">
        <v>42</v>
      </c>
      <c r="AA8484" s="9">
        <v>43819</v>
      </c>
      <c r="AB8484">
        <v>10</v>
      </c>
      <c r="AC8484">
        <f t="shared" si="595"/>
        <v>662635.60030000005</v>
      </c>
      <c r="AD8484">
        <f t="shared" si="594"/>
        <v>142392.8278</v>
      </c>
      <c r="AE8484">
        <f t="shared" si="594"/>
        <v>341137.32069999998</v>
      </c>
      <c r="AF8484">
        <f t="shared" si="594"/>
        <v>0</v>
      </c>
      <c r="AG8484">
        <f t="shared" si="596"/>
        <v>483530.14850000001</v>
      </c>
    </row>
    <row r="8485" spans="1:33" x14ac:dyDescent="0.25">
      <c r="A8485">
        <v>8477</v>
      </c>
      <c r="B8485" s="10">
        <f t="shared" si="597"/>
        <v>1.0344321662708601E-4</v>
      </c>
      <c r="C8485" s="10">
        <f t="shared" si="598"/>
        <v>8.1811856984558573E-5</v>
      </c>
      <c r="R8485" s="9">
        <v>43546</v>
      </c>
      <c r="S8485">
        <v>11</v>
      </c>
      <c r="T8485">
        <v>81.794300629999995</v>
      </c>
      <c r="U8485">
        <v>335683.80979999999</v>
      </c>
      <c r="V8485" t="s">
        <v>54</v>
      </c>
      <c r="W8485" t="s">
        <v>42</v>
      </c>
      <c r="AA8485" s="9">
        <v>43819</v>
      </c>
      <c r="AB8485">
        <v>11</v>
      </c>
      <c r="AC8485">
        <f t="shared" si="595"/>
        <v>595577.76729999995</v>
      </c>
      <c r="AD8485">
        <f t="shared" si="594"/>
        <v>144992.80410000001</v>
      </c>
      <c r="AE8485">
        <f t="shared" si="594"/>
        <v>343611.92609999998</v>
      </c>
      <c r="AF8485">
        <f t="shared" si="594"/>
        <v>0</v>
      </c>
      <c r="AG8485">
        <f t="shared" si="596"/>
        <v>488604.73019999999</v>
      </c>
    </row>
    <row r="8486" spans="1:33" x14ac:dyDescent="0.25">
      <c r="A8486">
        <v>8478</v>
      </c>
      <c r="B8486" s="10">
        <f t="shared" si="597"/>
        <v>1.1224255419656284E-4</v>
      </c>
      <c r="C8486" s="10">
        <f t="shared" si="598"/>
        <v>8.6665066701607234E-5</v>
      </c>
      <c r="R8486" s="9">
        <v>43546</v>
      </c>
      <c r="S8486">
        <v>12</v>
      </c>
      <c r="T8486">
        <v>82.699972919999993</v>
      </c>
      <c r="U8486">
        <v>339400.6888</v>
      </c>
      <c r="V8486" t="s">
        <v>54</v>
      </c>
      <c r="W8486" t="s">
        <v>42</v>
      </c>
      <c r="AA8486" s="9">
        <v>43819</v>
      </c>
      <c r="AB8486">
        <v>12</v>
      </c>
      <c r="AC8486">
        <f t="shared" si="595"/>
        <v>554268.97109999997</v>
      </c>
      <c r="AD8486">
        <f t="shared" si="594"/>
        <v>148451.7482</v>
      </c>
      <c r="AE8486">
        <f t="shared" si="594"/>
        <v>339889.57890000002</v>
      </c>
      <c r="AF8486">
        <f t="shared" si="594"/>
        <v>0</v>
      </c>
      <c r="AG8486">
        <f t="shared" si="596"/>
        <v>488341.32709999999</v>
      </c>
    </row>
    <row r="8487" spans="1:33" x14ac:dyDescent="0.25">
      <c r="A8487">
        <v>8479</v>
      </c>
      <c r="B8487" s="10">
        <f t="shared" si="597"/>
        <v>1.2276778869794547E-4</v>
      </c>
      <c r="C8487" s="10">
        <f t="shared" si="598"/>
        <v>9.5483108947839134E-5</v>
      </c>
      <c r="R8487" s="9">
        <v>43546</v>
      </c>
      <c r="S8487">
        <v>13</v>
      </c>
      <c r="T8487">
        <v>82.924387060000001</v>
      </c>
      <c r="U8487">
        <v>340321.68449999997</v>
      </c>
      <c r="V8487" t="s">
        <v>54</v>
      </c>
      <c r="W8487" t="s">
        <v>42</v>
      </c>
      <c r="AA8487" s="9">
        <v>43819</v>
      </c>
      <c r="AB8487">
        <v>13</v>
      </c>
      <c r="AC8487">
        <f t="shared" si="595"/>
        <v>531780.99970000004</v>
      </c>
      <c r="AD8487">
        <f t="shared" si="594"/>
        <v>147500.0428</v>
      </c>
      <c r="AE8487">
        <f t="shared" si="594"/>
        <v>340321.68290000001</v>
      </c>
      <c r="AF8487">
        <f t="shared" si="594"/>
        <v>0</v>
      </c>
      <c r="AG8487">
        <f t="shared" si="596"/>
        <v>487821.72570000001</v>
      </c>
    </row>
    <row r="8488" spans="1:33" x14ac:dyDescent="0.25">
      <c r="A8488">
        <v>8480</v>
      </c>
      <c r="B8488" s="10">
        <f t="shared" si="597"/>
        <v>1.2714793689920666E-4</v>
      </c>
      <c r="C8488" s="10">
        <f t="shared" si="598"/>
        <v>1.0692885953531249E-4</v>
      </c>
      <c r="R8488" s="9">
        <v>43546</v>
      </c>
      <c r="S8488">
        <v>14</v>
      </c>
      <c r="T8488">
        <v>83.843819089999997</v>
      </c>
      <c r="U8488">
        <v>344095.03350000002</v>
      </c>
      <c r="V8488" t="s">
        <v>54</v>
      </c>
      <c r="W8488" t="s">
        <v>42</v>
      </c>
      <c r="AA8488" s="9">
        <v>43819</v>
      </c>
      <c r="AB8488">
        <v>14</v>
      </c>
      <c r="AC8488">
        <f t="shared" si="595"/>
        <v>518063.23440000002</v>
      </c>
      <c r="AD8488">
        <f t="shared" si="594"/>
        <v>146776.12469999999</v>
      </c>
      <c r="AE8488">
        <f t="shared" si="594"/>
        <v>334530.3138</v>
      </c>
      <c r="AF8488">
        <f t="shared" si="594"/>
        <v>0</v>
      </c>
      <c r="AG8488">
        <f t="shared" si="596"/>
        <v>481306.43849999999</v>
      </c>
    </row>
    <row r="8489" spans="1:33" x14ac:dyDescent="0.25">
      <c r="A8489">
        <v>8481</v>
      </c>
      <c r="B8489" s="10">
        <f t="shared" si="597"/>
        <v>1.2668181474176073E-4</v>
      </c>
      <c r="C8489" s="10">
        <f t="shared" si="598"/>
        <v>1.1541625894622352E-4</v>
      </c>
      <c r="R8489" s="9">
        <v>43546</v>
      </c>
      <c r="S8489">
        <v>15</v>
      </c>
      <c r="T8489">
        <v>82.799226169999997</v>
      </c>
      <c r="U8489">
        <v>339808.02419999999</v>
      </c>
      <c r="V8489" t="s">
        <v>54</v>
      </c>
      <c r="W8489" t="s">
        <v>42</v>
      </c>
      <c r="AA8489" s="9">
        <v>43819</v>
      </c>
      <c r="AB8489">
        <v>15</v>
      </c>
      <c r="AC8489">
        <f t="shared" si="595"/>
        <v>521909.60820000002</v>
      </c>
      <c r="AD8489">
        <f t="shared" si="594"/>
        <v>142170.0821</v>
      </c>
      <c r="AE8489">
        <f t="shared" si="594"/>
        <v>332904.5955</v>
      </c>
      <c r="AF8489">
        <f t="shared" si="594"/>
        <v>0</v>
      </c>
      <c r="AG8489">
        <f t="shared" si="596"/>
        <v>475074.6776</v>
      </c>
    </row>
    <row r="8490" spans="1:33" x14ac:dyDescent="0.25">
      <c r="A8490">
        <v>8482</v>
      </c>
      <c r="B8490" s="10">
        <f t="shared" si="597"/>
        <v>1.212053368688637E-4</v>
      </c>
      <c r="C8490" s="10">
        <f t="shared" si="598"/>
        <v>1.1869703568314691E-4</v>
      </c>
      <c r="R8490" s="9">
        <v>43546</v>
      </c>
      <c r="S8490">
        <v>16</v>
      </c>
      <c r="T8490">
        <v>80.012466279999998</v>
      </c>
      <c r="U8490">
        <v>328371.16159999999</v>
      </c>
      <c r="V8490" t="s">
        <v>54</v>
      </c>
      <c r="W8490" t="s">
        <v>42</v>
      </c>
      <c r="AA8490" s="9">
        <v>43819</v>
      </c>
      <c r="AB8490">
        <v>16</v>
      </c>
      <c r="AC8490">
        <f t="shared" si="595"/>
        <v>545567.90819999995</v>
      </c>
      <c r="AD8490">
        <f t="shared" si="594"/>
        <v>139923.50390000001</v>
      </c>
      <c r="AE8490">
        <f t="shared" si="594"/>
        <v>320058.3493</v>
      </c>
      <c r="AF8490">
        <f t="shared" si="594"/>
        <v>0</v>
      </c>
      <c r="AG8490">
        <f t="shared" si="596"/>
        <v>459981.85320000001</v>
      </c>
    </row>
    <row r="8491" spans="1:33" x14ac:dyDescent="0.25">
      <c r="A8491">
        <v>8483</v>
      </c>
      <c r="B8491" s="10">
        <f t="shared" si="597"/>
        <v>1.0893951952554367E-4</v>
      </c>
      <c r="C8491" s="10">
        <f t="shared" si="598"/>
        <v>1.199427445742895E-4</v>
      </c>
      <c r="R8491" s="9">
        <v>43546</v>
      </c>
      <c r="S8491">
        <v>17</v>
      </c>
      <c r="T8491">
        <v>76.669506389999995</v>
      </c>
      <c r="U8491">
        <v>314651.65419999999</v>
      </c>
      <c r="V8491" t="s">
        <v>54</v>
      </c>
      <c r="W8491" t="s">
        <v>42</v>
      </c>
      <c r="AA8491" s="9">
        <v>43819</v>
      </c>
      <c r="AB8491">
        <v>17</v>
      </c>
      <c r="AC8491">
        <f t="shared" si="595"/>
        <v>576662.47739999997</v>
      </c>
      <c r="AD8491">
        <f t="shared" si="594"/>
        <v>133920.1042</v>
      </c>
      <c r="AE8491">
        <f t="shared" si="594"/>
        <v>309189.05800000002</v>
      </c>
      <c r="AF8491">
        <f t="shared" si="594"/>
        <v>0</v>
      </c>
      <c r="AG8491">
        <f t="shared" si="596"/>
        <v>443109.16220000002</v>
      </c>
    </row>
    <row r="8492" spans="1:33" x14ac:dyDescent="0.25">
      <c r="A8492">
        <v>8484</v>
      </c>
      <c r="B8492" s="10">
        <f t="shared" si="597"/>
        <v>1.0138356183657942E-4</v>
      </c>
      <c r="C8492" s="10">
        <f t="shared" si="598"/>
        <v>1.1987808435143319E-4</v>
      </c>
      <c r="R8492" s="9">
        <v>43546</v>
      </c>
      <c r="S8492">
        <v>18</v>
      </c>
      <c r="T8492">
        <v>73.636985690000003</v>
      </c>
      <c r="U8492">
        <v>302206.18930000003</v>
      </c>
      <c r="V8492" t="s">
        <v>54</v>
      </c>
      <c r="W8492" t="s">
        <v>42</v>
      </c>
      <c r="AA8492" s="9">
        <v>43819</v>
      </c>
      <c r="AB8492">
        <v>18</v>
      </c>
      <c r="AC8492">
        <f t="shared" si="595"/>
        <v>652654.18810000003</v>
      </c>
      <c r="AD8492">
        <f t="shared" si="594"/>
        <v>128607.06140000001</v>
      </c>
      <c r="AE8492">
        <f t="shared" si="594"/>
        <v>300024.76850000001</v>
      </c>
      <c r="AF8492">
        <f t="shared" si="594"/>
        <v>0</v>
      </c>
      <c r="AG8492">
        <f t="shared" si="596"/>
        <v>428631.82990000001</v>
      </c>
    </row>
    <row r="8493" spans="1:33" x14ac:dyDescent="0.25">
      <c r="A8493">
        <v>8485</v>
      </c>
      <c r="B8493" s="10">
        <f t="shared" si="597"/>
        <v>9.7270196741494944E-5</v>
      </c>
      <c r="C8493" s="10">
        <f t="shared" si="598"/>
        <v>1.1975053254084157E-4</v>
      </c>
      <c r="R8493" s="9">
        <v>43546</v>
      </c>
      <c r="S8493">
        <v>19</v>
      </c>
      <c r="T8493">
        <v>69.985186069999997</v>
      </c>
      <c r="U8493">
        <v>287219.20360000001</v>
      </c>
      <c r="V8493" t="s">
        <v>54</v>
      </c>
      <c r="W8493" t="s">
        <v>42</v>
      </c>
      <c r="AA8493" s="9">
        <v>43819</v>
      </c>
      <c r="AB8493">
        <v>19</v>
      </c>
      <c r="AC8493">
        <f t="shared" si="595"/>
        <v>705684.21499999997</v>
      </c>
      <c r="AD8493">
        <f t="shared" si="594"/>
        <v>127890.844</v>
      </c>
      <c r="AE8493">
        <f t="shared" si="594"/>
        <v>292630.08299999998</v>
      </c>
      <c r="AF8493">
        <f t="shared" si="594"/>
        <v>0</v>
      </c>
      <c r="AG8493">
        <f t="shared" si="596"/>
        <v>420520.92699999997</v>
      </c>
    </row>
    <row r="8494" spans="1:33" x14ac:dyDescent="0.25">
      <c r="A8494">
        <v>8486</v>
      </c>
      <c r="B8494" s="10">
        <f t="shared" si="597"/>
        <v>9.4761025239810211E-5</v>
      </c>
      <c r="C8494" s="10">
        <f t="shared" si="598"/>
        <v>1.1815115910019178E-4</v>
      </c>
      <c r="R8494" s="9">
        <v>43546</v>
      </c>
      <c r="S8494">
        <v>20</v>
      </c>
      <c r="T8494">
        <v>68.641012239999995</v>
      </c>
      <c r="U8494">
        <v>281702.71419999999</v>
      </c>
      <c r="V8494" t="s">
        <v>54</v>
      </c>
      <c r="W8494" t="s">
        <v>42</v>
      </c>
      <c r="AA8494" s="9">
        <v>43819</v>
      </c>
      <c r="AB8494">
        <v>20</v>
      </c>
      <c r="AC8494">
        <f t="shared" si="595"/>
        <v>694229.05610000005</v>
      </c>
      <c r="AD8494">
        <f t="shared" si="594"/>
        <v>129272.4516</v>
      </c>
      <c r="AE8494">
        <f t="shared" si="594"/>
        <v>285499.46399999998</v>
      </c>
      <c r="AF8494">
        <f t="shared" si="594"/>
        <v>0</v>
      </c>
      <c r="AG8494">
        <f t="shared" si="596"/>
        <v>414771.91559999995</v>
      </c>
    </row>
    <row r="8495" spans="1:33" x14ac:dyDescent="0.25">
      <c r="A8495">
        <v>8487</v>
      </c>
      <c r="B8495" s="10">
        <f t="shared" si="597"/>
        <v>9.5464580907422255E-5</v>
      </c>
      <c r="C8495" s="10">
        <f t="shared" si="598"/>
        <v>1.1662138572781614E-4</v>
      </c>
      <c r="R8495" s="9">
        <v>43546</v>
      </c>
      <c r="S8495">
        <v>21</v>
      </c>
      <c r="T8495">
        <v>67.44922244</v>
      </c>
      <c r="U8495">
        <v>276811.60889999999</v>
      </c>
      <c r="V8495" t="s">
        <v>54</v>
      </c>
      <c r="W8495" t="s">
        <v>42</v>
      </c>
      <c r="AA8495" s="9">
        <v>43819</v>
      </c>
      <c r="AB8495">
        <v>21</v>
      </c>
      <c r="AC8495">
        <f t="shared" si="595"/>
        <v>676420.15540000005</v>
      </c>
      <c r="AD8495">
        <f t="shared" si="594"/>
        <v>126851.74920000001</v>
      </c>
      <c r="AE8495">
        <f t="shared" si="594"/>
        <v>274107.5649</v>
      </c>
      <c r="AF8495">
        <f t="shared" si="594"/>
        <v>0</v>
      </c>
      <c r="AG8495">
        <f t="shared" si="596"/>
        <v>400959.31410000002</v>
      </c>
    </row>
    <row r="8496" spans="1:33" x14ac:dyDescent="0.25">
      <c r="A8496">
        <v>8488</v>
      </c>
      <c r="B8496" s="10">
        <f t="shared" si="597"/>
        <v>9.9792015503369716E-5</v>
      </c>
      <c r="C8496" s="10">
        <f t="shared" si="598"/>
        <v>1.1291639748266999E-4</v>
      </c>
      <c r="R8496" s="9">
        <v>43546</v>
      </c>
      <c r="S8496">
        <v>22</v>
      </c>
      <c r="T8496">
        <v>63.258499409999999</v>
      </c>
      <c r="U8496">
        <v>259612.88159999999</v>
      </c>
      <c r="V8496" t="s">
        <v>54</v>
      </c>
      <c r="W8496" t="s">
        <v>42</v>
      </c>
      <c r="AA8496" s="9">
        <v>43819</v>
      </c>
      <c r="AB8496">
        <v>22</v>
      </c>
      <c r="AC8496">
        <f t="shared" si="595"/>
        <v>654033.95449999999</v>
      </c>
      <c r="AD8496">
        <f t="shared" si="594"/>
        <v>122116.5704</v>
      </c>
      <c r="AE8496">
        <f t="shared" si="594"/>
        <v>265312.32089999999</v>
      </c>
      <c r="AF8496">
        <f t="shared" si="594"/>
        <v>0</v>
      </c>
      <c r="AG8496">
        <f t="shared" si="596"/>
        <v>387428.89130000002</v>
      </c>
    </row>
    <row r="8497" spans="1:33" x14ac:dyDescent="0.25">
      <c r="A8497">
        <v>8489</v>
      </c>
      <c r="B8497" s="10">
        <f t="shared" si="597"/>
        <v>1.054796479411257E-4</v>
      </c>
      <c r="C8497" s="10">
        <f t="shared" si="598"/>
        <v>1.0877448738272984E-4</v>
      </c>
      <c r="R8497" s="9">
        <v>43546</v>
      </c>
      <c r="S8497">
        <v>23</v>
      </c>
      <c r="T8497">
        <v>57.069100140000003</v>
      </c>
      <c r="U8497">
        <v>234211.587</v>
      </c>
      <c r="V8497" t="s">
        <v>54</v>
      </c>
      <c r="W8497" t="s">
        <v>42</v>
      </c>
      <c r="AA8497" s="9">
        <v>43819</v>
      </c>
      <c r="AB8497">
        <v>23</v>
      </c>
      <c r="AC8497">
        <f t="shared" si="595"/>
        <v>595819.60129999998</v>
      </c>
      <c r="AD8497">
        <f t="shared" si="594"/>
        <v>114364.49980000001</v>
      </c>
      <c r="AE8497">
        <f t="shared" si="594"/>
        <v>250432.94810000001</v>
      </c>
      <c r="AF8497">
        <f t="shared" si="594"/>
        <v>0</v>
      </c>
      <c r="AG8497">
        <f t="shared" si="596"/>
        <v>364797.44790000003</v>
      </c>
    </row>
    <row r="8498" spans="1:33" x14ac:dyDescent="0.25">
      <c r="A8498">
        <v>8490</v>
      </c>
      <c r="B8498" s="10">
        <f t="shared" si="597"/>
        <v>1.1937959670703076E-4</v>
      </c>
      <c r="C8498" s="10">
        <f t="shared" si="598"/>
        <v>1.0522059020808474E-4</v>
      </c>
      <c r="R8498" s="9">
        <v>43546</v>
      </c>
      <c r="S8498">
        <v>24</v>
      </c>
      <c r="T8498">
        <v>53.24001355</v>
      </c>
      <c r="U8498">
        <v>218497.01560000001</v>
      </c>
      <c r="V8498" t="s">
        <v>54</v>
      </c>
      <c r="W8498" t="s">
        <v>42</v>
      </c>
      <c r="AA8498" s="9">
        <v>43819</v>
      </c>
      <c r="AB8498">
        <v>24</v>
      </c>
      <c r="AC8498">
        <f t="shared" si="595"/>
        <v>542594.49430000002</v>
      </c>
      <c r="AD8498">
        <f t="shared" si="594"/>
        <v>108115.36040000001</v>
      </c>
      <c r="AE8498">
        <f t="shared" si="594"/>
        <v>235234.78890000001</v>
      </c>
      <c r="AF8498">
        <f t="shared" si="594"/>
        <v>0</v>
      </c>
      <c r="AG8498">
        <f t="shared" si="596"/>
        <v>343350.14930000005</v>
      </c>
    </row>
    <row r="8499" spans="1:33" x14ac:dyDescent="0.25">
      <c r="A8499">
        <v>8491</v>
      </c>
      <c r="B8499" s="10">
        <f t="shared" si="597"/>
        <v>1.2907953174171562E-4</v>
      </c>
      <c r="C8499" s="10">
        <f t="shared" si="598"/>
        <v>1.0322952484446586E-4</v>
      </c>
      <c r="R8499" s="9">
        <v>43547</v>
      </c>
      <c r="S8499">
        <v>1</v>
      </c>
      <c r="T8499">
        <v>50.857524849999997</v>
      </c>
      <c r="U8499">
        <v>208719.28200000001</v>
      </c>
      <c r="V8499" t="s">
        <v>54</v>
      </c>
      <c r="W8499" t="s">
        <v>42</v>
      </c>
      <c r="AA8499" s="9">
        <v>43820</v>
      </c>
      <c r="AB8499">
        <v>1</v>
      </c>
      <c r="AC8499">
        <f t="shared" si="595"/>
        <v>479354.30450000003</v>
      </c>
      <c r="AD8499">
        <f t="shared" si="594"/>
        <v>102635.148</v>
      </c>
      <c r="AE8499">
        <f t="shared" si="594"/>
        <v>219779.83840000001</v>
      </c>
      <c r="AF8499">
        <f t="shared" si="594"/>
        <v>0</v>
      </c>
      <c r="AG8499">
        <f t="shared" si="596"/>
        <v>322414.98639999999</v>
      </c>
    </row>
    <row r="8500" spans="1:33" x14ac:dyDescent="0.25">
      <c r="A8500">
        <v>8492</v>
      </c>
      <c r="B8500" s="10">
        <f t="shared" si="597"/>
        <v>1.269842226567038E-4</v>
      </c>
      <c r="C8500" s="10">
        <f t="shared" si="598"/>
        <v>1.0181825687409106E-4</v>
      </c>
      <c r="R8500" s="9">
        <v>43547</v>
      </c>
      <c r="S8500">
        <v>2</v>
      </c>
      <c r="T8500">
        <v>48.999677339999998</v>
      </c>
      <c r="U8500">
        <v>201094.6758</v>
      </c>
      <c r="V8500" t="s">
        <v>54</v>
      </c>
      <c r="W8500" t="s">
        <v>42</v>
      </c>
      <c r="AA8500" s="9">
        <v>43820</v>
      </c>
      <c r="AB8500">
        <v>2</v>
      </c>
      <c r="AC8500">
        <f t="shared" si="595"/>
        <v>449406.49859999999</v>
      </c>
      <c r="AD8500">
        <f t="shared" si="594"/>
        <v>98051.321030000006</v>
      </c>
      <c r="AE8500">
        <f t="shared" si="594"/>
        <v>216878.85089999999</v>
      </c>
      <c r="AF8500">
        <f t="shared" si="594"/>
        <v>0</v>
      </c>
      <c r="AG8500">
        <f t="shared" si="596"/>
        <v>314930.17193000001</v>
      </c>
    </row>
    <row r="8501" spans="1:33" x14ac:dyDescent="0.25">
      <c r="A8501">
        <v>8493</v>
      </c>
      <c r="B8501" s="10">
        <f t="shared" si="597"/>
        <v>1.2372672516090008E-4</v>
      </c>
      <c r="C8501" s="10">
        <f t="shared" si="598"/>
        <v>9.8427537891606389E-5</v>
      </c>
      <c r="R8501" s="9">
        <v>43547</v>
      </c>
      <c r="S8501">
        <v>3</v>
      </c>
      <c r="T8501">
        <v>48.195768260000001</v>
      </c>
      <c r="U8501">
        <v>197795.43290000001</v>
      </c>
      <c r="V8501" t="s">
        <v>54</v>
      </c>
      <c r="W8501" t="s">
        <v>42</v>
      </c>
      <c r="AA8501" s="9">
        <v>43820</v>
      </c>
      <c r="AB8501">
        <v>3</v>
      </c>
      <c r="AC8501">
        <f t="shared" si="595"/>
        <v>418466.03470000002</v>
      </c>
      <c r="AD8501">
        <f t="shared" si="594"/>
        <v>94844.031149999995</v>
      </c>
      <c r="AE8501">
        <f t="shared" si="594"/>
        <v>210925.25520000001</v>
      </c>
      <c r="AF8501">
        <f t="shared" si="594"/>
        <v>0</v>
      </c>
      <c r="AG8501">
        <f t="shared" si="596"/>
        <v>305769.28635000001</v>
      </c>
    </row>
    <row r="8502" spans="1:33" x14ac:dyDescent="0.25">
      <c r="A8502">
        <v>8494</v>
      </c>
      <c r="B8502" s="10">
        <f t="shared" si="597"/>
        <v>1.1963197531638501E-4</v>
      </c>
      <c r="C8502" s="10">
        <f t="shared" si="598"/>
        <v>9.510608816839505E-5</v>
      </c>
      <c r="R8502" s="9">
        <v>43547</v>
      </c>
      <c r="S8502">
        <v>4</v>
      </c>
      <c r="T8502">
        <v>47.5605191</v>
      </c>
      <c r="U8502">
        <v>195188.37040000001</v>
      </c>
      <c r="V8502" t="s">
        <v>54</v>
      </c>
      <c r="W8502" t="s">
        <v>42</v>
      </c>
      <c r="AA8502" s="9">
        <v>43820</v>
      </c>
      <c r="AB8502">
        <v>4</v>
      </c>
      <c r="AC8502">
        <f t="shared" si="595"/>
        <v>415564.71730000002</v>
      </c>
      <c r="AD8502">
        <f t="shared" si="594"/>
        <v>93293.840030000007</v>
      </c>
      <c r="AE8502">
        <f t="shared" si="594"/>
        <v>205212.14540000001</v>
      </c>
      <c r="AF8502">
        <f t="shared" si="594"/>
        <v>0</v>
      </c>
      <c r="AG8502">
        <f t="shared" si="596"/>
        <v>298505.98543</v>
      </c>
    </row>
    <row r="8503" spans="1:33" x14ac:dyDescent="0.25">
      <c r="A8503">
        <v>8495</v>
      </c>
      <c r="B8503" s="10">
        <f t="shared" si="597"/>
        <v>1.089837543529859E-4</v>
      </c>
      <c r="C8503" s="10">
        <f t="shared" si="598"/>
        <v>8.9550518876295535E-5</v>
      </c>
      <c r="R8503" s="9">
        <v>43547</v>
      </c>
      <c r="S8503">
        <v>5</v>
      </c>
      <c r="T8503">
        <v>48.617722809999997</v>
      </c>
      <c r="U8503">
        <v>199527.13440000001</v>
      </c>
      <c r="V8503" t="s">
        <v>54</v>
      </c>
      <c r="W8503" t="s">
        <v>42</v>
      </c>
      <c r="AA8503" s="9">
        <v>43820</v>
      </c>
      <c r="AB8503">
        <v>5</v>
      </c>
      <c r="AC8503">
        <f t="shared" si="595"/>
        <v>405485.364</v>
      </c>
      <c r="AD8503">
        <f t="shared" si="594"/>
        <v>94051.423670000004</v>
      </c>
      <c r="AE8503">
        <f t="shared" si="594"/>
        <v>206120.4638</v>
      </c>
      <c r="AF8503">
        <f t="shared" si="594"/>
        <v>0</v>
      </c>
      <c r="AG8503">
        <f t="shared" si="596"/>
        <v>300171.88747000002</v>
      </c>
    </row>
    <row r="8504" spans="1:33" x14ac:dyDescent="0.25">
      <c r="A8504">
        <v>8496</v>
      </c>
      <c r="B8504" s="10">
        <f t="shared" si="597"/>
        <v>9.9248136434335559E-5</v>
      </c>
      <c r="C8504" s="10">
        <f t="shared" si="598"/>
        <v>8.4285633583974806E-5</v>
      </c>
      <c r="R8504" s="9">
        <v>43547</v>
      </c>
      <c r="S8504">
        <v>6</v>
      </c>
      <c r="T8504">
        <v>51.341534230000001</v>
      </c>
      <c r="U8504">
        <v>210705.65650000001</v>
      </c>
      <c r="V8504" t="s">
        <v>54</v>
      </c>
      <c r="W8504" t="s">
        <v>42</v>
      </c>
      <c r="AA8504" s="9">
        <v>43820</v>
      </c>
      <c r="AB8504">
        <v>6</v>
      </c>
      <c r="AC8504">
        <f t="shared" si="595"/>
        <v>425326.42849999998</v>
      </c>
      <c r="AD8504">
        <f t="shared" si="594"/>
        <v>95374.122390000004</v>
      </c>
      <c r="AE8504">
        <f t="shared" si="594"/>
        <v>212603.86660000001</v>
      </c>
      <c r="AF8504">
        <f t="shared" si="594"/>
        <v>0</v>
      </c>
      <c r="AG8504">
        <f t="shared" si="596"/>
        <v>307977.98898999998</v>
      </c>
    </row>
    <row r="8505" spans="1:33" x14ac:dyDescent="0.25">
      <c r="A8505">
        <v>8497</v>
      </c>
      <c r="B8505" s="10">
        <f t="shared" si="597"/>
        <v>8.7680619529283032E-5</v>
      </c>
      <c r="C8505" s="10">
        <f t="shared" si="598"/>
        <v>7.9146467421363135E-5</v>
      </c>
      <c r="R8505" s="9">
        <v>43547</v>
      </c>
      <c r="S8505">
        <v>7</v>
      </c>
      <c r="T8505">
        <v>56.271442110000002</v>
      </c>
      <c r="U8505">
        <v>230937.99840000001</v>
      </c>
      <c r="V8505" t="s">
        <v>54</v>
      </c>
      <c r="W8505" t="s">
        <v>42</v>
      </c>
      <c r="AA8505" s="9">
        <v>43820</v>
      </c>
      <c r="AB8505">
        <v>7</v>
      </c>
      <c r="AC8505">
        <f t="shared" si="595"/>
        <v>464004.27419999999</v>
      </c>
      <c r="AD8505">
        <f t="shared" si="594"/>
        <v>96670.103910000005</v>
      </c>
      <c r="AE8505">
        <f t="shared" si="594"/>
        <v>224935.88250000001</v>
      </c>
      <c r="AF8505">
        <f t="shared" si="594"/>
        <v>0</v>
      </c>
      <c r="AG8505">
        <f t="shared" si="596"/>
        <v>321605.98641000001</v>
      </c>
    </row>
    <row r="8506" spans="1:33" x14ac:dyDescent="0.25">
      <c r="A8506">
        <v>8498</v>
      </c>
      <c r="B8506" s="10">
        <f t="shared" si="597"/>
        <v>8.2202746168797292E-5</v>
      </c>
      <c r="C8506" s="10">
        <f t="shared" si="598"/>
        <v>7.7309094316535269E-5</v>
      </c>
      <c r="R8506" s="9">
        <v>43547</v>
      </c>
      <c r="S8506">
        <v>8</v>
      </c>
      <c r="T8506">
        <v>60.910693190000003</v>
      </c>
      <c r="U8506">
        <v>249977.48490000001</v>
      </c>
      <c r="V8506" t="s">
        <v>54</v>
      </c>
      <c r="W8506" t="s">
        <v>42</v>
      </c>
      <c r="AA8506" s="9">
        <v>43820</v>
      </c>
      <c r="AB8506">
        <v>8</v>
      </c>
      <c r="AC8506">
        <f t="shared" si="595"/>
        <v>524516.47919999994</v>
      </c>
      <c r="AD8506">
        <f t="shared" si="594"/>
        <v>99634.442330000005</v>
      </c>
      <c r="AE8506">
        <f t="shared" si="594"/>
        <v>245623.76</v>
      </c>
      <c r="AF8506">
        <f t="shared" si="594"/>
        <v>0</v>
      </c>
      <c r="AG8506">
        <f t="shared" si="596"/>
        <v>345258.20233</v>
      </c>
    </row>
    <row r="8507" spans="1:33" x14ac:dyDescent="0.25">
      <c r="A8507">
        <v>8499</v>
      </c>
      <c r="B8507" s="10">
        <f t="shared" si="597"/>
        <v>7.6543301749903129E-5</v>
      </c>
      <c r="C8507" s="10">
        <f t="shared" si="598"/>
        <v>7.5060279085568366E-5</v>
      </c>
      <c r="R8507" s="9">
        <v>43547</v>
      </c>
      <c r="S8507">
        <v>9</v>
      </c>
      <c r="T8507">
        <v>62.290524269999999</v>
      </c>
      <c r="U8507">
        <v>255640.31159999999</v>
      </c>
      <c r="V8507" t="s">
        <v>54</v>
      </c>
      <c r="W8507" t="s">
        <v>42</v>
      </c>
      <c r="AA8507" s="9">
        <v>43820</v>
      </c>
      <c r="AB8507">
        <v>9</v>
      </c>
      <c r="AC8507">
        <f t="shared" si="595"/>
        <v>594779.50840000005</v>
      </c>
      <c r="AD8507">
        <f t="shared" si="594"/>
        <v>102319.1336</v>
      </c>
      <c r="AE8507">
        <f t="shared" si="594"/>
        <v>253571.0895</v>
      </c>
      <c r="AF8507">
        <f t="shared" si="594"/>
        <v>0</v>
      </c>
      <c r="AG8507">
        <f t="shared" si="596"/>
        <v>355890.2231</v>
      </c>
    </row>
    <row r="8508" spans="1:33" x14ac:dyDescent="0.25">
      <c r="A8508">
        <v>8500</v>
      </c>
      <c r="B8508" s="10">
        <f t="shared" si="597"/>
        <v>7.6012610141013888E-5</v>
      </c>
      <c r="C8508" s="10">
        <f t="shared" si="598"/>
        <v>7.3277283152112783E-5</v>
      </c>
      <c r="R8508" s="9">
        <v>43547</v>
      </c>
      <c r="S8508">
        <v>10</v>
      </c>
      <c r="T8508">
        <v>64.018371520000002</v>
      </c>
      <c r="U8508">
        <v>262731.39669999998</v>
      </c>
      <c r="V8508" t="s">
        <v>54</v>
      </c>
      <c r="W8508" t="s">
        <v>42</v>
      </c>
      <c r="AA8508" s="9">
        <v>43820</v>
      </c>
      <c r="AB8508">
        <v>10</v>
      </c>
      <c r="AC8508">
        <f t="shared" si="595"/>
        <v>590115.46380000003</v>
      </c>
      <c r="AD8508">
        <f t="shared" si="594"/>
        <v>100668.27469999999</v>
      </c>
      <c r="AE8508">
        <f t="shared" si="594"/>
        <v>260736.25570000001</v>
      </c>
      <c r="AF8508">
        <f t="shared" si="594"/>
        <v>0</v>
      </c>
      <c r="AG8508">
        <f t="shared" si="596"/>
        <v>361404.53039999999</v>
      </c>
    </row>
    <row r="8509" spans="1:33" x14ac:dyDescent="0.25">
      <c r="A8509">
        <v>8501</v>
      </c>
      <c r="B8509" s="10">
        <f t="shared" si="597"/>
        <v>7.4168955179533259E-5</v>
      </c>
      <c r="C8509" s="10">
        <f t="shared" si="598"/>
        <v>7.368622897379511E-5</v>
      </c>
      <c r="R8509" s="9">
        <v>43547</v>
      </c>
      <c r="S8509">
        <v>11</v>
      </c>
      <c r="T8509">
        <v>63.795446480000003</v>
      </c>
      <c r="U8509">
        <v>261816.5123</v>
      </c>
      <c r="V8509" t="s">
        <v>54</v>
      </c>
      <c r="W8509" t="s">
        <v>42</v>
      </c>
      <c r="AA8509" s="9">
        <v>43820</v>
      </c>
      <c r="AB8509">
        <v>11</v>
      </c>
      <c r="AC8509">
        <f t="shared" si="595"/>
        <v>565802.07409999997</v>
      </c>
      <c r="AD8509">
        <f t="shared" si="594"/>
        <v>107506.72809999999</v>
      </c>
      <c r="AE8509">
        <f t="shared" si="594"/>
        <v>262334.7844</v>
      </c>
      <c r="AF8509">
        <f t="shared" si="594"/>
        <v>0</v>
      </c>
      <c r="AG8509">
        <f t="shared" si="596"/>
        <v>369841.51250000001</v>
      </c>
    </row>
    <row r="8510" spans="1:33" x14ac:dyDescent="0.25">
      <c r="A8510">
        <v>8502</v>
      </c>
      <c r="B8510" s="10">
        <f t="shared" si="597"/>
        <v>7.779816391125637E-5</v>
      </c>
      <c r="C8510" s="10">
        <f t="shared" si="598"/>
        <v>7.5602471660088955E-5</v>
      </c>
      <c r="R8510" s="9">
        <v>43547</v>
      </c>
      <c r="S8510">
        <v>12</v>
      </c>
      <c r="T8510">
        <v>64.337087139999994</v>
      </c>
      <c r="U8510">
        <v>264039.4056</v>
      </c>
      <c r="V8510" t="s">
        <v>54</v>
      </c>
      <c r="W8510" t="s">
        <v>42</v>
      </c>
      <c r="AA8510" s="9">
        <v>43820</v>
      </c>
      <c r="AB8510">
        <v>12</v>
      </c>
      <c r="AC8510">
        <f t="shared" si="595"/>
        <v>548995.72100000002</v>
      </c>
      <c r="AD8510">
        <f t="shared" si="594"/>
        <v>113082.42509999999</v>
      </c>
      <c r="AE8510">
        <f t="shared" si="594"/>
        <v>263237.0699</v>
      </c>
      <c r="AF8510">
        <f t="shared" si="594"/>
        <v>0</v>
      </c>
      <c r="AG8510">
        <f t="shared" si="596"/>
        <v>376319.495</v>
      </c>
    </row>
    <row r="8511" spans="1:33" x14ac:dyDescent="0.25">
      <c r="A8511">
        <v>8503</v>
      </c>
      <c r="B8511" s="10">
        <f t="shared" si="597"/>
        <v>8.4872883886017786E-5</v>
      </c>
      <c r="C8511" s="10">
        <f t="shared" si="598"/>
        <v>7.8947874012082273E-5</v>
      </c>
      <c r="R8511" s="9">
        <v>43547</v>
      </c>
      <c r="S8511">
        <v>13</v>
      </c>
      <c r="T8511">
        <v>64.095485760000003</v>
      </c>
      <c r="U8511">
        <v>263047.87359999999</v>
      </c>
      <c r="V8511" t="s">
        <v>54</v>
      </c>
      <c r="W8511" t="s">
        <v>42</v>
      </c>
      <c r="AA8511" s="9">
        <v>43820</v>
      </c>
      <c r="AB8511">
        <v>13</v>
      </c>
      <c r="AC8511">
        <f t="shared" si="595"/>
        <v>529059.11399999994</v>
      </c>
      <c r="AD8511">
        <f t="shared" si="594"/>
        <v>112586.47809999999</v>
      </c>
      <c r="AE8511">
        <f t="shared" si="594"/>
        <v>261023.58499999999</v>
      </c>
      <c r="AF8511">
        <f t="shared" si="594"/>
        <v>0</v>
      </c>
      <c r="AG8511">
        <f t="shared" si="596"/>
        <v>373610.06309999997</v>
      </c>
    </row>
    <row r="8512" spans="1:33" x14ac:dyDescent="0.25">
      <c r="A8512">
        <v>8504</v>
      </c>
      <c r="B8512" s="10">
        <f t="shared" si="597"/>
        <v>9.5941414143646834E-5</v>
      </c>
      <c r="C8512" s="10">
        <f t="shared" si="598"/>
        <v>8.4754022658140767E-5</v>
      </c>
      <c r="R8512" s="9">
        <v>43547</v>
      </c>
      <c r="S8512">
        <v>14</v>
      </c>
      <c r="T8512">
        <v>62.858629970000003</v>
      </c>
      <c r="U8512">
        <v>257971.8174</v>
      </c>
      <c r="V8512" t="s">
        <v>54</v>
      </c>
      <c r="W8512" t="s">
        <v>42</v>
      </c>
      <c r="AA8512" s="9">
        <v>43820</v>
      </c>
      <c r="AB8512">
        <v>14</v>
      </c>
      <c r="AC8512">
        <f t="shared" si="595"/>
        <v>513993.16830000002</v>
      </c>
      <c r="AD8512">
        <f t="shared" si="594"/>
        <v>105743.34849999999</v>
      </c>
      <c r="AE8512">
        <f t="shared" si="594"/>
        <v>258160.7537</v>
      </c>
      <c r="AF8512">
        <f t="shared" si="594"/>
        <v>0</v>
      </c>
      <c r="AG8512">
        <f t="shared" si="596"/>
        <v>363904.10219999996</v>
      </c>
    </row>
    <row r="8513" spans="1:33" x14ac:dyDescent="0.25">
      <c r="A8513">
        <v>8505</v>
      </c>
      <c r="B8513" s="10">
        <f t="shared" si="597"/>
        <v>1.0879350678665785E-4</v>
      </c>
      <c r="C8513" s="10">
        <f t="shared" si="598"/>
        <v>8.7363972322366607E-5</v>
      </c>
      <c r="R8513" s="9">
        <v>43547</v>
      </c>
      <c r="S8513">
        <v>15</v>
      </c>
      <c r="T8513">
        <v>62.530989529999999</v>
      </c>
      <c r="U8513">
        <v>256627.18100000001</v>
      </c>
      <c r="V8513" t="s">
        <v>54</v>
      </c>
      <c r="W8513" t="s">
        <v>42</v>
      </c>
      <c r="AA8513" s="9">
        <v>43820</v>
      </c>
      <c r="AB8513">
        <v>15</v>
      </c>
      <c r="AC8513">
        <f t="shared" si="595"/>
        <v>508361.51520000002</v>
      </c>
      <c r="AD8513">
        <f t="shared" si="594"/>
        <v>104668.3238</v>
      </c>
      <c r="AE8513">
        <f t="shared" si="594"/>
        <v>252292.06169999999</v>
      </c>
      <c r="AF8513">
        <f t="shared" si="594"/>
        <v>0</v>
      </c>
      <c r="AG8513">
        <f t="shared" si="596"/>
        <v>356960.38549999997</v>
      </c>
    </row>
    <row r="8514" spans="1:33" x14ac:dyDescent="0.25">
      <c r="A8514">
        <v>8506</v>
      </c>
      <c r="B8514" s="10">
        <f t="shared" si="597"/>
        <v>1.0794038767162921E-4</v>
      </c>
      <c r="C8514" s="10">
        <f t="shared" si="598"/>
        <v>8.8717625103659385E-5</v>
      </c>
      <c r="R8514" s="9">
        <v>43547</v>
      </c>
      <c r="S8514">
        <v>16</v>
      </c>
      <c r="T8514">
        <v>62.424238410000001</v>
      </c>
      <c r="U8514">
        <v>256189.07440000001</v>
      </c>
      <c r="V8514" t="s">
        <v>54</v>
      </c>
      <c r="W8514" t="s">
        <v>42</v>
      </c>
      <c r="AA8514" s="9">
        <v>43820</v>
      </c>
      <c r="AB8514">
        <v>16</v>
      </c>
      <c r="AC8514">
        <f t="shared" si="595"/>
        <v>503839.59730000002</v>
      </c>
      <c r="AD8514">
        <f t="shared" si="594"/>
        <v>104849.3294</v>
      </c>
      <c r="AE8514">
        <f t="shared" si="594"/>
        <v>245599.91579999999</v>
      </c>
      <c r="AF8514">
        <f t="shared" si="594"/>
        <v>0</v>
      </c>
      <c r="AG8514">
        <f t="shared" si="596"/>
        <v>350449.2452</v>
      </c>
    </row>
    <row r="8515" spans="1:33" x14ac:dyDescent="0.25">
      <c r="A8515">
        <v>8507</v>
      </c>
      <c r="B8515" s="10">
        <f t="shared" si="597"/>
        <v>1.0349312798971913E-4</v>
      </c>
      <c r="C8515" s="10">
        <f t="shared" si="598"/>
        <v>9.0788736426269655E-5</v>
      </c>
      <c r="R8515" s="9">
        <v>43547</v>
      </c>
      <c r="S8515">
        <v>17</v>
      </c>
      <c r="T8515">
        <v>63.014326930000003</v>
      </c>
      <c r="U8515">
        <v>258610.7977</v>
      </c>
      <c r="V8515" t="s">
        <v>54</v>
      </c>
      <c r="W8515" t="s">
        <v>42</v>
      </c>
      <c r="AA8515" s="9">
        <v>43820</v>
      </c>
      <c r="AB8515">
        <v>17</v>
      </c>
      <c r="AC8515">
        <f t="shared" si="595"/>
        <v>529209.01899999997</v>
      </c>
      <c r="AD8515">
        <f t="shared" si="595"/>
        <v>103015.19839999999</v>
      </c>
      <c r="AE8515">
        <f t="shared" si="595"/>
        <v>241605.75640000001</v>
      </c>
      <c r="AF8515">
        <f t="shared" si="595"/>
        <v>0</v>
      </c>
      <c r="AG8515">
        <f t="shared" si="596"/>
        <v>344620.95480000001</v>
      </c>
    </row>
    <row r="8516" spans="1:33" x14ac:dyDescent="0.25">
      <c r="A8516">
        <v>8508</v>
      </c>
      <c r="B8516" s="10">
        <f t="shared" si="597"/>
        <v>1.0041901049874773E-4</v>
      </c>
      <c r="C8516" s="10">
        <f t="shared" si="598"/>
        <v>9.2378952304933318E-5</v>
      </c>
      <c r="R8516" s="9">
        <v>43547</v>
      </c>
      <c r="S8516">
        <v>18</v>
      </c>
      <c r="T8516">
        <v>62.80978434</v>
      </c>
      <c r="U8516">
        <v>257771.35490000001</v>
      </c>
      <c r="V8516" t="s">
        <v>54</v>
      </c>
      <c r="W8516" t="s">
        <v>42</v>
      </c>
      <c r="AA8516" s="9">
        <v>43820</v>
      </c>
      <c r="AB8516">
        <v>18</v>
      </c>
      <c r="AC8516">
        <f t="shared" ref="AC8516:AF8579" si="599">SUMIFS($U:$U,$R:$R,$AA8516,$S:$S,$AB8516,$W:$W,AC$2)</f>
        <v>572700.32369999995</v>
      </c>
      <c r="AD8516">
        <f t="shared" si="599"/>
        <v>106673.6054</v>
      </c>
      <c r="AE8516">
        <f t="shared" si="599"/>
        <v>242033.5741</v>
      </c>
      <c r="AF8516">
        <f t="shared" si="599"/>
        <v>0</v>
      </c>
      <c r="AG8516">
        <f t="shared" ref="AG8516:AG8579" si="600">SUM(AD8516:AF8516)</f>
        <v>348707.17949999997</v>
      </c>
    </row>
    <row r="8517" spans="1:33" x14ac:dyDescent="0.25">
      <c r="A8517">
        <v>8509</v>
      </c>
      <c r="B8517" s="10">
        <f t="shared" si="597"/>
        <v>9.67723257049287E-5</v>
      </c>
      <c r="C8517" s="10">
        <f t="shared" si="598"/>
        <v>9.1713840654888279E-5</v>
      </c>
      <c r="R8517" s="9">
        <v>43547</v>
      </c>
      <c r="S8517">
        <v>19</v>
      </c>
      <c r="T8517">
        <v>60.707892049999998</v>
      </c>
      <c r="U8517">
        <v>249145.18900000001</v>
      </c>
      <c r="V8517" t="s">
        <v>54</v>
      </c>
      <c r="W8517" t="s">
        <v>42</v>
      </c>
      <c r="AA8517" s="9">
        <v>43820</v>
      </c>
      <c r="AB8517">
        <v>19</v>
      </c>
      <c r="AC8517">
        <f t="shared" si="599"/>
        <v>599550.79590000003</v>
      </c>
      <c r="AD8517">
        <f t="shared" si="599"/>
        <v>115910.02280000001</v>
      </c>
      <c r="AE8517">
        <f t="shared" si="599"/>
        <v>247612.78390000001</v>
      </c>
      <c r="AF8517">
        <f t="shared" si="599"/>
        <v>0</v>
      </c>
      <c r="AG8517">
        <f t="shared" si="600"/>
        <v>363522.80670000002</v>
      </c>
    </row>
    <row r="8518" spans="1:33" x14ac:dyDescent="0.25">
      <c r="A8518">
        <v>8510</v>
      </c>
      <c r="B8518" s="10">
        <f t="shared" si="597"/>
        <v>9.4016553115907272E-5</v>
      </c>
      <c r="C8518" s="10">
        <f t="shared" si="598"/>
        <v>8.9331220272559567E-5</v>
      </c>
      <c r="R8518" s="9">
        <v>43547</v>
      </c>
      <c r="S8518">
        <v>20</v>
      </c>
      <c r="T8518">
        <v>59.389191140000001</v>
      </c>
      <c r="U8518">
        <v>243733.24040000001</v>
      </c>
      <c r="V8518" t="s">
        <v>54</v>
      </c>
      <c r="W8518" t="s">
        <v>42</v>
      </c>
      <c r="AA8518" s="9">
        <v>43820</v>
      </c>
      <c r="AB8518">
        <v>20</v>
      </c>
      <c r="AC8518">
        <f t="shared" si="599"/>
        <v>591564.93870000006</v>
      </c>
      <c r="AD8518">
        <f t="shared" si="599"/>
        <v>116957.6257</v>
      </c>
      <c r="AE8518">
        <f t="shared" si="599"/>
        <v>247430.87710000001</v>
      </c>
      <c r="AF8518">
        <f t="shared" si="599"/>
        <v>0</v>
      </c>
      <c r="AG8518">
        <f t="shared" si="600"/>
        <v>364388.50280000002</v>
      </c>
    </row>
    <row r="8519" spans="1:33" x14ac:dyDescent="0.25">
      <c r="A8519">
        <v>8511</v>
      </c>
      <c r="B8519" s="10">
        <f t="shared" si="597"/>
        <v>9.2986444847041182E-5</v>
      </c>
      <c r="C8519" s="10">
        <f t="shared" si="598"/>
        <v>8.762667590966849E-5</v>
      </c>
      <c r="R8519" s="9">
        <v>43547</v>
      </c>
      <c r="S8519">
        <v>21</v>
      </c>
      <c r="T8519">
        <v>59.053103059999998</v>
      </c>
      <c r="U8519">
        <v>242353.935</v>
      </c>
      <c r="V8519" t="s">
        <v>54</v>
      </c>
      <c r="W8519" t="s">
        <v>42</v>
      </c>
      <c r="AA8519" s="9">
        <v>43820</v>
      </c>
      <c r="AB8519">
        <v>21</v>
      </c>
      <c r="AC8519">
        <f t="shared" si="599"/>
        <v>568709.83669999999</v>
      </c>
      <c r="AD8519">
        <f t="shared" si="599"/>
        <v>114063.5169</v>
      </c>
      <c r="AE8519">
        <f t="shared" si="599"/>
        <v>244261.30530000001</v>
      </c>
      <c r="AF8519">
        <f t="shared" si="599"/>
        <v>0</v>
      </c>
      <c r="AG8519">
        <f t="shared" si="600"/>
        <v>358324.8222</v>
      </c>
    </row>
    <row r="8520" spans="1:33" x14ac:dyDescent="0.25">
      <c r="A8520">
        <v>8512</v>
      </c>
      <c r="B8520" s="10">
        <f t="shared" si="597"/>
        <v>9.2159322697077145E-5</v>
      </c>
      <c r="C8520" s="10">
        <f t="shared" si="598"/>
        <v>8.602832045050093E-5</v>
      </c>
      <c r="R8520" s="9">
        <v>43547</v>
      </c>
      <c r="S8520">
        <v>22</v>
      </c>
      <c r="T8520">
        <v>57.656985839999997</v>
      </c>
      <c r="U8520">
        <v>236624.26990000001</v>
      </c>
      <c r="V8520" t="s">
        <v>54</v>
      </c>
      <c r="W8520" t="s">
        <v>42</v>
      </c>
      <c r="AA8520" s="9">
        <v>43820</v>
      </c>
      <c r="AB8520">
        <v>22</v>
      </c>
      <c r="AC8520">
        <f t="shared" si="599"/>
        <v>548328.89910000004</v>
      </c>
      <c r="AD8520">
        <f t="shared" si="599"/>
        <v>110842.34970000001</v>
      </c>
      <c r="AE8520">
        <f t="shared" si="599"/>
        <v>238449.00099999999</v>
      </c>
      <c r="AF8520">
        <f t="shared" si="599"/>
        <v>0</v>
      </c>
      <c r="AG8520">
        <f t="shared" si="600"/>
        <v>349291.35070000001</v>
      </c>
    </row>
    <row r="8521" spans="1:33" x14ac:dyDescent="0.25">
      <c r="A8521">
        <v>8513</v>
      </c>
      <c r="B8521" s="10">
        <f t="shared" si="597"/>
        <v>9.6799745430061352E-5</v>
      </c>
      <c r="C8521" s="10">
        <f t="shared" si="598"/>
        <v>8.4597591062216386E-5</v>
      </c>
      <c r="R8521" s="9">
        <v>43547</v>
      </c>
      <c r="S8521">
        <v>23</v>
      </c>
      <c r="T8521">
        <v>53.982448920000003</v>
      </c>
      <c r="U8521">
        <v>221543.97039999999</v>
      </c>
      <c r="V8521" t="s">
        <v>54</v>
      </c>
      <c r="W8521" t="s">
        <v>42</v>
      </c>
      <c r="AA8521" s="9">
        <v>43820</v>
      </c>
      <c r="AB8521">
        <v>23</v>
      </c>
      <c r="AC8521">
        <f t="shared" si="599"/>
        <v>508558.48330000002</v>
      </c>
      <c r="AD8521">
        <f t="shared" si="599"/>
        <v>108923.7733</v>
      </c>
      <c r="AE8521">
        <f t="shared" si="599"/>
        <v>229954.62950000001</v>
      </c>
      <c r="AF8521">
        <f t="shared" si="599"/>
        <v>0</v>
      </c>
      <c r="AG8521">
        <f t="shared" si="600"/>
        <v>338878.40280000004</v>
      </c>
    </row>
    <row r="8522" spans="1:33" x14ac:dyDescent="0.25">
      <c r="A8522">
        <v>8514</v>
      </c>
      <c r="B8522" s="10">
        <f t="shared" ref="B8522:B8585" si="601">AC8516/$AC$1</f>
        <v>1.0475491450736921E-4</v>
      </c>
      <c r="C8522" s="10">
        <f t="shared" ref="C8522:C8585" si="602">AG8516/$AG$1</f>
        <v>8.5600677964925309E-5</v>
      </c>
      <c r="R8522" s="9">
        <v>43547</v>
      </c>
      <c r="S8522">
        <v>24</v>
      </c>
      <c r="T8522">
        <v>50.631952900000002</v>
      </c>
      <c r="U8522">
        <v>207793.53469999999</v>
      </c>
      <c r="V8522" t="s">
        <v>54</v>
      </c>
      <c r="W8522" t="s">
        <v>42</v>
      </c>
      <c r="AA8522" s="9">
        <v>43820</v>
      </c>
      <c r="AB8522">
        <v>24</v>
      </c>
      <c r="AC8522">
        <f t="shared" si="599"/>
        <v>463725.30440000002</v>
      </c>
      <c r="AD8522">
        <f t="shared" si="599"/>
        <v>102828.2313</v>
      </c>
      <c r="AE8522">
        <f t="shared" si="599"/>
        <v>222533.73389999999</v>
      </c>
      <c r="AF8522">
        <f t="shared" si="599"/>
        <v>0</v>
      </c>
      <c r="AG8522">
        <f t="shared" si="600"/>
        <v>325361.96519999998</v>
      </c>
    </row>
    <row r="8523" spans="1:33" x14ac:dyDescent="0.25">
      <c r="A8523">
        <v>8515</v>
      </c>
      <c r="B8523" s="10">
        <f t="shared" si="601"/>
        <v>1.0966624213090116E-4</v>
      </c>
      <c r="C8523" s="10">
        <f t="shared" si="602"/>
        <v>8.9237619809983001E-5</v>
      </c>
      <c r="R8523" s="9">
        <v>43548</v>
      </c>
      <c r="S8523">
        <v>1</v>
      </c>
      <c r="T8523">
        <v>48.771088740000003</v>
      </c>
      <c r="U8523">
        <v>200156.54819999999</v>
      </c>
      <c r="V8523" t="s">
        <v>54</v>
      </c>
      <c r="W8523" t="s">
        <v>42</v>
      </c>
      <c r="AA8523" s="9">
        <v>43821</v>
      </c>
      <c r="AB8523">
        <v>1</v>
      </c>
      <c r="AC8523">
        <f t="shared" si="599"/>
        <v>399262.68089999998</v>
      </c>
      <c r="AD8523">
        <f t="shared" si="599"/>
        <v>95082.092350000006</v>
      </c>
      <c r="AE8523">
        <f t="shared" si="599"/>
        <v>212805.01850000001</v>
      </c>
      <c r="AF8523">
        <f t="shared" si="599"/>
        <v>0</v>
      </c>
      <c r="AG8523">
        <f t="shared" si="600"/>
        <v>307887.11085</v>
      </c>
    </row>
    <row r="8524" spans="1:33" x14ac:dyDescent="0.25">
      <c r="A8524">
        <v>8516</v>
      </c>
      <c r="B8524" s="10">
        <f t="shared" si="601"/>
        <v>1.0820551694246514E-4</v>
      </c>
      <c r="C8524" s="10">
        <f t="shared" si="602"/>
        <v>8.9450130986775645E-5</v>
      </c>
      <c r="R8524" s="9">
        <v>43548</v>
      </c>
      <c r="S8524">
        <v>2</v>
      </c>
      <c r="T8524">
        <v>47.427962460000003</v>
      </c>
      <c r="U8524">
        <v>194644.3579</v>
      </c>
      <c r="V8524" t="s">
        <v>54</v>
      </c>
      <c r="W8524" t="s">
        <v>42</v>
      </c>
      <c r="AA8524" s="9">
        <v>43821</v>
      </c>
      <c r="AB8524">
        <v>2</v>
      </c>
      <c r="AC8524">
        <f t="shared" si="599"/>
        <v>349892.04070000001</v>
      </c>
      <c r="AD8524">
        <f t="shared" si="599"/>
        <v>92123.962180000002</v>
      </c>
      <c r="AE8524">
        <f t="shared" si="599"/>
        <v>207595.9455</v>
      </c>
      <c r="AF8524">
        <f t="shared" si="599"/>
        <v>0</v>
      </c>
      <c r="AG8524">
        <f t="shared" si="600"/>
        <v>299719.90768</v>
      </c>
    </row>
    <row r="8525" spans="1:33" x14ac:dyDescent="0.25">
      <c r="A8525">
        <v>8517</v>
      </c>
      <c r="B8525" s="10">
        <f t="shared" si="601"/>
        <v>1.0402499851600556E-4</v>
      </c>
      <c r="C8525" s="10">
        <f t="shared" si="602"/>
        <v>8.7961617985503286E-5</v>
      </c>
      <c r="R8525" s="9">
        <v>43548</v>
      </c>
      <c r="S8525">
        <v>3</v>
      </c>
      <c r="T8525">
        <v>46.785459160000002</v>
      </c>
      <c r="U8525">
        <v>192007.52439999999</v>
      </c>
      <c r="V8525" t="s">
        <v>54</v>
      </c>
      <c r="W8525" t="s">
        <v>42</v>
      </c>
      <c r="AA8525" s="9">
        <v>43821</v>
      </c>
      <c r="AB8525">
        <v>3</v>
      </c>
      <c r="AC8525">
        <f t="shared" si="599"/>
        <v>327676.88919999998</v>
      </c>
      <c r="AD8525">
        <f t="shared" si="599"/>
        <v>90902.108229999998</v>
      </c>
      <c r="AE8525">
        <f t="shared" si="599"/>
        <v>202828.23130000001</v>
      </c>
      <c r="AF8525">
        <f t="shared" si="599"/>
        <v>0</v>
      </c>
      <c r="AG8525">
        <f t="shared" si="600"/>
        <v>293730.33953</v>
      </c>
    </row>
    <row r="8526" spans="1:33" x14ac:dyDescent="0.25">
      <c r="A8526">
        <v>8518</v>
      </c>
      <c r="B8526" s="10">
        <f t="shared" si="601"/>
        <v>1.0029703942900073E-4</v>
      </c>
      <c r="C8526" s="10">
        <f t="shared" si="602"/>
        <v>8.5744080377342773E-5</v>
      </c>
      <c r="R8526" s="9">
        <v>43548</v>
      </c>
      <c r="S8526">
        <v>4</v>
      </c>
      <c r="T8526">
        <v>46.995992049999998</v>
      </c>
      <c r="U8526">
        <v>192871.5514</v>
      </c>
      <c r="V8526" t="s">
        <v>54</v>
      </c>
      <c r="W8526" t="s">
        <v>42</v>
      </c>
      <c r="AA8526" s="9">
        <v>43821</v>
      </c>
      <c r="AB8526">
        <v>4</v>
      </c>
      <c r="AC8526">
        <f t="shared" si="599"/>
        <v>310570.82449999999</v>
      </c>
      <c r="AD8526">
        <f t="shared" si="599"/>
        <v>89835.652329999997</v>
      </c>
      <c r="AE8526">
        <f t="shared" si="599"/>
        <v>201047.8069</v>
      </c>
      <c r="AF8526">
        <f t="shared" si="599"/>
        <v>0</v>
      </c>
      <c r="AG8526">
        <f t="shared" si="600"/>
        <v>290883.45922999998</v>
      </c>
    </row>
    <row r="8527" spans="1:33" x14ac:dyDescent="0.25">
      <c r="A8527">
        <v>8519</v>
      </c>
      <c r="B8527" s="10">
        <f t="shared" si="601"/>
        <v>9.3022473072663391E-5</v>
      </c>
      <c r="C8527" s="10">
        <f t="shared" si="602"/>
        <v>8.318790874608606E-5</v>
      </c>
      <c r="R8527" s="9">
        <v>43548</v>
      </c>
      <c r="S8527">
        <v>5</v>
      </c>
      <c r="T8527">
        <v>47.95409823</v>
      </c>
      <c r="U8527">
        <v>196803.61910000001</v>
      </c>
      <c r="V8527" t="s">
        <v>54</v>
      </c>
      <c r="W8527" t="s">
        <v>42</v>
      </c>
      <c r="AA8527" s="9">
        <v>43821</v>
      </c>
      <c r="AB8527">
        <v>5</v>
      </c>
      <c r="AC8527">
        <f t="shared" si="599"/>
        <v>301196.68560000003</v>
      </c>
      <c r="AD8527">
        <f t="shared" si="599"/>
        <v>88091.449529999998</v>
      </c>
      <c r="AE8527">
        <f t="shared" si="599"/>
        <v>201529.20689999999</v>
      </c>
      <c r="AF8527">
        <f t="shared" si="599"/>
        <v>0</v>
      </c>
      <c r="AG8527">
        <f t="shared" si="600"/>
        <v>289620.65642999997</v>
      </c>
    </row>
    <row r="8528" spans="1:33" x14ac:dyDescent="0.25">
      <c r="A8528">
        <v>8520</v>
      </c>
      <c r="B8528" s="10">
        <f t="shared" si="601"/>
        <v>8.4821856400368176E-5</v>
      </c>
      <c r="C8528" s="10">
        <f t="shared" si="602"/>
        <v>7.9869892111356525E-5</v>
      </c>
      <c r="R8528" s="9">
        <v>43548</v>
      </c>
      <c r="S8528">
        <v>6</v>
      </c>
      <c r="T8528">
        <v>50.085167650000002</v>
      </c>
      <c r="U8528">
        <v>205549.52799999999</v>
      </c>
      <c r="V8528" t="s">
        <v>54</v>
      </c>
      <c r="W8528" t="s">
        <v>42</v>
      </c>
      <c r="AA8528" s="9">
        <v>43821</v>
      </c>
      <c r="AB8528">
        <v>6</v>
      </c>
      <c r="AC8528">
        <f t="shared" si="599"/>
        <v>306906.30330000003</v>
      </c>
      <c r="AD8528">
        <f t="shared" si="599"/>
        <v>86731.649550000002</v>
      </c>
      <c r="AE8528">
        <f t="shared" si="599"/>
        <v>205427.96100000001</v>
      </c>
      <c r="AF8528">
        <f t="shared" si="599"/>
        <v>0</v>
      </c>
      <c r="AG8528">
        <f t="shared" si="600"/>
        <v>292159.61054999998</v>
      </c>
    </row>
    <row r="8529" spans="1:33" x14ac:dyDescent="0.25">
      <c r="A8529">
        <v>8521</v>
      </c>
      <c r="B8529" s="10">
        <f t="shared" si="601"/>
        <v>7.3030739241509068E-5</v>
      </c>
      <c r="C8529" s="10">
        <f t="shared" si="602"/>
        <v>7.5580162883976738E-5</v>
      </c>
      <c r="R8529" s="9">
        <v>43548</v>
      </c>
      <c r="S8529">
        <v>7</v>
      </c>
      <c r="T8529">
        <v>53.064738910000003</v>
      </c>
      <c r="U8529">
        <v>217777.68849999999</v>
      </c>
      <c r="V8529" t="s">
        <v>54</v>
      </c>
      <c r="W8529" t="s">
        <v>42</v>
      </c>
      <c r="AA8529" s="9">
        <v>43821</v>
      </c>
      <c r="AB8529">
        <v>7</v>
      </c>
      <c r="AC8529">
        <f t="shared" si="599"/>
        <v>331150.03240000003</v>
      </c>
      <c r="AD8529">
        <f t="shared" si="599"/>
        <v>87347.951969999995</v>
      </c>
      <c r="AE8529">
        <f t="shared" si="599"/>
        <v>212988.20120000001</v>
      </c>
      <c r="AF8529">
        <f t="shared" si="599"/>
        <v>0</v>
      </c>
      <c r="AG8529">
        <f t="shared" si="600"/>
        <v>300336.15317000001</v>
      </c>
    </row>
    <row r="8530" spans="1:33" x14ac:dyDescent="0.25">
      <c r="A8530">
        <v>8522</v>
      </c>
      <c r="B8530" s="10">
        <f t="shared" si="601"/>
        <v>6.4000157313578719E-5</v>
      </c>
      <c r="C8530" s="10">
        <f t="shared" si="602"/>
        <v>7.3575276923694153E-5</v>
      </c>
      <c r="R8530" s="9">
        <v>43548</v>
      </c>
      <c r="S8530">
        <v>8</v>
      </c>
      <c r="T8530">
        <v>55.13076951</v>
      </c>
      <c r="U8530">
        <v>226256.67809999999</v>
      </c>
      <c r="V8530" t="s">
        <v>54</v>
      </c>
      <c r="W8530" t="s">
        <v>42</v>
      </c>
      <c r="AA8530" s="9">
        <v>43821</v>
      </c>
      <c r="AB8530">
        <v>8</v>
      </c>
      <c r="AC8530">
        <f t="shared" si="599"/>
        <v>380125.04310000001</v>
      </c>
      <c r="AD8530">
        <f t="shared" si="599"/>
        <v>90930.983730000007</v>
      </c>
      <c r="AE8530">
        <f t="shared" si="599"/>
        <v>229738.71429999999</v>
      </c>
      <c r="AF8530">
        <f t="shared" si="599"/>
        <v>0</v>
      </c>
      <c r="AG8530">
        <f t="shared" si="600"/>
        <v>320669.69802999997</v>
      </c>
    </row>
    <row r="8531" spans="1:33" x14ac:dyDescent="0.25">
      <c r="A8531">
        <v>8523</v>
      </c>
      <c r="B8531" s="10">
        <f t="shared" si="601"/>
        <v>5.9936694801254735E-5</v>
      </c>
      <c r="C8531" s="10">
        <f t="shared" si="602"/>
        <v>7.2104957055051691E-5</v>
      </c>
      <c r="R8531" s="9">
        <v>43548</v>
      </c>
      <c r="S8531">
        <v>9</v>
      </c>
      <c r="T8531">
        <v>56.396956459999998</v>
      </c>
      <c r="U8531">
        <v>231453.10930000001</v>
      </c>
      <c r="V8531" t="s">
        <v>54</v>
      </c>
      <c r="W8531" t="s">
        <v>42</v>
      </c>
      <c r="AA8531" s="9">
        <v>43821</v>
      </c>
      <c r="AB8531">
        <v>9</v>
      </c>
      <c r="AC8531">
        <f t="shared" si="599"/>
        <v>470689.17749999999</v>
      </c>
      <c r="AD8531">
        <f t="shared" si="599"/>
        <v>89901.793600000005</v>
      </c>
      <c r="AE8531">
        <f t="shared" si="599"/>
        <v>237446.39259999999</v>
      </c>
      <c r="AF8531">
        <f t="shared" si="599"/>
        <v>0</v>
      </c>
      <c r="AG8531">
        <f t="shared" si="600"/>
        <v>327348.1862</v>
      </c>
    </row>
    <row r="8532" spans="1:33" x14ac:dyDescent="0.25">
      <c r="A8532">
        <v>8524</v>
      </c>
      <c r="B8532" s="10">
        <f t="shared" si="601"/>
        <v>5.6807755858756932E-5</v>
      </c>
      <c r="C8532" s="10">
        <f t="shared" si="602"/>
        <v>7.1406104556188848E-5</v>
      </c>
      <c r="R8532" s="9">
        <v>43548</v>
      </c>
      <c r="S8532">
        <v>10</v>
      </c>
      <c r="T8532">
        <v>58.380092660000003</v>
      </c>
      <c r="U8532">
        <v>239591.90030000001</v>
      </c>
      <c r="V8532" t="s">
        <v>54</v>
      </c>
      <c r="W8532" t="s">
        <v>42</v>
      </c>
      <c r="AA8532" s="9">
        <v>43821</v>
      </c>
      <c r="AB8532">
        <v>10</v>
      </c>
      <c r="AC8532">
        <f t="shared" si="599"/>
        <v>528422.75459999999</v>
      </c>
      <c r="AD8532">
        <f t="shared" si="599"/>
        <v>94274.200270000001</v>
      </c>
      <c r="AE8532">
        <f t="shared" si="599"/>
        <v>247656.48809999999</v>
      </c>
      <c r="AF8532">
        <f t="shared" si="599"/>
        <v>0</v>
      </c>
      <c r="AG8532">
        <f t="shared" si="600"/>
        <v>341930.68836999999</v>
      </c>
    </row>
    <row r="8533" spans="1:33" x14ac:dyDescent="0.25">
      <c r="A8533">
        <v>8525</v>
      </c>
      <c r="B8533" s="10">
        <f t="shared" si="601"/>
        <v>5.5093094493270965E-5</v>
      </c>
      <c r="C8533" s="10">
        <f t="shared" si="602"/>
        <v>7.109611158165071E-5</v>
      </c>
      <c r="R8533" s="9">
        <v>43548</v>
      </c>
      <c r="S8533">
        <v>11</v>
      </c>
      <c r="T8533">
        <v>60.610268740000002</v>
      </c>
      <c r="U8533">
        <v>248744.5429</v>
      </c>
      <c r="V8533" t="s">
        <v>54</v>
      </c>
      <c r="W8533" t="s">
        <v>42</v>
      </c>
      <c r="AA8533" s="9">
        <v>43821</v>
      </c>
      <c r="AB8533">
        <v>11</v>
      </c>
      <c r="AC8533">
        <f t="shared" si="599"/>
        <v>553924.63210000005</v>
      </c>
      <c r="AD8533">
        <f t="shared" si="599"/>
        <v>101720.1303</v>
      </c>
      <c r="AE8533">
        <f t="shared" si="599"/>
        <v>250525.37040000001</v>
      </c>
      <c r="AF8533">
        <f t="shared" si="599"/>
        <v>0</v>
      </c>
      <c r="AG8533">
        <f t="shared" si="600"/>
        <v>352245.50070000003</v>
      </c>
    </row>
    <row r="8534" spans="1:33" x14ac:dyDescent="0.25">
      <c r="A8534">
        <v>8526</v>
      </c>
      <c r="B8534" s="10">
        <f t="shared" si="601"/>
        <v>5.6137463580002214E-5</v>
      </c>
      <c r="C8534" s="10">
        <f t="shared" si="602"/>
        <v>7.171937432693022E-5</v>
      </c>
      <c r="R8534" s="9">
        <v>43548</v>
      </c>
      <c r="S8534">
        <v>12</v>
      </c>
      <c r="T8534">
        <v>61.259597720000002</v>
      </c>
      <c r="U8534">
        <v>251409.3891</v>
      </c>
      <c r="V8534" t="s">
        <v>54</v>
      </c>
      <c r="W8534" t="s">
        <v>42</v>
      </c>
      <c r="AA8534" s="9">
        <v>43821</v>
      </c>
      <c r="AB8534">
        <v>12</v>
      </c>
      <c r="AC8534">
        <f t="shared" si="599"/>
        <v>556853.14139999996</v>
      </c>
      <c r="AD8534">
        <f t="shared" si="599"/>
        <v>108628.0603</v>
      </c>
      <c r="AE8534">
        <f t="shared" si="599"/>
        <v>254379.12210000001</v>
      </c>
      <c r="AF8534">
        <f t="shared" si="599"/>
        <v>0</v>
      </c>
      <c r="AG8534">
        <f t="shared" si="600"/>
        <v>363007.18239999999</v>
      </c>
    </row>
    <row r="8535" spans="1:33" x14ac:dyDescent="0.25">
      <c r="A8535">
        <v>8527</v>
      </c>
      <c r="B8535" s="10">
        <f t="shared" si="601"/>
        <v>6.0571981362011843E-5</v>
      </c>
      <c r="C8535" s="10">
        <f t="shared" si="602"/>
        <v>7.3726552936457829E-5</v>
      </c>
      <c r="R8535" s="9">
        <v>43548</v>
      </c>
      <c r="S8535">
        <v>13</v>
      </c>
      <c r="T8535">
        <v>61.939819290000003</v>
      </c>
      <c r="U8535">
        <v>254201.0184</v>
      </c>
      <c r="V8535" t="s">
        <v>54</v>
      </c>
      <c r="W8535" t="s">
        <v>42</v>
      </c>
      <c r="AA8535" s="9">
        <v>43821</v>
      </c>
      <c r="AB8535">
        <v>13</v>
      </c>
      <c r="AC8535">
        <f t="shared" si="599"/>
        <v>554808.99959999998</v>
      </c>
      <c r="AD8535">
        <f t="shared" si="599"/>
        <v>111963.7681</v>
      </c>
      <c r="AE8535">
        <f t="shared" si="599"/>
        <v>255557.92730000001</v>
      </c>
      <c r="AF8535">
        <f t="shared" si="599"/>
        <v>0</v>
      </c>
      <c r="AG8535">
        <f t="shared" si="600"/>
        <v>367521.69540000003</v>
      </c>
    </row>
    <row r="8536" spans="1:33" x14ac:dyDescent="0.25">
      <c r="A8536">
        <v>8528</v>
      </c>
      <c r="B8536" s="10">
        <f t="shared" si="601"/>
        <v>6.9530197110399393E-5</v>
      </c>
      <c r="C8536" s="10">
        <f t="shared" si="602"/>
        <v>7.8718033834390477E-5</v>
      </c>
      <c r="R8536" s="9">
        <v>43548</v>
      </c>
      <c r="S8536">
        <v>14</v>
      </c>
      <c r="T8536">
        <v>62.381970670000001</v>
      </c>
      <c r="U8536">
        <v>256015.60759999999</v>
      </c>
      <c r="V8536" t="s">
        <v>54</v>
      </c>
      <c r="W8536" t="s">
        <v>42</v>
      </c>
      <c r="AA8536" s="9">
        <v>43821</v>
      </c>
      <c r="AB8536">
        <v>14</v>
      </c>
      <c r="AC8536">
        <f t="shared" si="599"/>
        <v>558025.28359999997</v>
      </c>
      <c r="AD8536">
        <f t="shared" si="599"/>
        <v>108032.3011</v>
      </c>
      <c r="AE8536">
        <f t="shared" si="599"/>
        <v>250381.62040000001</v>
      </c>
      <c r="AF8536">
        <f t="shared" si="599"/>
        <v>0</v>
      </c>
      <c r="AG8536">
        <f t="shared" si="600"/>
        <v>358413.9215</v>
      </c>
    </row>
    <row r="8537" spans="1:33" x14ac:dyDescent="0.25">
      <c r="A8537">
        <v>8529</v>
      </c>
      <c r="B8537" s="10">
        <f t="shared" si="601"/>
        <v>8.6095646375756421E-5</v>
      </c>
      <c r="C8537" s="10">
        <f t="shared" si="602"/>
        <v>8.0357469867661872E-5</v>
      </c>
      <c r="R8537" s="9">
        <v>43548</v>
      </c>
      <c r="S8537">
        <v>15</v>
      </c>
      <c r="T8537">
        <v>63.471993329999997</v>
      </c>
      <c r="U8537">
        <v>260489.0606</v>
      </c>
      <c r="V8537" t="s">
        <v>54</v>
      </c>
      <c r="W8537" t="s">
        <v>42</v>
      </c>
      <c r="AA8537" s="9">
        <v>43821</v>
      </c>
      <c r="AB8537">
        <v>15</v>
      </c>
      <c r="AC8537">
        <f t="shared" si="599"/>
        <v>543848.62639999995</v>
      </c>
      <c r="AD8537">
        <f t="shared" si="599"/>
        <v>103353.6492</v>
      </c>
      <c r="AE8537">
        <f t="shared" si="599"/>
        <v>243274.82310000001</v>
      </c>
      <c r="AF8537">
        <f t="shared" si="599"/>
        <v>0</v>
      </c>
      <c r="AG8537">
        <f t="shared" si="600"/>
        <v>346628.47230000002</v>
      </c>
    </row>
    <row r="8538" spans="1:33" x14ac:dyDescent="0.25">
      <c r="A8538">
        <v>8530</v>
      </c>
      <c r="B8538" s="10">
        <f t="shared" si="601"/>
        <v>9.6655926653305536E-5</v>
      </c>
      <c r="C8538" s="10">
        <f t="shared" si="602"/>
        <v>8.3937184153920187E-5</v>
      </c>
      <c r="R8538" s="9">
        <v>43548</v>
      </c>
      <c r="S8538">
        <v>16</v>
      </c>
      <c r="T8538">
        <v>64.109522870000006</v>
      </c>
      <c r="U8538">
        <v>263105.48180000001</v>
      </c>
      <c r="V8538" t="s">
        <v>54</v>
      </c>
      <c r="W8538" t="s">
        <v>42</v>
      </c>
      <c r="AA8538" s="9">
        <v>43821</v>
      </c>
      <c r="AB8538">
        <v>16</v>
      </c>
      <c r="AC8538">
        <f t="shared" si="599"/>
        <v>534674.91619999998</v>
      </c>
      <c r="AD8538">
        <f t="shared" si="599"/>
        <v>102124.56819999999</v>
      </c>
      <c r="AE8538">
        <f t="shared" si="599"/>
        <v>242399.48989999999</v>
      </c>
      <c r="AF8538">
        <f t="shared" si="599"/>
        <v>0</v>
      </c>
      <c r="AG8538">
        <f t="shared" si="600"/>
        <v>344524.05809999997</v>
      </c>
    </row>
    <row r="8539" spans="1:33" x14ac:dyDescent="0.25">
      <c r="A8539">
        <v>8531</v>
      </c>
      <c r="B8539" s="10">
        <f t="shared" si="601"/>
        <v>1.0132057740822515E-4</v>
      </c>
      <c r="C8539" s="10">
        <f t="shared" si="602"/>
        <v>8.6469265454325352E-5</v>
      </c>
      <c r="R8539" s="9">
        <v>43548</v>
      </c>
      <c r="S8539">
        <v>17</v>
      </c>
      <c r="T8539">
        <v>64.180276219999996</v>
      </c>
      <c r="U8539">
        <v>263395.85359999997</v>
      </c>
      <c r="V8539" t="s">
        <v>54</v>
      </c>
      <c r="W8539" t="s">
        <v>42</v>
      </c>
      <c r="AA8539" s="9">
        <v>43821</v>
      </c>
      <c r="AB8539">
        <v>17</v>
      </c>
      <c r="AC8539">
        <f t="shared" si="599"/>
        <v>557217.07830000005</v>
      </c>
      <c r="AD8539">
        <f t="shared" si="599"/>
        <v>104045.12639999999</v>
      </c>
      <c r="AE8539">
        <f t="shared" si="599"/>
        <v>242230.2916</v>
      </c>
      <c r="AF8539">
        <f t="shared" si="599"/>
        <v>0</v>
      </c>
      <c r="AG8539">
        <f t="shared" si="600"/>
        <v>346275.41800000001</v>
      </c>
    </row>
    <row r="8540" spans="1:33" x14ac:dyDescent="0.25">
      <c r="A8540">
        <v>8532</v>
      </c>
      <c r="B8540" s="10">
        <f t="shared" si="601"/>
        <v>1.0185624279666699E-4</v>
      </c>
      <c r="C8540" s="10">
        <f t="shared" si="602"/>
        <v>8.9111044298350342E-5</v>
      </c>
      <c r="R8540" s="9">
        <v>43548</v>
      </c>
      <c r="S8540">
        <v>18</v>
      </c>
      <c r="T8540">
        <v>63.640004230000002</v>
      </c>
      <c r="U8540">
        <v>261178.5773</v>
      </c>
      <c r="V8540" t="s">
        <v>54</v>
      </c>
      <c r="W8540" t="s">
        <v>42</v>
      </c>
      <c r="AA8540" s="9">
        <v>43821</v>
      </c>
      <c r="AB8540">
        <v>18</v>
      </c>
      <c r="AC8540">
        <f t="shared" si="599"/>
        <v>611951.69649999996</v>
      </c>
      <c r="AD8540">
        <f t="shared" si="599"/>
        <v>108980.58259999999</v>
      </c>
      <c r="AE8540">
        <f t="shared" si="599"/>
        <v>247767.61079999999</v>
      </c>
      <c r="AF8540">
        <f t="shared" si="599"/>
        <v>0</v>
      </c>
      <c r="AG8540">
        <f t="shared" si="600"/>
        <v>356748.19339999999</v>
      </c>
    </row>
    <row r="8541" spans="1:33" x14ac:dyDescent="0.25">
      <c r="A8541">
        <v>8533</v>
      </c>
      <c r="B8541" s="10">
        <f t="shared" si="601"/>
        <v>1.0148234061669876E-4</v>
      </c>
      <c r="C8541" s="10">
        <f t="shared" si="602"/>
        <v>9.0219267461508559E-5</v>
      </c>
      <c r="R8541" s="9">
        <v>43548</v>
      </c>
      <c r="S8541">
        <v>19</v>
      </c>
      <c r="T8541">
        <v>61.918552859999998</v>
      </c>
      <c r="U8541">
        <v>254113.7409</v>
      </c>
      <c r="V8541" t="s">
        <v>54</v>
      </c>
      <c r="W8541" t="s">
        <v>42</v>
      </c>
      <c r="AA8541" s="9">
        <v>43821</v>
      </c>
      <c r="AB8541">
        <v>19</v>
      </c>
      <c r="AC8541">
        <f t="shared" si="599"/>
        <v>624975.83829999994</v>
      </c>
      <c r="AD8541">
        <f t="shared" si="599"/>
        <v>115037.0448</v>
      </c>
      <c r="AE8541">
        <f t="shared" si="599"/>
        <v>252285.64420000001</v>
      </c>
      <c r="AF8541">
        <f t="shared" si="599"/>
        <v>0</v>
      </c>
      <c r="AG8541">
        <f t="shared" si="600"/>
        <v>367322.68900000001</v>
      </c>
    </row>
    <row r="8542" spans="1:33" x14ac:dyDescent="0.25">
      <c r="A8542">
        <v>8534</v>
      </c>
      <c r="B8542" s="10">
        <f t="shared" si="601"/>
        <v>1.0207064403038412E-4</v>
      </c>
      <c r="C8542" s="10">
        <f t="shared" si="602"/>
        <v>8.7983490091770607E-5</v>
      </c>
      <c r="R8542" s="9">
        <v>43548</v>
      </c>
      <c r="S8542">
        <v>20</v>
      </c>
      <c r="T8542">
        <v>60.696673689999997</v>
      </c>
      <c r="U8542">
        <v>249099.1488</v>
      </c>
      <c r="V8542" t="s">
        <v>54</v>
      </c>
      <c r="W8542" t="s">
        <v>42</v>
      </c>
      <c r="AA8542" s="9">
        <v>43821</v>
      </c>
      <c r="AB8542">
        <v>20</v>
      </c>
      <c r="AC8542">
        <f t="shared" si="599"/>
        <v>602068.44019999995</v>
      </c>
      <c r="AD8542">
        <f t="shared" si="599"/>
        <v>115768.5337</v>
      </c>
      <c r="AE8542">
        <f t="shared" si="599"/>
        <v>250102.36910000001</v>
      </c>
      <c r="AF8542">
        <f t="shared" si="599"/>
        <v>0</v>
      </c>
      <c r="AG8542">
        <f t="shared" si="600"/>
        <v>365870.90280000004</v>
      </c>
    </row>
    <row r="8543" spans="1:33" x14ac:dyDescent="0.25">
      <c r="A8543">
        <v>8535</v>
      </c>
      <c r="B8543" s="10">
        <f t="shared" si="601"/>
        <v>9.9477534769694723E-5</v>
      </c>
      <c r="C8543" s="10">
        <f t="shared" si="602"/>
        <v>8.5090396685756617E-5</v>
      </c>
      <c r="R8543" s="9">
        <v>43548</v>
      </c>
      <c r="S8543">
        <v>21</v>
      </c>
      <c r="T8543">
        <v>59.042681569999999</v>
      </c>
      <c r="U8543">
        <v>242311.16519999999</v>
      </c>
      <c r="V8543" t="s">
        <v>54</v>
      </c>
      <c r="W8543" t="s">
        <v>42</v>
      </c>
      <c r="AA8543" s="9">
        <v>43821</v>
      </c>
      <c r="AB8543">
        <v>21</v>
      </c>
      <c r="AC8543">
        <f t="shared" si="599"/>
        <v>590492.35279999999</v>
      </c>
      <c r="AD8543">
        <f t="shared" si="599"/>
        <v>113063.2068</v>
      </c>
      <c r="AE8543">
        <f t="shared" si="599"/>
        <v>243330.45490000001</v>
      </c>
      <c r="AF8543">
        <f t="shared" si="599"/>
        <v>0</v>
      </c>
      <c r="AG8543">
        <f t="shared" si="600"/>
        <v>356393.6617</v>
      </c>
    </row>
    <row r="8544" spans="1:33" x14ac:dyDescent="0.25">
      <c r="A8544">
        <v>8536</v>
      </c>
      <c r="B8544" s="10">
        <f t="shared" si="601"/>
        <v>9.779953462206468E-5</v>
      </c>
      <c r="C8544" s="10">
        <f t="shared" si="602"/>
        <v>8.457380484931288E-5</v>
      </c>
      <c r="R8544" s="9">
        <v>43548</v>
      </c>
      <c r="S8544">
        <v>22</v>
      </c>
      <c r="T8544">
        <v>56.267828090000002</v>
      </c>
      <c r="U8544">
        <v>230923.16649999999</v>
      </c>
      <c r="V8544" t="s">
        <v>54</v>
      </c>
      <c r="W8544" t="s">
        <v>42</v>
      </c>
      <c r="AA8544" s="9">
        <v>43821</v>
      </c>
      <c r="AB8544">
        <v>22</v>
      </c>
      <c r="AC8544">
        <f t="shared" si="599"/>
        <v>552569.53260000004</v>
      </c>
      <c r="AD8544">
        <f t="shared" si="599"/>
        <v>108634.31690000001</v>
      </c>
      <c r="AE8544">
        <f t="shared" si="599"/>
        <v>237583.84289999999</v>
      </c>
      <c r="AF8544">
        <f t="shared" si="599"/>
        <v>0</v>
      </c>
      <c r="AG8544">
        <f t="shared" si="600"/>
        <v>346218.15980000002</v>
      </c>
    </row>
    <row r="8545" spans="1:33" x14ac:dyDescent="0.25">
      <c r="A8545">
        <v>8537</v>
      </c>
      <c r="B8545" s="10">
        <f t="shared" si="601"/>
        <v>1.0192281195555847E-4</v>
      </c>
      <c r="C8545" s="10">
        <f t="shared" si="602"/>
        <v>8.5003728876158416E-5</v>
      </c>
      <c r="R8545" s="9">
        <v>43548</v>
      </c>
      <c r="S8545">
        <v>23</v>
      </c>
      <c r="T8545">
        <v>52.886430799999999</v>
      </c>
      <c r="U8545">
        <v>217045.91200000001</v>
      </c>
      <c r="V8545" t="s">
        <v>54</v>
      </c>
      <c r="W8545" t="s">
        <v>42</v>
      </c>
      <c r="AA8545" s="9">
        <v>43821</v>
      </c>
      <c r="AB8545">
        <v>23</v>
      </c>
      <c r="AC8545">
        <f t="shared" si="599"/>
        <v>493372.19199999998</v>
      </c>
      <c r="AD8545">
        <f t="shared" si="599"/>
        <v>101739.4663</v>
      </c>
      <c r="AE8545">
        <f t="shared" si="599"/>
        <v>231817.2757</v>
      </c>
      <c r="AF8545">
        <f t="shared" si="599"/>
        <v>0</v>
      </c>
      <c r="AG8545">
        <f t="shared" si="600"/>
        <v>333556.74199999997</v>
      </c>
    </row>
    <row r="8546" spans="1:33" x14ac:dyDescent="0.25">
      <c r="A8546">
        <v>8538</v>
      </c>
      <c r="B8546" s="10">
        <f t="shared" si="601"/>
        <v>1.1193454062560895E-4</v>
      </c>
      <c r="C8546" s="10">
        <f t="shared" si="602"/>
        <v>8.7574586968899198E-5</v>
      </c>
      <c r="R8546" s="9">
        <v>43548</v>
      </c>
      <c r="S8546">
        <v>24</v>
      </c>
      <c r="T8546">
        <v>50.585446390000001</v>
      </c>
      <c r="U8546">
        <v>207602.67199999999</v>
      </c>
      <c r="V8546" t="s">
        <v>54</v>
      </c>
      <c r="W8546" t="s">
        <v>42</v>
      </c>
      <c r="AA8546" s="9">
        <v>43821</v>
      </c>
      <c r="AB8546">
        <v>24</v>
      </c>
      <c r="AC8546">
        <f t="shared" si="599"/>
        <v>421870.37300000002</v>
      </c>
      <c r="AD8546">
        <f t="shared" si="599"/>
        <v>96855.487940000006</v>
      </c>
      <c r="AE8546">
        <f t="shared" si="599"/>
        <v>222657.76070000001</v>
      </c>
      <c r="AF8546">
        <f t="shared" si="599"/>
        <v>0</v>
      </c>
      <c r="AG8546">
        <f t="shared" si="600"/>
        <v>319513.24864000001</v>
      </c>
    </row>
    <row r="8547" spans="1:33" x14ac:dyDescent="0.25">
      <c r="A8547">
        <v>8539</v>
      </c>
      <c r="B8547" s="10">
        <f t="shared" si="601"/>
        <v>1.1431683866933337E-4</v>
      </c>
      <c r="C8547" s="10">
        <f t="shared" si="602"/>
        <v>9.0170415347870449E-5</v>
      </c>
      <c r="R8547" s="9">
        <v>43549</v>
      </c>
      <c r="S8547">
        <v>1</v>
      </c>
      <c r="T8547">
        <v>48.557313120000003</v>
      </c>
      <c r="U8547">
        <v>199279.21299999999</v>
      </c>
      <c r="V8547" t="s">
        <v>54</v>
      </c>
      <c r="W8547" t="s">
        <v>42</v>
      </c>
      <c r="AA8547" s="9">
        <v>43822</v>
      </c>
      <c r="AB8547">
        <v>1</v>
      </c>
      <c r="AC8547">
        <f t="shared" si="599"/>
        <v>346819.21679999999</v>
      </c>
      <c r="AD8547">
        <f t="shared" si="599"/>
        <v>92842.255579999997</v>
      </c>
      <c r="AE8547">
        <f t="shared" si="599"/>
        <v>216765.0478</v>
      </c>
      <c r="AF8547">
        <f t="shared" si="599"/>
        <v>0</v>
      </c>
      <c r="AG8547">
        <f t="shared" si="600"/>
        <v>309607.30338</v>
      </c>
    </row>
    <row r="8548" spans="1:33" x14ac:dyDescent="0.25">
      <c r="A8548">
        <v>8540</v>
      </c>
      <c r="B8548" s="10">
        <f t="shared" si="601"/>
        <v>1.1012675455335373E-4</v>
      </c>
      <c r="C8548" s="10">
        <f t="shared" si="602"/>
        <v>8.9814030706870766E-5</v>
      </c>
      <c r="R8548" s="9">
        <v>43549</v>
      </c>
      <c r="S8548">
        <v>2</v>
      </c>
      <c r="T8548">
        <v>48.338768799999997</v>
      </c>
      <c r="U8548">
        <v>198382.30720000001</v>
      </c>
      <c r="V8548" t="s">
        <v>54</v>
      </c>
      <c r="W8548" t="s">
        <v>42</v>
      </c>
      <c r="AA8548" s="9">
        <v>43822</v>
      </c>
      <c r="AB8548">
        <v>2</v>
      </c>
      <c r="AC8548">
        <f t="shared" si="599"/>
        <v>304047.1165</v>
      </c>
      <c r="AD8548">
        <f t="shared" si="599"/>
        <v>88614.326530000006</v>
      </c>
      <c r="AE8548">
        <f t="shared" si="599"/>
        <v>212400.74609999999</v>
      </c>
      <c r="AF8548">
        <f t="shared" si="599"/>
        <v>0</v>
      </c>
      <c r="AG8548">
        <f t="shared" si="600"/>
        <v>301015.07263000001</v>
      </c>
    </row>
    <row r="8549" spans="1:33" x14ac:dyDescent="0.25">
      <c r="A8549">
        <v>8541</v>
      </c>
      <c r="B8549" s="10">
        <f t="shared" si="601"/>
        <v>1.0800932595110964E-4</v>
      </c>
      <c r="C8549" s="10">
        <f t="shared" si="602"/>
        <v>8.748755648698148E-5</v>
      </c>
      <c r="R8549" s="9">
        <v>43549</v>
      </c>
      <c r="S8549">
        <v>3</v>
      </c>
      <c r="T8549">
        <v>47.41606951</v>
      </c>
      <c r="U8549">
        <v>194595.54920000001</v>
      </c>
      <c r="V8549" t="s">
        <v>54</v>
      </c>
      <c r="W8549" t="s">
        <v>42</v>
      </c>
      <c r="AA8549" s="9">
        <v>43822</v>
      </c>
      <c r="AB8549">
        <v>3</v>
      </c>
      <c r="AC8549">
        <f t="shared" si="599"/>
        <v>284362.38829999999</v>
      </c>
      <c r="AD8549">
        <f t="shared" si="599"/>
        <v>86868.643630000006</v>
      </c>
      <c r="AE8549">
        <f t="shared" si="599"/>
        <v>208920.3321</v>
      </c>
      <c r="AF8549">
        <f t="shared" si="599"/>
        <v>0</v>
      </c>
      <c r="AG8549">
        <f t="shared" si="600"/>
        <v>295788.97573000001</v>
      </c>
    </row>
    <row r="8550" spans="1:33" x14ac:dyDescent="0.25">
      <c r="A8550">
        <v>8542</v>
      </c>
      <c r="B8550" s="10">
        <f t="shared" si="601"/>
        <v>1.0107271072054044E-4</v>
      </c>
      <c r="C8550" s="10">
        <f t="shared" si="602"/>
        <v>8.4989673126729685E-5</v>
      </c>
      <c r="R8550" s="9">
        <v>43549</v>
      </c>
      <c r="S8550">
        <v>4</v>
      </c>
      <c r="T8550">
        <v>47.741659169999998</v>
      </c>
      <c r="U8550">
        <v>195931.76930000001</v>
      </c>
      <c r="V8550" t="s">
        <v>54</v>
      </c>
      <c r="W8550" t="s">
        <v>42</v>
      </c>
      <c r="AA8550" s="9">
        <v>43822</v>
      </c>
      <c r="AB8550">
        <v>4</v>
      </c>
      <c r="AC8550">
        <f t="shared" si="599"/>
        <v>276654.40620000003</v>
      </c>
      <c r="AD8550">
        <f t="shared" si="599"/>
        <v>86074.584350000005</v>
      </c>
      <c r="AE8550">
        <f t="shared" si="599"/>
        <v>207967.68719999999</v>
      </c>
      <c r="AF8550">
        <f t="shared" si="599"/>
        <v>0</v>
      </c>
      <c r="AG8550">
        <f t="shared" si="600"/>
        <v>294042.27155</v>
      </c>
    </row>
    <row r="8551" spans="1:33" x14ac:dyDescent="0.25">
      <c r="A8551">
        <v>8543</v>
      </c>
      <c r="B8551" s="10">
        <f t="shared" si="601"/>
        <v>9.0244687586987915E-5</v>
      </c>
      <c r="C8551" s="10">
        <f t="shared" si="602"/>
        <v>8.1881546849458197E-5</v>
      </c>
      <c r="R8551" s="9">
        <v>43549</v>
      </c>
      <c r="S8551">
        <v>5</v>
      </c>
      <c r="T8551">
        <v>50.896520219999999</v>
      </c>
      <c r="U8551">
        <v>208879.31899999999</v>
      </c>
      <c r="V8551" t="s">
        <v>54</v>
      </c>
      <c r="W8551" t="s">
        <v>42</v>
      </c>
      <c r="AA8551" s="9">
        <v>43822</v>
      </c>
      <c r="AB8551">
        <v>5</v>
      </c>
      <c r="AC8551">
        <f t="shared" si="599"/>
        <v>281350.7732</v>
      </c>
      <c r="AD8551">
        <f t="shared" si="599"/>
        <v>86025.060370000007</v>
      </c>
      <c r="AE8551">
        <f t="shared" si="599"/>
        <v>211523.34779999999</v>
      </c>
      <c r="AF8551">
        <f t="shared" si="599"/>
        <v>0</v>
      </c>
      <c r="AG8551">
        <f t="shared" si="600"/>
        <v>297548.40817000001</v>
      </c>
    </row>
    <row r="8552" spans="1:33" x14ac:dyDescent="0.25">
      <c r="A8552">
        <v>8544</v>
      </c>
      <c r="B8552" s="10">
        <f t="shared" si="601"/>
        <v>7.71660029302808E-5</v>
      </c>
      <c r="C8552" s="10">
        <f t="shared" si="602"/>
        <v>7.843414850699899E-5</v>
      </c>
      <c r="R8552" s="9">
        <v>43549</v>
      </c>
      <c r="S8552">
        <v>6</v>
      </c>
      <c r="T8552">
        <v>57.603371639999999</v>
      </c>
      <c r="U8552">
        <v>236404.2372</v>
      </c>
      <c r="V8552" t="s">
        <v>54</v>
      </c>
      <c r="W8552" t="s">
        <v>42</v>
      </c>
      <c r="AA8552" s="9">
        <v>43822</v>
      </c>
      <c r="AB8552">
        <v>6</v>
      </c>
      <c r="AC8552">
        <f t="shared" si="599"/>
        <v>319714.74200000003</v>
      </c>
      <c r="AD8552">
        <f t="shared" si="599"/>
        <v>86911.902919999993</v>
      </c>
      <c r="AE8552">
        <f t="shared" si="599"/>
        <v>221688.8848</v>
      </c>
      <c r="AF8552">
        <f t="shared" si="599"/>
        <v>0</v>
      </c>
      <c r="AG8552">
        <f t="shared" si="600"/>
        <v>308600.78772000002</v>
      </c>
    </row>
    <row r="8553" spans="1:33" x14ac:dyDescent="0.25">
      <c r="A8553">
        <v>8545</v>
      </c>
      <c r="B8553" s="10">
        <f t="shared" si="601"/>
        <v>6.3438094762503005E-5</v>
      </c>
      <c r="C8553" s="10">
        <f t="shared" si="602"/>
        <v>7.6002435941300469E-5</v>
      </c>
      <c r="R8553" s="9">
        <v>43549</v>
      </c>
      <c r="S8553">
        <v>7</v>
      </c>
      <c r="T8553">
        <v>68.819142740000004</v>
      </c>
      <c r="U8553">
        <v>282433.76179999998</v>
      </c>
      <c r="V8553" t="s">
        <v>54</v>
      </c>
      <c r="W8553" t="s">
        <v>42</v>
      </c>
      <c r="AA8553" s="9">
        <v>43822</v>
      </c>
      <c r="AB8553">
        <v>7</v>
      </c>
      <c r="AC8553">
        <f t="shared" si="599"/>
        <v>377668.23859999998</v>
      </c>
      <c r="AD8553">
        <f t="shared" si="599"/>
        <v>94208.876640000002</v>
      </c>
      <c r="AE8553">
        <f t="shared" si="599"/>
        <v>246769.9889</v>
      </c>
      <c r="AF8553">
        <f t="shared" si="599"/>
        <v>0</v>
      </c>
      <c r="AG8553">
        <f t="shared" si="600"/>
        <v>340978.86554000003</v>
      </c>
    </row>
    <row r="8554" spans="1:33" x14ac:dyDescent="0.25">
      <c r="A8554">
        <v>8546</v>
      </c>
      <c r="B8554" s="10">
        <f t="shared" si="601"/>
        <v>5.5614478248232967E-5</v>
      </c>
      <c r="C8554" s="10">
        <f t="shared" si="602"/>
        <v>7.3893214162483963E-5</v>
      </c>
      <c r="R8554" s="9">
        <v>43549</v>
      </c>
      <c r="S8554">
        <v>8</v>
      </c>
      <c r="T8554">
        <v>77.696013609999994</v>
      </c>
      <c r="U8554">
        <v>318864.43979999999</v>
      </c>
      <c r="V8554" t="s">
        <v>54</v>
      </c>
      <c r="W8554" t="s">
        <v>42</v>
      </c>
      <c r="AA8554" s="9">
        <v>43822</v>
      </c>
      <c r="AB8554">
        <v>8</v>
      </c>
      <c r="AC8554">
        <f t="shared" si="599"/>
        <v>422595.745</v>
      </c>
      <c r="AD8554">
        <f t="shared" si="599"/>
        <v>104310.348</v>
      </c>
      <c r="AE8554">
        <f t="shared" si="599"/>
        <v>279620.51740000001</v>
      </c>
      <c r="AF8554">
        <f t="shared" si="599"/>
        <v>0</v>
      </c>
      <c r="AG8554">
        <f t="shared" si="600"/>
        <v>383930.86540000001</v>
      </c>
    </row>
    <row r="8555" spans="1:33" x14ac:dyDescent="0.25">
      <c r="A8555">
        <v>8547</v>
      </c>
      <c r="B8555" s="10">
        <f t="shared" si="601"/>
        <v>5.2013865616534883E-5</v>
      </c>
      <c r="C8555" s="10">
        <f t="shared" si="602"/>
        <v>7.2610311302864479E-5</v>
      </c>
      <c r="R8555" s="9">
        <v>43549</v>
      </c>
      <c r="S8555">
        <v>9</v>
      </c>
      <c r="T8555">
        <v>84.875748880000003</v>
      </c>
      <c r="U8555">
        <v>348330.07339999999</v>
      </c>
      <c r="V8555" t="s">
        <v>54</v>
      </c>
      <c r="W8555" t="s">
        <v>42</v>
      </c>
      <c r="AA8555" s="9">
        <v>43822</v>
      </c>
      <c r="AB8555">
        <v>9</v>
      </c>
      <c r="AC8555">
        <f t="shared" si="599"/>
        <v>478970.93219999998</v>
      </c>
      <c r="AD8555">
        <f t="shared" si="599"/>
        <v>119810.1027</v>
      </c>
      <c r="AE8555">
        <f t="shared" si="599"/>
        <v>297645.79229999997</v>
      </c>
      <c r="AF8555">
        <f t="shared" si="599"/>
        <v>0</v>
      </c>
      <c r="AG8555">
        <f t="shared" si="600"/>
        <v>417455.89499999996</v>
      </c>
    </row>
    <row r="8556" spans="1:33" x14ac:dyDescent="0.25">
      <c r="A8556">
        <v>8548</v>
      </c>
      <c r="B8556" s="10">
        <f t="shared" si="601"/>
        <v>5.0603967677778351E-5</v>
      </c>
      <c r="C8556" s="10">
        <f t="shared" si="602"/>
        <v>7.218153016269248E-5</v>
      </c>
      <c r="R8556" s="9">
        <v>43549</v>
      </c>
      <c r="S8556">
        <v>10</v>
      </c>
      <c r="T8556">
        <v>89.820203030000002</v>
      </c>
      <c r="U8556">
        <v>368622.11320000002</v>
      </c>
      <c r="V8556" t="s">
        <v>54</v>
      </c>
      <c r="W8556" t="s">
        <v>42</v>
      </c>
      <c r="AA8556" s="9">
        <v>43822</v>
      </c>
      <c r="AB8556">
        <v>10</v>
      </c>
      <c r="AC8556">
        <f t="shared" si="599"/>
        <v>505573.25719999999</v>
      </c>
      <c r="AD8556">
        <f t="shared" si="599"/>
        <v>126261.27069999999</v>
      </c>
      <c r="AE8556">
        <f t="shared" si="599"/>
        <v>310304.69170000002</v>
      </c>
      <c r="AF8556">
        <f t="shared" si="599"/>
        <v>0</v>
      </c>
      <c r="AG8556">
        <f t="shared" si="600"/>
        <v>436565.96240000002</v>
      </c>
    </row>
    <row r="8557" spans="1:33" x14ac:dyDescent="0.25">
      <c r="A8557">
        <v>8549</v>
      </c>
      <c r="B8557" s="10">
        <f t="shared" si="601"/>
        <v>5.1462999012703762E-5</v>
      </c>
      <c r="C8557" s="10">
        <f t="shared" si="602"/>
        <v>7.3042216977744579E-5</v>
      </c>
      <c r="R8557" s="9">
        <v>43549</v>
      </c>
      <c r="S8557">
        <v>11</v>
      </c>
      <c r="T8557">
        <v>94.167343380000005</v>
      </c>
      <c r="U8557">
        <v>386462.77720000001</v>
      </c>
      <c r="V8557" t="s">
        <v>54</v>
      </c>
      <c r="W8557" t="s">
        <v>42</v>
      </c>
      <c r="AA8557" s="9">
        <v>43822</v>
      </c>
      <c r="AB8557">
        <v>11</v>
      </c>
      <c r="AC8557">
        <f t="shared" si="599"/>
        <v>484776.09860000003</v>
      </c>
      <c r="AD8557">
        <f t="shared" si="599"/>
        <v>134689.73490000001</v>
      </c>
      <c r="AE8557">
        <f t="shared" si="599"/>
        <v>314046.34529999999</v>
      </c>
      <c r="AF8557">
        <f t="shared" si="599"/>
        <v>0</v>
      </c>
      <c r="AG8557">
        <f t="shared" si="600"/>
        <v>448736.08019999997</v>
      </c>
    </row>
    <row r="8558" spans="1:33" x14ac:dyDescent="0.25">
      <c r="A8558">
        <v>8550</v>
      </c>
      <c r="B8558" s="10">
        <f t="shared" si="601"/>
        <v>5.8480306504069137E-5</v>
      </c>
      <c r="C8558" s="10">
        <f t="shared" si="602"/>
        <v>7.5755356362950944E-5</v>
      </c>
      <c r="R8558" s="9">
        <v>43549</v>
      </c>
      <c r="S8558">
        <v>12</v>
      </c>
      <c r="T8558">
        <v>96.254404840000007</v>
      </c>
      <c r="U8558">
        <v>395028.07740000001</v>
      </c>
      <c r="V8558" t="s">
        <v>54</v>
      </c>
      <c r="W8558" t="s">
        <v>42</v>
      </c>
      <c r="AA8558" s="9">
        <v>43822</v>
      </c>
      <c r="AB8558">
        <v>12</v>
      </c>
      <c r="AC8558">
        <f t="shared" si="599"/>
        <v>473366.03639999998</v>
      </c>
      <c r="AD8558">
        <f t="shared" si="599"/>
        <v>139031.71950000001</v>
      </c>
      <c r="AE8558">
        <f t="shared" si="599"/>
        <v>317005.07530000003</v>
      </c>
      <c r="AF8558">
        <f t="shared" si="599"/>
        <v>0</v>
      </c>
      <c r="AG8558">
        <f t="shared" si="600"/>
        <v>456036.79480000003</v>
      </c>
    </row>
    <row r="8559" spans="1:33" x14ac:dyDescent="0.25">
      <c r="A8559">
        <v>8551</v>
      </c>
      <c r="B8559" s="10">
        <f t="shared" si="601"/>
        <v>6.9080813139920559E-5</v>
      </c>
      <c r="C8559" s="10">
        <f t="shared" si="602"/>
        <v>8.3703530577680906E-5</v>
      </c>
      <c r="R8559" s="9">
        <v>43549</v>
      </c>
      <c r="S8559">
        <v>13</v>
      </c>
      <c r="T8559">
        <v>98.651516270000002</v>
      </c>
      <c r="U8559">
        <v>404865.82280000002</v>
      </c>
      <c r="V8559" t="s">
        <v>54</v>
      </c>
      <c r="W8559" t="s">
        <v>42</v>
      </c>
      <c r="AA8559" s="9">
        <v>43822</v>
      </c>
      <c r="AB8559">
        <v>13</v>
      </c>
      <c r="AC8559">
        <f t="shared" si="599"/>
        <v>447845.28519999998</v>
      </c>
      <c r="AD8559">
        <f t="shared" si="599"/>
        <v>143418.5974</v>
      </c>
      <c r="AE8559">
        <f t="shared" si="599"/>
        <v>321682.73700000002</v>
      </c>
      <c r="AF8559">
        <f t="shared" si="599"/>
        <v>0</v>
      </c>
      <c r="AG8559">
        <f t="shared" si="600"/>
        <v>465101.33440000005</v>
      </c>
    </row>
    <row r="8560" spans="1:33" x14ac:dyDescent="0.25">
      <c r="A8560">
        <v>8552</v>
      </c>
      <c r="B8560" s="10">
        <f t="shared" si="601"/>
        <v>7.7298683633785775E-5</v>
      </c>
      <c r="C8560" s="10">
        <f t="shared" si="602"/>
        <v>9.4247392373808257E-5</v>
      </c>
      <c r="R8560" s="9">
        <v>43549</v>
      </c>
      <c r="S8560">
        <v>14</v>
      </c>
      <c r="T8560">
        <v>99.556413660000004</v>
      </c>
      <c r="U8560">
        <v>408579.52159999998</v>
      </c>
      <c r="V8560" t="s">
        <v>54</v>
      </c>
      <c r="W8560" t="s">
        <v>42</v>
      </c>
      <c r="AA8560" s="9">
        <v>43822</v>
      </c>
      <c r="AB8560">
        <v>14</v>
      </c>
      <c r="AC8560">
        <f t="shared" si="599"/>
        <v>454148.33519999997</v>
      </c>
      <c r="AD8560">
        <f t="shared" si="599"/>
        <v>145911.416</v>
      </c>
      <c r="AE8560">
        <f t="shared" si="599"/>
        <v>323283.35230000003</v>
      </c>
      <c r="AF8560">
        <f t="shared" si="599"/>
        <v>0</v>
      </c>
      <c r="AG8560">
        <f t="shared" si="600"/>
        <v>469194.7683</v>
      </c>
    </row>
    <row r="8561" spans="1:33" x14ac:dyDescent="0.25">
      <c r="A8561">
        <v>8553</v>
      </c>
      <c r="B8561" s="10">
        <f t="shared" si="601"/>
        <v>8.7610495363381509E-5</v>
      </c>
      <c r="C8561" s="10">
        <f t="shared" si="602"/>
        <v>1.0247712044154994E-4</v>
      </c>
      <c r="R8561" s="9">
        <v>43549</v>
      </c>
      <c r="S8561">
        <v>15</v>
      </c>
      <c r="T8561">
        <v>99.580107299999995</v>
      </c>
      <c r="U8561">
        <v>408676.76030000002</v>
      </c>
      <c r="V8561" t="s">
        <v>54</v>
      </c>
      <c r="W8561" t="s">
        <v>42</v>
      </c>
      <c r="AA8561" s="9">
        <v>43822</v>
      </c>
      <c r="AB8561">
        <v>15</v>
      </c>
      <c r="AC8561">
        <f t="shared" si="599"/>
        <v>461249.89289999998</v>
      </c>
      <c r="AD8561">
        <f t="shared" si="599"/>
        <v>148526.23929999999</v>
      </c>
      <c r="AE8561">
        <f t="shared" si="599"/>
        <v>320672.44939999998</v>
      </c>
      <c r="AF8561">
        <f t="shared" si="599"/>
        <v>0</v>
      </c>
      <c r="AG8561">
        <f t="shared" si="600"/>
        <v>469198.68869999994</v>
      </c>
    </row>
    <row r="8562" spans="1:33" x14ac:dyDescent="0.25">
      <c r="A8562">
        <v>8554</v>
      </c>
      <c r="B8562" s="10">
        <f t="shared" si="601"/>
        <v>9.2476433386723766E-5</v>
      </c>
      <c r="C8562" s="10">
        <f t="shared" si="602"/>
        <v>1.0716826195386692E-4</v>
      </c>
      <c r="R8562" s="9">
        <v>43549</v>
      </c>
      <c r="S8562">
        <v>16</v>
      </c>
      <c r="T8562">
        <v>96.127137419999997</v>
      </c>
      <c r="U8562">
        <v>394505.772</v>
      </c>
      <c r="V8562" t="s">
        <v>54</v>
      </c>
      <c r="W8562" t="s">
        <v>42</v>
      </c>
      <c r="AA8562" s="9">
        <v>43822</v>
      </c>
      <c r="AB8562">
        <v>16</v>
      </c>
      <c r="AC8562">
        <f t="shared" si="599"/>
        <v>470153.85330000002</v>
      </c>
      <c r="AD8562">
        <f t="shared" si="599"/>
        <v>148285.47089999999</v>
      </c>
      <c r="AE8562">
        <f t="shared" si="599"/>
        <v>316429.28529999999</v>
      </c>
      <c r="AF8562">
        <f t="shared" si="599"/>
        <v>0</v>
      </c>
      <c r="AG8562">
        <f t="shared" si="600"/>
        <v>464714.75619999995</v>
      </c>
    </row>
    <row r="8563" spans="1:33" x14ac:dyDescent="0.25">
      <c r="A8563">
        <v>8555</v>
      </c>
      <c r="B8563" s="10">
        <f t="shared" si="601"/>
        <v>8.8672341646275541E-5</v>
      </c>
      <c r="C8563" s="10">
        <f t="shared" si="602"/>
        <v>1.1015578385142798E-4</v>
      </c>
      <c r="R8563" s="9">
        <v>43549</v>
      </c>
      <c r="S8563">
        <v>17</v>
      </c>
      <c r="T8563">
        <v>92.254094330000001</v>
      </c>
      <c r="U8563">
        <v>378610.80310000002</v>
      </c>
      <c r="V8563" t="s">
        <v>54</v>
      </c>
      <c r="W8563" t="s">
        <v>42</v>
      </c>
      <c r="AA8563" s="9">
        <v>43822</v>
      </c>
      <c r="AB8563">
        <v>17</v>
      </c>
      <c r="AC8563">
        <f t="shared" si="599"/>
        <v>472163.95329999999</v>
      </c>
      <c r="AD8563">
        <f t="shared" si="599"/>
        <v>135842.61540000001</v>
      </c>
      <c r="AE8563">
        <f t="shared" si="599"/>
        <v>299133.3236</v>
      </c>
      <c r="AF8563">
        <f t="shared" si="599"/>
        <v>0</v>
      </c>
      <c r="AG8563">
        <f t="shared" si="600"/>
        <v>434975.93900000001</v>
      </c>
    </row>
    <row r="8564" spans="1:33" x14ac:dyDescent="0.25">
      <c r="A8564">
        <v>8556</v>
      </c>
      <c r="B8564" s="10">
        <f t="shared" si="601"/>
        <v>8.6585281379637931E-5</v>
      </c>
      <c r="C8564" s="10">
        <f t="shared" si="602"/>
        <v>1.1194796409929246E-4</v>
      </c>
      <c r="R8564" s="9">
        <v>43549</v>
      </c>
      <c r="S8564">
        <v>18</v>
      </c>
      <c r="T8564">
        <v>86.825754779999997</v>
      </c>
      <c r="U8564">
        <v>356332.89760000003</v>
      </c>
      <c r="V8564" t="s">
        <v>54</v>
      </c>
      <c r="W8564" t="s">
        <v>42</v>
      </c>
      <c r="AA8564" s="9">
        <v>43822</v>
      </c>
      <c r="AB8564">
        <v>18</v>
      </c>
      <c r="AC8564">
        <f t="shared" si="599"/>
        <v>537025.73270000005</v>
      </c>
      <c r="AD8564">
        <f t="shared" si="599"/>
        <v>128764.8273</v>
      </c>
      <c r="AE8564">
        <f t="shared" si="599"/>
        <v>287206.10590000002</v>
      </c>
      <c r="AF8564">
        <f t="shared" si="599"/>
        <v>0</v>
      </c>
      <c r="AG8564">
        <f t="shared" si="600"/>
        <v>415970.93320000003</v>
      </c>
    </row>
    <row r="8565" spans="1:33" x14ac:dyDescent="0.25">
      <c r="A8565">
        <v>8557</v>
      </c>
      <c r="B8565" s="10">
        <f t="shared" si="601"/>
        <v>8.1917178360509422E-5</v>
      </c>
      <c r="C8565" s="10">
        <f t="shared" si="602"/>
        <v>1.1417312830816392E-4</v>
      </c>
      <c r="R8565" s="9">
        <v>43549</v>
      </c>
      <c r="S8565">
        <v>19</v>
      </c>
      <c r="T8565">
        <v>79.744064390000005</v>
      </c>
      <c r="U8565">
        <v>327269.64030000003</v>
      </c>
      <c r="V8565" t="s">
        <v>54</v>
      </c>
      <c r="W8565" t="s">
        <v>42</v>
      </c>
      <c r="AA8565" s="9">
        <v>43822</v>
      </c>
      <c r="AB8565">
        <v>19</v>
      </c>
      <c r="AC8565">
        <f t="shared" si="599"/>
        <v>585147.78350000002</v>
      </c>
      <c r="AD8565">
        <f t="shared" si="599"/>
        <v>123218.1838</v>
      </c>
      <c r="AE8565">
        <f t="shared" si="599"/>
        <v>280548.87219999998</v>
      </c>
      <c r="AF8565">
        <f t="shared" si="599"/>
        <v>0</v>
      </c>
      <c r="AG8565">
        <f t="shared" si="600"/>
        <v>403767.05599999998</v>
      </c>
    </row>
    <row r="8566" spans="1:33" x14ac:dyDescent="0.25">
      <c r="A8566">
        <v>8558</v>
      </c>
      <c r="B8566" s="10">
        <f t="shared" si="601"/>
        <v>8.307009453073242E-5</v>
      </c>
      <c r="C8566" s="10">
        <f t="shared" si="602"/>
        <v>1.1517798492610632E-4</v>
      </c>
      <c r="R8566" s="9">
        <v>43549</v>
      </c>
      <c r="S8566">
        <v>20</v>
      </c>
      <c r="T8566">
        <v>77.34979319</v>
      </c>
      <c r="U8566">
        <v>317443.55129999999</v>
      </c>
      <c r="V8566" t="s">
        <v>54</v>
      </c>
      <c r="W8566" t="s">
        <v>42</v>
      </c>
      <c r="AA8566" s="9">
        <v>43822</v>
      </c>
      <c r="AB8566">
        <v>20</v>
      </c>
      <c r="AC8566">
        <f t="shared" si="599"/>
        <v>586688.11919999996</v>
      </c>
      <c r="AD8566">
        <f t="shared" si="599"/>
        <v>120215.5175</v>
      </c>
      <c r="AE8566">
        <f t="shared" si="599"/>
        <v>273870.79149999999</v>
      </c>
      <c r="AF8566">
        <f t="shared" si="599"/>
        <v>0</v>
      </c>
      <c r="AG8566">
        <f t="shared" si="600"/>
        <v>394086.30900000001</v>
      </c>
    </row>
    <row r="8567" spans="1:33" x14ac:dyDescent="0.25">
      <c r="A8567">
        <v>8559</v>
      </c>
      <c r="B8567" s="10">
        <f t="shared" si="601"/>
        <v>8.4369068948847721E-5</v>
      </c>
      <c r="C8567" s="10">
        <f t="shared" si="602"/>
        <v>1.1517894730634285E-4</v>
      </c>
      <c r="R8567" s="9">
        <v>43549</v>
      </c>
      <c r="S8567">
        <v>21</v>
      </c>
      <c r="T8567">
        <v>75.672596209999995</v>
      </c>
      <c r="U8567">
        <v>310560.33480000001</v>
      </c>
      <c r="V8567" t="s">
        <v>54</v>
      </c>
      <c r="W8567" t="s">
        <v>42</v>
      </c>
      <c r="AA8567" s="9">
        <v>43822</v>
      </c>
      <c r="AB8567">
        <v>21</v>
      </c>
      <c r="AC8567">
        <f t="shared" si="599"/>
        <v>582627.34400000004</v>
      </c>
      <c r="AD8567">
        <f t="shared" si="599"/>
        <v>113922.6091</v>
      </c>
      <c r="AE8567">
        <f t="shared" si="599"/>
        <v>263557.97940000001</v>
      </c>
      <c r="AF8567">
        <f t="shared" si="599"/>
        <v>0</v>
      </c>
      <c r="AG8567">
        <f t="shared" si="600"/>
        <v>377480.58850000001</v>
      </c>
    </row>
    <row r="8568" spans="1:33" x14ac:dyDescent="0.25">
      <c r="A8568">
        <v>8560</v>
      </c>
      <c r="B8568" s="10">
        <f t="shared" si="601"/>
        <v>8.5997728078028866E-5</v>
      </c>
      <c r="C8568" s="10">
        <f t="shared" si="602"/>
        <v>1.1407823104779228E-4</v>
      </c>
      <c r="R8568" s="9">
        <v>43549</v>
      </c>
      <c r="S8568">
        <v>22</v>
      </c>
      <c r="T8568">
        <v>70.422715839999995</v>
      </c>
      <c r="U8568">
        <v>289014.82579999999</v>
      </c>
      <c r="V8568" t="s">
        <v>54</v>
      </c>
      <c r="W8568" t="s">
        <v>42</v>
      </c>
      <c r="AA8568" s="9">
        <v>43822</v>
      </c>
      <c r="AB8568">
        <v>22</v>
      </c>
      <c r="AC8568">
        <f t="shared" si="599"/>
        <v>546188.30579999997</v>
      </c>
      <c r="AD8568">
        <f t="shared" si="599"/>
        <v>110081.2968</v>
      </c>
      <c r="AE8568">
        <f t="shared" si="599"/>
        <v>255010.36170000001</v>
      </c>
      <c r="AF8568">
        <f t="shared" si="599"/>
        <v>0</v>
      </c>
      <c r="AG8568">
        <f t="shared" si="600"/>
        <v>365091.65850000002</v>
      </c>
    </row>
    <row r="8569" spans="1:33" x14ac:dyDescent="0.25">
      <c r="A8569">
        <v>8561</v>
      </c>
      <c r="B8569" s="10">
        <f t="shared" si="601"/>
        <v>8.6365403535746191E-5</v>
      </c>
      <c r="C8569" s="10">
        <f t="shared" si="602"/>
        <v>1.0677794282933598E-4</v>
      </c>
      <c r="R8569" s="9">
        <v>43549</v>
      </c>
      <c r="S8569">
        <v>23</v>
      </c>
      <c r="T8569">
        <v>62.7225848</v>
      </c>
      <c r="U8569">
        <v>257413.48800000001</v>
      </c>
      <c r="V8569" t="s">
        <v>54</v>
      </c>
      <c r="W8569" t="s">
        <v>42</v>
      </c>
      <c r="AA8569" s="9">
        <v>43822</v>
      </c>
      <c r="AB8569">
        <v>23</v>
      </c>
      <c r="AC8569">
        <f t="shared" si="599"/>
        <v>503930.83689999999</v>
      </c>
      <c r="AD8569">
        <f t="shared" si="599"/>
        <v>103271.3371</v>
      </c>
      <c r="AE8569">
        <f t="shared" si="599"/>
        <v>241298.0085</v>
      </c>
      <c r="AF8569">
        <f t="shared" si="599"/>
        <v>0</v>
      </c>
      <c r="AG8569">
        <f t="shared" si="600"/>
        <v>344569.3456</v>
      </c>
    </row>
    <row r="8570" spans="1:33" x14ac:dyDescent="0.25">
      <c r="A8570">
        <v>8562</v>
      </c>
      <c r="B8570" s="10">
        <f t="shared" si="601"/>
        <v>9.8229531902123879E-5</v>
      </c>
      <c r="C8570" s="10">
        <f t="shared" si="602"/>
        <v>1.0211259185050036E-4</v>
      </c>
      <c r="R8570" s="9">
        <v>43549</v>
      </c>
      <c r="S8570">
        <v>24</v>
      </c>
      <c r="T8570">
        <v>57.878658199999997</v>
      </c>
      <c r="U8570">
        <v>237534.01329999999</v>
      </c>
      <c r="V8570" t="s">
        <v>54</v>
      </c>
      <c r="W8570" t="s">
        <v>42</v>
      </c>
      <c r="AA8570" s="9">
        <v>43822</v>
      </c>
      <c r="AB8570">
        <v>24</v>
      </c>
      <c r="AC8570">
        <f t="shared" si="599"/>
        <v>450081.55080000003</v>
      </c>
      <c r="AD8570">
        <f t="shared" si="599"/>
        <v>96760.207139999999</v>
      </c>
      <c r="AE8570">
        <f t="shared" si="599"/>
        <v>228867.73910000001</v>
      </c>
      <c r="AF8570">
        <f t="shared" si="599"/>
        <v>0</v>
      </c>
      <c r="AG8570">
        <f t="shared" si="600"/>
        <v>325627.94624000002</v>
      </c>
    </row>
    <row r="8571" spans="1:33" x14ac:dyDescent="0.25">
      <c r="A8571">
        <v>8563</v>
      </c>
      <c r="B8571" s="10">
        <f t="shared" si="601"/>
        <v>1.0703172933219541E-4</v>
      </c>
      <c r="C8571" s="10">
        <f t="shared" si="602"/>
        <v>9.9116782691599173E-5</v>
      </c>
      <c r="R8571" s="9">
        <v>43550</v>
      </c>
      <c r="S8571">
        <v>1</v>
      </c>
      <c r="T8571">
        <v>55.333047399999998</v>
      </c>
      <c r="U8571">
        <v>227086.8265</v>
      </c>
      <c r="V8571" t="s">
        <v>54</v>
      </c>
      <c r="W8571" t="s">
        <v>42</v>
      </c>
      <c r="AA8571" s="9">
        <v>43823</v>
      </c>
      <c r="AB8571">
        <v>1</v>
      </c>
      <c r="AC8571">
        <f t="shared" si="599"/>
        <v>391591.12219999998</v>
      </c>
      <c r="AD8571">
        <f t="shared" si="599"/>
        <v>91766.281839999996</v>
      </c>
      <c r="AE8571">
        <f t="shared" si="599"/>
        <v>213843.6268</v>
      </c>
      <c r="AF8571">
        <f t="shared" si="599"/>
        <v>0</v>
      </c>
      <c r="AG8571">
        <f t="shared" si="600"/>
        <v>305609.90863999998</v>
      </c>
    </row>
    <row r="8572" spans="1:33" x14ac:dyDescent="0.25">
      <c r="A8572">
        <v>8564</v>
      </c>
      <c r="B8572" s="10">
        <f t="shared" si="601"/>
        <v>1.0731347831659211E-4</v>
      </c>
      <c r="C8572" s="10">
        <f t="shared" si="602"/>
        <v>9.6740351820301569E-5</v>
      </c>
      <c r="R8572" s="9">
        <v>43550</v>
      </c>
      <c r="S8572">
        <v>2</v>
      </c>
      <c r="T8572">
        <v>53.532206950000003</v>
      </c>
      <c r="U8572">
        <v>219696.17730000001</v>
      </c>
      <c r="V8572" t="s">
        <v>54</v>
      </c>
      <c r="W8572" t="s">
        <v>42</v>
      </c>
      <c r="AA8572" s="9">
        <v>43823</v>
      </c>
      <c r="AB8572">
        <v>2</v>
      </c>
      <c r="AC8572">
        <f t="shared" si="599"/>
        <v>353630.25540000002</v>
      </c>
      <c r="AD8572">
        <f t="shared" si="599"/>
        <v>89646.579949999999</v>
      </c>
      <c r="AE8572">
        <f t="shared" si="599"/>
        <v>210464.11900000001</v>
      </c>
      <c r="AF8572">
        <f t="shared" si="599"/>
        <v>0</v>
      </c>
      <c r="AG8572">
        <f t="shared" si="600"/>
        <v>300110.69894999999</v>
      </c>
    </row>
    <row r="8573" spans="1:33" x14ac:dyDescent="0.25">
      <c r="A8573">
        <v>8565</v>
      </c>
      <c r="B8573" s="10">
        <f t="shared" si="601"/>
        <v>1.0657070562849343E-4</v>
      </c>
      <c r="C8573" s="10">
        <f t="shared" si="602"/>
        <v>9.2663977668974238E-5</v>
      </c>
      <c r="R8573" s="9">
        <v>43550</v>
      </c>
      <c r="S8573">
        <v>3</v>
      </c>
      <c r="T8573">
        <v>51.863911610000002</v>
      </c>
      <c r="U8573">
        <v>212849.4933</v>
      </c>
      <c r="V8573" t="s">
        <v>54</v>
      </c>
      <c r="W8573" t="s">
        <v>42</v>
      </c>
      <c r="AA8573" s="9">
        <v>43823</v>
      </c>
      <c r="AB8573">
        <v>3</v>
      </c>
      <c r="AC8573">
        <f t="shared" si="599"/>
        <v>333454.60800000001</v>
      </c>
      <c r="AD8573">
        <f t="shared" si="599"/>
        <v>88895.901840000006</v>
      </c>
      <c r="AE8573">
        <f t="shared" si="599"/>
        <v>207645.3536</v>
      </c>
      <c r="AF8573">
        <f t="shared" si="599"/>
        <v>0</v>
      </c>
      <c r="AG8573">
        <f t="shared" si="600"/>
        <v>296541.25543999998</v>
      </c>
    </row>
    <row r="8574" spans="1:33" x14ac:dyDescent="0.25">
      <c r="A8574">
        <v>8566</v>
      </c>
      <c r="B8574" s="10">
        <f t="shared" si="601"/>
        <v>9.9905494918098704E-5</v>
      </c>
      <c r="C8574" s="10">
        <f t="shared" si="602"/>
        <v>8.9622741727745213E-5</v>
      </c>
      <c r="R8574" s="9">
        <v>43550</v>
      </c>
      <c r="S8574">
        <v>4</v>
      </c>
      <c r="T8574">
        <v>51.69487041</v>
      </c>
      <c r="U8574">
        <v>212155.7482</v>
      </c>
      <c r="V8574" t="s">
        <v>54</v>
      </c>
      <c r="W8574" t="s">
        <v>42</v>
      </c>
      <c r="AA8574" s="9">
        <v>43823</v>
      </c>
      <c r="AB8574">
        <v>4</v>
      </c>
      <c r="AC8574">
        <f t="shared" si="599"/>
        <v>326349.90370000002</v>
      </c>
      <c r="AD8574">
        <f t="shared" si="599"/>
        <v>89009.667060000007</v>
      </c>
      <c r="AE8574">
        <f t="shared" si="599"/>
        <v>206932.70509999999</v>
      </c>
      <c r="AF8574">
        <f t="shared" si="599"/>
        <v>0</v>
      </c>
      <c r="AG8574">
        <f t="shared" si="600"/>
        <v>295942.37216000003</v>
      </c>
    </row>
    <row r="8575" spans="1:33" x14ac:dyDescent="0.25">
      <c r="A8575">
        <v>8567</v>
      </c>
      <c r="B8575" s="10">
        <f t="shared" si="601"/>
        <v>9.2176011698466096E-5</v>
      </c>
      <c r="C8575" s="10">
        <f t="shared" si="602"/>
        <v>8.4584922029948216E-5</v>
      </c>
      <c r="R8575" s="9">
        <v>43550</v>
      </c>
      <c r="S8575">
        <v>5</v>
      </c>
      <c r="T8575">
        <v>53.949955760000002</v>
      </c>
      <c r="U8575">
        <v>221410.61840000001</v>
      </c>
      <c r="V8575" t="s">
        <v>54</v>
      </c>
      <c r="W8575" t="s">
        <v>42</v>
      </c>
      <c r="AA8575" s="9">
        <v>43823</v>
      </c>
      <c r="AB8575">
        <v>5</v>
      </c>
      <c r="AC8575">
        <f t="shared" si="599"/>
        <v>335329.7487</v>
      </c>
      <c r="AD8575">
        <f t="shared" si="599"/>
        <v>89952.450500000006</v>
      </c>
      <c r="AE8575">
        <f t="shared" si="599"/>
        <v>208786.3653</v>
      </c>
      <c r="AF8575">
        <f t="shared" si="599"/>
        <v>0</v>
      </c>
      <c r="AG8575">
        <f t="shared" si="600"/>
        <v>298738.81579999998</v>
      </c>
    </row>
    <row r="8576" spans="1:33" x14ac:dyDescent="0.25">
      <c r="A8576">
        <v>8568</v>
      </c>
      <c r="B8576" s="10">
        <f t="shared" si="601"/>
        <v>8.2326222675746248E-5</v>
      </c>
      <c r="C8576" s="10">
        <f t="shared" si="602"/>
        <v>7.9935185167216371E-5</v>
      </c>
      <c r="R8576" s="9">
        <v>43550</v>
      </c>
      <c r="S8576">
        <v>6</v>
      </c>
      <c r="T8576">
        <v>60.432676110000003</v>
      </c>
      <c r="U8576">
        <v>248015.7028</v>
      </c>
      <c r="V8576" t="s">
        <v>54</v>
      </c>
      <c r="W8576" t="s">
        <v>42</v>
      </c>
      <c r="AA8576" s="9">
        <v>43823</v>
      </c>
      <c r="AB8576">
        <v>6</v>
      </c>
      <c r="AC8576">
        <f t="shared" si="599"/>
        <v>364605.06199999998</v>
      </c>
      <c r="AD8576">
        <f t="shared" si="599"/>
        <v>91566.871090000001</v>
      </c>
      <c r="AE8576">
        <f t="shared" si="599"/>
        <v>220811.06940000001</v>
      </c>
      <c r="AF8576">
        <f t="shared" si="599"/>
        <v>0</v>
      </c>
      <c r="AG8576">
        <f t="shared" si="600"/>
        <v>312377.94049000001</v>
      </c>
    </row>
    <row r="8577" spans="1:33" x14ac:dyDescent="0.25">
      <c r="A8577">
        <v>8569</v>
      </c>
      <c r="B8577" s="10">
        <f t="shared" si="601"/>
        <v>7.1627503653017008E-5</v>
      </c>
      <c r="C8577" s="10">
        <f t="shared" si="602"/>
        <v>7.5021155027245109E-5</v>
      </c>
      <c r="R8577" s="9">
        <v>43550</v>
      </c>
      <c r="S8577">
        <v>7</v>
      </c>
      <c r="T8577">
        <v>71.370472509999999</v>
      </c>
      <c r="U8577">
        <v>292904.4192</v>
      </c>
      <c r="V8577" t="s">
        <v>54</v>
      </c>
      <c r="W8577" t="s">
        <v>42</v>
      </c>
      <c r="AA8577" s="9">
        <v>43823</v>
      </c>
      <c r="AB8577">
        <v>7</v>
      </c>
      <c r="AC8577">
        <f t="shared" si="599"/>
        <v>405880.63660000003</v>
      </c>
      <c r="AD8577">
        <f t="shared" si="599"/>
        <v>95814.239409999995</v>
      </c>
      <c r="AE8577">
        <f t="shared" si="599"/>
        <v>237139.2107</v>
      </c>
      <c r="AF8577">
        <f t="shared" si="599"/>
        <v>0</v>
      </c>
      <c r="AG8577">
        <f t="shared" si="600"/>
        <v>332953.45010999998</v>
      </c>
    </row>
    <row r="8578" spans="1:33" x14ac:dyDescent="0.25">
      <c r="A8578">
        <v>8570</v>
      </c>
      <c r="B8578" s="10">
        <f t="shared" si="601"/>
        <v>6.4683929166157281E-5</v>
      </c>
      <c r="C8578" s="10">
        <f t="shared" si="602"/>
        <v>7.3671208408967106E-5</v>
      </c>
      <c r="R8578" s="9">
        <v>43550</v>
      </c>
      <c r="S8578">
        <v>8</v>
      </c>
      <c r="T8578">
        <v>80.727263640000004</v>
      </c>
      <c r="U8578">
        <v>331304.69</v>
      </c>
      <c r="V8578" t="s">
        <v>54</v>
      </c>
      <c r="W8578" t="s">
        <v>42</v>
      </c>
      <c r="AA8578" s="9">
        <v>43823</v>
      </c>
      <c r="AB8578">
        <v>8</v>
      </c>
      <c r="AC8578">
        <f t="shared" si="599"/>
        <v>454673.64130000002</v>
      </c>
      <c r="AD8578">
        <f t="shared" si="599"/>
        <v>102040.05319999999</v>
      </c>
      <c r="AE8578">
        <f t="shared" si="599"/>
        <v>259053.09460000001</v>
      </c>
      <c r="AF8578">
        <f t="shared" si="599"/>
        <v>0</v>
      </c>
      <c r="AG8578">
        <f t="shared" si="600"/>
        <v>361093.14780000004</v>
      </c>
    </row>
    <row r="8579" spans="1:33" x14ac:dyDescent="0.25">
      <c r="A8579">
        <v>8571</v>
      </c>
      <c r="B8579" s="10">
        <f t="shared" si="601"/>
        <v>6.0993520533483007E-5</v>
      </c>
      <c r="C8579" s="10">
        <f t="shared" si="602"/>
        <v>7.2794981011379195E-5</v>
      </c>
      <c r="R8579" s="9">
        <v>43550</v>
      </c>
      <c r="S8579">
        <v>9</v>
      </c>
      <c r="T8579">
        <v>86.402022349999996</v>
      </c>
      <c r="U8579">
        <v>354593.89970000001</v>
      </c>
      <c r="V8579" t="s">
        <v>54</v>
      </c>
      <c r="W8579" t="s">
        <v>42</v>
      </c>
      <c r="AA8579" s="9">
        <v>43823</v>
      </c>
      <c r="AB8579">
        <v>9</v>
      </c>
      <c r="AC8579">
        <f t="shared" si="599"/>
        <v>528820.31090000004</v>
      </c>
      <c r="AD8579">
        <f t="shared" si="599"/>
        <v>106885.6612</v>
      </c>
      <c r="AE8579">
        <f t="shared" si="599"/>
        <v>270706.37569999998</v>
      </c>
      <c r="AF8579">
        <f t="shared" ref="AD8579:AF8642" si="603">SUMIFS($U:$U,$R:$R,$AA8579,$S:$S,$AB8579,$W:$W,AF$2)</f>
        <v>0</v>
      </c>
      <c r="AG8579">
        <f t="shared" si="600"/>
        <v>377592.03689999995</v>
      </c>
    </row>
    <row r="8580" spans="1:33" x14ac:dyDescent="0.25">
      <c r="A8580">
        <v>8572</v>
      </c>
      <c r="B8580" s="10">
        <f t="shared" si="601"/>
        <v>5.9693970558134118E-5</v>
      </c>
      <c r="C8580" s="10">
        <f t="shared" si="602"/>
        <v>7.2647967075895097E-5</v>
      </c>
      <c r="R8580" s="9">
        <v>43550</v>
      </c>
      <c r="S8580">
        <v>10</v>
      </c>
      <c r="T8580">
        <v>92.854278469999997</v>
      </c>
      <c r="U8580">
        <v>381073.95880000002</v>
      </c>
      <c r="V8580" t="s">
        <v>54</v>
      </c>
      <c r="W8580" t="s">
        <v>42</v>
      </c>
      <c r="AA8580" s="9">
        <v>43823</v>
      </c>
      <c r="AB8580">
        <v>10</v>
      </c>
      <c r="AC8580">
        <f t="shared" ref="AC8580:AF8643" si="604">SUMIFS($U:$U,$R:$R,$AA8580,$S:$S,$AB8580,$W:$W,AC$2)</f>
        <v>574931.59790000005</v>
      </c>
      <c r="AD8580">
        <f t="shared" si="603"/>
        <v>111381.29760000001</v>
      </c>
      <c r="AE8580">
        <f t="shared" si="603"/>
        <v>278005.0184</v>
      </c>
      <c r="AF8580">
        <f t="shared" si="603"/>
        <v>0</v>
      </c>
      <c r="AG8580">
        <f t="shared" ref="AG8580:AG8643" si="605">SUM(AD8580:AF8580)</f>
        <v>389386.31599999999</v>
      </c>
    </row>
    <row r="8581" spans="1:33" x14ac:dyDescent="0.25">
      <c r="A8581">
        <v>8573</v>
      </c>
      <c r="B8581" s="10">
        <f t="shared" si="601"/>
        <v>6.1336510044033183E-5</v>
      </c>
      <c r="C8581" s="10">
        <f t="shared" si="602"/>
        <v>7.333443837774193E-5</v>
      </c>
      <c r="R8581" s="9">
        <v>43550</v>
      </c>
      <c r="S8581">
        <v>11</v>
      </c>
      <c r="T8581">
        <v>95.690349310000002</v>
      </c>
      <c r="U8581">
        <v>392713.1936</v>
      </c>
      <c r="V8581" t="s">
        <v>54</v>
      </c>
      <c r="W8581" t="s">
        <v>42</v>
      </c>
      <c r="AA8581" s="9">
        <v>43823</v>
      </c>
      <c r="AB8581">
        <v>11</v>
      </c>
      <c r="AC8581">
        <f t="shared" si="604"/>
        <v>598016.46169999999</v>
      </c>
      <c r="AD8581">
        <f t="shared" si="603"/>
        <v>117776.7347</v>
      </c>
      <c r="AE8581">
        <f t="shared" si="603"/>
        <v>282754.20520000003</v>
      </c>
      <c r="AF8581">
        <f t="shared" si="603"/>
        <v>0</v>
      </c>
      <c r="AG8581">
        <f t="shared" si="605"/>
        <v>400530.9399</v>
      </c>
    </row>
    <row r="8582" spans="1:33" x14ac:dyDescent="0.25">
      <c r="A8582">
        <v>8574</v>
      </c>
      <c r="B8582" s="10">
        <f t="shared" si="601"/>
        <v>6.6691375084277876E-5</v>
      </c>
      <c r="C8582" s="10">
        <f t="shared" si="602"/>
        <v>7.66825722532366E-5</v>
      </c>
      <c r="R8582" s="9">
        <v>43550</v>
      </c>
      <c r="S8582">
        <v>12</v>
      </c>
      <c r="T8582">
        <v>97.862536169999998</v>
      </c>
      <c r="U8582">
        <v>401627.84850000002</v>
      </c>
      <c r="V8582" t="s">
        <v>54</v>
      </c>
      <c r="W8582" t="s">
        <v>42</v>
      </c>
      <c r="AA8582" s="9">
        <v>43823</v>
      </c>
      <c r="AB8582">
        <v>12</v>
      </c>
      <c r="AC8582">
        <f t="shared" si="604"/>
        <v>613230.00589999999</v>
      </c>
      <c r="AD8582">
        <f t="shared" si="603"/>
        <v>118391.73390000001</v>
      </c>
      <c r="AE8582">
        <f t="shared" si="603"/>
        <v>281102.2499</v>
      </c>
      <c r="AF8582">
        <f t="shared" si="603"/>
        <v>0</v>
      </c>
      <c r="AG8582">
        <f t="shared" si="605"/>
        <v>399493.98379999999</v>
      </c>
    </row>
    <row r="8583" spans="1:33" x14ac:dyDescent="0.25">
      <c r="A8583">
        <v>8575</v>
      </c>
      <c r="B8583" s="10">
        <f t="shared" si="601"/>
        <v>7.4241256077064782E-5</v>
      </c>
      <c r="C8583" s="10">
        <f t="shared" si="602"/>
        <v>8.173345068789137E-5</v>
      </c>
      <c r="R8583" s="9">
        <v>43550</v>
      </c>
      <c r="S8583">
        <v>13</v>
      </c>
      <c r="T8583">
        <v>98.612840829999996</v>
      </c>
      <c r="U8583">
        <v>404707.09869999997</v>
      </c>
      <c r="V8583" t="s">
        <v>54</v>
      </c>
      <c r="W8583" t="s">
        <v>42</v>
      </c>
      <c r="AA8583" s="9">
        <v>43823</v>
      </c>
      <c r="AB8583">
        <v>13</v>
      </c>
      <c r="AC8583">
        <f t="shared" si="604"/>
        <v>594722.31140000001</v>
      </c>
      <c r="AD8583">
        <f t="shared" si="603"/>
        <v>116066.27370000001</v>
      </c>
      <c r="AE8583">
        <f t="shared" si="603"/>
        <v>276266.64610000001</v>
      </c>
      <c r="AF8583">
        <f t="shared" si="603"/>
        <v>0</v>
      </c>
      <c r="AG8583">
        <f t="shared" si="605"/>
        <v>392332.91980000003</v>
      </c>
    </row>
    <row r="8584" spans="1:33" x14ac:dyDescent="0.25">
      <c r="A8584">
        <v>8576</v>
      </c>
      <c r="B8584" s="10">
        <f t="shared" si="601"/>
        <v>8.3166180377585423E-5</v>
      </c>
      <c r="C8584" s="10">
        <f t="shared" si="602"/>
        <v>8.8641186867702512E-5</v>
      </c>
      <c r="R8584" s="9">
        <v>43550</v>
      </c>
      <c r="S8584">
        <v>14</v>
      </c>
      <c r="T8584">
        <v>99.031577670000004</v>
      </c>
      <c r="U8584">
        <v>406425.59480000002</v>
      </c>
      <c r="V8584" t="s">
        <v>54</v>
      </c>
      <c r="W8584" t="s">
        <v>42</v>
      </c>
      <c r="AA8584" s="9">
        <v>43823</v>
      </c>
      <c r="AB8584">
        <v>14</v>
      </c>
      <c r="AC8584">
        <f t="shared" si="604"/>
        <v>594962.6004</v>
      </c>
      <c r="AD8584">
        <f t="shared" si="603"/>
        <v>112781.8311</v>
      </c>
      <c r="AE8584">
        <f t="shared" si="603"/>
        <v>269049.87329999998</v>
      </c>
      <c r="AF8584">
        <f t="shared" si="603"/>
        <v>0</v>
      </c>
      <c r="AG8584">
        <f t="shared" si="605"/>
        <v>381831.70439999999</v>
      </c>
    </row>
    <row r="8585" spans="1:33" x14ac:dyDescent="0.25">
      <c r="A8585">
        <v>8577</v>
      </c>
      <c r="B8585" s="10">
        <f t="shared" si="601"/>
        <v>9.6728645271568775E-5</v>
      </c>
      <c r="C8585" s="10">
        <f t="shared" si="602"/>
        <v>9.2691336034843788E-5</v>
      </c>
      <c r="R8585" s="9">
        <v>43550</v>
      </c>
      <c r="S8585">
        <v>15</v>
      </c>
      <c r="T8585">
        <v>97.533043930000005</v>
      </c>
      <c r="U8585">
        <v>400275.61229999998</v>
      </c>
      <c r="V8585" t="s">
        <v>54</v>
      </c>
      <c r="W8585" t="s">
        <v>42</v>
      </c>
      <c r="AA8585" s="9">
        <v>43823</v>
      </c>
      <c r="AB8585">
        <v>15</v>
      </c>
      <c r="AC8585">
        <f t="shared" si="604"/>
        <v>596717.98849999998</v>
      </c>
      <c r="AD8585">
        <f t="shared" si="603"/>
        <v>107501.4546</v>
      </c>
      <c r="AE8585">
        <f t="shared" si="603"/>
        <v>263869.67300000001</v>
      </c>
      <c r="AF8585">
        <f t="shared" si="603"/>
        <v>0</v>
      </c>
      <c r="AG8585">
        <f t="shared" si="605"/>
        <v>371371.12760000001</v>
      </c>
    </row>
    <row r="8586" spans="1:33" x14ac:dyDescent="0.25">
      <c r="A8586">
        <v>8578</v>
      </c>
      <c r="B8586" s="10">
        <f t="shared" ref="B8586:B8649" si="606">AC8580/$AC$1</f>
        <v>1.051630458256011E-4</v>
      </c>
      <c r="C8586" s="10">
        <f t="shared" ref="C8586:C8649" si="607">AG8580/$AG$1</f>
        <v>9.5586597005711051E-5</v>
      </c>
      <c r="R8586" s="9">
        <v>43550</v>
      </c>
      <c r="S8586">
        <v>16</v>
      </c>
      <c r="T8586">
        <v>92.183280199999999</v>
      </c>
      <c r="U8586">
        <v>378320.18199999997</v>
      </c>
      <c r="V8586" t="s">
        <v>54</v>
      </c>
      <c r="W8586" t="s">
        <v>42</v>
      </c>
      <c r="AA8586" s="9">
        <v>43823</v>
      </c>
      <c r="AB8586">
        <v>16</v>
      </c>
      <c r="AC8586">
        <f t="shared" si="604"/>
        <v>608149.02489999996</v>
      </c>
      <c r="AD8586">
        <f t="shared" si="603"/>
        <v>106786.6584</v>
      </c>
      <c r="AE8586">
        <f t="shared" si="603"/>
        <v>258811.69699999999</v>
      </c>
      <c r="AF8586">
        <f t="shared" si="603"/>
        <v>0</v>
      </c>
      <c r="AG8586">
        <f t="shared" si="605"/>
        <v>365598.3554</v>
      </c>
    </row>
    <row r="8587" spans="1:33" x14ac:dyDescent="0.25">
      <c r="A8587">
        <v>8579</v>
      </c>
      <c r="B8587" s="10">
        <f t="shared" si="606"/>
        <v>1.0938559090495401E-4</v>
      </c>
      <c r="C8587" s="10">
        <f t="shared" si="607"/>
        <v>9.8322380544415368E-5</v>
      </c>
      <c r="R8587" s="9">
        <v>43550</v>
      </c>
      <c r="S8587">
        <v>17</v>
      </c>
      <c r="T8587">
        <v>85.738500340000002</v>
      </c>
      <c r="U8587">
        <v>351870.80540000001</v>
      </c>
      <c r="V8587" t="s">
        <v>54</v>
      </c>
      <c r="W8587" t="s">
        <v>42</v>
      </c>
      <c r="AA8587" s="9">
        <v>43823</v>
      </c>
      <c r="AB8587">
        <v>17</v>
      </c>
      <c r="AC8587">
        <f t="shared" si="604"/>
        <v>604101.59790000005</v>
      </c>
      <c r="AD8587">
        <f t="shared" si="603"/>
        <v>102144.2991</v>
      </c>
      <c r="AE8587">
        <f t="shared" si="603"/>
        <v>253045.63380000001</v>
      </c>
      <c r="AF8587">
        <f t="shared" si="603"/>
        <v>0</v>
      </c>
      <c r="AG8587">
        <f t="shared" si="605"/>
        <v>355189.93290000001</v>
      </c>
    </row>
    <row r="8588" spans="1:33" x14ac:dyDescent="0.25">
      <c r="A8588">
        <v>8580</v>
      </c>
      <c r="B8588" s="10">
        <f t="shared" si="606"/>
        <v>1.1216836132793689E-4</v>
      </c>
      <c r="C8588" s="10">
        <f t="shared" si="607"/>
        <v>9.8067828443402876E-5</v>
      </c>
      <c r="R8588" s="9">
        <v>43550</v>
      </c>
      <c r="S8588">
        <v>18</v>
      </c>
      <c r="T8588">
        <v>79.912378349999997</v>
      </c>
      <c r="U8588">
        <v>327960.4007</v>
      </c>
      <c r="V8588" t="s">
        <v>54</v>
      </c>
      <c r="W8588" t="s">
        <v>42</v>
      </c>
      <c r="AA8588" s="9">
        <v>43823</v>
      </c>
      <c r="AB8588">
        <v>18</v>
      </c>
      <c r="AC8588">
        <f t="shared" si="604"/>
        <v>631953.99509999994</v>
      </c>
      <c r="AD8588">
        <f t="shared" si="603"/>
        <v>102935.0377</v>
      </c>
      <c r="AE8588">
        <f t="shared" si="603"/>
        <v>253857.3455</v>
      </c>
      <c r="AF8588">
        <f t="shared" si="603"/>
        <v>0</v>
      </c>
      <c r="AG8588">
        <f t="shared" si="605"/>
        <v>356792.38319999998</v>
      </c>
    </row>
    <row r="8589" spans="1:33" x14ac:dyDescent="0.25">
      <c r="A8589">
        <v>8581</v>
      </c>
      <c r="B8589" s="10">
        <f t="shared" si="606"/>
        <v>1.0878304465385099E-4</v>
      </c>
      <c r="C8589" s="10">
        <f t="shared" si="607"/>
        <v>9.6309929640661938E-5</v>
      </c>
      <c r="R8589" s="9">
        <v>43550</v>
      </c>
      <c r="S8589">
        <v>19</v>
      </c>
      <c r="T8589">
        <v>73.781381859999996</v>
      </c>
      <c r="U8589">
        <v>302798.79109999997</v>
      </c>
      <c r="V8589" t="s">
        <v>54</v>
      </c>
      <c r="W8589" t="s">
        <v>42</v>
      </c>
      <c r="AA8589" s="9">
        <v>43823</v>
      </c>
      <c r="AB8589">
        <v>19</v>
      </c>
      <c r="AC8589">
        <f t="shared" si="604"/>
        <v>656595.85019999999</v>
      </c>
      <c r="AD8589">
        <f t="shared" si="603"/>
        <v>107207.03690000001</v>
      </c>
      <c r="AE8589">
        <f t="shared" si="603"/>
        <v>255553.71590000001</v>
      </c>
      <c r="AF8589">
        <f t="shared" si="603"/>
        <v>0</v>
      </c>
      <c r="AG8589">
        <f t="shared" si="605"/>
        <v>362760.75280000002</v>
      </c>
    </row>
    <row r="8590" spans="1:33" x14ac:dyDescent="0.25">
      <c r="A8590">
        <v>8582</v>
      </c>
      <c r="B8590" s="10">
        <f t="shared" si="606"/>
        <v>1.0882699687914297E-4</v>
      </c>
      <c r="C8590" s="10">
        <f t="shared" si="607"/>
        <v>9.3732090093496211E-5</v>
      </c>
      <c r="R8590" s="9">
        <v>43550</v>
      </c>
      <c r="S8590">
        <v>20</v>
      </c>
      <c r="T8590">
        <v>72.253915059999997</v>
      </c>
      <c r="U8590">
        <v>296530.0674</v>
      </c>
      <c r="V8590" t="s">
        <v>54</v>
      </c>
      <c r="W8590" t="s">
        <v>42</v>
      </c>
      <c r="AA8590" s="9">
        <v>43823</v>
      </c>
      <c r="AB8590">
        <v>20</v>
      </c>
      <c r="AC8590">
        <f t="shared" si="604"/>
        <v>641085.11029999994</v>
      </c>
      <c r="AD8590">
        <f t="shared" si="603"/>
        <v>110411.821</v>
      </c>
      <c r="AE8590">
        <f t="shared" si="603"/>
        <v>243706.59589999999</v>
      </c>
      <c r="AF8590">
        <f t="shared" si="603"/>
        <v>0</v>
      </c>
      <c r="AG8590">
        <f t="shared" si="605"/>
        <v>354118.41689999995</v>
      </c>
    </row>
    <row r="8591" spans="1:33" x14ac:dyDescent="0.25">
      <c r="A8591">
        <v>8583</v>
      </c>
      <c r="B8591" s="10">
        <f t="shared" si="606"/>
        <v>1.0914808196104888E-4</v>
      </c>
      <c r="C8591" s="10">
        <f t="shared" si="607"/>
        <v>9.1164226514466672E-5</v>
      </c>
      <c r="R8591" s="9">
        <v>43550</v>
      </c>
      <c r="S8591">
        <v>21</v>
      </c>
      <c r="T8591">
        <v>72.075761040000003</v>
      </c>
      <c r="U8591">
        <v>295798.92330000002</v>
      </c>
      <c r="V8591" t="s">
        <v>54</v>
      </c>
      <c r="W8591" t="s">
        <v>42</v>
      </c>
      <c r="AA8591" s="9">
        <v>43823</v>
      </c>
      <c r="AB8591">
        <v>21</v>
      </c>
      <c r="AC8591">
        <f t="shared" si="604"/>
        <v>611077.83100000001</v>
      </c>
      <c r="AD8591">
        <f t="shared" si="603"/>
        <v>106641.3747</v>
      </c>
      <c r="AE8591">
        <f t="shared" si="603"/>
        <v>233186.04029999999</v>
      </c>
      <c r="AF8591">
        <f t="shared" si="603"/>
        <v>0</v>
      </c>
      <c r="AG8591">
        <f t="shared" si="605"/>
        <v>339827.41499999998</v>
      </c>
    </row>
    <row r="8592" spans="1:33" x14ac:dyDescent="0.25">
      <c r="A8592">
        <v>8584</v>
      </c>
      <c r="B8592" s="10">
        <f t="shared" si="606"/>
        <v>1.1123897870277989E-4</v>
      </c>
      <c r="C8592" s="10">
        <f t="shared" si="607"/>
        <v>8.9747125740213549E-5</v>
      </c>
      <c r="R8592" s="9">
        <v>43550</v>
      </c>
      <c r="S8592">
        <v>22</v>
      </c>
      <c r="T8592">
        <v>67.323135620000002</v>
      </c>
      <c r="U8592">
        <v>276294.14860000001</v>
      </c>
      <c r="V8592" t="s">
        <v>54</v>
      </c>
      <c r="W8592" t="s">
        <v>42</v>
      </c>
      <c r="AA8592" s="9">
        <v>43823</v>
      </c>
      <c r="AB8592">
        <v>22</v>
      </c>
      <c r="AC8592">
        <f t="shared" si="604"/>
        <v>578409.64639999997</v>
      </c>
      <c r="AD8592">
        <f t="shared" si="603"/>
        <v>101948.42849999999</v>
      </c>
      <c r="AE8592">
        <f t="shared" si="603"/>
        <v>223531.33439999999</v>
      </c>
      <c r="AF8592">
        <f t="shared" si="603"/>
        <v>0</v>
      </c>
      <c r="AG8592">
        <f t="shared" si="605"/>
        <v>325479.76289999997</v>
      </c>
    </row>
    <row r="8593" spans="1:33" x14ac:dyDescent="0.25">
      <c r="A8593">
        <v>8585</v>
      </c>
      <c r="B8593" s="10">
        <f t="shared" si="606"/>
        <v>1.1049864758751077E-4</v>
      </c>
      <c r="C8593" s="10">
        <f t="shared" si="607"/>
        <v>8.7192065004661974E-5</v>
      </c>
      <c r="R8593" s="9">
        <v>43550</v>
      </c>
      <c r="S8593">
        <v>23</v>
      </c>
      <c r="T8593">
        <v>60.654309410000003</v>
      </c>
      <c r="U8593">
        <v>248925.28580000001</v>
      </c>
      <c r="V8593" t="s">
        <v>54</v>
      </c>
      <c r="W8593" t="s">
        <v>42</v>
      </c>
      <c r="AA8593" s="9">
        <v>43823</v>
      </c>
      <c r="AB8593">
        <v>23</v>
      </c>
      <c r="AC8593">
        <f t="shared" si="604"/>
        <v>542071.9486</v>
      </c>
      <c r="AD8593">
        <f t="shared" si="603"/>
        <v>96510.357029999999</v>
      </c>
      <c r="AE8593">
        <f t="shared" si="603"/>
        <v>212763.00109999999</v>
      </c>
      <c r="AF8593">
        <f t="shared" si="603"/>
        <v>0</v>
      </c>
      <c r="AG8593">
        <f t="shared" si="605"/>
        <v>309273.35813000001</v>
      </c>
    </row>
    <row r="8594" spans="1:33" x14ac:dyDescent="0.25">
      <c r="A8594">
        <v>8586</v>
      </c>
      <c r="B8594" s="10">
        <f t="shared" si="606"/>
        <v>1.1559324133361045E-4</v>
      </c>
      <c r="C8594" s="10">
        <f t="shared" si="607"/>
        <v>8.7585434686014054E-5</v>
      </c>
      <c r="R8594" s="9">
        <v>43550</v>
      </c>
      <c r="S8594">
        <v>24</v>
      </c>
      <c r="T8594">
        <v>56.045398839999997</v>
      </c>
      <c r="U8594">
        <v>230010.3168</v>
      </c>
      <c r="V8594" t="s">
        <v>54</v>
      </c>
      <c r="W8594" t="s">
        <v>42</v>
      </c>
      <c r="AA8594" s="9">
        <v>43823</v>
      </c>
      <c r="AB8594">
        <v>24</v>
      </c>
      <c r="AC8594">
        <f t="shared" si="604"/>
        <v>511494.34740000003</v>
      </c>
      <c r="AD8594">
        <f t="shared" si="603"/>
        <v>91874.391010000007</v>
      </c>
      <c r="AE8594">
        <f t="shared" si="603"/>
        <v>204173.198</v>
      </c>
      <c r="AF8594">
        <f t="shared" si="603"/>
        <v>0</v>
      </c>
      <c r="AG8594">
        <f t="shared" si="605"/>
        <v>296047.58901</v>
      </c>
    </row>
    <row r="8595" spans="1:33" x14ac:dyDescent="0.25">
      <c r="A8595">
        <v>8587</v>
      </c>
      <c r="B8595" s="10">
        <f t="shared" si="606"/>
        <v>1.2010058193999656E-4</v>
      </c>
      <c r="C8595" s="10">
        <f t="shared" si="607"/>
        <v>8.9050550732198733E-5</v>
      </c>
      <c r="R8595" s="9">
        <v>43551</v>
      </c>
      <c r="S8595">
        <v>1</v>
      </c>
      <c r="T8595">
        <v>53.029666849999998</v>
      </c>
      <c r="U8595">
        <v>217633.75279999999</v>
      </c>
      <c r="V8595" t="s">
        <v>54</v>
      </c>
      <c r="W8595" t="s">
        <v>42</v>
      </c>
      <c r="AA8595" s="9">
        <v>43824</v>
      </c>
      <c r="AB8595">
        <v>1</v>
      </c>
      <c r="AC8595">
        <f t="shared" si="604"/>
        <v>450675.14789999998</v>
      </c>
      <c r="AD8595">
        <f t="shared" si="603"/>
        <v>88619.794970000003</v>
      </c>
      <c r="AE8595">
        <f t="shared" si="603"/>
        <v>196757.12640000001</v>
      </c>
      <c r="AF8595">
        <f t="shared" si="603"/>
        <v>0</v>
      </c>
      <c r="AG8595">
        <f t="shared" si="605"/>
        <v>285376.92137</v>
      </c>
    </row>
    <row r="8596" spans="1:33" x14ac:dyDescent="0.25">
      <c r="A8596">
        <v>8588</v>
      </c>
      <c r="B8596" s="10">
        <f t="shared" si="606"/>
        <v>1.1726345025885282E-4</v>
      </c>
      <c r="C8596" s="10">
        <f t="shared" si="607"/>
        <v>8.6929029135478597E-5</v>
      </c>
      <c r="R8596" s="9">
        <v>43551</v>
      </c>
      <c r="S8596">
        <v>2</v>
      </c>
      <c r="T8596">
        <v>51.451349800000003</v>
      </c>
      <c r="U8596">
        <v>211156.33960000001</v>
      </c>
      <c r="V8596" t="s">
        <v>54</v>
      </c>
      <c r="W8596" t="s">
        <v>42</v>
      </c>
      <c r="AA8596" s="9">
        <v>43824</v>
      </c>
      <c r="AB8596">
        <v>2</v>
      </c>
      <c r="AC8596">
        <f t="shared" si="604"/>
        <v>391711.31630000001</v>
      </c>
      <c r="AD8596">
        <f t="shared" si="603"/>
        <v>86291.974180000005</v>
      </c>
      <c r="AE8596">
        <f t="shared" si="603"/>
        <v>192866.72039999999</v>
      </c>
      <c r="AF8596">
        <f t="shared" si="603"/>
        <v>0</v>
      </c>
      <c r="AG8596">
        <f t="shared" si="605"/>
        <v>279158.69458000001</v>
      </c>
    </row>
    <row r="8597" spans="1:33" x14ac:dyDescent="0.25">
      <c r="A8597">
        <v>8589</v>
      </c>
      <c r="B8597" s="10">
        <f t="shared" si="606"/>
        <v>1.1177469838010084E-4</v>
      </c>
      <c r="C8597" s="10">
        <f t="shared" si="607"/>
        <v>8.3420872368554223E-5</v>
      </c>
      <c r="R8597" s="9">
        <v>43551</v>
      </c>
      <c r="S8597">
        <v>3</v>
      </c>
      <c r="T8597">
        <v>51.283384750000003</v>
      </c>
      <c r="U8597">
        <v>210467.011</v>
      </c>
      <c r="V8597" t="s">
        <v>54</v>
      </c>
      <c r="W8597" t="s">
        <v>42</v>
      </c>
      <c r="AA8597" s="9">
        <v>43824</v>
      </c>
      <c r="AB8597">
        <v>3</v>
      </c>
      <c r="AC8597">
        <f t="shared" si="604"/>
        <v>368101.95970000001</v>
      </c>
      <c r="AD8597">
        <f t="shared" si="603"/>
        <v>87084.590939999995</v>
      </c>
      <c r="AE8597">
        <f t="shared" si="603"/>
        <v>191630.9087</v>
      </c>
      <c r="AF8597">
        <f t="shared" si="603"/>
        <v>0</v>
      </c>
      <c r="AG8597">
        <f t="shared" si="605"/>
        <v>278715.49963999999</v>
      </c>
    </row>
    <row r="8598" spans="1:33" x14ac:dyDescent="0.25">
      <c r="A8598">
        <v>8590</v>
      </c>
      <c r="B8598" s="10">
        <f t="shared" si="606"/>
        <v>1.057992296344666E-4</v>
      </c>
      <c r="C8598" s="10">
        <f t="shared" si="607"/>
        <v>7.9898809104110073E-5</v>
      </c>
      <c r="R8598" s="9">
        <v>43551</v>
      </c>
      <c r="S8598">
        <v>4</v>
      </c>
      <c r="T8598">
        <v>50.610891580000001</v>
      </c>
      <c r="U8598">
        <v>207707.09899999999</v>
      </c>
      <c r="V8598" t="s">
        <v>54</v>
      </c>
      <c r="W8598" t="s">
        <v>42</v>
      </c>
      <c r="AA8598" s="9">
        <v>43824</v>
      </c>
      <c r="AB8598">
        <v>4</v>
      </c>
      <c r="AC8598">
        <f t="shared" si="604"/>
        <v>355872.65429999999</v>
      </c>
      <c r="AD8598">
        <f t="shared" si="603"/>
        <v>86536.341109999994</v>
      </c>
      <c r="AE8598">
        <f t="shared" si="603"/>
        <v>189703.1906</v>
      </c>
      <c r="AF8598">
        <f t="shared" si="603"/>
        <v>0</v>
      </c>
      <c r="AG8598">
        <f t="shared" si="605"/>
        <v>276239.53171000001</v>
      </c>
    </row>
    <row r="8599" spans="1:33" x14ac:dyDescent="0.25">
      <c r="A8599">
        <v>8591</v>
      </c>
      <c r="B8599" s="10">
        <f t="shared" si="606"/>
        <v>9.9152555503324291E-5</v>
      </c>
      <c r="C8599" s="10">
        <f t="shared" si="607"/>
        <v>7.5920459023463111E-5</v>
      </c>
      <c r="R8599" s="9">
        <v>43551</v>
      </c>
      <c r="S8599">
        <v>5</v>
      </c>
      <c r="T8599">
        <v>52.93539578</v>
      </c>
      <c r="U8599">
        <v>217246.86429999999</v>
      </c>
      <c r="V8599" t="s">
        <v>54</v>
      </c>
      <c r="W8599" t="s">
        <v>42</v>
      </c>
      <c r="AA8599" s="9">
        <v>43824</v>
      </c>
      <c r="AB8599">
        <v>5</v>
      </c>
      <c r="AC8599">
        <f t="shared" si="604"/>
        <v>357199.47110000002</v>
      </c>
      <c r="AD8599">
        <f t="shared" si="603"/>
        <v>86030.667490000007</v>
      </c>
      <c r="AE8599">
        <f t="shared" si="603"/>
        <v>190585.3584</v>
      </c>
      <c r="AF8599">
        <f t="shared" si="603"/>
        <v>0</v>
      </c>
      <c r="AG8599">
        <f t="shared" si="605"/>
        <v>276616.02588999999</v>
      </c>
    </row>
    <row r="8600" spans="1:33" x14ac:dyDescent="0.25">
      <c r="A8600">
        <v>8592</v>
      </c>
      <c r="B8600" s="10">
        <f t="shared" si="606"/>
        <v>9.3559483757088739E-5</v>
      </c>
      <c r="C8600" s="10">
        <f t="shared" si="607"/>
        <v>7.2673795720164036E-5</v>
      </c>
      <c r="R8600" s="9">
        <v>43551</v>
      </c>
      <c r="S8600">
        <v>6</v>
      </c>
      <c r="T8600">
        <v>59.039918100000001</v>
      </c>
      <c r="U8600">
        <v>242299.82389999999</v>
      </c>
      <c r="V8600" t="s">
        <v>54</v>
      </c>
      <c r="W8600" t="s">
        <v>42</v>
      </c>
      <c r="AA8600" s="9">
        <v>43824</v>
      </c>
      <c r="AB8600">
        <v>6</v>
      </c>
      <c r="AC8600">
        <f t="shared" si="604"/>
        <v>365262.44030000002</v>
      </c>
      <c r="AD8600">
        <f t="shared" si="603"/>
        <v>88092.049620000005</v>
      </c>
      <c r="AE8600">
        <f t="shared" si="603"/>
        <v>196254.08970000001</v>
      </c>
      <c r="AF8600">
        <f t="shared" si="603"/>
        <v>0</v>
      </c>
      <c r="AG8600">
        <f t="shared" si="605"/>
        <v>284346.13932000002</v>
      </c>
    </row>
    <row r="8601" spans="1:33" x14ac:dyDescent="0.25">
      <c r="A8601">
        <v>8593</v>
      </c>
      <c r="B8601" s="10">
        <f t="shared" si="606"/>
        <v>8.2434799903467347E-5</v>
      </c>
      <c r="C8601" s="10">
        <f t="shared" si="607"/>
        <v>7.0054359017908275E-5</v>
      </c>
      <c r="R8601" s="9">
        <v>43551</v>
      </c>
      <c r="S8601">
        <v>7</v>
      </c>
      <c r="T8601">
        <v>71.966905859999997</v>
      </c>
      <c r="U8601">
        <v>295352.18170000002</v>
      </c>
      <c r="V8601" t="s">
        <v>54</v>
      </c>
      <c r="W8601" t="s">
        <v>42</v>
      </c>
      <c r="AA8601" s="9">
        <v>43824</v>
      </c>
      <c r="AB8601">
        <v>7</v>
      </c>
      <c r="AC8601">
        <f t="shared" si="604"/>
        <v>411022.1262</v>
      </c>
      <c r="AD8601">
        <f t="shared" si="603"/>
        <v>90597.69283</v>
      </c>
      <c r="AE8601">
        <f t="shared" si="603"/>
        <v>204722.82889999999</v>
      </c>
      <c r="AF8601">
        <f t="shared" si="603"/>
        <v>0</v>
      </c>
      <c r="AG8601">
        <f t="shared" si="605"/>
        <v>295320.52172999998</v>
      </c>
    </row>
    <row r="8602" spans="1:33" x14ac:dyDescent="0.25">
      <c r="A8602">
        <v>8594</v>
      </c>
      <c r="B8602" s="10">
        <f t="shared" si="606"/>
        <v>7.1649488838198061E-5</v>
      </c>
      <c r="C8602" s="10">
        <f t="shared" si="607"/>
        <v>6.8527908000390116E-5</v>
      </c>
      <c r="R8602" s="9">
        <v>43551</v>
      </c>
      <c r="S8602">
        <v>8</v>
      </c>
      <c r="T8602">
        <v>80.567461289999997</v>
      </c>
      <c r="U8602">
        <v>330648.86109999998</v>
      </c>
      <c r="V8602" t="s">
        <v>54</v>
      </c>
      <c r="W8602" t="s">
        <v>42</v>
      </c>
      <c r="AA8602" s="9">
        <v>43824</v>
      </c>
      <c r="AB8602">
        <v>8</v>
      </c>
      <c r="AC8602">
        <f t="shared" si="604"/>
        <v>502315.53850000002</v>
      </c>
      <c r="AD8602">
        <f t="shared" si="603"/>
        <v>88842.035929999998</v>
      </c>
      <c r="AE8602">
        <f t="shared" si="603"/>
        <v>211979.66209999999</v>
      </c>
      <c r="AF8602">
        <f t="shared" si="603"/>
        <v>0</v>
      </c>
      <c r="AG8602">
        <f t="shared" si="605"/>
        <v>300821.69802999997</v>
      </c>
    </row>
    <row r="8603" spans="1:33" x14ac:dyDescent="0.25">
      <c r="A8603">
        <v>8595</v>
      </c>
      <c r="B8603" s="10">
        <f t="shared" si="606"/>
        <v>6.7331006675958976E-5</v>
      </c>
      <c r="C8603" s="10">
        <f t="shared" si="607"/>
        <v>6.8419112456263319E-5</v>
      </c>
      <c r="R8603" s="9">
        <v>43551</v>
      </c>
      <c r="S8603">
        <v>9</v>
      </c>
      <c r="T8603">
        <v>85.528454159999995</v>
      </c>
      <c r="U8603">
        <v>351008.77590000001</v>
      </c>
      <c r="V8603" t="s">
        <v>54</v>
      </c>
      <c r="W8603" t="s">
        <v>42</v>
      </c>
      <c r="AA8603" s="9">
        <v>43824</v>
      </c>
      <c r="AB8603">
        <v>9</v>
      </c>
      <c r="AC8603">
        <f t="shared" si="604"/>
        <v>584533.34849999996</v>
      </c>
      <c r="AD8603">
        <f t="shared" si="603"/>
        <v>81078.684659999999</v>
      </c>
      <c r="AE8603">
        <f t="shared" si="603"/>
        <v>208019.05300000001</v>
      </c>
      <c r="AF8603">
        <f t="shared" si="603"/>
        <v>0</v>
      </c>
      <c r="AG8603">
        <f t="shared" si="605"/>
        <v>289097.73765999998</v>
      </c>
    </row>
    <row r="8604" spans="1:33" x14ac:dyDescent="0.25">
      <c r="A8604">
        <v>8596</v>
      </c>
      <c r="B8604" s="10">
        <f t="shared" si="606"/>
        <v>6.5094095347910594E-5</v>
      </c>
      <c r="C8604" s="10">
        <f t="shared" si="607"/>
        <v>6.7811311568047273E-5</v>
      </c>
      <c r="R8604" s="9">
        <v>43551</v>
      </c>
      <c r="S8604">
        <v>10</v>
      </c>
      <c r="T8604">
        <v>89.110268059999996</v>
      </c>
      <c r="U8604">
        <v>365708.54009999998</v>
      </c>
      <c r="V8604" t="s">
        <v>54</v>
      </c>
      <c r="W8604" t="s">
        <v>42</v>
      </c>
      <c r="AA8604" s="9">
        <v>43824</v>
      </c>
      <c r="AB8604">
        <v>10</v>
      </c>
      <c r="AC8604">
        <f t="shared" si="604"/>
        <v>639482.91810000001</v>
      </c>
      <c r="AD8604">
        <f t="shared" si="603"/>
        <v>77832.73719</v>
      </c>
      <c r="AE8604">
        <f t="shared" si="603"/>
        <v>201599.53599999999</v>
      </c>
      <c r="AF8604">
        <f t="shared" si="603"/>
        <v>0</v>
      </c>
      <c r="AG8604">
        <f t="shared" si="605"/>
        <v>279432.27318999998</v>
      </c>
    </row>
    <row r="8605" spans="1:33" x14ac:dyDescent="0.25">
      <c r="A8605">
        <v>8597</v>
      </c>
      <c r="B8605" s="10">
        <f t="shared" si="606"/>
        <v>6.5336788733437218E-5</v>
      </c>
      <c r="C8605" s="10">
        <f t="shared" si="607"/>
        <v>6.7903733402045803E-5</v>
      </c>
      <c r="R8605" s="9">
        <v>43551</v>
      </c>
      <c r="S8605">
        <v>11</v>
      </c>
      <c r="T8605">
        <v>88.776583840000001</v>
      </c>
      <c r="U8605">
        <v>364339.10009999998</v>
      </c>
      <c r="V8605" t="s">
        <v>54</v>
      </c>
      <c r="W8605" t="s">
        <v>42</v>
      </c>
      <c r="AA8605" s="9">
        <v>43824</v>
      </c>
      <c r="AB8605">
        <v>11</v>
      </c>
      <c r="AC8605">
        <f t="shared" si="604"/>
        <v>663978.09979999997</v>
      </c>
      <c r="AD8605">
        <f t="shared" si="603"/>
        <v>75658.564910000001</v>
      </c>
      <c r="AE8605">
        <f t="shared" si="603"/>
        <v>200264.70259999999</v>
      </c>
      <c r="AF8605">
        <f t="shared" si="603"/>
        <v>0</v>
      </c>
      <c r="AG8605">
        <f t="shared" si="605"/>
        <v>275923.26750999998</v>
      </c>
    </row>
    <row r="8606" spans="1:33" x14ac:dyDescent="0.25">
      <c r="A8606">
        <v>8598</v>
      </c>
      <c r="B8606" s="10">
        <f t="shared" si="606"/>
        <v>6.6811618787250831E-5</v>
      </c>
      <c r="C8606" s="10">
        <f t="shared" si="607"/>
        <v>6.980132252338989E-5</v>
      </c>
      <c r="R8606" s="9">
        <v>43551</v>
      </c>
      <c r="S8606">
        <v>12</v>
      </c>
      <c r="T8606">
        <v>88.654345669999998</v>
      </c>
      <c r="U8606">
        <v>363837.43459999998</v>
      </c>
      <c r="V8606" t="s">
        <v>54</v>
      </c>
      <c r="W8606" t="s">
        <v>42</v>
      </c>
      <c r="AA8606" s="9">
        <v>43824</v>
      </c>
      <c r="AB8606">
        <v>12</v>
      </c>
      <c r="AC8606">
        <f t="shared" si="604"/>
        <v>658146.44330000004</v>
      </c>
      <c r="AD8606">
        <f t="shared" si="603"/>
        <v>74272.27549</v>
      </c>
      <c r="AE8606">
        <f t="shared" si="603"/>
        <v>200067.24170000001</v>
      </c>
      <c r="AF8606">
        <f t="shared" si="603"/>
        <v>0</v>
      </c>
      <c r="AG8606">
        <f t="shared" si="605"/>
        <v>274339.51719000004</v>
      </c>
    </row>
    <row r="8607" spans="1:33" x14ac:dyDescent="0.25">
      <c r="A8607">
        <v>8599</v>
      </c>
      <c r="B8607" s="10">
        <f t="shared" si="606"/>
        <v>7.5181706573074393E-5</v>
      </c>
      <c r="C8607" s="10">
        <f t="shared" si="607"/>
        <v>7.2495315161824646E-5</v>
      </c>
      <c r="R8607" s="9">
        <v>43551</v>
      </c>
      <c r="S8607">
        <v>13</v>
      </c>
      <c r="T8607">
        <v>89.437513539999998</v>
      </c>
      <c r="U8607">
        <v>367051.55560000002</v>
      </c>
      <c r="V8607" t="s">
        <v>54</v>
      </c>
      <c r="W8607" t="s">
        <v>42</v>
      </c>
      <c r="AA8607" s="9">
        <v>43824</v>
      </c>
      <c r="AB8607">
        <v>13</v>
      </c>
      <c r="AC8607">
        <f t="shared" si="604"/>
        <v>652828.71900000004</v>
      </c>
      <c r="AD8607">
        <f t="shared" si="603"/>
        <v>73825.542159999997</v>
      </c>
      <c r="AE8607">
        <f t="shared" si="603"/>
        <v>200401.32</v>
      </c>
      <c r="AF8607">
        <f t="shared" si="603"/>
        <v>0</v>
      </c>
      <c r="AG8607">
        <f t="shared" si="605"/>
        <v>274226.86216000002</v>
      </c>
    </row>
    <row r="8608" spans="1:33" x14ac:dyDescent="0.25">
      <c r="A8608">
        <v>8600</v>
      </c>
      <c r="B8608" s="10">
        <f t="shared" si="606"/>
        <v>9.1880550985780121E-5</v>
      </c>
      <c r="C8608" s="10">
        <f t="shared" si="607"/>
        <v>7.3845744543748454E-5</v>
      </c>
      <c r="R8608" s="9">
        <v>43551</v>
      </c>
      <c r="S8608">
        <v>14</v>
      </c>
      <c r="T8608">
        <v>89.363638039999998</v>
      </c>
      <c r="U8608">
        <v>366748.37050000002</v>
      </c>
      <c r="V8608" t="s">
        <v>54</v>
      </c>
      <c r="W8608" t="s">
        <v>42</v>
      </c>
      <c r="AA8608" s="9">
        <v>43824</v>
      </c>
      <c r="AB8608">
        <v>14</v>
      </c>
      <c r="AC8608">
        <f t="shared" si="604"/>
        <v>619499.27989999996</v>
      </c>
      <c r="AD8608">
        <f t="shared" si="603"/>
        <v>74615.103350000005</v>
      </c>
      <c r="AE8608">
        <f t="shared" si="603"/>
        <v>199730.84359999999</v>
      </c>
      <c r="AF8608">
        <f t="shared" si="603"/>
        <v>0</v>
      </c>
      <c r="AG8608">
        <f t="shared" si="605"/>
        <v>274345.94695000001</v>
      </c>
    </row>
    <row r="8609" spans="1:33" x14ac:dyDescent="0.25">
      <c r="A8609">
        <v>8601</v>
      </c>
      <c r="B8609" s="10">
        <f t="shared" si="606"/>
        <v>1.0691934056056087E-4</v>
      </c>
      <c r="C8609" s="10">
        <f t="shared" si="607"/>
        <v>7.0967745422695317E-5</v>
      </c>
      <c r="R8609" s="9">
        <v>43551</v>
      </c>
      <c r="S8609">
        <v>15</v>
      </c>
      <c r="T8609">
        <v>87.343254479999999</v>
      </c>
      <c r="U8609">
        <v>358456.71639999998</v>
      </c>
      <c r="V8609" t="s">
        <v>54</v>
      </c>
      <c r="W8609" t="s">
        <v>42</v>
      </c>
      <c r="AA8609" s="9">
        <v>43824</v>
      </c>
      <c r="AB8609">
        <v>15</v>
      </c>
      <c r="AC8609">
        <f t="shared" si="604"/>
        <v>596689.33050000004</v>
      </c>
      <c r="AD8609">
        <f t="shared" si="603"/>
        <v>73490.493560000003</v>
      </c>
      <c r="AE8609">
        <f t="shared" si="603"/>
        <v>196107.57980000001</v>
      </c>
      <c r="AF8609">
        <f t="shared" si="603"/>
        <v>0</v>
      </c>
      <c r="AG8609">
        <f t="shared" si="605"/>
        <v>269598.07336000004</v>
      </c>
    </row>
    <row r="8610" spans="1:33" x14ac:dyDescent="0.25">
      <c r="A8610">
        <v>8602</v>
      </c>
      <c r="B8610" s="10">
        <f t="shared" si="606"/>
        <v>1.1697038685380526E-4</v>
      </c>
      <c r="C8610" s="10">
        <f t="shared" si="607"/>
        <v>6.8595066108595055E-5</v>
      </c>
      <c r="R8610" s="9">
        <v>43551</v>
      </c>
      <c r="S8610">
        <v>16</v>
      </c>
      <c r="T8610">
        <v>83.573882179999998</v>
      </c>
      <c r="U8610">
        <v>342987.21250000002</v>
      </c>
      <c r="V8610" t="s">
        <v>54</v>
      </c>
      <c r="W8610" t="s">
        <v>42</v>
      </c>
      <c r="AA8610" s="9">
        <v>43824</v>
      </c>
      <c r="AB8610">
        <v>16</v>
      </c>
      <c r="AC8610">
        <f t="shared" si="604"/>
        <v>572205.5906</v>
      </c>
      <c r="AD8610">
        <f t="shared" si="603"/>
        <v>72698.683929999999</v>
      </c>
      <c r="AE8610">
        <f t="shared" si="603"/>
        <v>195751.31049999999</v>
      </c>
      <c r="AF8610">
        <f t="shared" si="603"/>
        <v>0</v>
      </c>
      <c r="AG8610">
        <f t="shared" si="605"/>
        <v>268449.99442999996</v>
      </c>
    </row>
    <row r="8611" spans="1:33" x14ac:dyDescent="0.25">
      <c r="A8611">
        <v>8603</v>
      </c>
      <c r="B8611" s="10">
        <f t="shared" si="606"/>
        <v>1.2145089883998342E-4</v>
      </c>
      <c r="C8611" s="10">
        <f t="shared" si="607"/>
        <v>6.7733674996368841E-5</v>
      </c>
      <c r="R8611" s="9">
        <v>43551</v>
      </c>
      <c r="S8611">
        <v>17</v>
      </c>
      <c r="T8611">
        <v>79.294241490000005</v>
      </c>
      <c r="U8611">
        <v>325423.56709999999</v>
      </c>
      <c r="V8611" t="s">
        <v>54</v>
      </c>
      <c r="W8611" t="s">
        <v>42</v>
      </c>
      <c r="AA8611" s="9">
        <v>43824</v>
      </c>
      <c r="AB8611">
        <v>17</v>
      </c>
      <c r="AC8611">
        <f t="shared" si="604"/>
        <v>555418.8737</v>
      </c>
      <c r="AD8611">
        <f t="shared" si="603"/>
        <v>74107.69167</v>
      </c>
      <c r="AE8611">
        <f t="shared" si="603"/>
        <v>195364.51920000001</v>
      </c>
      <c r="AF8611">
        <f t="shared" si="603"/>
        <v>0</v>
      </c>
      <c r="AG8611">
        <f t="shared" si="605"/>
        <v>269472.21087000001</v>
      </c>
    </row>
    <row r="8612" spans="1:33" x14ac:dyDescent="0.25">
      <c r="A8612">
        <v>8604</v>
      </c>
      <c r="B8612" s="10">
        <f t="shared" si="606"/>
        <v>1.2038420714659119E-4</v>
      </c>
      <c r="C8612" s="10">
        <f t="shared" si="607"/>
        <v>6.7344895788227637E-5</v>
      </c>
      <c r="R8612" s="9">
        <v>43551</v>
      </c>
      <c r="S8612">
        <v>18</v>
      </c>
      <c r="T8612">
        <v>74.649723600000002</v>
      </c>
      <c r="U8612">
        <v>306362.4657</v>
      </c>
      <c r="V8612" t="s">
        <v>54</v>
      </c>
      <c r="W8612" t="s">
        <v>42</v>
      </c>
      <c r="AA8612" s="9">
        <v>43824</v>
      </c>
      <c r="AB8612">
        <v>18</v>
      </c>
      <c r="AC8612">
        <f t="shared" si="604"/>
        <v>574071.7426</v>
      </c>
      <c r="AD8612">
        <f t="shared" si="603"/>
        <v>79926.652789999993</v>
      </c>
      <c r="AE8612">
        <f t="shared" si="603"/>
        <v>199767.96030000001</v>
      </c>
      <c r="AF8612">
        <f t="shared" si="603"/>
        <v>0</v>
      </c>
      <c r="AG8612">
        <f t="shared" si="605"/>
        <v>279694.61309</v>
      </c>
    </row>
    <row r="8613" spans="1:33" x14ac:dyDescent="0.25">
      <c r="A8613">
        <v>8605</v>
      </c>
      <c r="B8613" s="10">
        <f t="shared" si="606"/>
        <v>1.1941152085435842E-4</v>
      </c>
      <c r="C8613" s="10">
        <f t="shared" si="607"/>
        <v>6.7317241218688828E-5</v>
      </c>
      <c r="R8613" s="9">
        <v>43551</v>
      </c>
      <c r="S8613">
        <v>19</v>
      </c>
      <c r="T8613">
        <v>71.087615</v>
      </c>
      <c r="U8613">
        <v>291743.57199999999</v>
      </c>
      <c r="V8613" t="s">
        <v>54</v>
      </c>
      <c r="W8613" t="s">
        <v>42</v>
      </c>
      <c r="AA8613" s="9">
        <v>43824</v>
      </c>
      <c r="AB8613">
        <v>19</v>
      </c>
      <c r="AC8613">
        <f t="shared" si="604"/>
        <v>581288.57409999997</v>
      </c>
      <c r="AD8613">
        <f t="shared" si="603"/>
        <v>89213.077539999998</v>
      </c>
      <c r="AE8613">
        <f t="shared" si="603"/>
        <v>207548.53839999999</v>
      </c>
      <c r="AF8613">
        <f t="shared" si="603"/>
        <v>0</v>
      </c>
      <c r="AG8613">
        <f t="shared" si="605"/>
        <v>296761.61593999999</v>
      </c>
    </row>
    <row r="8614" spans="1:33" x14ac:dyDescent="0.25">
      <c r="A8614">
        <v>8606</v>
      </c>
      <c r="B8614" s="10">
        <f t="shared" si="606"/>
        <v>1.1331509939445367E-4</v>
      </c>
      <c r="C8614" s="10">
        <f t="shared" si="607"/>
        <v>6.7346474166441519E-5</v>
      </c>
      <c r="R8614" s="9">
        <v>43551</v>
      </c>
      <c r="S8614">
        <v>20</v>
      </c>
      <c r="T8614">
        <v>71.151003959999997</v>
      </c>
      <c r="U8614">
        <v>292003.72029999999</v>
      </c>
      <c r="V8614" t="s">
        <v>54</v>
      </c>
      <c r="W8614" t="s">
        <v>42</v>
      </c>
      <c r="AA8614" s="9">
        <v>43824</v>
      </c>
      <c r="AB8614">
        <v>20</v>
      </c>
      <c r="AC8614">
        <f t="shared" si="604"/>
        <v>575022.75619999995</v>
      </c>
      <c r="AD8614">
        <f t="shared" si="603"/>
        <v>94655.420710000006</v>
      </c>
      <c r="AE8614">
        <f t="shared" si="603"/>
        <v>205463.58660000001</v>
      </c>
      <c r="AF8614">
        <f t="shared" si="603"/>
        <v>0</v>
      </c>
      <c r="AG8614">
        <f t="shared" si="605"/>
        <v>300119.00731000002</v>
      </c>
    </row>
    <row r="8615" spans="1:33" x14ac:dyDescent="0.25">
      <c r="A8615">
        <v>8607</v>
      </c>
      <c r="B8615" s="10">
        <f t="shared" si="606"/>
        <v>1.0914284001126169E-4</v>
      </c>
      <c r="C8615" s="10">
        <f t="shared" si="607"/>
        <v>6.6180965619188443E-5</v>
      </c>
      <c r="R8615" s="9">
        <v>43551</v>
      </c>
      <c r="S8615">
        <v>21</v>
      </c>
      <c r="T8615">
        <v>70.716427690000003</v>
      </c>
      <c r="U8615">
        <v>290220.21919999999</v>
      </c>
      <c r="V8615" t="s">
        <v>54</v>
      </c>
      <c r="W8615" t="s">
        <v>42</v>
      </c>
      <c r="AA8615" s="9">
        <v>43824</v>
      </c>
      <c r="AB8615">
        <v>21</v>
      </c>
      <c r="AC8615">
        <f t="shared" si="604"/>
        <v>581630.19050000003</v>
      </c>
      <c r="AD8615">
        <f t="shared" si="603"/>
        <v>94250.302800000005</v>
      </c>
      <c r="AE8615">
        <f t="shared" si="603"/>
        <v>203039.85639999999</v>
      </c>
      <c r="AF8615">
        <f t="shared" si="603"/>
        <v>0</v>
      </c>
      <c r="AG8615">
        <f t="shared" si="605"/>
        <v>297290.15919999999</v>
      </c>
    </row>
    <row r="8616" spans="1:33" x14ac:dyDescent="0.25">
      <c r="A8616">
        <v>8608</v>
      </c>
      <c r="B8616" s="10">
        <f t="shared" si="606"/>
        <v>1.046644208906385E-4</v>
      </c>
      <c r="C8616" s="10">
        <f t="shared" si="607"/>
        <v>6.5899135073266889E-5</v>
      </c>
      <c r="R8616" s="9">
        <v>43551</v>
      </c>
      <c r="S8616">
        <v>22</v>
      </c>
      <c r="T8616">
        <v>66.229705469999999</v>
      </c>
      <c r="U8616">
        <v>271806.71120000002</v>
      </c>
      <c r="V8616" t="s">
        <v>54</v>
      </c>
      <c r="W8616" t="s">
        <v>42</v>
      </c>
      <c r="AA8616" s="9">
        <v>43824</v>
      </c>
      <c r="AB8616">
        <v>22</v>
      </c>
      <c r="AC8616">
        <f t="shared" si="604"/>
        <v>542428.51789999998</v>
      </c>
      <c r="AD8616">
        <f t="shared" si="603"/>
        <v>93360.727859999999</v>
      </c>
      <c r="AE8616">
        <f t="shared" si="603"/>
        <v>201627.2513</v>
      </c>
      <c r="AF8616">
        <f t="shared" si="603"/>
        <v>0</v>
      </c>
      <c r="AG8616">
        <f t="shared" si="605"/>
        <v>294987.97915999999</v>
      </c>
    </row>
    <row r="8617" spans="1:33" x14ac:dyDescent="0.25">
      <c r="A8617">
        <v>8609</v>
      </c>
      <c r="B8617" s="10">
        <f t="shared" si="606"/>
        <v>1.0159389513581098E-4</v>
      </c>
      <c r="C8617" s="10">
        <f t="shared" si="607"/>
        <v>6.6150068880871203E-5</v>
      </c>
      <c r="R8617" s="9">
        <v>43551</v>
      </c>
      <c r="S8617">
        <v>23</v>
      </c>
      <c r="T8617">
        <v>60.071906249999998</v>
      </c>
      <c r="U8617">
        <v>246535.10329999999</v>
      </c>
      <c r="V8617" t="s">
        <v>54</v>
      </c>
      <c r="W8617" t="s">
        <v>42</v>
      </c>
      <c r="AA8617" s="9">
        <v>43824</v>
      </c>
      <c r="AB8617">
        <v>23</v>
      </c>
      <c r="AC8617">
        <f t="shared" si="604"/>
        <v>502294.3849</v>
      </c>
      <c r="AD8617">
        <f t="shared" si="603"/>
        <v>91875.558189999996</v>
      </c>
      <c r="AE8617">
        <f t="shared" si="603"/>
        <v>199375.0717</v>
      </c>
      <c r="AF8617">
        <f t="shared" si="603"/>
        <v>0</v>
      </c>
      <c r="AG8617">
        <f t="shared" si="605"/>
        <v>291250.62988999998</v>
      </c>
    </row>
    <row r="8618" spans="1:33" x14ac:dyDescent="0.25">
      <c r="A8618">
        <v>8610</v>
      </c>
      <c r="B8618" s="10">
        <f t="shared" si="606"/>
        <v>1.0500576624199919E-4</v>
      </c>
      <c r="C8618" s="10">
        <f t="shared" si="607"/>
        <v>6.8659465336994802E-5</v>
      </c>
      <c r="R8618" s="9">
        <v>43551</v>
      </c>
      <c r="S8618">
        <v>24</v>
      </c>
      <c r="T8618">
        <v>55.74803747</v>
      </c>
      <c r="U8618">
        <v>228789.94579999999</v>
      </c>
      <c r="V8618" t="s">
        <v>54</v>
      </c>
      <c r="W8618" t="s">
        <v>42</v>
      </c>
      <c r="AA8618" s="9">
        <v>43824</v>
      </c>
      <c r="AB8618">
        <v>24</v>
      </c>
      <c r="AC8618">
        <f t="shared" si="604"/>
        <v>455046.22850000003</v>
      </c>
      <c r="AD8618">
        <f t="shared" si="603"/>
        <v>89114.827499999999</v>
      </c>
      <c r="AE8618">
        <f t="shared" si="603"/>
        <v>196269.97399999999</v>
      </c>
      <c r="AF8618">
        <f t="shared" si="603"/>
        <v>0</v>
      </c>
      <c r="AG8618">
        <f t="shared" si="605"/>
        <v>285384.8015</v>
      </c>
    </row>
    <row r="8619" spans="1:33" x14ac:dyDescent="0.25">
      <c r="A8619">
        <v>8611</v>
      </c>
      <c r="B8619" s="10">
        <f t="shared" si="606"/>
        <v>1.0632582585347691E-4</v>
      </c>
      <c r="C8619" s="10">
        <f t="shared" si="607"/>
        <v>7.2849075131906738E-5</v>
      </c>
      <c r="R8619" s="9">
        <v>43552</v>
      </c>
      <c r="S8619">
        <v>1</v>
      </c>
      <c r="T8619">
        <v>52.778827710000002</v>
      </c>
      <c r="U8619">
        <v>216604.3089</v>
      </c>
      <c r="V8619" t="s">
        <v>54</v>
      </c>
      <c r="W8619" t="s">
        <v>42</v>
      </c>
      <c r="AA8619" s="9">
        <v>43825</v>
      </c>
      <c r="AB8619">
        <v>1</v>
      </c>
      <c r="AC8619">
        <f t="shared" si="604"/>
        <v>392906.83490000002</v>
      </c>
      <c r="AD8619">
        <f t="shared" si="603"/>
        <v>86204.305689999994</v>
      </c>
      <c r="AE8619">
        <f t="shared" si="603"/>
        <v>195417.90340000001</v>
      </c>
      <c r="AF8619">
        <f t="shared" si="603"/>
        <v>0</v>
      </c>
      <c r="AG8619">
        <f t="shared" si="605"/>
        <v>281622.20909000002</v>
      </c>
    </row>
    <row r="8620" spans="1:33" x14ac:dyDescent="0.25">
      <c r="A8620">
        <v>8612</v>
      </c>
      <c r="B8620" s="10">
        <f t="shared" si="606"/>
        <v>1.0517971995608077E-4</v>
      </c>
      <c r="C8620" s="10">
        <f t="shared" si="607"/>
        <v>7.3673247946122019E-5</v>
      </c>
      <c r="R8620" s="9">
        <v>43552</v>
      </c>
      <c r="S8620">
        <v>2</v>
      </c>
      <c r="T8620">
        <v>52.054169029999997</v>
      </c>
      <c r="U8620">
        <v>213630.30970000001</v>
      </c>
      <c r="V8620" t="s">
        <v>54</v>
      </c>
      <c r="W8620" t="s">
        <v>42</v>
      </c>
      <c r="AA8620" s="9">
        <v>43825</v>
      </c>
      <c r="AB8620">
        <v>2</v>
      </c>
      <c r="AC8620">
        <f t="shared" si="604"/>
        <v>356866.1629</v>
      </c>
      <c r="AD8620">
        <f t="shared" si="603"/>
        <v>86382.512289999999</v>
      </c>
      <c r="AE8620">
        <f t="shared" si="603"/>
        <v>192835.6262</v>
      </c>
      <c r="AF8620">
        <f t="shared" si="603"/>
        <v>0</v>
      </c>
      <c r="AG8620">
        <f t="shared" si="605"/>
        <v>279218.13848999998</v>
      </c>
    </row>
    <row r="8621" spans="1:33" x14ac:dyDescent="0.25">
      <c r="A8621">
        <v>8613</v>
      </c>
      <c r="B8621" s="10">
        <f t="shared" si="606"/>
        <v>1.0638831228013915E-4</v>
      </c>
      <c r="C8621" s="10">
        <f t="shared" si="607"/>
        <v>7.2978821991305119E-5</v>
      </c>
      <c r="R8621" s="9">
        <v>43552</v>
      </c>
      <c r="S8621">
        <v>3</v>
      </c>
      <c r="T8621">
        <v>51.355114980000003</v>
      </c>
      <c r="U8621">
        <v>210761.39189999999</v>
      </c>
      <c r="V8621" t="s">
        <v>54</v>
      </c>
      <c r="W8621" t="s">
        <v>42</v>
      </c>
      <c r="AA8621" s="9">
        <v>43825</v>
      </c>
      <c r="AB8621">
        <v>3</v>
      </c>
      <c r="AC8621">
        <f t="shared" si="604"/>
        <v>339368.79930000001</v>
      </c>
      <c r="AD8621">
        <f t="shared" si="603"/>
        <v>85595.172850000003</v>
      </c>
      <c r="AE8621">
        <f t="shared" si="603"/>
        <v>191575.75459999999</v>
      </c>
      <c r="AF8621">
        <f t="shared" si="603"/>
        <v>0</v>
      </c>
      <c r="AG8621">
        <f t="shared" si="605"/>
        <v>277170.92744999996</v>
      </c>
    </row>
    <row r="8622" spans="1:33" x14ac:dyDescent="0.25">
      <c r="A8622">
        <v>8614</v>
      </c>
      <c r="B8622" s="10">
        <f t="shared" si="606"/>
        <v>9.921777702493289E-5</v>
      </c>
      <c r="C8622" s="10">
        <f t="shared" si="607"/>
        <v>7.2413682574032749E-5</v>
      </c>
      <c r="R8622" s="9">
        <v>43552</v>
      </c>
      <c r="S8622">
        <v>4</v>
      </c>
      <c r="T8622">
        <v>51.709539669999998</v>
      </c>
      <c r="U8622">
        <v>212215.95079999999</v>
      </c>
      <c r="V8622" t="s">
        <v>54</v>
      </c>
      <c r="W8622" t="s">
        <v>42</v>
      </c>
      <c r="AA8622" s="9">
        <v>43825</v>
      </c>
      <c r="AB8622">
        <v>4</v>
      </c>
      <c r="AC8622">
        <f t="shared" si="604"/>
        <v>340480.6151</v>
      </c>
      <c r="AD8622">
        <f t="shared" si="603"/>
        <v>85975.331219999993</v>
      </c>
      <c r="AE8622">
        <f t="shared" si="603"/>
        <v>192991.96609999999</v>
      </c>
      <c r="AF8622">
        <f t="shared" si="603"/>
        <v>0</v>
      </c>
      <c r="AG8622">
        <f t="shared" si="605"/>
        <v>278967.29732000001</v>
      </c>
    </row>
    <row r="8623" spans="1:33" x14ac:dyDescent="0.25">
      <c r="A8623">
        <v>8615</v>
      </c>
      <c r="B8623" s="10">
        <f t="shared" si="606"/>
        <v>9.1876681695912771E-5</v>
      </c>
      <c r="C8623" s="10">
        <f t="shared" si="607"/>
        <v>7.1496237651440554E-5</v>
      </c>
      <c r="R8623" s="9">
        <v>43552</v>
      </c>
      <c r="S8623">
        <v>5</v>
      </c>
      <c r="T8623">
        <v>54.415009400000002</v>
      </c>
      <c r="U8623">
        <v>223319.1986</v>
      </c>
      <c r="V8623" t="s">
        <v>54</v>
      </c>
      <c r="W8623" t="s">
        <v>42</v>
      </c>
      <c r="AA8623" s="9">
        <v>43825</v>
      </c>
      <c r="AB8623">
        <v>5</v>
      </c>
      <c r="AC8623">
        <f t="shared" si="604"/>
        <v>342299.6531</v>
      </c>
      <c r="AD8623">
        <f t="shared" si="603"/>
        <v>86390.957760000005</v>
      </c>
      <c r="AE8623">
        <f t="shared" si="603"/>
        <v>197200.41279999999</v>
      </c>
      <c r="AF8623">
        <f t="shared" si="603"/>
        <v>0</v>
      </c>
      <c r="AG8623">
        <f t="shared" si="605"/>
        <v>283591.37056000001</v>
      </c>
    </row>
    <row r="8624" spans="1:33" x14ac:dyDescent="0.25">
      <c r="A8624">
        <v>8616</v>
      </c>
      <c r="B8624" s="10">
        <f t="shared" si="606"/>
        <v>8.3234331797564341E-5</v>
      </c>
      <c r="C8624" s="10">
        <f t="shared" si="607"/>
        <v>7.0056293433114227E-5</v>
      </c>
      <c r="R8624" s="9">
        <v>43552</v>
      </c>
      <c r="S8624">
        <v>6</v>
      </c>
      <c r="T8624">
        <v>60.594673520000001</v>
      </c>
      <c r="U8624">
        <v>248680.54010000001</v>
      </c>
      <c r="V8624" t="s">
        <v>54</v>
      </c>
      <c r="W8624" t="s">
        <v>42</v>
      </c>
      <c r="AA8624" s="9">
        <v>43825</v>
      </c>
      <c r="AB8624">
        <v>6</v>
      </c>
      <c r="AC8624">
        <f t="shared" si="604"/>
        <v>365548.34570000001</v>
      </c>
      <c r="AD8624">
        <f t="shared" si="603"/>
        <v>89263.866200000004</v>
      </c>
      <c r="AE8624">
        <f t="shared" si="603"/>
        <v>212500.40640000001</v>
      </c>
      <c r="AF8624">
        <f t="shared" si="603"/>
        <v>0</v>
      </c>
      <c r="AG8624">
        <f t="shared" si="605"/>
        <v>301764.27260000003</v>
      </c>
    </row>
    <row r="8625" spans="1:33" x14ac:dyDescent="0.25">
      <c r="A8625">
        <v>8617</v>
      </c>
      <c r="B8625" s="10">
        <f t="shared" si="606"/>
        <v>7.1868165943050842E-5</v>
      </c>
      <c r="C8625" s="10">
        <f t="shared" si="607"/>
        <v>6.9132651821652427E-5</v>
      </c>
      <c r="R8625" s="9">
        <v>43552</v>
      </c>
      <c r="S8625">
        <v>7</v>
      </c>
      <c r="T8625">
        <v>71.664454610000007</v>
      </c>
      <c r="U8625">
        <v>294110.92170000001</v>
      </c>
      <c r="V8625" t="s">
        <v>54</v>
      </c>
      <c r="W8625" t="s">
        <v>42</v>
      </c>
      <c r="AA8625" s="9">
        <v>43825</v>
      </c>
      <c r="AB8625">
        <v>7</v>
      </c>
      <c r="AC8625">
        <f t="shared" si="604"/>
        <v>397150.44130000001</v>
      </c>
      <c r="AD8625">
        <f t="shared" si="603"/>
        <v>94454.469190000003</v>
      </c>
      <c r="AE8625">
        <f t="shared" si="603"/>
        <v>239838.86720000001</v>
      </c>
      <c r="AF8625">
        <f t="shared" si="603"/>
        <v>0</v>
      </c>
      <c r="AG8625">
        <f t="shared" si="605"/>
        <v>334293.33639000001</v>
      </c>
    </row>
    <row r="8626" spans="1:33" x14ac:dyDescent="0.25">
      <c r="A8626">
        <v>8618</v>
      </c>
      <c r="B8626" s="10">
        <f t="shared" si="606"/>
        <v>6.5275821992978554E-5</v>
      </c>
      <c r="C8626" s="10">
        <f t="shared" si="607"/>
        <v>6.8542500298157484E-5</v>
      </c>
      <c r="R8626" s="9">
        <v>43552</v>
      </c>
      <c r="S8626">
        <v>8</v>
      </c>
      <c r="T8626">
        <v>80.927542750000001</v>
      </c>
      <c r="U8626">
        <v>332126.63540000003</v>
      </c>
      <c r="V8626" t="s">
        <v>54</v>
      </c>
      <c r="W8626" t="s">
        <v>42</v>
      </c>
      <c r="AA8626" s="9">
        <v>43825</v>
      </c>
      <c r="AB8626">
        <v>8</v>
      </c>
      <c r="AC8626">
        <f t="shared" si="604"/>
        <v>420244.98629999999</v>
      </c>
      <c r="AD8626">
        <f t="shared" si="603"/>
        <v>99701.911460000003</v>
      </c>
      <c r="AE8626">
        <f t="shared" si="603"/>
        <v>273979.212</v>
      </c>
      <c r="AF8626">
        <f t="shared" si="603"/>
        <v>0</v>
      </c>
      <c r="AG8626">
        <f t="shared" si="605"/>
        <v>373681.12346000003</v>
      </c>
    </row>
    <row r="8627" spans="1:33" x14ac:dyDescent="0.25">
      <c r="A8627">
        <v>8619</v>
      </c>
      <c r="B8627" s="10">
        <f t="shared" si="606"/>
        <v>6.2075308998363048E-5</v>
      </c>
      <c r="C8627" s="10">
        <f t="shared" si="607"/>
        <v>6.8039950699917055E-5</v>
      </c>
      <c r="R8627" s="9">
        <v>43552</v>
      </c>
      <c r="S8627">
        <v>9</v>
      </c>
      <c r="T8627">
        <v>86.517679090000001</v>
      </c>
      <c r="U8627">
        <v>355068.55499999999</v>
      </c>
      <c r="V8627" t="s">
        <v>54</v>
      </c>
      <c r="W8627" t="s">
        <v>42</v>
      </c>
      <c r="AA8627" s="9">
        <v>43825</v>
      </c>
      <c r="AB8627">
        <v>9</v>
      </c>
      <c r="AC8627">
        <f t="shared" si="604"/>
        <v>463468.2868</v>
      </c>
      <c r="AD8627">
        <f t="shared" si="603"/>
        <v>106450.2613</v>
      </c>
      <c r="AE8627">
        <f t="shared" si="603"/>
        <v>290525.5062</v>
      </c>
      <c r="AF8627">
        <f t="shared" si="603"/>
        <v>0</v>
      </c>
      <c r="AG8627">
        <f t="shared" si="605"/>
        <v>396975.76750000002</v>
      </c>
    </row>
    <row r="8628" spans="1:33" x14ac:dyDescent="0.25">
      <c r="A8628">
        <v>8620</v>
      </c>
      <c r="B8628" s="10">
        <f t="shared" si="606"/>
        <v>6.2278675688160753E-5</v>
      </c>
      <c r="C8628" s="10">
        <f t="shared" si="607"/>
        <v>6.8480923779302045E-5</v>
      </c>
      <c r="R8628" s="9">
        <v>43552</v>
      </c>
      <c r="S8628">
        <v>10</v>
      </c>
      <c r="T8628">
        <v>89.761154840000003</v>
      </c>
      <c r="U8628">
        <v>368379.7794</v>
      </c>
      <c r="V8628" t="s">
        <v>54</v>
      </c>
      <c r="W8628" t="s">
        <v>42</v>
      </c>
      <c r="AA8628" s="9">
        <v>43825</v>
      </c>
      <c r="AB8628">
        <v>10</v>
      </c>
      <c r="AC8628">
        <f t="shared" si="604"/>
        <v>491220.61790000001</v>
      </c>
      <c r="AD8628">
        <f t="shared" si="603"/>
        <v>112788.3109</v>
      </c>
      <c r="AE8628">
        <f t="shared" si="603"/>
        <v>303429.85989999998</v>
      </c>
      <c r="AF8628">
        <f t="shared" si="603"/>
        <v>0</v>
      </c>
      <c r="AG8628">
        <f t="shared" si="605"/>
        <v>416218.17079999996</v>
      </c>
    </row>
    <row r="8629" spans="1:33" x14ac:dyDescent="0.25">
      <c r="A8629">
        <v>8621</v>
      </c>
      <c r="B8629" s="10">
        <f t="shared" si="606"/>
        <v>6.2611403228708603E-5</v>
      </c>
      <c r="C8629" s="10">
        <f t="shared" si="607"/>
        <v>6.9616041802598918E-5</v>
      </c>
      <c r="R8629" s="9">
        <v>43552</v>
      </c>
      <c r="S8629">
        <v>11</v>
      </c>
      <c r="T8629">
        <v>91.903373529999996</v>
      </c>
      <c r="U8629">
        <v>377171.44500000001</v>
      </c>
      <c r="V8629" t="s">
        <v>54</v>
      </c>
      <c r="W8629" t="s">
        <v>42</v>
      </c>
      <c r="AA8629" s="9">
        <v>43825</v>
      </c>
      <c r="AB8629">
        <v>11</v>
      </c>
      <c r="AC8629">
        <f t="shared" si="604"/>
        <v>494839.73259999999</v>
      </c>
      <c r="AD8629">
        <f t="shared" si="603"/>
        <v>121160.1755</v>
      </c>
      <c r="AE8629">
        <f t="shared" si="603"/>
        <v>309457.91850000003</v>
      </c>
      <c r="AF8629">
        <f t="shared" si="603"/>
        <v>0</v>
      </c>
      <c r="AG8629">
        <f t="shared" si="605"/>
        <v>430618.09400000004</v>
      </c>
    </row>
    <row r="8630" spans="1:33" x14ac:dyDescent="0.25">
      <c r="A8630">
        <v>8622</v>
      </c>
      <c r="B8630" s="10">
        <f t="shared" si="606"/>
        <v>6.686391489132966E-5</v>
      </c>
      <c r="C8630" s="10">
        <f t="shared" si="607"/>
        <v>7.4077127856074268E-5</v>
      </c>
      <c r="R8630" s="9">
        <v>43552</v>
      </c>
      <c r="S8630">
        <v>12</v>
      </c>
      <c r="T8630">
        <v>91.872396989999999</v>
      </c>
      <c r="U8630">
        <v>377044.3173</v>
      </c>
      <c r="V8630" t="s">
        <v>54</v>
      </c>
      <c r="W8630" t="s">
        <v>42</v>
      </c>
      <c r="AA8630" s="9">
        <v>43825</v>
      </c>
      <c r="AB8630">
        <v>12</v>
      </c>
      <c r="AC8630">
        <f t="shared" si="604"/>
        <v>484617.92349999998</v>
      </c>
      <c r="AD8630">
        <f t="shared" si="603"/>
        <v>123928.8891</v>
      </c>
      <c r="AE8630">
        <f t="shared" si="603"/>
        <v>307317.79340000002</v>
      </c>
      <c r="AF8630">
        <f t="shared" si="603"/>
        <v>0</v>
      </c>
      <c r="AG8630">
        <f t="shared" si="605"/>
        <v>431246.6825</v>
      </c>
    </row>
    <row r="8631" spans="1:33" x14ac:dyDescent="0.25">
      <c r="A8631">
        <v>8623</v>
      </c>
      <c r="B8631" s="10">
        <f t="shared" si="606"/>
        <v>7.2644381019660068E-5</v>
      </c>
      <c r="C8631" s="10">
        <f t="shared" si="607"/>
        <v>8.2062366123840705E-5</v>
      </c>
      <c r="R8631" s="9">
        <v>43552</v>
      </c>
      <c r="S8631">
        <v>13</v>
      </c>
      <c r="T8631">
        <v>93.636173389999996</v>
      </c>
      <c r="U8631">
        <v>384282.85560000001</v>
      </c>
      <c r="V8631" t="s">
        <v>54</v>
      </c>
      <c r="W8631" t="s">
        <v>42</v>
      </c>
      <c r="AA8631" s="9">
        <v>43825</v>
      </c>
      <c r="AB8631">
        <v>13</v>
      </c>
      <c r="AC8631">
        <f t="shared" si="604"/>
        <v>466042.0307</v>
      </c>
      <c r="AD8631">
        <f t="shared" si="603"/>
        <v>127915.31170000001</v>
      </c>
      <c r="AE8631">
        <f t="shared" si="603"/>
        <v>307082.39319999999</v>
      </c>
      <c r="AF8631">
        <f t="shared" si="603"/>
        <v>0</v>
      </c>
      <c r="AG8631">
        <f t="shared" si="605"/>
        <v>434997.70490000001</v>
      </c>
    </row>
    <row r="8632" spans="1:33" x14ac:dyDescent="0.25">
      <c r="A8632">
        <v>8624</v>
      </c>
      <c r="B8632" s="10">
        <f t="shared" si="606"/>
        <v>7.6868696926156538E-5</v>
      </c>
      <c r="C8632" s="10">
        <f t="shared" si="607"/>
        <v>9.173128456011891E-5</v>
      </c>
      <c r="R8632" s="9">
        <v>43552</v>
      </c>
      <c r="S8632">
        <v>14</v>
      </c>
      <c r="T8632">
        <v>94.872469940000002</v>
      </c>
      <c r="U8632">
        <v>389356.61670000001</v>
      </c>
      <c r="V8632" t="s">
        <v>54</v>
      </c>
      <c r="W8632" t="s">
        <v>42</v>
      </c>
      <c r="AA8632" s="9">
        <v>43825</v>
      </c>
      <c r="AB8632">
        <v>14</v>
      </c>
      <c r="AC8632">
        <f t="shared" si="604"/>
        <v>459434.94660000002</v>
      </c>
      <c r="AD8632">
        <f t="shared" si="603"/>
        <v>127923.90150000001</v>
      </c>
      <c r="AE8632">
        <f t="shared" si="603"/>
        <v>310236.4964</v>
      </c>
      <c r="AF8632">
        <f t="shared" si="603"/>
        <v>0</v>
      </c>
      <c r="AG8632">
        <f t="shared" si="605"/>
        <v>438160.39789999998</v>
      </c>
    </row>
    <row r="8633" spans="1:33" x14ac:dyDescent="0.25">
      <c r="A8633">
        <v>8625</v>
      </c>
      <c r="B8633" s="10">
        <f t="shared" si="606"/>
        <v>8.4774844279716748E-5</v>
      </c>
      <c r="C8633" s="10">
        <f t="shared" si="607"/>
        <v>9.7449656420528524E-5</v>
      </c>
      <c r="R8633" s="9">
        <v>43552</v>
      </c>
      <c r="S8633">
        <v>15</v>
      </c>
      <c r="T8633">
        <v>93.700212230000005</v>
      </c>
      <c r="U8633">
        <v>384545.67099999997</v>
      </c>
      <c r="V8633" t="s">
        <v>54</v>
      </c>
      <c r="W8633" t="s">
        <v>42</v>
      </c>
      <c r="AA8633" s="9">
        <v>43825</v>
      </c>
      <c r="AB8633">
        <v>15</v>
      </c>
      <c r="AC8633">
        <f t="shared" si="604"/>
        <v>449002.57069999998</v>
      </c>
      <c r="AD8633">
        <f t="shared" si="603"/>
        <v>127743.6946</v>
      </c>
      <c r="AE8633">
        <f t="shared" si="603"/>
        <v>311225.26850000001</v>
      </c>
      <c r="AF8633">
        <f t="shared" si="603"/>
        <v>0</v>
      </c>
      <c r="AG8633">
        <f t="shared" si="605"/>
        <v>438968.96309999999</v>
      </c>
    </row>
    <row r="8634" spans="1:33" x14ac:dyDescent="0.25">
      <c r="A8634">
        <v>8626</v>
      </c>
      <c r="B8634" s="10">
        <f t="shared" si="606"/>
        <v>8.9851134533890922E-5</v>
      </c>
      <c r="C8634" s="10">
        <f t="shared" si="607"/>
        <v>1.0217328376458357E-4</v>
      </c>
      <c r="R8634" s="9">
        <v>43552</v>
      </c>
      <c r="S8634">
        <v>16</v>
      </c>
      <c r="T8634">
        <v>90.057274269999994</v>
      </c>
      <c r="U8634">
        <v>369595.05359999998</v>
      </c>
      <c r="V8634" t="s">
        <v>54</v>
      </c>
      <c r="W8634" t="s">
        <v>42</v>
      </c>
      <c r="AA8634" s="9">
        <v>43825</v>
      </c>
      <c r="AB8634">
        <v>16</v>
      </c>
      <c r="AC8634">
        <f t="shared" si="604"/>
        <v>459084.16800000001</v>
      </c>
      <c r="AD8634">
        <f t="shared" si="603"/>
        <v>129134.0205</v>
      </c>
      <c r="AE8634">
        <f t="shared" si="603"/>
        <v>308962.22360000003</v>
      </c>
      <c r="AF8634">
        <f t="shared" si="603"/>
        <v>0</v>
      </c>
      <c r="AG8634">
        <f t="shared" si="605"/>
        <v>438096.24410000001</v>
      </c>
    </row>
    <row r="8635" spans="1:33" x14ac:dyDescent="0.25">
      <c r="A8635">
        <v>8627</v>
      </c>
      <c r="B8635" s="10">
        <f t="shared" si="606"/>
        <v>9.0513121327510164E-5</v>
      </c>
      <c r="C8635" s="10">
        <f t="shared" si="607"/>
        <v>1.0570817854458297E-4</v>
      </c>
      <c r="R8635" s="9">
        <v>43552</v>
      </c>
      <c r="S8635">
        <v>17</v>
      </c>
      <c r="T8635">
        <v>83.674214120000002</v>
      </c>
      <c r="U8635">
        <v>343398.97470000002</v>
      </c>
      <c r="V8635" t="s">
        <v>54</v>
      </c>
      <c r="W8635" t="s">
        <v>42</v>
      </c>
      <c r="AA8635" s="9">
        <v>43825</v>
      </c>
      <c r="AB8635">
        <v>17</v>
      </c>
      <c r="AC8635">
        <f t="shared" si="604"/>
        <v>470470.59539999999</v>
      </c>
      <c r="AD8635">
        <f t="shared" si="603"/>
        <v>127103.18060000001</v>
      </c>
      <c r="AE8635">
        <f t="shared" si="603"/>
        <v>301732.28169999999</v>
      </c>
      <c r="AF8635">
        <f t="shared" si="603"/>
        <v>0</v>
      </c>
      <c r="AG8635">
        <f t="shared" si="605"/>
        <v>428835.46230000001</v>
      </c>
    </row>
    <row r="8636" spans="1:33" x14ac:dyDescent="0.25">
      <c r="A8636">
        <v>8628</v>
      </c>
      <c r="B8636" s="10">
        <f t="shared" si="606"/>
        <v>8.864340920396322E-5</v>
      </c>
      <c r="C8636" s="10">
        <f t="shared" si="607"/>
        <v>1.0586248452084106E-4</v>
      </c>
      <c r="R8636" s="9">
        <v>43552</v>
      </c>
      <c r="S8636">
        <v>18</v>
      </c>
      <c r="T8636">
        <v>78.276275459999994</v>
      </c>
      <c r="U8636">
        <v>321245.8345</v>
      </c>
      <c r="V8636" t="s">
        <v>54</v>
      </c>
      <c r="W8636" t="s">
        <v>42</v>
      </c>
      <c r="AA8636" s="9">
        <v>43825</v>
      </c>
      <c r="AB8636">
        <v>18</v>
      </c>
      <c r="AC8636">
        <f t="shared" si="604"/>
        <v>544135.72950000002</v>
      </c>
      <c r="AD8636">
        <f t="shared" si="603"/>
        <v>122453.35799999999</v>
      </c>
      <c r="AE8636">
        <f t="shared" si="603"/>
        <v>292687.59029999998</v>
      </c>
      <c r="AF8636">
        <f t="shared" si="603"/>
        <v>0</v>
      </c>
      <c r="AG8636">
        <f t="shared" si="605"/>
        <v>415140.94829999999</v>
      </c>
    </row>
    <row r="8637" spans="1:33" x14ac:dyDescent="0.25">
      <c r="A8637">
        <v>8629</v>
      </c>
      <c r="B8637" s="10">
        <f t="shared" si="606"/>
        <v>8.5245618105138227E-5</v>
      </c>
      <c r="C8637" s="10">
        <f t="shared" si="607"/>
        <v>1.0678328592493611E-4</v>
      </c>
      <c r="R8637" s="9">
        <v>43552</v>
      </c>
      <c r="S8637">
        <v>19</v>
      </c>
      <c r="T8637">
        <v>73.585015670000004</v>
      </c>
      <c r="U8637">
        <v>301992.90429999999</v>
      </c>
      <c r="V8637" t="s">
        <v>54</v>
      </c>
      <c r="W8637" t="s">
        <v>42</v>
      </c>
      <c r="AA8637" s="9">
        <v>43825</v>
      </c>
      <c r="AB8637">
        <v>19</v>
      </c>
      <c r="AC8637">
        <f t="shared" si="604"/>
        <v>582774.7365</v>
      </c>
      <c r="AD8637">
        <f t="shared" si="603"/>
        <v>121983.9164</v>
      </c>
      <c r="AE8637">
        <f t="shared" si="603"/>
        <v>287820.65730000002</v>
      </c>
      <c r="AF8637">
        <f t="shared" si="603"/>
        <v>0</v>
      </c>
      <c r="AG8637">
        <f t="shared" si="605"/>
        <v>409804.57370000001</v>
      </c>
    </row>
    <row r="8638" spans="1:33" x14ac:dyDescent="0.25">
      <c r="A8638">
        <v>8630</v>
      </c>
      <c r="B8638" s="10">
        <f t="shared" si="606"/>
        <v>8.4037089837567244E-5</v>
      </c>
      <c r="C8638" s="10">
        <f t="shared" si="607"/>
        <v>1.0755966416120618E-4</v>
      </c>
      <c r="R8638" s="9">
        <v>43552</v>
      </c>
      <c r="S8638">
        <v>20</v>
      </c>
      <c r="T8638">
        <v>71.365810620000005</v>
      </c>
      <c r="U8638">
        <v>292885.2868</v>
      </c>
      <c r="V8638" t="s">
        <v>54</v>
      </c>
      <c r="W8638" t="s">
        <v>42</v>
      </c>
      <c r="AA8638" s="9">
        <v>43825</v>
      </c>
      <c r="AB8638">
        <v>20</v>
      </c>
      <c r="AC8638">
        <f t="shared" si="604"/>
        <v>589875.19240000006</v>
      </c>
      <c r="AD8638">
        <f t="shared" si="603"/>
        <v>120513.9595</v>
      </c>
      <c r="AE8638">
        <f t="shared" si="603"/>
        <v>280290.64500000002</v>
      </c>
      <c r="AF8638">
        <f t="shared" si="603"/>
        <v>0</v>
      </c>
      <c r="AG8638">
        <f t="shared" si="605"/>
        <v>400804.60450000002</v>
      </c>
    </row>
    <row r="8639" spans="1:33" x14ac:dyDescent="0.25">
      <c r="A8639">
        <v>8631</v>
      </c>
      <c r="B8639" s="10">
        <f t="shared" si="606"/>
        <v>8.2128862095608236E-5</v>
      </c>
      <c r="C8639" s="10">
        <f t="shared" si="607"/>
        <v>1.0775815083818853E-4</v>
      </c>
      <c r="R8639" s="9">
        <v>43552</v>
      </c>
      <c r="S8639">
        <v>21</v>
      </c>
      <c r="T8639">
        <v>71.429876519999993</v>
      </c>
      <c r="U8639">
        <v>293148.2132</v>
      </c>
      <c r="V8639" t="s">
        <v>54</v>
      </c>
      <c r="W8639" t="s">
        <v>42</v>
      </c>
      <c r="AA8639" s="9">
        <v>43825</v>
      </c>
      <c r="AB8639">
        <v>21</v>
      </c>
      <c r="AC8639">
        <f t="shared" si="604"/>
        <v>556804.49540000001</v>
      </c>
      <c r="AD8639">
        <f t="shared" si="603"/>
        <v>114472.05620000001</v>
      </c>
      <c r="AE8639">
        <f t="shared" si="603"/>
        <v>268085.35430000001</v>
      </c>
      <c r="AF8639">
        <f t="shared" si="603"/>
        <v>0</v>
      </c>
      <c r="AG8639">
        <f t="shared" si="605"/>
        <v>382557.4105</v>
      </c>
    </row>
    <row r="8640" spans="1:33" x14ac:dyDescent="0.25">
      <c r="A8640">
        <v>8632</v>
      </c>
      <c r="B8640" s="10">
        <f t="shared" si="606"/>
        <v>8.3972927516134265E-5</v>
      </c>
      <c r="C8640" s="10">
        <f t="shared" si="607"/>
        <v>1.0754391567910753E-4</v>
      </c>
      <c r="R8640" s="9">
        <v>43552</v>
      </c>
      <c r="S8640">
        <v>22</v>
      </c>
      <c r="T8640">
        <v>66.906718310000002</v>
      </c>
      <c r="U8640">
        <v>274585.17200000002</v>
      </c>
      <c r="V8640" t="s">
        <v>54</v>
      </c>
      <c r="W8640" t="s">
        <v>42</v>
      </c>
      <c r="AA8640" s="9">
        <v>43825</v>
      </c>
      <c r="AB8640">
        <v>22</v>
      </c>
      <c r="AC8640">
        <f t="shared" si="604"/>
        <v>524090.09909999999</v>
      </c>
      <c r="AD8640">
        <f t="shared" si="603"/>
        <v>109361.4371</v>
      </c>
      <c r="AE8640">
        <f t="shared" si="603"/>
        <v>260042.68549999999</v>
      </c>
      <c r="AF8640">
        <f t="shared" si="603"/>
        <v>0</v>
      </c>
      <c r="AG8640">
        <f t="shared" si="605"/>
        <v>369404.1226</v>
      </c>
    </row>
    <row r="8641" spans="1:33" x14ac:dyDescent="0.25">
      <c r="A8641">
        <v>8633</v>
      </c>
      <c r="B8641" s="10">
        <f t="shared" si="606"/>
        <v>8.605566464665522E-5</v>
      </c>
      <c r="C8641" s="10">
        <f t="shared" si="607"/>
        <v>1.0527057791272741E-4</v>
      </c>
      <c r="R8641" s="9">
        <v>43552</v>
      </c>
      <c r="S8641">
        <v>23</v>
      </c>
      <c r="T8641">
        <v>59.917940459999997</v>
      </c>
      <c r="U8641">
        <v>245903.22769999999</v>
      </c>
      <c r="V8641" t="s">
        <v>54</v>
      </c>
      <c r="W8641" t="s">
        <v>42</v>
      </c>
      <c r="AA8641" s="9">
        <v>43825</v>
      </c>
      <c r="AB8641">
        <v>23</v>
      </c>
      <c r="AC8641">
        <f t="shared" si="604"/>
        <v>473330.50699999998</v>
      </c>
      <c r="AD8641">
        <f t="shared" si="603"/>
        <v>102784.0361</v>
      </c>
      <c r="AE8641">
        <f t="shared" si="603"/>
        <v>247483.21590000001</v>
      </c>
      <c r="AF8641">
        <f t="shared" si="603"/>
        <v>0</v>
      </c>
      <c r="AG8641">
        <f t="shared" si="605"/>
        <v>350267.25199999998</v>
      </c>
    </row>
    <row r="8642" spans="1:33" x14ac:dyDescent="0.25">
      <c r="A8642">
        <v>8634</v>
      </c>
      <c r="B8642" s="10">
        <f t="shared" si="606"/>
        <v>9.9530049949887058E-5</v>
      </c>
      <c r="C8642" s="10">
        <f t="shared" si="607"/>
        <v>1.0190884706313312E-4</v>
      </c>
      <c r="R8642" s="9">
        <v>43552</v>
      </c>
      <c r="S8642">
        <v>24</v>
      </c>
      <c r="T8642">
        <v>55.000087209999997</v>
      </c>
      <c r="U8642">
        <v>225720.3579</v>
      </c>
      <c r="V8642" t="s">
        <v>54</v>
      </c>
      <c r="W8642" t="s">
        <v>42</v>
      </c>
      <c r="AA8642" s="9">
        <v>43825</v>
      </c>
      <c r="AB8642">
        <v>24</v>
      </c>
      <c r="AC8642">
        <f t="shared" si="604"/>
        <v>411455.46279999998</v>
      </c>
      <c r="AD8642">
        <f t="shared" si="603"/>
        <v>94981.713149999996</v>
      </c>
      <c r="AE8642">
        <f t="shared" si="603"/>
        <v>234319.48139999999</v>
      </c>
      <c r="AF8642">
        <f t="shared" si="603"/>
        <v>0</v>
      </c>
      <c r="AG8642">
        <f t="shared" si="605"/>
        <v>329301.19455000001</v>
      </c>
    </row>
    <row r="8643" spans="1:33" x14ac:dyDescent="0.25">
      <c r="A8643">
        <v>8635</v>
      </c>
      <c r="B8643" s="10">
        <f t="shared" si="606"/>
        <v>1.0659766578216816E-4</v>
      </c>
      <c r="C8643" s="10">
        <f t="shared" si="607"/>
        <v>1.0059887322121283E-4</v>
      </c>
      <c r="R8643" s="9">
        <v>43553</v>
      </c>
      <c r="S8643">
        <v>1</v>
      </c>
      <c r="T8643">
        <v>52.815943910000001</v>
      </c>
      <c r="U8643">
        <v>216756.63380000001</v>
      </c>
      <c r="V8643" t="s">
        <v>54</v>
      </c>
      <c r="W8643" t="s">
        <v>42</v>
      </c>
      <c r="AA8643" s="9">
        <v>43826</v>
      </c>
      <c r="AB8643">
        <v>1</v>
      </c>
      <c r="AC8643">
        <f t="shared" si="604"/>
        <v>360148.50790000003</v>
      </c>
      <c r="AD8643">
        <f t="shared" si="604"/>
        <v>90771.838229999994</v>
      </c>
      <c r="AE8643">
        <f t="shared" si="604"/>
        <v>223263.80840000001</v>
      </c>
      <c r="AF8643">
        <f t="shared" si="604"/>
        <v>0</v>
      </c>
      <c r="AG8643">
        <f t="shared" si="605"/>
        <v>314035.64662999997</v>
      </c>
    </row>
    <row r="8644" spans="1:33" x14ac:dyDescent="0.25">
      <c r="A8644">
        <v>8636</v>
      </c>
      <c r="B8644" s="10">
        <f t="shared" si="606"/>
        <v>1.0789643866562384E-4</v>
      </c>
      <c r="C8644" s="10">
        <f t="shared" si="607"/>
        <v>9.8389559761455269E-5</v>
      </c>
      <c r="R8644" s="9">
        <v>43553</v>
      </c>
      <c r="S8644">
        <v>2</v>
      </c>
      <c r="T8644">
        <v>51.213786659999997</v>
      </c>
      <c r="U8644">
        <v>210181.38039999999</v>
      </c>
      <c r="V8644" t="s">
        <v>54</v>
      </c>
      <c r="W8644" t="s">
        <v>42</v>
      </c>
      <c r="AA8644" s="9">
        <v>43826</v>
      </c>
      <c r="AB8644">
        <v>2</v>
      </c>
      <c r="AC8644">
        <f t="shared" ref="AC8644:AF8675" si="608">SUMIFS($U:$U,$R:$R,$AA8644,$S:$S,$AB8644,$W:$W,AC$2)</f>
        <v>310800.59629999998</v>
      </c>
      <c r="AD8644">
        <f t="shared" si="608"/>
        <v>88090.488559999998</v>
      </c>
      <c r="AE8644">
        <f t="shared" si="608"/>
        <v>214769.20209999999</v>
      </c>
      <c r="AF8644">
        <f t="shared" si="608"/>
        <v>0</v>
      </c>
      <c r="AG8644">
        <f t="shared" ref="AG8644:AG8707" si="609">SUM(AD8644:AF8644)</f>
        <v>302859.69065999996</v>
      </c>
    </row>
    <row r="8645" spans="1:33" x14ac:dyDescent="0.25">
      <c r="A8645">
        <v>8637</v>
      </c>
      <c r="B8645" s="10">
        <f t="shared" si="606"/>
        <v>1.018473447615861E-4</v>
      </c>
      <c r="C8645" s="10">
        <f t="shared" si="607"/>
        <v>9.3910236509214855E-5</v>
      </c>
      <c r="R8645" s="9">
        <v>43553</v>
      </c>
      <c r="S8645">
        <v>3</v>
      </c>
      <c r="T8645">
        <v>50.715474399999998</v>
      </c>
      <c r="U8645">
        <v>208136.3069</v>
      </c>
      <c r="V8645" t="s">
        <v>54</v>
      </c>
      <c r="W8645" t="s">
        <v>42</v>
      </c>
      <c r="AA8645" s="9">
        <v>43826</v>
      </c>
      <c r="AB8645">
        <v>3</v>
      </c>
      <c r="AC8645">
        <f t="shared" si="608"/>
        <v>287156.29430000001</v>
      </c>
      <c r="AD8645">
        <f t="shared" si="608"/>
        <v>85969.214080000005</v>
      </c>
      <c r="AE8645">
        <f t="shared" si="608"/>
        <v>210840.3333</v>
      </c>
      <c r="AF8645">
        <f t="shared" si="608"/>
        <v>0</v>
      </c>
      <c r="AG8645">
        <f t="shared" si="609"/>
        <v>296809.54738</v>
      </c>
    </row>
    <row r="8646" spans="1:33" x14ac:dyDescent="0.25">
      <c r="A8646">
        <v>8638</v>
      </c>
      <c r="B8646" s="10">
        <f t="shared" si="606"/>
        <v>9.5863423248453036E-5</v>
      </c>
      <c r="C8646" s="10">
        <f t="shared" si="607"/>
        <v>9.0681365904020307E-5</v>
      </c>
      <c r="R8646" s="9">
        <v>43553</v>
      </c>
      <c r="S8646">
        <v>4</v>
      </c>
      <c r="T8646">
        <v>50.152895260000001</v>
      </c>
      <c r="U8646">
        <v>205827.48209999999</v>
      </c>
      <c r="V8646" t="s">
        <v>54</v>
      </c>
      <c r="W8646" t="s">
        <v>42</v>
      </c>
      <c r="AA8646" s="9">
        <v>43826</v>
      </c>
      <c r="AB8646">
        <v>4</v>
      </c>
      <c r="AC8646">
        <f t="shared" si="608"/>
        <v>273522.52779999998</v>
      </c>
      <c r="AD8646">
        <f t="shared" si="608"/>
        <v>84646.11623</v>
      </c>
      <c r="AE8646">
        <f t="shared" si="608"/>
        <v>211684.12150000001</v>
      </c>
      <c r="AF8646">
        <f t="shared" si="608"/>
        <v>0</v>
      </c>
      <c r="AG8646">
        <f t="shared" si="609"/>
        <v>296330.23772999999</v>
      </c>
    </row>
    <row r="8647" spans="1:33" x14ac:dyDescent="0.25">
      <c r="A8647">
        <v>8639</v>
      </c>
      <c r="B8647" s="10">
        <f t="shared" si="606"/>
        <v>8.657878255450115E-5</v>
      </c>
      <c r="C8647" s="10">
        <f t="shared" si="607"/>
        <v>8.5983644739128005E-5</v>
      </c>
      <c r="R8647" s="9">
        <v>43553</v>
      </c>
      <c r="S8647">
        <v>5</v>
      </c>
      <c r="T8647">
        <v>52.960112000000002</v>
      </c>
      <c r="U8647">
        <v>217348.2997</v>
      </c>
      <c r="V8647" t="s">
        <v>54</v>
      </c>
      <c r="W8647" t="s">
        <v>42</v>
      </c>
      <c r="AA8647" s="9">
        <v>43826</v>
      </c>
      <c r="AB8647">
        <v>5</v>
      </c>
      <c r="AC8647">
        <f t="shared" si="608"/>
        <v>280858.09830000001</v>
      </c>
      <c r="AD8647">
        <f t="shared" si="608"/>
        <v>85728.231870000003</v>
      </c>
      <c r="AE8647">
        <f t="shared" si="608"/>
        <v>213678.47510000001</v>
      </c>
      <c r="AF8647">
        <f t="shared" si="608"/>
        <v>0</v>
      </c>
      <c r="AG8647">
        <f t="shared" si="609"/>
        <v>299406.70697</v>
      </c>
    </row>
    <row r="8648" spans="1:33" x14ac:dyDescent="0.25">
      <c r="A8648">
        <v>8640</v>
      </c>
      <c r="B8648" s="10">
        <f t="shared" si="606"/>
        <v>7.5260969909600274E-5</v>
      </c>
      <c r="C8648" s="10">
        <f t="shared" si="607"/>
        <v>8.0836894578879096E-5</v>
      </c>
      <c r="R8648" s="9">
        <v>43553</v>
      </c>
      <c r="S8648">
        <v>6</v>
      </c>
      <c r="T8648">
        <v>59.058535239999998</v>
      </c>
      <c r="U8648">
        <v>242376.2286</v>
      </c>
      <c r="V8648" t="s">
        <v>54</v>
      </c>
      <c r="W8648" t="s">
        <v>42</v>
      </c>
      <c r="AA8648" s="9">
        <v>43826</v>
      </c>
      <c r="AB8648">
        <v>6</v>
      </c>
      <c r="AC8648">
        <f t="shared" si="608"/>
        <v>312975.77399999998</v>
      </c>
      <c r="AD8648">
        <f t="shared" si="608"/>
        <v>87700.646850000005</v>
      </c>
      <c r="AE8648">
        <f t="shared" si="608"/>
        <v>224683.38879999999</v>
      </c>
      <c r="AF8648">
        <f t="shared" si="608"/>
        <v>0</v>
      </c>
      <c r="AG8648">
        <f t="shared" si="609"/>
        <v>312384.03564999998</v>
      </c>
    </row>
    <row r="8649" spans="1:33" x14ac:dyDescent="0.25">
      <c r="A8649">
        <v>8641</v>
      </c>
      <c r="B8649" s="10">
        <f t="shared" si="606"/>
        <v>6.5876208889282828E-5</v>
      </c>
      <c r="C8649" s="10">
        <f t="shared" si="607"/>
        <v>7.7089506144457557E-5</v>
      </c>
      <c r="R8649" s="9">
        <v>43553</v>
      </c>
      <c r="S8649">
        <v>7</v>
      </c>
      <c r="T8649">
        <v>70.826522659999995</v>
      </c>
      <c r="U8649">
        <v>290672.049</v>
      </c>
      <c r="V8649" t="s">
        <v>54</v>
      </c>
      <c r="W8649" t="s">
        <v>42</v>
      </c>
      <c r="AA8649" s="9">
        <v>43826</v>
      </c>
      <c r="AB8649">
        <v>7</v>
      </c>
      <c r="AC8649">
        <f t="shared" si="608"/>
        <v>350635.93890000001</v>
      </c>
      <c r="AD8649">
        <f t="shared" si="608"/>
        <v>93201.189190000005</v>
      </c>
      <c r="AE8649">
        <f t="shared" si="608"/>
        <v>247140.49479999999</v>
      </c>
      <c r="AF8649">
        <f t="shared" si="608"/>
        <v>0</v>
      </c>
      <c r="AG8649">
        <f t="shared" si="609"/>
        <v>340341.68398999999</v>
      </c>
    </row>
    <row r="8650" spans="1:33" x14ac:dyDescent="0.25">
      <c r="A8650">
        <v>8642</v>
      </c>
      <c r="B8650" s="10">
        <f t="shared" ref="B8650:B8713" si="610">AC8644/$AC$1</f>
        <v>5.6849784340790434E-5</v>
      </c>
      <c r="C8650" s="10">
        <f t="shared" ref="C8650:C8713" si="611">AG8644/$AG$1</f>
        <v>7.4346031205656775E-5</v>
      </c>
      <c r="R8650" s="9">
        <v>43553</v>
      </c>
      <c r="S8650">
        <v>8</v>
      </c>
      <c r="T8650">
        <v>79.73387529</v>
      </c>
      <c r="U8650">
        <v>327227.82419999997</v>
      </c>
      <c r="V8650" t="s">
        <v>54</v>
      </c>
      <c r="W8650" t="s">
        <v>42</v>
      </c>
      <c r="AA8650" s="9">
        <v>43826</v>
      </c>
      <c r="AB8650">
        <v>8</v>
      </c>
      <c r="AC8650">
        <f t="shared" si="608"/>
        <v>386421.00959999999</v>
      </c>
      <c r="AD8650">
        <f t="shared" si="608"/>
        <v>98602.683300000004</v>
      </c>
      <c r="AE8650">
        <f t="shared" si="608"/>
        <v>275665.28610000003</v>
      </c>
      <c r="AF8650">
        <f t="shared" si="608"/>
        <v>0</v>
      </c>
      <c r="AG8650">
        <f t="shared" si="609"/>
        <v>374267.96940000006</v>
      </c>
    </row>
    <row r="8651" spans="1:33" x14ac:dyDescent="0.25">
      <c r="A8651">
        <v>8643</v>
      </c>
      <c r="B8651" s="10">
        <f t="shared" si="610"/>
        <v>5.2524910175198238E-5</v>
      </c>
      <c r="C8651" s="10">
        <f t="shared" si="611"/>
        <v>7.286084134723307E-5</v>
      </c>
      <c r="R8651" s="9">
        <v>43553</v>
      </c>
      <c r="S8651">
        <v>9</v>
      </c>
      <c r="T8651">
        <v>85.799628299999995</v>
      </c>
      <c r="U8651">
        <v>352121.67450000002</v>
      </c>
      <c r="V8651" t="s">
        <v>54</v>
      </c>
      <c r="W8651" t="s">
        <v>42</v>
      </c>
      <c r="AA8651" s="9">
        <v>43826</v>
      </c>
      <c r="AB8651">
        <v>9</v>
      </c>
      <c r="AC8651">
        <f t="shared" si="608"/>
        <v>425288.15960000001</v>
      </c>
      <c r="AD8651">
        <f t="shared" si="608"/>
        <v>101783.5837</v>
      </c>
      <c r="AE8651">
        <f t="shared" si="608"/>
        <v>295188.614</v>
      </c>
      <c r="AF8651">
        <f t="shared" si="608"/>
        <v>0</v>
      </c>
      <c r="AG8651">
        <f t="shared" si="609"/>
        <v>396972.19770000002</v>
      </c>
    </row>
    <row r="8652" spans="1:33" x14ac:dyDescent="0.25">
      <c r="A8652">
        <v>8644</v>
      </c>
      <c r="B8652" s="10">
        <f t="shared" si="610"/>
        <v>5.0031103231116468E-5</v>
      </c>
      <c r="C8652" s="10">
        <f t="shared" si="611"/>
        <v>7.2743180360000282E-5</v>
      </c>
      <c r="R8652" s="9">
        <v>43553</v>
      </c>
      <c r="S8652">
        <v>10</v>
      </c>
      <c r="T8652">
        <v>89.768936499999995</v>
      </c>
      <c r="U8652">
        <v>368411.71539999999</v>
      </c>
      <c r="V8652" t="s">
        <v>54</v>
      </c>
      <c r="W8652" t="s">
        <v>42</v>
      </c>
      <c r="AA8652" s="9">
        <v>43826</v>
      </c>
      <c r="AB8652">
        <v>10</v>
      </c>
      <c r="AC8652">
        <f t="shared" si="608"/>
        <v>443040.43239999999</v>
      </c>
      <c r="AD8652">
        <f t="shared" si="608"/>
        <v>112704.761</v>
      </c>
      <c r="AE8652">
        <f t="shared" si="608"/>
        <v>310713.62770000001</v>
      </c>
      <c r="AF8652">
        <f t="shared" si="608"/>
        <v>0</v>
      </c>
      <c r="AG8652">
        <f t="shared" si="609"/>
        <v>423418.38870000001</v>
      </c>
    </row>
    <row r="8653" spans="1:33" x14ac:dyDescent="0.25">
      <c r="A8653">
        <v>8645</v>
      </c>
      <c r="B8653" s="10">
        <f t="shared" si="610"/>
        <v>5.1372881869594793E-5</v>
      </c>
      <c r="C8653" s="10">
        <f t="shared" si="611"/>
        <v>7.3498392377888312E-5</v>
      </c>
      <c r="R8653" s="9">
        <v>43553</v>
      </c>
      <c r="S8653">
        <v>11</v>
      </c>
      <c r="T8653">
        <v>92.681401710000003</v>
      </c>
      <c r="U8653">
        <v>380364.47259999998</v>
      </c>
      <c r="V8653" t="s">
        <v>54</v>
      </c>
      <c r="W8653" t="s">
        <v>42</v>
      </c>
      <c r="AA8653" s="9">
        <v>43826</v>
      </c>
      <c r="AB8653">
        <v>11</v>
      </c>
      <c r="AC8653">
        <f t="shared" si="608"/>
        <v>447836.55129999999</v>
      </c>
      <c r="AD8653">
        <f t="shared" si="608"/>
        <v>127568.2393</v>
      </c>
      <c r="AE8653">
        <f t="shared" si="608"/>
        <v>325472.1409</v>
      </c>
      <c r="AF8653">
        <f t="shared" si="608"/>
        <v>0</v>
      </c>
      <c r="AG8653">
        <f t="shared" si="609"/>
        <v>453040.38020000001</v>
      </c>
    </row>
    <row r="8654" spans="1:33" x14ac:dyDescent="0.25">
      <c r="A8654">
        <v>8646</v>
      </c>
      <c r="B8654" s="10">
        <f t="shared" si="610"/>
        <v>5.724765482308685E-5</v>
      </c>
      <c r="C8654" s="10">
        <f t="shared" si="611"/>
        <v>7.6684068493804554E-5</v>
      </c>
      <c r="R8654" s="9">
        <v>43553</v>
      </c>
      <c r="S8654">
        <v>12</v>
      </c>
      <c r="T8654">
        <v>93.680844829999998</v>
      </c>
      <c r="U8654">
        <v>384466.18719999999</v>
      </c>
      <c r="V8654" t="s">
        <v>54</v>
      </c>
      <c r="W8654" t="s">
        <v>42</v>
      </c>
      <c r="AA8654" s="9">
        <v>43826</v>
      </c>
      <c r="AB8654">
        <v>12</v>
      </c>
      <c r="AC8654">
        <f t="shared" si="608"/>
        <v>453101.41840000002</v>
      </c>
      <c r="AD8654">
        <f t="shared" si="608"/>
        <v>138420.32</v>
      </c>
      <c r="AE8654">
        <f t="shared" si="608"/>
        <v>334860.9829</v>
      </c>
      <c r="AF8654">
        <f t="shared" si="608"/>
        <v>0</v>
      </c>
      <c r="AG8654">
        <f t="shared" si="609"/>
        <v>473281.30290000001</v>
      </c>
    </row>
    <row r="8655" spans="1:33" x14ac:dyDescent="0.25">
      <c r="A8655">
        <v>8647</v>
      </c>
      <c r="B8655" s="10">
        <f t="shared" si="610"/>
        <v>6.4136226718673034E-5</v>
      </c>
      <c r="C8655" s="10">
        <f t="shared" si="611"/>
        <v>8.3547115178534399E-5</v>
      </c>
      <c r="R8655" s="9">
        <v>43553</v>
      </c>
      <c r="S8655">
        <v>13</v>
      </c>
      <c r="T8655">
        <v>93.99314966</v>
      </c>
      <c r="U8655">
        <v>385747.88620000001</v>
      </c>
      <c r="V8655" t="s">
        <v>54</v>
      </c>
      <c r="W8655" t="s">
        <v>42</v>
      </c>
      <c r="AA8655" s="9">
        <v>43826</v>
      </c>
      <c r="AB8655">
        <v>13</v>
      </c>
      <c r="AC8655">
        <f t="shared" si="608"/>
        <v>477683.43520000001</v>
      </c>
      <c r="AD8655">
        <f t="shared" si="608"/>
        <v>146641.1489</v>
      </c>
      <c r="AE8655">
        <f t="shared" si="608"/>
        <v>337337.37729999999</v>
      </c>
      <c r="AF8655">
        <f t="shared" si="608"/>
        <v>0</v>
      </c>
      <c r="AG8655">
        <f t="shared" si="609"/>
        <v>483978.52619999996</v>
      </c>
    </row>
    <row r="8656" spans="1:33" x14ac:dyDescent="0.25">
      <c r="A8656">
        <v>8648</v>
      </c>
      <c r="B8656" s="10">
        <f t="shared" si="610"/>
        <v>7.0681817609210651E-5</v>
      </c>
      <c r="C8656" s="10">
        <f t="shared" si="611"/>
        <v>9.1875343568014855E-5</v>
      </c>
      <c r="R8656" s="9">
        <v>43553</v>
      </c>
      <c r="S8656">
        <v>14</v>
      </c>
      <c r="T8656">
        <v>95.13477752</v>
      </c>
      <c r="U8656">
        <v>390433.12689999997</v>
      </c>
      <c r="V8656" t="s">
        <v>54</v>
      </c>
      <c r="W8656" t="s">
        <v>42</v>
      </c>
      <c r="AA8656" s="9">
        <v>43826</v>
      </c>
      <c r="AB8656">
        <v>14</v>
      </c>
      <c r="AC8656">
        <f t="shared" si="608"/>
        <v>470431.29149999999</v>
      </c>
      <c r="AD8656">
        <f t="shared" si="608"/>
        <v>147471.8622</v>
      </c>
      <c r="AE8656">
        <f t="shared" si="608"/>
        <v>339426.53519999998</v>
      </c>
      <c r="AF8656">
        <f t="shared" si="608"/>
        <v>0</v>
      </c>
      <c r="AG8656">
        <f t="shared" si="609"/>
        <v>486898.39740000002</v>
      </c>
    </row>
    <row r="8657" spans="1:33" x14ac:dyDescent="0.25">
      <c r="A8657">
        <v>8649</v>
      </c>
      <c r="B8657" s="10">
        <f t="shared" si="610"/>
        <v>7.7791163993180744E-5</v>
      </c>
      <c r="C8657" s="10">
        <f t="shared" si="611"/>
        <v>9.744878010561973E-5</v>
      </c>
      <c r="R8657" s="9">
        <v>43553</v>
      </c>
      <c r="S8657">
        <v>15</v>
      </c>
      <c r="T8657">
        <v>93.837349880000005</v>
      </c>
      <c r="U8657">
        <v>385108.48389999999</v>
      </c>
      <c r="V8657" t="s">
        <v>54</v>
      </c>
      <c r="W8657" t="s">
        <v>42</v>
      </c>
      <c r="AA8657" s="9">
        <v>43826</v>
      </c>
      <c r="AB8657">
        <v>15</v>
      </c>
      <c r="AC8657">
        <f t="shared" si="608"/>
        <v>468809.85350000003</v>
      </c>
      <c r="AD8657">
        <f t="shared" si="608"/>
        <v>145632.58609999999</v>
      </c>
      <c r="AE8657">
        <f t="shared" si="608"/>
        <v>334307.9987</v>
      </c>
      <c r="AF8657">
        <f t="shared" si="608"/>
        <v>0</v>
      </c>
      <c r="AG8657">
        <f t="shared" si="609"/>
        <v>479940.58479999995</v>
      </c>
    </row>
    <row r="8658" spans="1:33" x14ac:dyDescent="0.25">
      <c r="A8658">
        <v>8650</v>
      </c>
      <c r="B8658" s="10">
        <f t="shared" si="610"/>
        <v>8.1038303452542451E-5</v>
      </c>
      <c r="C8658" s="10">
        <f t="shared" si="611"/>
        <v>1.0394079407113633E-4</v>
      </c>
      <c r="R8658" s="9">
        <v>43553</v>
      </c>
      <c r="S8658">
        <v>16</v>
      </c>
      <c r="T8658">
        <v>89.779730499999999</v>
      </c>
      <c r="U8658">
        <v>368456.01400000002</v>
      </c>
      <c r="V8658" t="s">
        <v>54</v>
      </c>
      <c r="W8658" t="s">
        <v>42</v>
      </c>
      <c r="AA8658" s="9">
        <v>43826</v>
      </c>
      <c r="AB8658">
        <v>16</v>
      </c>
      <c r="AC8658">
        <f t="shared" si="608"/>
        <v>470068.98479999998</v>
      </c>
      <c r="AD8658">
        <f t="shared" si="608"/>
        <v>142235.50839999999</v>
      </c>
      <c r="AE8658">
        <f t="shared" si="608"/>
        <v>324069.90279999998</v>
      </c>
      <c r="AF8658">
        <f t="shared" si="608"/>
        <v>0</v>
      </c>
      <c r="AG8658">
        <f t="shared" si="609"/>
        <v>466305.41119999997</v>
      </c>
    </row>
    <row r="8659" spans="1:33" x14ac:dyDescent="0.25">
      <c r="A8659">
        <v>8651</v>
      </c>
      <c r="B8659" s="10">
        <f t="shared" si="610"/>
        <v>8.1915580807810474E-5</v>
      </c>
      <c r="C8659" s="10">
        <f t="shared" si="611"/>
        <v>1.1121240390350933E-4</v>
      </c>
      <c r="R8659" s="9">
        <v>43553</v>
      </c>
      <c r="S8659">
        <v>17</v>
      </c>
      <c r="T8659">
        <v>84.184823489999999</v>
      </c>
      <c r="U8659">
        <v>345494.51559999998</v>
      </c>
      <c r="V8659" t="s">
        <v>54</v>
      </c>
      <c r="W8659" t="s">
        <v>42</v>
      </c>
      <c r="AA8659" s="9">
        <v>43826</v>
      </c>
      <c r="AB8659">
        <v>17</v>
      </c>
      <c r="AC8659">
        <f t="shared" si="608"/>
        <v>489915.55550000002</v>
      </c>
      <c r="AD8659">
        <f t="shared" si="608"/>
        <v>136269.39369999999</v>
      </c>
      <c r="AE8659">
        <f t="shared" si="608"/>
        <v>311539.65210000001</v>
      </c>
      <c r="AF8659">
        <f t="shared" si="608"/>
        <v>0</v>
      </c>
      <c r="AG8659">
        <f t="shared" si="609"/>
        <v>447809.04579999996</v>
      </c>
    </row>
    <row r="8660" spans="1:33" x14ac:dyDescent="0.25">
      <c r="A8660">
        <v>8652</v>
      </c>
      <c r="B8660" s="10">
        <f t="shared" si="610"/>
        <v>8.2878598777470411E-5</v>
      </c>
      <c r="C8660" s="10">
        <f t="shared" si="611"/>
        <v>1.1618114790310239E-4</v>
      </c>
      <c r="R8660" s="9">
        <v>43553</v>
      </c>
      <c r="S8660">
        <v>18</v>
      </c>
      <c r="T8660">
        <v>78.23376931</v>
      </c>
      <c r="U8660">
        <v>321071.38929999998</v>
      </c>
      <c r="V8660" t="s">
        <v>54</v>
      </c>
      <c r="W8660" t="s">
        <v>42</v>
      </c>
      <c r="AA8660" s="9">
        <v>43826</v>
      </c>
      <c r="AB8660">
        <v>18</v>
      </c>
      <c r="AC8660">
        <f t="shared" si="608"/>
        <v>537187.38549999997</v>
      </c>
      <c r="AD8660">
        <f t="shared" si="608"/>
        <v>128920.7524</v>
      </c>
      <c r="AE8660">
        <f t="shared" si="608"/>
        <v>299355.88860000001</v>
      </c>
      <c r="AF8660">
        <f t="shared" si="608"/>
        <v>0</v>
      </c>
      <c r="AG8660">
        <f t="shared" si="609"/>
        <v>428276.641</v>
      </c>
    </row>
    <row r="8661" spans="1:33" x14ac:dyDescent="0.25">
      <c r="A8661">
        <v>8653</v>
      </c>
      <c r="B8661" s="10">
        <f t="shared" si="610"/>
        <v>8.7374994120266894E-5</v>
      </c>
      <c r="C8661" s="10">
        <f t="shared" si="611"/>
        <v>1.188071034917862E-4</v>
      </c>
      <c r="R8661" s="9">
        <v>43553</v>
      </c>
      <c r="S8661">
        <v>19</v>
      </c>
      <c r="T8661">
        <v>72.790125619999998</v>
      </c>
      <c r="U8661">
        <v>298730.67550000001</v>
      </c>
      <c r="V8661" t="s">
        <v>54</v>
      </c>
      <c r="W8661" t="s">
        <v>42</v>
      </c>
      <c r="AA8661" s="9">
        <v>43826</v>
      </c>
      <c r="AB8661">
        <v>19</v>
      </c>
      <c r="AC8661">
        <f t="shared" si="608"/>
        <v>560754.56189999997</v>
      </c>
      <c r="AD8661">
        <f t="shared" si="608"/>
        <v>127101.0806</v>
      </c>
      <c r="AE8661">
        <f t="shared" si="608"/>
        <v>291503.88829999999</v>
      </c>
      <c r="AF8661">
        <f t="shared" si="608"/>
        <v>0</v>
      </c>
      <c r="AG8661">
        <f t="shared" si="609"/>
        <v>418604.96889999998</v>
      </c>
    </row>
    <row r="8662" spans="1:33" x14ac:dyDescent="0.25">
      <c r="A8662">
        <v>8654</v>
      </c>
      <c r="B8662" s="10">
        <f t="shared" si="610"/>
        <v>8.6048475412576033E-5</v>
      </c>
      <c r="C8662" s="10">
        <f t="shared" si="611"/>
        <v>1.1952387380505778E-4</v>
      </c>
      <c r="R8662" s="9">
        <v>43553</v>
      </c>
      <c r="S8662">
        <v>20</v>
      </c>
      <c r="T8662">
        <v>71.551376759999997</v>
      </c>
      <c r="U8662">
        <v>293646.85019999999</v>
      </c>
      <c r="V8662" t="s">
        <v>54</v>
      </c>
      <c r="W8662" t="s">
        <v>42</v>
      </c>
      <c r="AA8662" s="9">
        <v>43826</v>
      </c>
      <c r="AB8662">
        <v>20</v>
      </c>
      <c r="AC8662">
        <f t="shared" si="608"/>
        <v>546310.85889999999</v>
      </c>
      <c r="AD8662">
        <f t="shared" si="608"/>
        <v>125925.9048</v>
      </c>
      <c r="AE8662">
        <f t="shared" si="608"/>
        <v>283899.49</v>
      </c>
      <c r="AF8662">
        <f t="shared" si="608"/>
        <v>0</v>
      </c>
      <c r="AG8662">
        <f t="shared" si="609"/>
        <v>409825.39480000001</v>
      </c>
    </row>
    <row r="8663" spans="1:33" x14ac:dyDescent="0.25">
      <c r="A8663">
        <v>8655</v>
      </c>
      <c r="B8663" s="10">
        <f t="shared" si="610"/>
        <v>8.5751891681015279E-5</v>
      </c>
      <c r="C8663" s="10">
        <f t="shared" si="611"/>
        <v>1.1781586917903629E-4</v>
      </c>
      <c r="R8663" s="9">
        <v>43553</v>
      </c>
      <c r="S8663">
        <v>21</v>
      </c>
      <c r="T8663">
        <v>71.279082119999998</v>
      </c>
      <c r="U8663">
        <v>292529.353</v>
      </c>
      <c r="V8663" t="s">
        <v>54</v>
      </c>
      <c r="W8663" t="s">
        <v>42</v>
      </c>
      <c r="AA8663" s="9">
        <v>43826</v>
      </c>
      <c r="AB8663">
        <v>21</v>
      </c>
      <c r="AC8663">
        <f t="shared" si="608"/>
        <v>526229.06700000004</v>
      </c>
      <c r="AD8663">
        <f t="shared" si="608"/>
        <v>118628.2993</v>
      </c>
      <c r="AE8663">
        <f t="shared" si="608"/>
        <v>273005.10269999999</v>
      </c>
      <c r="AF8663">
        <f t="shared" si="608"/>
        <v>0</v>
      </c>
      <c r="AG8663">
        <f t="shared" si="609"/>
        <v>391633.402</v>
      </c>
    </row>
    <row r="8664" spans="1:33" x14ac:dyDescent="0.25">
      <c r="A8664">
        <v>8656</v>
      </c>
      <c r="B8664" s="10">
        <f t="shared" si="610"/>
        <v>8.5982204440108713E-5</v>
      </c>
      <c r="C8664" s="10">
        <f t="shared" si="611"/>
        <v>1.1446870521756286E-4</v>
      </c>
      <c r="R8664" s="9">
        <v>43553</v>
      </c>
      <c r="S8664">
        <v>22</v>
      </c>
      <c r="T8664">
        <v>66.293943999999996</v>
      </c>
      <c r="U8664">
        <v>272070.34620000003</v>
      </c>
      <c r="V8664" t="s">
        <v>54</v>
      </c>
      <c r="W8664" t="s">
        <v>42</v>
      </c>
      <c r="AA8664" s="9">
        <v>43826</v>
      </c>
      <c r="AB8664">
        <v>22</v>
      </c>
      <c r="AC8664">
        <f t="shared" si="608"/>
        <v>490966.72879999998</v>
      </c>
      <c r="AD8664">
        <f t="shared" si="608"/>
        <v>112403.0077</v>
      </c>
      <c r="AE8664">
        <f t="shared" si="608"/>
        <v>262478.35979999998</v>
      </c>
      <c r="AF8664">
        <f t="shared" si="608"/>
        <v>0</v>
      </c>
      <c r="AG8664">
        <f t="shared" si="609"/>
        <v>374881.36749999999</v>
      </c>
    </row>
    <row r="8665" spans="1:33" x14ac:dyDescent="0.25">
      <c r="A8665">
        <v>8657</v>
      </c>
      <c r="B8665" s="10">
        <f t="shared" si="610"/>
        <v>8.9612420332970736E-5</v>
      </c>
      <c r="C8665" s="10">
        <f t="shared" si="611"/>
        <v>1.0992821534179593E-4</v>
      </c>
      <c r="R8665" s="9">
        <v>43553</v>
      </c>
      <c r="S8665">
        <v>23</v>
      </c>
      <c r="T8665">
        <v>59.993221730000002</v>
      </c>
      <c r="U8665">
        <v>246212.182</v>
      </c>
      <c r="V8665" t="s">
        <v>54</v>
      </c>
      <c r="W8665" t="s">
        <v>42</v>
      </c>
      <c r="AA8665" s="9">
        <v>43826</v>
      </c>
      <c r="AB8665">
        <v>23</v>
      </c>
      <c r="AC8665">
        <f t="shared" si="608"/>
        <v>459812.51730000001</v>
      </c>
      <c r="AD8665">
        <f t="shared" si="608"/>
        <v>105603.395</v>
      </c>
      <c r="AE8665">
        <f t="shared" si="608"/>
        <v>247933.7078</v>
      </c>
      <c r="AF8665">
        <f t="shared" si="608"/>
        <v>0</v>
      </c>
      <c r="AG8665">
        <f t="shared" si="609"/>
        <v>353537.10279999999</v>
      </c>
    </row>
    <row r="8666" spans="1:33" x14ac:dyDescent="0.25">
      <c r="A8666">
        <v>8658</v>
      </c>
      <c r="B8666" s="10">
        <f t="shared" si="610"/>
        <v>9.8259100464499508E-5</v>
      </c>
      <c r="C8666" s="10">
        <f t="shared" si="611"/>
        <v>1.0513339839663648E-4</v>
      </c>
      <c r="R8666" s="9">
        <v>43553</v>
      </c>
      <c r="S8666">
        <v>24</v>
      </c>
      <c r="T8666">
        <v>54.76232589</v>
      </c>
      <c r="U8666">
        <v>224744.58540000001</v>
      </c>
      <c r="V8666" t="s">
        <v>54</v>
      </c>
      <c r="W8666" t="s">
        <v>42</v>
      </c>
      <c r="AA8666" s="9">
        <v>43826</v>
      </c>
      <c r="AB8666">
        <v>24</v>
      </c>
      <c r="AC8666">
        <f t="shared" si="608"/>
        <v>413518.73499999999</v>
      </c>
      <c r="AD8666">
        <f t="shared" si="608"/>
        <v>99749.597280000002</v>
      </c>
      <c r="AE8666">
        <f t="shared" si="608"/>
        <v>234352.51949999999</v>
      </c>
      <c r="AF8666">
        <f t="shared" si="608"/>
        <v>0</v>
      </c>
      <c r="AG8666">
        <f t="shared" si="609"/>
        <v>334102.11677999998</v>
      </c>
    </row>
    <row r="8667" spans="1:33" x14ac:dyDescent="0.25">
      <c r="A8667">
        <v>8659</v>
      </c>
      <c r="B8667" s="10">
        <f t="shared" si="610"/>
        <v>1.0256986727708354E-4</v>
      </c>
      <c r="C8667" s="10">
        <f t="shared" si="611"/>
        <v>1.0275919523281991E-4</v>
      </c>
      <c r="R8667" s="9">
        <v>43554</v>
      </c>
      <c r="S8667">
        <v>1</v>
      </c>
      <c r="T8667">
        <v>52.333522350000003</v>
      </c>
      <c r="U8667">
        <v>214776.7757</v>
      </c>
      <c r="V8667" t="s">
        <v>54</v>
      </c>
      <c r="W8667" t="s">
        <v>42</v>
      </c>
      <c r="AA8667" s="9">
        <v>43827</v>
      </c>
      <c r="AB8667">
        <v>1</v>
      </c>
      <c r="AC8667">
        <f t="shared" si="608"/>
        <v>343331.64760000003</v>
      </c>
      <c r="AD8667">
        <f t="shared" si="608"/>
        <v>94233.669080000007</v>
      </c>
      <c r="AE8667">
        <f t="shared" si="608"/>
        <v>221765.9454</v>
      </c>
      <c r="AF8667">
        <f t="shared" si="608"/>
        <v>0</v>
      </c>
      <c r="AG8667">
        <f t="shared" si="609"/>
        <v>315999.61447999999</v>
      </c>
    </row>
    <row r="8668" spans="1:33" x14ac:dyDescent="0.25">
      <c r="A8668">
        <v>8660</v>
      </c>
      <c r="B8668" s="10">
        <f t="shared" si="610"/>
        <v>9.9927911597436637E-5</v>
      </c>
      <c r="C8668" s="10">
        <f t="shared" si="611"/>
        <v>1.0060398438720181E-4</v>
      </c>
      <c r="R8668" s="9">
        <v>43554</v>
      </c>
      <c r="S8668">
        <v>2</v>
      </c>
      <c r="T8668">
        <v>50.336218930000001</v>
      </c>
      <c r="U8668">
        <v>206579.8425</v>
      </c>
      <c r="V8668" t="s">
        <v>54</v>
      </c>
      <c r="W8668" t="s">
        <v>42</v>
      </c>
      <c r="AA8668" s="9">
        <v>43827</v>
      </c>
      <c r="AB8668">
        <v>2</v>
      </c>
      <c r="AC8668">
        <f t="shared" si="608"/>
        <v>301944.06900000002</v>
      </c>
      <c r="AD8668">
        <f t="shared" si="608"/>
        <v>89546.445070000002</v>
      </c>
      <c r="AE8668">
        <f t="shared" si="608"/>
        <v>212880.8603</v>
      </c>
      <c r="AF8668">
        <f t="shared" si="608"/>
        <v>0</v>
      </c>
      <c r="AG8668">
        <f t="shared" si="609"/>
        <v>302427.30537000002</v>
      </c>
    </row>
    <row r="8669" spans="1:33" x14ac:dyDescent="0.25">
      <c r="A8669">
        <v>8661</v>
      </c>
      <c r="B8669" s="10">
        <f t="shared" si="610"/>
        <v>9.6254670450918189E-5</v>
      </c>
      <c r="C8669" s="10">
        <f t="shared" si="611"/>
        <v>9.6138211931796894E-5</v>
      </c>
      <c r="R8669" s="9">
        <v>43554</v>
      </c>
      <c r="S8669">
        <v>3</v>
      </c>
      <c r="T8669">
        <v>49.618887010000002</v>
      </c>
      <c r="U8669">
        <v>203635.9123</v>
      </c>
      <c r="V8669" t="s">
        <v>54</v>
      </c>
      <c r="W8669" t="s">
        <v>42</v>
      </c>
      <c r="AA8669" s="9">
        <v>43827</v>
      </c>
      <c r="AB8669">
        <v>3</v>
      </c>
      <c r="AC8669">
        <f t="shared" si="608"/>
        <v>275356.76309999998</v>
      </c>
      <c r="AD8669">
        <f t="shared" si="608"/>
        <v>86419.996679999997</v>
      </c>
      <c r="AE8669">
        <f t="shared" si="608"/>
        <v>209472.38750000001</v>
      </c>
      <c r="AF8669">
        <f t="shared" si="608"/>
        <v>0</v>
      </c>
      <c r="AG8669">
        <f t="shared" si="609"/>
        <v>295892.38417999999</v>
      </c>
    </row>
    <row r="8670" spans="1:33" x14ac:dyDescent="0.25">
      <c r="A8670">
        <v>8662</v>
      </c>
      <c r="B8670" s="10">
        <f t="shared" si="610"/>
        <v>8.9804694659729461E-5</v>
      </c>
      <c r="C8670" s="10">
        <f t="shared" si="611"/>
        <v>9.2025920603158444E-5</v>
      </c>
      <c r="R8670" s="9">
        <v>43554</v>
      </c>
      <c r="S8670">
        <v>4</v>
      </c>
      <c r="T8670">
        <v>49.537426770000003</v>
      </c>
      <c r="U8670">
        <v>203301.59950000001</v>
      </c>
      <c r="V8670" t="s">
        <v>54</v>
      </c>
      <c r="W8670" t="s">
        <v>42</v>
      </c>
      <c r="AA8670" s="9">
        <v>43827</v>
      </c>
      <c r="AB8670">
        <v>4</v>
      </c>
      <c r="AC8670">
        <f t="shared" si="608"/>
        <v>263161.29849999998</v>
      </c>
      <c r="AD8670">
        <f t="shared" si="608"/>
        <v>83928.824739999996</v>
      </c>
      <c r="AE8670">
        <f t="shared" si="608"/>
        <v>207506.21909999999</v>
      </c>
      <c r="AF8670">
        <f t="shared" si="608"/>
        <v>0</v>
      </c>
      <c r="AG8670">
        <f t="shared" si="609"/>
        <v>291435.04384</v>
      </c>
    </row>
    <row r="8671" spans="1:33" x14ac:dyDescent="0.25">
      <c r="A8671">
        <v>8663</v>
      </c>
      <c r="B8671" s="10">
        <f t="shared" si="610"/>
        <v>8.4106152809530408E-5</v>
      </c>
      <c r="C8671" s="10">
        <f t="shared" si="611"/>
        <v>8.6786328084293137E-5</v>
      </c>
      <c r="R8671" s="9">
        <v>43554</v>
      </c>
      <c r="S8671">
        <v>5</v>
      </c>
      <c r="T8671">
        <v>49.629969950000003</v>
      </c>
      <c r="U8671">
        <v>203681.39670000001</v>
      </c>
      <c r="V8671" t="s">
        <v>54</v>
      </c>
      <c r="W8671" t="s">
        <v>42</v>
      </c>
      <c r="AA8671" s="9">
        <v>43827</v>
      </c>
      <c r="AB8671">
        <v>5</v>
      </c>
      <c r="AC8671">
        <f t="shared" si="608"/>
        <v>258093.49429999999</v>
      </c>
      <c r="AD8671">
        <f t="shared" si="608"/>
        <v>82875.468110000002</v>
      </c>
      <c r="AE8671">
        <f t="shared" si="608"/>
        <v>208073.5588</v>
      </c>
      <c r="AF8671">
        <f t="shared" si="608"/>
        <v>0</v>
      </c>
      <c r="AG8671">
        <f t="shared" si="609"/>
        <v>290949.02691000002</v>
      </c>
    </row>
    <row r="8672" spans="1:33" x14ac:dyDescent="0.25">
      <c r="A8672">
        <v>8664</v>
      </c>
      <c r="B8672" s="10">
        <f t="shared" si="610"/>
        <v>7.5638371307804568E-5</v>
      </c>
      <c r="C8672" s="10">
        <f t="shared" si="611"/>
        <v>8.2015425512294758E-5</v>
      </c>
      <c r="R8672" s="9">
        <v>43554</v>
      </c>
      <c r="S8672">
        <v>6</v>
      </c>
      <c r="T8672">
        <v>51.562396440000001</v>
      </c>
      <c r="U8672">
        <v>211612.07500000001</v>
      </c>
      <c r="V8672" t="s">
        <v>54</v>
      </c>
      <c r="W8672" t="s">
        <v>42</v>
      </c>
      <c r="AA8672" s="9">
        <v>43827</v>
      </c>
      <c r="AB8672">
        <v>6</v>
      </c>
      <c r="AC8672">
        <f t="shared" si="608"/>
        <v>266685.80589999998</v>
      </c>
      <c r="AD8672">
        <f t="shared" si="608"/>
        <v>83625.418669999999</v>
      </c>
      <c r="AE8672">
        <f t="shared" si="608"/>
        <v>211802.3333</v>
      </c>
      <c r="AF8672">
        <f t="shared" si="608"/>
        <v>0</v>
      </c>
      <c r="AG8672">
        <f t="shared" si="609"/>
        <v>295427.75196999998</v>
      </c>
    </row>
    <row r="8673" spans="1:33" x14ac:dyDescent="0.25">
      <c r="A8673">
        <v>8665</v>
      </c>
      <c r="B8673" s="10">
        <f t="shared" si="610"/>
        <v>6.2800169484193046E-5</v>
      </c>
      <c r="C8673" s="10">
        <f t="shared" si="611"/>
        <v>7.7571621194977517E-5</v>
      </c>
      <c r="R8673" s="9">
        <v>43554</v>
      </c>
      <c r="S8673">
        <v>7</v>
      </c>
      <c r="T8673">
        <v>55.90360956</v>
      </c>
      <c r="U8673">
        <v>229428.4136</v>
      </c>
      <c r="V8673" t="s">
        <v>54</v>
      </c>
      <c r="W8673" t="s">
        <v>42</v>
      </c>
      <c r="AA8673" s="9">
        <v>43827</v>
      </c>
      <c r="AB8673">
        <v>7</v>
      </c>
      <c r="AC8673">
        <f t="shared" si="608"/>
        <v>279896.94819999998</v>
      </c>
      <c r="AD8673">
        <f t="shared" si="608"/>
        <v>85379.339760000003</v>
      </c>
      <c r="AE8673">
        <f t="shared" si="608"/>
        <v>222443.01869999999</v>
      </c>
      <c r="AF8673">
        <f t="shared" si="608"/>
        <v>0</v>
      </c>
      <c r="AG8673">
        <f t="shared" si="609"/>
        <v>307822.35846000002</v>
      </c>
    </row>
    <row r="8674" spans="1:33" x14ac:dyDescent="0.25">
      <c r="A8674">
        <v>8666</v>
      </c>
      <c r="B8674" s="10">
        <f t="shared" si="610"/>
        <v>5.5229801390283712E-5</v>
      </c>
      <c r="C8674" s="10">
        <f t="shared" si="611"/>
        <v>7.4239889215637733E-5</v>
      </c>
      <c r="R8674" s="9">
        <v>43554</v>
      </c>
      <c r="S8674">
        <v>8</v>
      </c>
      <c r="T8674">
        <v>59.977109609999999</v>
      </c>
      <c r="U8674">
        <v>246146.05780000001</v>
      </c>
      <c r="V8674" t="s">
        <v>54</v>
      </c>
      <c r="W8674" t="s">
        <v>42</v>
      </c>
      <c r="AA8674" s="9">
        <v>43827</v>
      </c>
      <c r="AB8674">
        <v>8</v>
      </c>
      <c r="AC8674">
        <f t="shared" si="608"/>
        <v>323671.13660000003</v>
      </c>
      <c r="AD8674">
        <f t="shared" si="608"/>
        <v>85833.112970000002</v>
      </c>
      <c r="AE8674">
        <f t="shared" si="608"/>
        <v>240168.94510000001</v>
      </c>
      <c r="AF8674">
        <f t="shared" si="608"/>
        <v>0</v>
      </c>
      <c r="AG8674">
        <f t="shared" si="609"/>
        <v>326002.05807000003</v>
      </c>
    </row>
    <row r="8675" spans="1:33" x14ac:dyDescent="0.25">
      <c r="A8675">
        <v>8667</v>
      </c>
      <c r="B8675" s="10">
        <f t="shared" si="610"/>
        <v>5.0366610570795487E-5</v>
      </c>
      <c r="C8675" s="10">
        <f t="shared" si="611"/>
        <v>7.2635696020896352E-5</v>
      </c>
      <c r="R8675" s="9">
        <v>43554</v>
      </c>
      <c r="S8675">
        <v>9</v>
      </c>
      <c r="T8675">
        <v>63.022289110000003</v>
      </c>
      <c r="U8675">
        <v>258643.47450000001</v>
      </c>
      <c r="V8675" t="s">
        <v>54</v>
      </c>
      <c r="W8675" t="s">
        <v>42</v>
      </c>
      <c r="AA8675" s="9">
        <v>43827</v>
      </c>
      <c r="AB8675">
        <v>9</v>
      </c>
      <c r="AC8675">
        <f t="shared" si="608"/>
        <v>395447.35879999999</v>
      </c>
      <c r="AD8675">
        <f t="shared" si="608"/>
        <v>88957.920629999993</v>
      </c>
      <c r="AE8675">
        <f t="shared" si="608"/>
        <v>252240.1587</v>
      </c>
      <c r="AF8675">
        <f t="shared" si="608"/>
        <v>0</v>
      </c>
      <c r="AG8675">
        <f t="shared" si="609"/>
        <v>341198.07932999998</v>
      </c>
    </row>
    <row r="8676" spans="1:33" x14ac:dyDescent="0.25">
      <c r="A8676">
        <v>8668</v>
      </c>
      <c r="B8676" s="10">
        <f t="shared" si="610"/>
        <v>4.8135889199281358E-5</v>
      </c>
      <c r="C8676" s="10">
        <f t="shared" si="611"/>
        <v>7.1541507608797984E-5</v>
      </c>
      <c r="R8676" s="9">
        <v>43554</v>
      </c>
      <c r="S8676">
        <v>10</v>
      </c>
      <c r="T8676">
        <v>66.334240530000002</v>
      </c>
      <c r="U8676">
        <v>272235.7231</v>
      </c>
      <c r="V8676" t="s">
        <v>54</v>
      </c>
      <c r="W8676" t="s">
        <v>42</v>
      </c>
      <c r="AA8676" s="9">
        <v>43827</v>
      </c>
      <c r="AB8676">
        <v>10</v>
      </c>
      <c r="AC8676">
        <f t="shared" ref="AC8676:AF8707" si="612">SUMIFS($U:$U,$R:$R,$AA8676,$S:$S,$AB8676,$W:$W,AC$2)</f>
        <v>451931.86060000001</v>
      </c>
      <c r="AD8676">
        <f t="shared" si="612"/>
        <v>91502.202120000002</v>
      </c>
      <c r="AE8676">
        <f t="shared" si="612"/>
        <v>266339.87160000001</v>
      </c>
      <c r="AF8676">
        <f t="shared" si="612"/>
        <v>0</v>
      </c>
      <c r="AG8676">
        <f t="shared" si="609"/>
        <v>357842.07371999999</v>
      </c>
    </row>
    <row r="8677" spans="1:33" x14ac:dyDescent="0.25">
      <c r="A8677">
        <v>8669</v>
      </c>
      <c r="B8677" s="10">
        <f t="shared" si="610"/>
        <v>4.7208916795492082E-5</v>
      </c>
      <c r="C8677" s="10">
        <f t="shared" si="611"/>
        <v>7.1422200117710226E-5</v>
      </c>
      <c r="R8677" s="9">
        <v>43554</v>
      </c>
      <c r="S8677">
        <v>11</v>
      </c>
      <c r="T8677">
        <v>67.892349820000007</v>
      </c>
      <c r="U8677">
        <v>278630.20370000001</v>
      </c>
      <c r="V8677" t="s">
        <v>54</v>
      </c>
      <c r="W8677" t="s">
        <v>42</v>
      </c>
      <c r="AA8677" s="9">
        <v>43827</v>
      </c>
      <c r="AB8677">
        <v>11</v>
      </c>
      <c r="AC8677">
        <f t="shared" si="612"/>
        <v>494099.81630000001</v>
      </c>
      <c r="AD8677">
        <f t="shared" si="612"/>
        <v>98121.857980000001</v>
      </c>
      <c r="AE8677">
        <f t="shared" si="612"/>
        <v>275130.60700000002</v>
      </c>
      <c r="AF8677">
        <f t="shared" si="612"/>
        <v>0</v>
      </c>
      <c r="AG8677">
        <f t="shared" si="609"/>
        <v>373252.46498000005</v>
      </c>
    </row>
    <row r="8678" spans="1:33" x14ac:dyDescent="0.25">
      <c r="A8678">
        <v>8670</v>
      </c>
      <c r="B8678" s="10">
        <f t="shared" si="610"/>
        <v>4.8780570991989751E-5</v>
      </c>
      <c r="C8678" s="10">
        <f t="shared" si="611"/>
        <v>7.2521638053299099E-5</v>
      </c>
      <c r="R8678" s="9">
        <v>43554</v>
      </c>
      <c r="S8678">
        <v>12</v>
      </c>
      <c r="T8678">
        <v>67.409264210000003</v>
      </c>
      <c r="U8678">
        <v>276647.62030000001</v>
      </c>
      <c r="V8678" t="s">
        <v>54</v>
      </c>
      <c r="W8678" t="s">
        <v>42</v>
      </c>
      <c r="AA8678" s="9">
        <v>43827</v>
      </c>
      <c r="AB8678">
        <v>12</v>
      </c>
      <c r="AC8678">
        <f t="shared" si="612"/>
        <v>513321.0943</v>
      </c>
      <c r="AD8678">
        <f t="shared" si="612"/>
        <v>106812.3913</v>
      </c>
      <c r="AE8678">
        <f t="shared" si="612"/>
        <v>276892.24129999999</v>
      </c>
      <c r="AF8678">
        <f t="shared" si="612"/>
        <v>0</v>
      </c>
      <c r="AG8678">
        <f t="shared" si="609"/>
        <v>383704.63260000001</v>
      </c>
    </row>
    <row r="8679" spans="1:33" x14ac:dyDescent="0.25">
      <c r="A8679">
        <v>8671</v>
      </c>
      <c r="B8679" s="10">
        <f t="shared" si="610"/>
        <v>5.1197074047619488E-5</v>
      </c>
      <c r="C8679" s="10">
        <f t="shared" si="611"/>
        <v>7.5564267459937021E-5</v>
      </c>
      <c r="R8679" s="9">
        <v>43554</v>
      </c>
      <c r="S8679">
        <v>13</v>
      </c>
      <c r="T8679">
        <v>67.131370450000006</v>
      </c>
      <c r="U8679">
        <v>275507.14429999999</v>
      </c>
      <c r="V8679" t="s">
        <v>54</v>
      </c>
      <c r="W8679" t="s">
        <v>42</v>
      </c>
      <c r="AA8679" s="9">
        <v>43827</v>
      </c>
      <c r="AB8679">
        <v>13</v>
      </c>
      <c r="AC8679">
        <f t="shared" si="612"/>
        <v>537294.20719999995</v>
      </c>
      <c r="AD8679">
        <f t="shared" si="612"/>
        <v>112036.2452</v>
      </c>
      <c r="AE8679">
        <f t="shared" si="612"/>
        <v>284625.50079999998</v>
      </c>
      <c r="AF8679">
        <f t="shared" si="612"/>
        <v>0</v>
      </c>
      <c r="AG8679">
        <f t="shared" si="609"/>
        <v>396661.74599999998</v>
      </c>
    </row>
    <row r="8680" spans="1:33" x14ac:dyDescent="0.25">
      <c r="A8680">
        <v>8672</v>
      </c>
      <c r="B8680" s="10">
        <f t="shared" si="610"/>
        <v>5.9203986517732829E-5</v>
      </c>
      <c r="C8680" s="10">
        <f t="shared" si="611"/>
        <v>8.0027022181666766E-5</v>
      </c>
      <c r="R8680" s="9">
        <v>43554</v>
      </c>
      <c r="S8680">
        <v>14</v>
      </c>
      <c r="T8680">
        <v>67.277278929999994</v>
      </c>
      <c r="U8680">
        <v>276105.95270000002</v>
      </c>
      <c r="V8680" t="s">
        <v>54</v>
      </c>
      <c r="W8680" t="s">
        <v>42</v>
      </c>
      <c r="AA8680" s="9">
        <v>43827</v>
      </c>
      <c r="AB8680">
        <v>14</v>
      </c>
      <c r="AC8680">
        <f t="shared" si="612"/>
        <v>530389.54399999999</v>
      </c>
      <c r="AD8680">
        <f t="shared" si="612"/>
        <v>112579.48020000001</v>
      </c>
      <c r="AE8680">
        <f t="shared" si="612"/>
        <v>283756.6421</v>
      </c>
      <c r="AF8680">
        <f t="shared" si="612"/>
        <v>0</v>
      </c>
      <c r="AG8680">
        <f t="shared" si="609"/>
        <v>396336.12229999999</v>
      </c>
    </row>
    <row r="8681" spans="1:33" x14ac:dyDescent="0.25">
      <c r="A8681">
        <v>8673</v>
      </c>
      <c r="B8681" s="10">
        <f t="shared" si="610"/>
        <v>7.2332863364957378E-5</v>
      </c>
      <c r="C8681" s="10">
        <f t="shared" si="611"/>
        <v>8.3757343203707591E-5</v>
      </c>
      <c r="R8681" s="9">
        <v>43554</v>
      </c>
      <c r="S8681">
        <v>15</v>
      </c>
      <c r="T8681">
        <v>67.691077680000006</v>
      </c>
      <c r="U8681">
        <v>277804.18280000001</v>
      </c>
      <c r="V8681" t="s">
        <v>54</v>
      </c>
      <c r="W8681" t="s">
        <v>42</v>
      </c>
      <c r="AA8681" s="9">
        <v>43827</v>
      </c>
      <c r="AB8681">
        <v>15</v>
      </c>
      <c r="AC8681">
        <f t="shared" si="612"/>
        <v>536463.7807</v>
      </c>
      <c r="AD8681">
        <f t="shared" si="612"/>
        <v>112847.303</v>
      </c>
      <c r="AE8681">
        <f t="shared" si="612"/>
        <v>278383.5722</v>
      </c>
      <c r="AF8681">
        <f t="shared" si="612"/>
        <v>0</v>
      </c>
      <c r="AG8681">
        <f t="shared" si="609"/>
        <v>391230.87520000001</v>
      </c>
    </row>
    <row r="8682" spans="1:33" x14ac:dyDescent="0.25">
      <c r="A8682">
        <v>8674</v>
      </c>
      <c r="B8682" s="10">
        <f t="shared" si="610"/>
        <v>8.2664670266728723E-5</v>
      </c>
      <c r="C8682" s="10">
        <f t="shared" si="611"/>
        <v>8.7843112833892151E-5</v>
      </c>
      <c r="R8682" s="9">
        <v>43554</v>
      </c>
      <c r="S8682">
        <v>16</v>
      </c>
      <c r="T8682">
        <v>67.791908489999997</v>
      </c>
      <c r="U8682">
        <v>278217.99239999999</v>
      </c>
      <c r="V8682" t="s">
        <v>54</v>
      </c>
      <c r="W8682" t="s">
        <v>42</v>
      </c>
      <c r="AA8682" s="9">
        <v>43827</v>
      </c>
      <c r="AB8682">
        <v>16</v>
      </c>
      <c r="AC8682">
        <f t="shared" si="612"/>
        <v>544909.76950000005</v>
      </c>
      <c r="AD8682">
        <f t="shared" si="612"/>
        <v>110197.51820000001</v>
      </c>
      <c r="AE8682">
        <f t="shared" si="612"/>
        <v>272152.21879999997</v>
      </c>
      <c r="AF8682">
        <f t="shared" si="612"/>
        <v>0</v>
      </c>
      <c r="AG8682">
        <f t="shared" si="609"/>
        <v>382349.73699999996</v>
      </c>
    </row>
    <row r="8683" spans="1:33" x14ac:dyDescent="0.25">
      <c r="A8683">
        <v>8675</v>
      </c>
      <c r="B8683" s="10">
        <f t="shared" si="610"/>
        <v>9.0377780267724569E-5</v>
      </c>
      <c r="C8683" s="10">
        <f t="shared" si="611"/>
        <v>9.1626057427841257E-5</v>
      </c>
      <c r="R8683" s="9">
        <v>43554</v>
      </c>
      <c r="S8683">
        <v>17</v>
      </c>
      <c r="T8683">
        <v>67.71226704</v>
      </c>
      <c r="U8683">
        <v>277891.14390000002</v>
      </c>
      <c r="V8683" t="s">
        <v>54</v>
      </c>
      <c r="W8683" t="s">
        <v>42</v>
      </c>
      <c r="AA8683" s="9">
        <v>43827</v>
      </c>
      <c r="AB8683">
        <v>17</v>
      </c>
      <c r="AC8683">
        <f t="shared" si="612"/>
        <v>525117.33140000002</v>
      </c>
      <c r="AD8683">
        <f t="shared" si="612"/>
        <v>108081.3458</v>
      </c>
      <c r="AE8683">
        <f t="shared" si="612"/>
        <v>267779.59009999997</v>
      </c>
      <c r="AF8683">
        <f t="shared" si="612"/>
        <v>0</v>
      </c>
      <c r="AG8683">
        <f t="shared" si="609"/>
        <v>375860.93589999998</v>
      </c>
    </row>
    <row r="8684" spans="1:33" x14ac:dyDescent="0.25">
      <c r="A8684">
        <v>8676</v>
      </c>
      <c r="B8684" s="10">
        <f t="shared" si="610"/>
        <v>9.3893621363472113E-5</v>
      </c>
      <c r="C8684" s="10">
        <f t="shared" si="611"/>
        <v>9.4191856720410847E-5</v>
      </c>
      <c r="R8684" s="9">
        <v>43554</v>
      </c>
      <c r="S8684">
        <v>18</v>
      </c>
      <c r="T8684">
        <v>66.923099829999998</v>
      </c>
      <c r="U8684">
        <v>274652.40169999999</v>
      </c>
      <c r="V8684" t="s">
        <v>54</v>
      </c>
      <c r="W8684" t="s">
        <v>42</v>
      </c>
      <c r="AA8684" s="9">
        <v>43827</v>
      </c>
      <c r="AB8684">
        <v>18</v>
      </c>
      <c r="AC8684">
        <f t="shared" si="612"/>
        <v>546273.25159999996</v>
      </c>
      <c r="AD8684">
        <f t="shared" si="612"/>
        <v>110806.6045</v>
      </c>
      <c r="AE8684">
        <f t="shared" si="612"/>
        <v>268202.10739999998</v>
      </c>
      <c r="AF8684">
        <f t="shared" si="612"/>
        <v>0</v>
      </c>
      <c r="AG8684">
        <f t="shared" si="609"/>
        <v>379008.71189999999</v>
      </c>
    </row>
    <row r="8685" spans="1:33" x14ac:dyDescent="0.25">
      <c r="A8685">
        <v>8677</v>
      </c>
      <c r="B8685" s="10">
        <f t="shared" si="610"/>
        <v>9.8278639650331871E-5</v>
      </c>
      <c r="C8685" s="10">
        <f t="shared" si="611"/>
        <v>9.7372570387100401E-5</v>
      </c>
      <c r="R8685" s="9">
        <v>43554</v>
      </c>
      <c r="S8685">
        <v>19</v>
      </c>
      <c r="T8685">
        <v>64.626133609999997</v>
      </c>
      <c r="U8685">
        <v>265225.65230000002</v>
      </c>
      <c r="V8685" t="s">
        <v>54</v>
      </c>
      <c r="W8685" t="s">
        <v>42</v>
      </c>
      <c r="AA8685" s="9">
        <v>43827</v>
      </c>
      <c r="AB8685">
        <v>19</v>
      </c>
      <c r="AC8685">
        <f t="shared" si="612"/>
        <v>579975.18370000005</v>
      </c>
      <c r="AD8685">
        <f t="shared" si="612"/>
        <v>116599.4991</v>
      </c>
      <c r="AE8685">
        <f t="shared" si="612"/>
        <v>270773.10230000003</v>
      </c>
      <c r="AF8685">
        <f t="shared" si="612"/>
        <v>0</v>
      </c>
      <c r="AG8685">
        <f t="shared" si="609"/>
        <v>387372.60140000004</v>
      </c>
    </row>
    <row r="8686" spans="1:33" x14ac:dyDescent="0.25">
      <c r="A8686">
        <v>8678</v>
      </c>
      <c r="B8686" s="10">
        <f t="shared" si="610"/>
        <v>9.7015679995367433E-5</v>
      </c>
      <c r="C8686" s="10">
        <f t="shared" si="611"/>
        <v>9.7292636244300656E-5</v>
      </c>
      <c r="R8686" s="9">
        <v>43554</v>
      </c>
      <c r="S8686">
        <v>20</v>
      </c>
      <c r="T8686">
        <v>62.626355390000001</v>
      </c>
      <c r="U8686">
        <v>257018.5625</v>
      </c>
      <c r="V8686" t="s">
        <v>54</v>
      </c>
      <c r="W8686" t="s">
        <v>42</v>
      </c>
      <c r="AA8686" s="9">
        <v>43827</v>
      </c>
      <c r="AB8686">
        <v>20</v>
      </c>
      <c r="AC8686">
        <f t="shared" si="612"/>
        <v>572026.2548</v>
      </c>
      <c r="AD8686">
        <f t="shared" si="612"/>
        <v>117833.0903</v>
      </c>
      <c r="AE8686">
        <f t="shared" si="612"/>
        <v>268831.02069999999</v>
      </c>
      <c r="AF8686">
        <f t="shared" si="612"/>
        <v>0</v>
      </c>
      <c r="AG8686">
        <f t="shared" si="609"/>
        <v>386664.11099999998</v>
      </c>
    </row>
    <row r="8687" spans="1:33" x14ac:dyDescent="0.25">
      <c r="A8687">
        <v>8679</v>
      </c>
      <c r="B8687" s="10">
        <f t="shared" si="610"/>
        <v>9.8126743006638476E-5</v>
      </c>
      <c r="C8687" s="10">
        <f t="shared" si="611"/>
        <v>9.6039399607288808E-5</v>
      </c>
      <c r="R8687" s="9">
        <v>43554</v>
      </c>
      <c r="S8687">
        <v>21</v>
      </c>
      <c r="T8687">
        <v>61.864024200000003</v>
      </c>
      <c r="U8687">
        <v>253889.9553</v>
      </c>
      <c r="V8687" t="s">
        <v>54</v>
      </c>
      <c r="W8687" t="s">
        <v>42</v>
      </c>
      <c r="AA8687" s="9">
        <v>43827</v>
      </c>
      <c r="AB8687">
        <v>21</v>
      </c>
      <c r="AC8687">
        <f t="shared" si="612"/>
        <v>544714.56909999996</v>
      </c>
      <c r="AD8687">
        <f t="shared" si="612"/>
        <v>114962.3809</v>
      </c>
      <c r="AE8687">
        <f t="shared" si="612"/>
        <v>260301.9572</v>
      </c>
      <c r="AF8687">
        <f t="shared" si="612"/>
        <v>0</v>
      </c>
      <c r="AG8687">
        <f t="shared" si="609"/>
        <v>375264.33809999999</v>
      </c>
    </row>
    <row r="8688" spans="1:33" x14ac:dyDescent="0.25">
      <c r="A8688">
        <v>8680</v>
      </c>
      <c r="B8688" s="10">
        <f t="shared" si="610"/>
        <v>9.9671632712581223E-5</v>
      </c>
      <c r="C8688" s="10">
        <f t="shared" si="611"/>
        <v>9.3859256794885944E-5</v>
      </c>
      <c r="R8688" s="9">
        <v>43554</v>
      </c>
      <c r="S8688">
        <v>22</v>
      </c>
      <c r="T8688">
        <v>59.367518799999999</v>
      </c>
      <c r="U8688">
        <v>243644.2971</v>
      </c>
      <c r="V8688" t="s">
        <v>54</v>
      </c>
      <c r="W8688" t="s">
        <v>42</v>
      </c>
      <c r="AA8688" s="9">
        <v>43827</v>
      </c>
      <c r="AB8688">
        <v>22</v>
      </c>
      <c r="AC8688">
        <f t="shared" si="612"/>
        <v>525189.79500000004</v>
      </c>
      <c r="AD8688">
        <f t="shared" si="612"/>
        <v>111035.1103</v>
      </c>
      <c r="AE8688">
        <f t="shared" si="612"/>
        <v>253410.07089999999</v>
      </c>
      <c r="AF8688">
        <f t="shared" si="612"/>
        <v>0</v>
      </c>
      <c r="AG8688">
        <f t="shared" si="609"/>
        <v>364445.18119999999</v>
      </c>
    </row>
    <row r="8689" spans="1:33" x14ac:dyDescent="0.25">
      <c r="A8689">
        <v>8681</v>
      </c>
      <c r="B8689" s="10">
        <f t="shared" si="610"/>
        <v>9.6051318430824331E-5</v>
      </c>
      <c r="C8689" s="10">
        <f t="shared" si="611"/>
        <v>9.2266385165067511E-5</v>
      </c>
      <c r="R8689" s="9">
        <v>43554</v>
      </c>
      <c r="S8689">
        <v>23</v>
      </c>
      <c r="T8689">
        <v>55.8144834</v>
      </c>
      <c r="U8689">
        <v>229062.63990000001</v>
      </c>
      <c r="V8689" t="s">
        <v>54</v>
      </c>
      <c r="W8689" t="s">
        <v>42</v>
      </c>
      <c r="AA8689" s="9">
        <v>43827</v>
      </c>
      <c r="AB8689">
        <v>23</v>
      </c>
      <c r="AC8689">
        <f t="shared" si="612"/>
        <v>481219.92729999998</v>
      </c>
      <c r="AD8689">
        <f t="shared" si="612"/>
        <v>106733.6764</v>
      </c>
      <c r="AE8689">
        <f t="shared" si="612"/>
        <v>242316.54459999999</v>
      </c>
      <c r="AF8689">
        <f t="shared" si="612"/>
        <v>0</v>
      </c>
      <c r="AG8689">
        <f t="shared" si="609"/>
        <v>349050.22100000002</v>
      </c>
    </row>
    <row r="8690" spans="1:33" x14ac:dyDescent="0.25">
      <c r="A8690">
        <v>8682</v>
      </c>
      <c r="B8690" s="10">
        <f t="shared" si="610"/>
        <v>9.9921032695272062E-5</v>
      </c>
      <c r="C8690" s="10">
        <f t="shared" si="611"/>
        <v>9.3039101574486101E-5</v>
      </c>
      <c r="R8690" s="9">
        <v>43554</v>
      </c>
      <c r="S8690">
        <v>24</v>
      </c>
      <c r="T8690">
        <v>52.327016520000001</v>
      </c>
      <c r="U8690">
        <v>214750.07579999999</v>
      </c>
      <c r="V8690" t="s">
        <v>54</v>
      </c>
      <c r="W8690" t="s">
        <v>42</v>
      </c>
      <c r="AA8690" s="9">
        <v>43827</v>
      </c>
      <c r="AB8690">
        <v>24</v>
      </c>
      <c r="AC8690">
        <f t="shared" si="612"/>
        <v>420258.6176</v>
      </c>
      <c r="AD8690">
        <f t="shared" si="612"/>
        <v>101695.14200000001</v>
      </c>
      <c r="AE8690">
        <f t="shared" si="612"/>
        <v>231006.7384</v>
      </c>
      <c r="AF8690">
        <f t="shared" si="612"/>
        <v>0</v>
      </c>
      <c r="AG8690">
        <f t="shared" si="609"/>
        <v>332701.88040000002</v>
      </c>
    </row>
    <row r="8691" spans="1:33" x14ac:dyDescent="0.25">
      <c r="A8691">
        <v>8683</v>
      </c>
      <c r="B8691" s="10">
        <f t="shared" si="610"/>
        <v>1.0608558834465569E-4</v>
      </c>
      <c r="C8691" s="10">
        <f t="shared" si="611"/>
        <v>9.5092270117360124E-5</v>
      </c>
      <c r="R8691" s="9">
        <v>43555</v>
      </c>
      <c r="S8691">
        <v>1</v>
      </c>
      <c r="T8691">
        <v>50.05801159</v>
      </c>
      <c r="U8691">
        <v>205438.0796</v>
      </c>
      <c r="V8691" t="s">
        <v>54</v>
      </c>
      <c r="W8691" t="s">
        <v>42</v>
      </c>
      <c r="AA8691" s="9">
        <v>43828</v>
      </c>
      <c r="AB8691">
        <v>1</v>
      </c>
      <c r="AC8691">
        <f t="shared" si="612"/>
        <v>366303.3248</v>
      </c>
      <c r="AD8691">
        <f t="shared" si="612"/>
        <v>97001.620899999994</v>
      </c>
      <c r="AE8691">
        <f t="shared" si="612"/>
        <v>223933.12609999999</v>
      </c>
      <c r="AF8691">
        <f t="shared" si="612"/>
        <v>0</v>
      </c>
      <c r="AG8691">
        <f t="shared" si="609"/>
        <v>320934.74699999997</v>
      </c>
    </row>
    <row r="8692" spans="1:33" x14ac:dyDescent="0.25">
      <c r="A8692">
        <v>8684</v>
      </c>
      <c r="B8692" s="10">
        <f t="shared" si="610"/>
        <v>1.0463161785976934E-4</v>
      </c>
      <c r="C8692" s="10">
        <f t="shared" si="611"/>
        <v>9.4918349813629616E-5</v>
      </c>
      <c r="R8692" s="9">
        <v>43555</v>
      </c>
      <c r="S8692">
        <v>2</v>
      </c>
      <c r="T8692">
        <v>48.376234099999998</v>
      </c>
      <c r="U8692">
        <v>198536.06469999999</v>
      </c>
      <c r="V8692" t="s">
        <v>54</v>
      </c>
      <c r="W8692" t="s">
        <v>42</v>
      </c>
      <c r="AA8692" s="9">
        <v>43828</v>
      </c>
      <c r="AB8692">
        <v>2</v>
      </c>
      <c r="AC8692">
        <f t="shared" si="612"/>
        <v>314185.49369999999</v>
      </c>
      <c r="AD8692">
        <f t="shared" si="612"/>
        <v>92325.420379999996</v>
      </c>
      <c r="AE8692">
        <f t="shared" si="612"/>
        <v>217318.57980000001</v>
      </c>
      <c r="AF8692">
        <f t="shared" si="612"/>
        <v>0</v>
      </c>
      <c r="AG8692">
        <f t="shared" si="609"/>
        <v>309644.00017999997</v>
      </c>
    </row>
    <row r="8693" spans="1:33" x14ac:dyDescent="0.25">
      <c r="A8693">
        <v>8685</v>
      </c>
      <c r="B8693" s="10">
        <f t="shared" si="610"/>
        <v>9.9635927824059923E-5</v>
      </c>
      <c r="C8693" s="10">
        <f t="shared" si="611"/>
        <v>9.2119932269472968E-5</v>
      </c>
      <c r="R8693" s="9">
        <v>43555</v>
      </c>
      <c r="S8693">
        <v>3</v>
      </c>
      <c r="T8693">
        <v>47.468994979999998</v>
      </c>
      <c r="U8693">
        <v>194812.75539999999</v>
      </c>
      <c r="V8693" t="s">
        <v>54</v>
      </c>
      <c r="W8693" t="s">
        <v>42</v>
      </c>
      <c r="AA8693" s="9">
        <v>43828</v>
      </c>
      <c r="AB8693">
        <v>3</v>
      </c>
      <c r="AC8693">
        <f t="shared" si="612"/>
        <v>287853.1519</v>
      </c>
      <c r="AD8693">
        <f t="shared" si="612"/>
        <v>89621.647070000006</v>
      </c>
      <c r="AE8693">
        <f t="shared" si="612"/>
        <v>212792.77499999999</v>
      </c>
      <c r="AF8693">
        <f t="shared" si="612"/>
        <v>0</v>
      </c>
      <c r="AG8693">
        <f t="shared" si="609"/>
        <v>302414.42206999997</v>
      </c>
    </row>
    <row r="8694" spans="1:33" x14ac:dyDescent="0.25">
      <c r="A8694">
        <v>8686</v>
      </c>
      <c r="B8694" s="10">
        <f t="shared" si="610"/>
        <v>9.6064573038703464E-5</v>
      </c>
      <c r="C8694" s="10">
        <f t="shared" si="611"/>
        <v>8.9464044406834624E-5</v>
      </c>
      <c r="R8694" s="9">
        <v>43555</v>
      </c>
      <c r="S8694">
        <v>4</v>
      </c>
      <c r="T8694">
        <v>47.116408890000002</v>
      </c>
      <c r="U8694">
        <v>193365.7421</v>
      </c>
      <c r="V8694" t="s">
        <v>54</v>
      </c>
      <c r="W8694" t="s">
        <v>42</v>
      </c>
      <c r="AA8694" s="9">
        <v>43828</v>
      </c>
      <c r="AB8694">
        <v>4</v>
      </c>
      <c r="AC8694">
        <f t="shared" si="612"/>
        <v>271391.4253</v>
      </c>
      <c r="AD8694">
        <f t="shared" si="612"/>
        <v>86409.103289999999</v>
      </c>
      <c r="AE8694">
        <f t="shared" si="612"/>
        <v>210466.42970000001</v>
      </c>
      <c r="AF8694">
        <f t="shared" si="612"/>
        <v>0</v>
      </c>
      <c r="AG8694">
        <f t="shared" si="609"/>
        <v>296875.53298999998</v>
      </c>
    </row>
    <row r="8695" spans="1:33" x14ac:dyDescent="0.25">
      <c r="A8695">
        <v>8687</v>
      </c>
      <c r="B8695" s="10">
        <f t="shared" si="610"/>
        <v>8.8021868082547986E-5</v>
      </c>
      <c r="C8695" s="10">
        <f t="shared" si="611"/>
        <v>8.5684887831244139E-5</v>
      </c>
      <c r="R8695" s="9">
        <v>43555</v>
      </c>
      <c r="S8695">
        <v>5</v>
      </c>
      <c r="T8695">
        <v>48.19797062</v>
      </c>
      <c r="U8695">
        <v>197804.47140000001</v>
      </c>
      <c r="V8695" t="s">
        <v>54</v>
      </c>
      <c r="W8695" t="s">
        <v>42</v>
      </c>
      <c r="AA8695" s="9">
        <v>43828</v>
      </c>
      <c r="AB8695">
        <v>5</v>
      </c>
      <c r="AC8695">
        <f t="shared" si="612"/>
        <v>266904.18550000002</v>
      </c>
      <c r="AD8695">
        <f t="shared" si="612"/>
        <v>82880.925189999994</v>
      </c>
      <c r="AE8695">
        <f t="shared" si="612"/>
        <v>212601.09270000001</v>
      </c>
      <c r="AF8695">
        <f t="shared" si="612"/>
        <v>0</v>
      </c>
      <c r="AG8695">
        <f t="shared" si="609"/>
        <v>295482.01789000002</v>
      </c>
    </row>
    <row r="8696" spans="1:33" x14ac:dyDescent="0.25">
      <c r="A8696">
        <v>8688</v>
      </c>
      <c r="B8696" s="10">
        <f t="shared" si="610"/>
        <v>7.6871190281943214E-5</v>
      </c>
      <c r="C8696" s="10">
        <f t="shared" si="611"/>
        <v>8.167169532695412E-5</v>
      </c>
      <c r="R8696" s="9">
        <v>43555</v>
      </c>
      <c r="S8696">
        <v>6</v>
      </c>
      <c r="T8696">
        <v>49.53289315</v>
      </c>
      <c r="U8696">
        <v>203282.99350000001</v>
      </c>
      <c r="V8696" t="s">
        <v>54</v>
      </c>
      <c r="W8696" t="s">
        <v>42</v>
      </c>
      <c r="AA8696" s="9">
        <v>43828</v>
      </c>
      <c r="AB8696">
        <v>6</v>
      </c>
      <c r="AC8696">
        <f t="shared" si="612"/>
        <v>267375.89809999999</v>
      </c>
      <c r="AD8696">
        <f t="shared" si="612"/>
        <v>83077.179380000001</v>
      </c>
      <c r="AE8696">
        <f t="shared" si="612"/>
        <v>215454.77239999999</v>
      </c>
      <c r="AF8696">
        <f t="shared" si="612"/>
        <v>0</v>
      </c>
      <c r="AG8696">
        <f t="shared" si="609"/>
        <v>298531.95178</v>
      </c>
    </row>
    <row r="8697" spans="1:33" x14ac:dyDescent="0.25">
      <c r="A8697">
        <v>8689</v>
      </c>
      <c r="B8697" s="10">
        <f t="shared" si="610"/>
        <v>6.7002011148311664E-5</v>
      </c>
      <c r="C8697" s="10">
        <f t="shared" si="611"/>
        <v>7.878309808560101E-5</v>
      </c>
      <c r="R8697" s="9">
        <v>43555</v>
      </c>
      <c r="S8697">
        <v>7</v>
      </c>
      <c r="T8697">
        <v>53.318828799999999</v>
      </c>
      <c r="U8697">
        <v>218820.47339999999</v>
      </c>
      <c r="V8697" t="s">
        <v>54</v>
      </c>
      <c r="W8697" t="s">
        <v>42</v>
      </c>
      <c r="AA8697" s="9">
        <v>43828</v>
      </c>
      <c r="AB8697">
        <v>7</v>
      </c>
      <c r="AC8697">
        <f t="shared" si="612"/>
        <v>289122.49080000003</v>
      </c>
      <c r="AD8697">
        <f t="shared" si="612"/>
        <v>84082.917000000001</v>
      </c>
      <c r="AE8697">
        <f t="shared" si="612"/>
        <v>224113.8689</v>
      </c>
      <c r="AF8697">
        <f t="shared" si="612"/>
        <v>0</v>
      </c>
      <c r="AG8697">
        <f t="shared" si="609"/>
        <v>308196.78590000002</v>
      </c>
    </row>
    <row r="8698" spans="1:33" x14ac:dyDescent="0.25">
      <c r="A8698">
        <v>8690</v>
      </c>
      <c r="B8698" s="10">
        <f t="shared" si="610"/>
        <v>5.7468929508130973E-5</v>
      </c>
      <c r="C8698" s="10">
        <f t="shared" si="611"/>
        <v>7.6011444275925661E-5</v>
      </c>
      <c r="R8698" s="9">
        <v>43555</v>
      </c>
      <c r="S8698">
        <v>8</v>
      </c>
      <c r="T8698">
        <v>55.488368819999998</v>
      </c>
      <c r="U8698">
        <v>227724.26560000001</v>
      </c>
      <c r="V8698" t="s">
        <v>54</v>
      </c>
      <c r="W8698" t="s">
        <v>42</v>
      </c>
      <c r="AA8698" s="9">
        <v>43828</v>
      </c>
      <c r="AB8698">
        <v>8</v>
      </c>
      <c r="AC8698">
        <f t="shared" si="612"/>
        <v>329468.31880000001</v>
      </c>
      <c r="AD8698">
        <f t="shared" si="612"/>
        <v>82921.107860000004</v>
      </c>
      <c r="AE8698">
        <f t="shared" si="612"/>
        <v>235953.23420000001</v>
      </c>
      <c r="AF8698">
        <f t="shared" si="612"/>
        <v>0</v>
      </c>
      <c r="AG8698">
        <f t="shared" si="609"/>
        <v>318874.34206</v>
      </c>
    </row>
    <row r="8699" spans="1:33" x14ac:dyDescent="0.25">
      <c r="A8699">
        <v>8691</v>
      </c>
      <c r="B8699" s="10">
        <f t="shared" si="610"/>
        <v>5.2652375195368281E-5</v>
      </c>
      <c r="C8699" s="10">
        <f t="shared" si="611"/>
        <v>7.4236726621692827E-5</v>
      </c>
      <c r="R8699" s="9">
        <v>43555</v>
      </c>
      <c r="S8699">
        <v>9</v>
      </c>
      <c r="T8699">
        <v>58.938451370000003</v>
      </c>
      <c r="U8699">
        <v>241883.4044</v>
      </c>
      <c r="V8699" t="s">
        <v>54</v>
      </c>
      <c r="W8699" t="s">
        <v>42</v>
      </c>
      <c r="AA8699" s="9">
        <v>43828</v>
      </c>
      <c r="AB8699">
        <v>9</v>
      </c>
      <c r="AC8699">
        <f t="shared" si="612"/>
        <v>410574.6042</v>
      </c>
      <c r="AD8699">
        <f t="shared" si="612"/>
        <v>80641.222129999995</v>
      </c>
      <c r="AE8699">
        <f t="shared" si="612"/>
        <v>242327.00880000001</v>
      </c>
      <c r="AF8699">
        <f t="shared" si="612"/>
        <v>0</v>
      </c>
      <c r="AG8699">
        <f t="shared" si="609"/>
        <v>322968.23093000002</v>
      </c>
    </row>
    <row r="8700" spans="1:33" x14ac:dyDescent="0.25">
      <c r="A8700">
        <v>8692</v>
      </c>
      <c r="B8700" s="10">
        <f t="shared" si="610"/>
        <v>4.964129472052991E-5</v>
      </c>
      <c r="C8700" s="10">
        <f t="shared" si="611"/>
        <v>7.2877039502258222E-5</v>
      </c>
      <c r="R8700" s="9">
        <v>43555</v>
      </c>
      <c r="S8700">
        <v>10</v>
      </c>
      <c r="T8700">
        <v>63.489481730000001</v>
      </c>
      <c r="U8700">
        <v>260560.83300000001</v>
      </c>
      <c r="V8700" t="s">
        <v>54</v>
      </c>
      <c r="W8700" t="s">
        <v>42</v>
      </c>
      <c r="AA8700" s="9">
        <v>43828</v>
      </c>
      <c r="AB8700">
        <v>10</v>
      </c>
      <c r="AC8700">
        <f t="shared" si="612"/>
        <v>467796.84869999997</v>
      </c>
      <c r="AD8700">
        <f t="shared" si="612"/>
        <v>87127.84852</v>
      </c>
      <c r="AE8700">
        <f t="shared" si="612"/>
        <v>254669.6874</v>
      </c>
      <c r="AF8700">
        <f t="shared" si="612"/>
        <v>0</v>
      </c>
      <c r="AG8700">
        <f t="shared" si="609"/>
        <v>341797.53591999999</v>
      </c>
    </row>
    <row r="8701" spans="1:33" x14ac:dyDescent="0.25">
      <c r="A8701">
        <v>8693</v>
      </c>
      <c r="B8701" s="10">
        <f t="shared" si="610"/>
        <v>4.8820515681003301E-5</v>
      </c>
      <c r="C8701" s="10">
        <f t="shared" si="611"/>
        <v>7.2534959257494137E-5</v>
      </c>
      <c r="R8701" s="9">
        <v>43555</v>
      </c>
      <c r="S8701">
        <v>11</v>
      </c>
      <c r="T8701">
        <v>67.00511745</v>
      </c>
      <c r="U8701">
        <v>274989.00199999998</v>
      </c>
      <c r="V8701" t="s">
        <v>54</v>
      </c>
      <c r="W8701" t="s">
        <v>42</v>
      </c>
      <c r="AA8701" s="9">
        <v>43828</v>
      </c>
      <c r="AB8701">
        <v>11</v>
      </c>
      <c r="AC8701">
        <f t="shared" si="612"/>
        <v>505112.76079999999</v>
      </c>
      <c r="AD8701">
        <f t="shared" si="612"/>
        <v>98128.231239999994</v>
      </c>
      <c r="AE8701">
        <f t="shared" si="612"/>
        <v>261827.76809999999</v>
      </c>
      <c r="AF8701">
        <f t="shared" si="612"/>
        <v>0</v>
      </c>
      <c r="AG8701">
        <f t="shared" si="609"/>
        <v>359955.99933999998</v>
      </c>
    </row>
    <row r="8702" spans="1:33" x14ac:dyDescent="0.25">
      <c r="A8702">
        <v>8694</v>
      </c>
      <c r="B8702" s="10">
        <f t="shared" si="610"/>
        <v>4.8906798525695615E-5</v>
      </c>
      <c r="C8702" s="10">
        <f t="shared" si="611"/>
        <v>7.3283657374655209E-5</v>
      </c>
      <c r="R8702" s="9">
        <v>43555</v>
      </c>
      <c r="S8702">
        <v>12</v>
      </c>
      <c r="T8702">
        <v>68.203143100000005</v>
      </c>
      <c r="U8702">
        <v>279905.69929999998</v>
      </c>
      <c r="V8702" t="s">
        <v>54</v>
      </c>
      <c r="W8702" t="s">
        <v>42</v>
      </c>
      <c r="AA8702" s="9">
        <v>43828</v>
      </c>
      <c r="AB8702">
        <v>12</v>
      </c>
      <c r="AC8702">
        <f t="shared" si="612"/>
        <v>531343.27379999997</v>
      </c>
      <c r="AD8702">
        <f t="shared" si="612"/>
        <v>105973.7319</v>
      </c>
      <c r="AE8702">
        <f t="shared" si="612"/>
        <v>265498.53200000001</v>
      </c>
      <c r="AF8702">
        <f t="shared" si="612"/>
        <v>0</v>
      </c>
      <c r="AG8702">
        <f t="shared" si="609"/>
        <v>371472.26390000002</v>
      </c>
    </row>
    <row r="8703" spans="1:33" x14ac:dyDescent="0.25">
      <c r="A8703">
        <v>8695</v>
      </c>
      <c r="B8703" s="10">
        <f t="shared" si="610"/>
        <v>5.2884555067541766E-5</v>
      </c>
      <c r="C8703" s="10">
        <f t="shared" si="611"/>
        <v>7.5656181950365997E-5</v>
      </c>
      <c r="R8703" s="9">
        <v>43555</v>
      </c>
      <c r="S8703">
        <v>13</v>
      </c>
      <c r="T8703">
        <v>67.88958366</v>
      </c>
      <c r="U8703">
        <v>278618.85129999998</v>
      </c>
      <c r="V8703" t="s">
        <v>54</v>
      </c>
      <c r="W8703" t="s">
        <v>42</v>
      </c>
      <c r="AA8703" s="9">
        <v>43828</v>
      </c>
      <c r="AB8703">
        <v>13</v>
      </c>
      <c r="AC8703">
        <f t="shared" si="612"/>
        <v>545401.3811</v>
      </c>
      <c r="AD8703">
        <f t="shared" si="612"/>
        <v>108043.0463</v>
      </c>
      <c r="AE8703">
        <f t="shared" si="612"/>
        <v>269249.32819999999</v>
      </c>
      <c r="AF8703">
        <f t="shared" si="612"/>
        <v>0</v>
      </c>
      <c r="AG8703">
        <f t="shared" si="609"/>
        <v>377292.37449999998</v>
      </c>
    </row>
    <row r="8704" spans="1:33" x14ac:dyDescent="0.25">
      <c r="A8704">
        <v>8696</v>
      </c>
      <c r="B8704" s="10">
        <f t="shared" si="610"/>
        <v>6.0264372378563522E-5</v>
      </c>
      <c r="C8704" s="10">
        <f t="shared" si="611"/>
        <v>7.8277309647292476E-5</v>
      </c>
      <c r="R8704" s="9">
        <v>43555</v>
      </c>
      <c r="S8704">
        <v>14</v>
      </c>
      <c r="T8704">
        <v>68.407264260000005</v>
      </c>
      <c r="U8704">
        <v>280743.41249999998</v>
      </c>
      <c r="V8704" t="s">
        <v>54</v>
      </c>
      <c r="W8704" t="s">
        <v>42</v>
      </c>
      <c r="AA8704" s="9">
        <v>43828</v>
      </c>
      <c r="AB8704">
        <v>14</v>
      </c>
      <c r="AC8704">
        <f t="shared" si="612"/>
        <v>524484.61880000005</v>
      </c>
      <c r="AD8704">
        <f t="shared" si="612"/>
        <v>106064.4981</v>
      </c>
      <c r="AE8704">
        <f t="shared" si="612"/>
        <v>266549.82819999999</v>
      </c>
      <c r="AF8704">
        <f t="shared" si="612"/>
        <v>0</v>
      </c>
      <c r="AG8704">
        <f t="shared" si="609"/>
        <v>372614.32629999996</v>
      </c>
    </row>
    <row r="8705" spans="1:33" x14ac:dyDescent="0.25">
      <c r="A8705">
        <v>8697</v>
      </c>
      <c r="B8705" s="10">
        <f t="shared" si="610"/>
        <v>7.5099848528107187E-5</v>
      </c>
      <c r="C8705" s="10">
        <f t="shared" si="611"/>
        <v>7.9282277951322092E-5</v>
      </c>
      <c r="R8705" s="9">
        <v>43555</v>
      </c>
      <c r="S8705">
        <v>15</v>
      </c>
      <c r="T8705">
        <v>69.10728349</v>
      </c>
      <c r="U8705">
        <v>283616.29139999999</v>
      </c>
      <c r="V8705" t="s">
        <v>54</v>
      </c>
      <c r="W8705" t="s">
        <v>42</v>
      </c>
      <c r="AA8705" s="9">
        <v>43828</v>
      </c>
      <c r="AB8705">
        <v>15</v>
      </c>
      <c r="AC8705">
        <f t="shared" si="612"/>
        <v>524123.81569999998</v>
      </c>
      <c r="AD8705">
        <f t="shared" si="612"/>
        <v>101190.1773</v>
      </c>
      <c r="AE8705">
        <f t="shared" si="612"/>
        <v>262040.15789999999</v>
      </c>
      <c r="AF8705">
        <f t="shared" si="612"/>
        <v>0</v>
      </c>
      <c r="AG8705">
        <f t="shared" si="609"/>
        <v>363230.33519999997</v>
      </c>
    </row>
    <row r="8706" spans="1:33" x14ac:dyDescent="0.25">
      <c r="A8706">
        <v>8698</v>
      </c>
      <c r="B8706" s="10">
        <f t="shared" si="610"/>
        <v>8.556659890776526E-5</v>
      </c>
      <c r="C8706" s="10">
        <f t="shared" si="611"/>
        <v>8.3904497875395521E-5</v>
      </c>
      <c r="R8706" s="9">
        <v>43555</v>
      </c>
      <c r="S8706">
        <v>16</v>
      </c>
      <c r="T8706">
        <v>70.699000150000003</v>
      </c>
      <c r="U8706">
        <v>290148.69660000002</v>
      </c>
      <c r="V8706" t="s">
        <v>54</v>
      </c>
      <c r="W8706" t="s">
        <v>42</v>
      </c>
      <c r="AA8706" s="9">
        <v>43828</v>
      </c>
      <c r="AB8706">
        <v>16</v>
      </c>
      <c r="AC8706">
        <f t="shared" si="612"/>
        <v>546522.7585</v>
      </c>
      <c r="AD8706">
        <f t="shared" si="612"/>
        <v>103740.2779</v>
      </c>
      <c r="AE8706">
        <f t="shared" si="612"/>
        <v>265245.4166</v>
      </c>
      <c r="AF8706">
        <f t="shared" si="612"/>
        <v>0</v>
      </c>
      <c r="AG8706">
        <f t="shared" si="609"/>
        <v>368985.69449999998</v>
      </c>
    </row>
    <row r="8707" spans="1:33" x14ac:dyDescent="0.25">
      <c r="A8707">
        <v>8699</v>
      </c>
      <c r="B8707" s="10">
        <f t="shared" si="610"/>
        <v>9.239220214218509E-5</v>
      </c>
      <c r="C8707" s="10">
        <f t="shared" si="611"/>
        <v>8.8362039534796015E-5</v>
      </c>
      <c r="R8707" s="9">
        <v>43555</v>
      </c>
      <c r="S8707">
        <v>17</v>
      </c>
      <c r="T8707">
        <v>71.093159529999994</v>
      </c>
      <c r="U8707">
        <v>291766.32669999998</v>
      </c>
      <c r="V8707" t="s">
        <v>54</v>
      </c>
      <c r="W8707" t="s">
        <v>42</v>
      </c>
      <c r="AA8707" s="9">
        <v>43828</v>
      </c>
      <c r="AB8707">
        <v>17</v>
      </c>
      <c r="AC8707">
        <f t="shared" si="612"/>
        <v>563056.4325</v>
      </c>
      <c r="AD8707">
        <f t="shared" si="612"/>
        <v>104305.68829999999</v>
      </c>
      <c r="AE8707">
        <f t="shared" si="612"/>
        <v>266457.97470000002</v>
      </c>
      <c r="AF8707">
        <f t="shared" si="612"/>
        <v>0</v>
      </c>
      <c r="AG8707">
        <f t="shared" si="609"/>
        <v>370763.663</v>
      </c>
    </row>
    <row r="8708" spans="1:33" x14ac:dyDescent="0.25">
      <c r="A8708">
        <v>8700</v>
      </c>
      <c r="B8708" s="10">
        <f t="shared" si="610"/>
        <v>9.7190130540491376E-5</v>
      </c>
      <c r="C8708" s="10">
        <f t="shared" si="611"/>
        <v>9.1189053464858921E-5</v>
      </c>
      <c r="R8708" s="9">
        <v>43555</v>
      </c>
      <c r="S8708">
        <v>18</v>
      </c>
      <c r="T8708">
        <v>69.357624290000004</v>
      </c>
      <c r="U8708">
        <v>284643.69010000001</v>
      </c>
      <c r="V8708" t="s">
        <v>54</v>
      </c>
      <c r="W8708" t="s">
        <v>42</v>
      </c>
      <c r="AA8708" s="9">
        <v>43828</v>
      </c>
      <c r="AB8708">
        <v>18</v>
      </c>
      <c r="AC8708">
        <f t="shared" ref="AC8708:AF8739" si="613">SUMIFS($U:$U,$R:$R,$AA8708,$S:$S,$AB8708,$W:$W,AC$2)</f>
        <v>589180.45589999994</v>
      </c>
      <c r="AD8708">
        <f t="shared" si="613"/>
        <v>104932.1657</v>
      </c>
      <c r="AE8708">
        <f t="shared" si="613"/>
        <v>264943.80540000001</v>
      </c>
      <c r="AF8708">
        <f t="shared" si="613"/>
        <v>0</v>
      </c>
      <c r="AG8708">
        <f t="shared" ref="AG8708:AG8762" si="614">SUM(AD8708:AF8708)</f>
        <v>369875.97110000002</v>
      </c>
    </row>
    <row r="8709" spans="1:33" x14ac:dyDescent="0.25">
      <c r="A8709">
        <v>8701</v>
      </c>
      <c r="B8709" s="10">
        <f t="shared" si="610"/>
        <v>9.9761555363220061E-5</v>
      </c>
      <c r="C8709" s="10">
        <f t="shared" si="611"/>
        <v>9.2617774874911914E-5</v>
      </c>
      <c r="R8709" s="9">
        <v>43555</v>
      </c>
      <c r="S8709">
        <v>19</v>
      </c>
      <c r="T8709">
        <v>66.640583320000005</v>
      </c>
      <c r="U8709">
        <v>273492.95400000003</v>
      </c>
      <c r="V8709" t="s">
        <v>54</v>
      </c>
      <c r="W8709" t="s">
        <v>42</v>
      </c>
      <c r="AA8709" s="9">
        <v>43828</v>
      </c>
      <c r="AB8709">
        <v>19</v>
      </c>
      <c r="AC8709">
        <f t="shared" si="613"/>
        <v>650707.60219999996</v>
      </c>
      <c r="AD8709">
        <f t="shared" si="613"/>
        <v>110868.4206</v>
      </c>
      <c r="AE8709">
        <f t="shared" si="613"/>
        <v>266470.89150000003</v>
      </c>
      <c r="AF8709">
        <f t="shared" si="613"/>
        <v>0</v>
      </c>
      <c r="AG8709">
        <f t="shared" si="614"/>
        <v>377339.31210000004</v>
      </c>
    </row>
    <row r="8710" spans="1:33" x14ac:dyDescent="0.25">
      <c r="A8710">
        <v>8702</v>
      </c>
      <c r="B8710" s="10">
        <f t="shared" si="610"/>
        <v>9.5935586430024111E-5</v>
      </c>
      <c r="C8710" s="10">
        <f t="shared" si="611"/>
        <v>9.1469407072313806E-5</v>
      </c>
      <c r="R8710" s="9">
        <v>43555</v>
      </c>
      <c r="S8710">
        <v>20</v>
      </c>
      <c r="T8710">
        <v>63.065593389999997</v>
      </c>
      <c r="U8710">
        <v>258821.19529999999</v>
      </c>
      <c r="V8710" t="s">
        <v>54</v>
      </c>
      <c r="W8710" t="s">
        <v>42</v>
      </c>
      <c r="AA8710" s="9">
        <v>43828</v>
      </c>
      <c r="AB8710">
        <v>20</v>
      </c>
      <c r="AC8710">
        <f t="shared" si="613"/>
        <v>640570.94090000005</v>
      </c>
      <c r="AD8710">
        <f t="shared" si="613"/>
        <v>116060.2596</v>
      </c>
      <c r="AE8710">
        <f t="shared" si="613"/>
        <v>264020.29710000003</v>
      </c>
      <c r="AF8710">
        <f t="shared" si="613"/>
        <v>0</v>
      </c>
      <c r="AG8710">
        <f t="shared" si="614"/>
        <v>380080.55670000002</v>
      </c>
    </row>
    <row r="8711" spans="1:33" x14ac:dyDescent="0.25">
      <c r="A8711">
        <v>8703</v>
      </c>
      <c r="B8711" s="10">
        <f t="shared" si="610"/>
        <v>9.5869590487066876E-5</v>
      </c>
      <c r="C8711" s="10">
        <f t="shared" si="611"/>
        <v>8.9165823872998501E-5</v>
      </c>
      <c r="R8711" s="9">
        <v>43555</v>
      </c>
      <c r="S8711">
        <v>21</v>
      </c>
      <c r="T8711">
        <v>61.23039945</v>
      </c>
      <c r="U8711">
        <v>251289.55929999999</v>
      </c>
      <c r="V8711" t="s">
        <v>54</v>
      </c>
      <c r="W8711" t="s">
        <v>42</v>
      </c>
      <c r="AA8711" s="9">
        <v>43828</v>
      </c>
      <c r="AB8711">
        <v>21</v>
      </c>
      <c r="AC8711">
        <f t="shared" si="613"/>
        <v>609539.31790000002</v>
      </c>
      <c r="AD8711">
        <f t="shared" si="613"/>
        <v>112765.30650000001</v>
      </c>
      <c r="AE8711">
        <f t="shared" si="613"/>
        <v>255488.55309999999</v>
      </c>
      <c r="AF8711">
        <f t="shared" si="613"/>
        <v>0</v>
      </c>
      <c r="AG8711">
        <f t="shared" si="614"/>
        <v>368253.85959999997</v>
      </c>
    </row>
    <row r="8712" spans="1:33" x14ac:dyDescent="0.25">
      <c r="A8712">
        <v>8704</v>
      </c>
      <c r="B8712" s="10">
        <f t="shared" si="610"/>
        <v>9.9966671003645345E-5</v>
      </c>
      <c r="C8712" s="10">
        <f t="shared" si="611"/>
        <v>9.0578650126585121E-5</v>
      </c>
      <c r="R8712" s="9">
        <v>43555</v>
      </c>
      <c r="S8712">
        <v>22</v>
      </c>
      <c r="T8712">
        <v>59.014184120000003</v>
      </c>
      <c r="U8712">
        <v>242194.21160000001</v>
      </c>
      <c r="V8712" t="s">
        <v>54</v>
      </c>
      <c r="W8712" t="s">
        <v>42</v>
      </c>
      <c r="AA8712" s="9">
        <v>43828</v>
      </c>
      <c r="AB8712">
        <v>22</v>
      </c>
      <c r="AC8712">
        <f t="shared" si="613"/>
        <v>551701.42220000003</v>
      </c>
      <c r="AD8712">
        <f t="shared" si="613"/>
        <v>107379.75049999999</v>
      </c>
      <c r="AE8712">
        <f t="shared" si="613"/>
        <v>250509.51310000001</v>
      </c>
      <c r="AF8712">
        <f t="shared" si="613"/>
        <v>0</v>
      </c>
      <c r="AG8712">
        <f t="shared" si="614"/>
        <v>357889.26360000001</v>
      </c>
    </row>
    <row r="8713" spans="1:33" x14ac:dyDescent="0.25">
      <c r="A8713">
        <v>8705</v>
      </c>
      <c r="B8713" s="10">
        <f t="shared" si="610"/>
        <v>1.0299091166614929E-4</v>
      </c>
      <c r="C8713" s="10">
        <f t="shared" si="611"/>
        <v>9.101510603557589E-5</v>
      </c>
      <c r="R8713" s="9">
        <v>43555</v>
      </c>
      <c r="S8713">
        <v>23</v>
      </c>
      <c r="T8713">
        <v>55.206111890000003</v>
      </c>
      <c r="U8713">
        <v>226565.88320000001</v>
      </c>
      <c r="V8713" t="s">
        <v>54</v>
      </c>
      <c r="W8713" t="s">
        <v>42</v>
      </c>
      <c r="AA8713" s="9">
        <v>43828</v>
      </c>
      <c r="AB8713">
        <v>23</v>
      </c>
      <c r="AC8713">
        <f t="shared" si="613"/>
        <v>488906.8027</v>
      </c>
      <c r="AD8713">
        <f t="shared" si="613"/>
        <v>102180.03260000001</v>
      </c>
      <c r="AE8713">
        <f t="shared" si="613"/>
        <v>241573.87359999999</v>
      </c>
      <c r="AF8713">
        <f t="shared" si="613"/>
        <v>0</v>
      </c>
      <c r="AG8713">
        <f t="shared" si="614"/>
        <v>343753.90619999997</v>
      </c>
    </row>
    <row r="8714" spans="1:33" x14ac:dyDescent="0.25">
      <c r="A8714">
        <v>8706</v>
      </c>
      <c r="B8714" s="10">
        <f t="shared" ref="B8714:B8777" si="615">AC8708/$AC$1</f>
        <v>1.0776936162436696E-4</v>
      </c>
      <c r="C8714" s="10">
        <f t="shared" ref="C8714:C8777" si="616">AG8708/$AG$1</f>
        <v>9.0797195327305062E-5</v>
      </c>
      <c r="R8714" s="9">
        <v>43555</v>
      </c>
      <c r="S8714">
        <v>24</v>
      </c>
      <c r="T8714">
        <v>51.465371169999997</v>
      </c>
      <c r="U8714">
        <v>211213.88329999999</v>
      </c>
      <c r="V8714" t="s">
        <v>54</v>
      </c>
      <c r="W8714" t="s">
        <v>42</v>
      </c>
      <c r="AA8714" s="9">
        <v>43828</v>
      </c>
      <c r="AB8714">
        <v>24</v>
      </c>
      <c r="AC8714">
        <f t="shared" si="613"/>
        <v>432552.61839999998</v>
      </c>
      <c r="AD8714">
        <f t="shared" si="613"/>
        <v>96435.202260000005</v>
      </c>
      <c r="AE8714">
        <f t="shared" si="613"/>
        <v>233773.32019999999</v>
      </c>
      <c r="AF8714">
        <f t="shared" si="613"/>
        <v>0</v>
      </c>
      <c r="AG8714">
        <f t="shared" si="614"/>
        <v>330208.52246000001</v>
      </c>
    </row>
    <row r="8715" spans="1:33" x14ac:dyDescent="0.25">
      <c r="A8715">
        <v>8707</v>
      </c>
      <c r="B8715" s="10">
        <f t="shared" si="615"/>
        <v>1.1902353886823237E-4</v>
      </c>
      <c r="C8715" s="10">
        <f t="shared" si="616"/>
        <v>9.2629297122282368E-5</v>
      </c>
      <c r="R8715" s="9">
        <v>43556</v>
      </c>
      <c r="S8715">
        <v>1</v>
      </c>
      <c r="T8715">
        <v>49.782677210000003</v>
      </c>
      <c r="U8715">
        <v>204308.1073</v>
      </c>
      <c r="V8715" t="s">
        <v>54</v>
      </c>
      <c r="W8715" t="s">
        <v>42</v>
      </c>
      <c r="AA8715" s="9">
        <v>43829</v>
      </c>
      <c r="AB8715">
        <v>1</v>
      </c>
      <c r="AC8715">
        <f t="shared" si="613"/>
        <v>371920.17820000002</v>
      </c>
      <c r="AD8715">
        <f t="shared" si="613"/>
        <v>91842.987770000007</v>
      </c>
      <c r="AE8715">
        <f t="shared" si="613"/>
        <v>228009.2328</v>
      </c>
      <c r="AF8715">
        <f t="shared" si="613"/>
        <v>0</v>
      </c>
      <c r="AG8715">
        <f t="shared" si="614"/>
        <v>319852.22057</v>
      </c>
    </row>
    <row r="8716" spans="1:33" x14ac:dyDescent="0.25">
      <c r="A8716">
        <v>8708</v>
      </c>
      <c r="B8716" s="10">
        <f t="shared" si="615"/>
        <v>1.1716940147048945E-4</v>
      </c>
      <c r="C8716" s="10">
        <f t="shared" si="616"/>
        <v>9.3302218157530759E-5</v>
      </c>
      <c r="R8716" s="9">
        <v>43556</v>
      </c>
      <c r="S8716">
        <v>2</v>
      </c>
      <c r="T8716">
        <v>48.375736609999997</v>
      </c>
      <c r="U8716">
        <v>198534.02309999999</v>
      </c>
      <c r="V8716" t="s">
        <v>54</v>
      </c>
      <c r="W8716" t="s">
        <v>42</v>
      </c>
      <c r="AA8716" s="9">
        <v>43829</v>
      </c>
      <c r="AB8716">
        <v>2</v>
      </c>
      <c r="AC8716">
        <f t="shared" si="613"/>
        <v>323168.32030000002</v>
      </c>
      <c r="AD8716">
        <f t="shared" si="613"/>
        <v>92140.427660000001</v>
      </c>
      <c r="AE8716">
        <f t="shared" si="613"/>
        <v>223331.79930000001</v>
      </c>
      <c r="AF8716">
        <f t="shared" si="613"/>
        <v>0</v>
      </c>
      <c r="AG8716">
        <f t="shared" si="614"/>
        <v>315472.22696</v>
      </c>
    </row>
    <row r="8717" spans="1:33" x14ac:dyDescent="0.25">
      <c r="A8717">
        <v>8709</v>
      </c>
      <c r="B8717" s="10">
        <f t="shared" si="615"/>
        <v>1.1149328277478438E-4</v>
      </c>
      <c r="C8717" s="10">
        <f t="shared" si="616"/>
        <v>9.0398999212347504E-5</v>
      </c>
      <c r="R8717" s="9">
        <v>43556</v>
      </c>
      <c r="S8717">
        <v>3</v>
      </c>
      <c r="T8717">
        <v>47.592979919999998</v>
      </c>
      <c r="U8717">
        <v>195321.58960000001</v>
      </c>
      <c r="V8717" t="s">
        <v>54</v>
      </c>
      <c r="W8717" t="s">
        <v>42</v>
      </c>
      <c r="AA8717" s="9">
        <v>43829</v>
      </c>
      <c r="AB8717">
        <v>3</v>
      </c>
      <c r="AC8717">
        <f t="shared" si="613"/>
        <v>300614.27549999999</v>
      </c>
      <c r="AD8717">
        <f t="shared" si="613"/>
        <v>88520.070540000001</v>
      </c>
      <c r="AE8717">
        <f t="shared" si="613"/>
        <v>219670.77669999999</v>
      </c>
      <c r="AF8717">
        <f t="shared" si="613"/>
        <v>0</v>
      </c>
      <c r="AG8717">
        <f t="shared" si="614"/>
        <v>308190.84723999997</v>
      </c>
    </row>
    <row r="8718" spans="1:33" x14ac:dyDescent="0.25">
      <c r="A8718">
        <v>8710</v>
      </c>
      <c r="B8718" s="10">
        <f t="shared" si="615"/>
        <v>1.0091392116346906E-4</v>
      </c>
      <c r="C8718" s="10">
        <f t="shared" si="616"/>
        <v>8.7854697010985607E-5</v>
      </c>
      <c r="R8718" s="9">
        <v>43556</v>
      </c>
      <c r="S8718">
        <v>4</v>
      </c>
      <c r="T8718">
        <v>48.16316088</v>
      </c>
      <c r="U8718">
        <v>197661.6122</v>
      </c>
      <c r="V8718" t="s">
        <v>54</v>
      </c>
      <c r="W8718" t="s">
        <v>42</v>
      </c>
      <c r="AA8718" s="9">
        <v>43829</v>
      </c>
      <c r="AB8718">
        <v>4</v>
      </c>
      <c r="AC8718">
        <f t="shared" si="613"/>
        <v>290381.23739999998</v>
      </c>
      <c r="AD8718">
        <f t="shared" si="613"/>
        <v>85627.511050000001</v>
      </c>
      <c r="AE8718">
        <f t="shared" si="613"/>
        <v>220806.76920000001</v>
      </c>
      <c r="AF8718">
        <f t="shared" si="613"/>
        <v>0</v>
      </c>
      <c r="AG8718">
        <f t="shared" si="614"/>
        <v>306434.28025000001</v>
      </c>
    </row>
    <row r="8719" spans="1:33" x14ac:dyDescent="0.25">
      <c r="A8719">
        <v>8711</v>
      </c>
      <c r="B8719" s="10">
        <f t="shared" si="615"/>
        <v>8.9427905310104385E-5</v>
      </c>
      <c r="C8719" s="10">
        <f t="shared" si="616"/>
        <v>8.4384747873570361E-5</v>
      </c>
      <c r="R8719" s="9">
        <v>43556</v>
      </c>
      <c r="S8719">
        <v>5</v>
      </c>
      <c r="T8719">
        <v>50.854217800000001</v>
      </c>
      <c r="U8719">
        <v>208705.70989999999</v>
      </c>
      <c r="V8719" t="s">
        <v>54</v>
      </c>
      <c r="W8719" t="s">
        <v>42</v>
      </c>
      <c r="AA8719" s="9">
        <v>43829</v>
      </c>
      <c r="AB8719">
        <v>5</v>
      </c>
      <c r="AC8719">
        <f t="shared" si="613"/>
        <v>289398.94130000001</v>
      </c>
      <c r="AD8719">
        <f t="shared" si="613"/>
        <v>84640.369909999994</v>
      </c>
      <c r="AE8719">
        <f t="shared" si="613"/>
        <v>225844.17689999999</v>
      </c>
      <c r="AF8719">
        <f t="shared" si="613"/>
        <v>0</v>
      </c>
      <c r="AG8719">
        <f t="shared" si="614"/>
        <v>310484.54680999997</v>
      </c>
    </row>
    <row r="8720" spans="1:33" x14ac:dyDescent="0.25">
      <c r="A8720">
        <v>8712</v>
      </c>
      <c r="B8720" s="10">
        <f t="shared" si="615"/>
        <v>7.9119935305234222E-5</v>
      </c>
      <c r="C8720" s="10">
        <f t="shared" si="616"/>
        <v>8.1059625537111351E-5</v>
      </c>
      <c r="R8720" s="9">
        <v>43556</v>
      </c>
      <c r="S8720">
        <v>6</v>
      </c>
      <c r="T8720">
        <v>57.734859739999997</v>
      </c>
      <c r="U8720">
        <v>236943.86439999999</v>
      </c>
      <c r="V8720" t="s">
        <v>54</v>
      </c>
      <c r="W8720" t="s">
        <v>42</v>
      </c>
      <c r="AA8720" s="9">
        <v>43829</v>
      </c>
      <c r="AB8720">
        <v>6</v>
      </c>
      <c r="AC8720">
        <f t="shared" si="613"/>
        <v>315168.51789999998</v>
      </c>
      <c r="AD8720">
        <f t="shared" si="613"/>
        <v>86602.704790000003</v>
      </c>
      <c r="AE8720">
        <f t="shared" si="613"/>
        <v>239253.29610000001</v>
      </c>
      <c r="AF8720">
        <f t="shared" si="613"/>
        <v>0</v>
      </c>
      <c r="AG8720">
        <f t="shared" si="614"/>
        <v>325856.00089000002</v>
      </c>
    </row>
    <row r="8721" spans="1:33" x14ac:dyDescent="0.25">
      <c r="A8721">
        <v>8713</v>
      </c>
      <c r="B8721" s="10">
        <f t="shared" si="615"/>
        <v>6.8029412344658197E-5</v>
      </c>
      <c r="C8721" s="10">
        <f t="shared" si="616"/>
        <v>7.8517359374812739E-5</v>
      </c>
      <c r="R8721" s="9">
        <v>43556</v>
      </c>
      <c r="S8721">
        <v>7</v>
      </c>
      <c r="T8721">
        <v>68.386756169999998</v>
      </c>
      <c r="U8721">
        <v>280659.24729999999</v>
      </c>
      <c r="V8721" t="s">
        <v>54</v>
      </c>
      <c r="W8721" t="s">
        <v>42</v>
      </c>
      <c r="AA8721" s="9">
        <v>43829</v>
      </c>
      <c r="AB8721">
        <v>7</v>
      </c>
      <c r="AC8721">
        <f t="shared" si="613"/>
        <v>345743.58360000001</v>
      </c>
      <c r="AD8721">
        <f t="shared" si="613"/>
        <v>92374.137839999996</v>
      </c>
      <c r="AE8721">
        <f t="shared" si="613"/>
        <v>263798.66340000002</v>
      </c>
      <c r="AF8721">
        <f t="shared" si="613"/>
        <v>0</v>
      </c>
      <c r="AG8721">
        <f t="shared" si="614"/>
        <v>356172.80124</v>
      </c>
    </row>
    <row r="8722" spans="1:33" x14ac:dyDescent="0.25">
      <c r="A8722">
        <v>8714</v>
      </c>
      <c r="B8722" s="10">
        <f t="shared" si="615"/>
        <v>5.9112014370451476E-5</v>
      </c>
      <c r="C8722" s="10">
        <f t="shared" si="616"/>
        <v>7.7442158046765394E-5</v>
      </c>
      <c r="R8722" s="9">
        <v>43556</v>
      </c>
      <c r="S8722">
        <v>8</v>
      </c>
      <c r="T8722">
        <v>77.709598589999999</v>
      </c>
      <c r="U8722">
        <v>318920.19260000001</v>
      </c>
      <c r="V8722" t="s">
        <v>54</v>
      </c>
      <c r="W8722" t="s">
        <v>42</v>
      </c>
      <c r="AA8722" s="9">
        <v>43829</v>
      </c>
      <c r="AB8722">
        <v>8</v>
      </c>
      <c r="AC8722">
        <f t="shared" si="613"/>
        <v>384357.24540000001</v>
      </c>
      <c r="AD8722">
        <f t="shared" si="613"/>
        <v>101136.652</v>
      </c>
      <c r="AE8722">
        <f t="shared" si="613"/>
        <v>293804.72330000001</v>
      </c>
      <c r="AF8722">
        <f t="shared" si="613"/>
        <v>0</v>
      </c>
      <c r="AG8722">
        <f t="shared" si="614"/>
        <v>394941.37530000001</v>
      </c>
    </row>
    <row r="8723" spans="1:33" x14ac:dyDescent="0.25">
      <c r="A8723">
        <v>8715</v>
      </c>
      <c r="B8723" s="10">
        <f t="shared" si="615"/>
        <v>5.498656352461432E-5</v>
      </c>
      <c r="C8723" s="10">
        <f t="shared" si="616"/>
        <v>7.565472412743578E-5</v>
      </c>
      <c r="R8723" s="9">
        <v>43556</v>
      </c>
      <c r="S8723">
        <v>9</v>
      </c>
      <c r="T8723">
        <v>83.684513910000007</v>
      </c>
      <c r="U8723">
        <v>343441.2451</v>
      </c>
      <c r="V8723" t="s">
        <v>54</v>
      </c>
      <c r="W8723" t="s">
        <v>42</v>
      </c>
      <c r="AA8723" s="9">
        <v>43829</v>
      </c>
      <c r="AB8723">
        <v>9</v>
      </c>
      <c r="AC8723">
        <f t="shared" si="613"/>
        <v>423316.56880000001</v>
      </c>
      <c r="AD8723">
        <f t="shared" si="613"/>
        <v>115280.99249999999</v>
      </c>
      <c r="AE8723">
        <f t="shared" si="613"/>
        <v>314894.29430000001</v>
      </c>
      <c r="AF8723">
        <f t="shared" si="613"/>
        <v>0</v>
      </c>
      <c r="AG8723">
        <f t="shared" si="614"/>
        <v>430175.2868</v>
      </c>
    </row>
    <row r="8724" spans="1:33" x14ac:dyDescent="0.25">
      <c r="A8724">
        <v>8716</v>
      </c>
      <c r="B8724" s="10">
        <f t="shared" si="615"/>
        <v>5.3114797459614362E-5</v>
      </c>
      <c r="C8724" s="10">
        <f t="shared" si="616"/>
        <v>7.522352186354662E-5</v>
      </c>
      <c r="R8724" s="9">
        <v>43556</v>
      </c>
      <c r="S8724">
        <v>10</v>
      </c>
      <c r="T8724">
        <v>87.193614420000003</v>
      </c>
      <c r="U8724">
        <v>357842.59360000002</v>
      </c>
      <c r="V8724" t="s">
        <v>54</v>
      </c>
      <c r="W8724" t="s">
        <v>42</v>
      </c>
      <c r="AA8724" s="9">
        <v>43829</v>
      </c>
      <c r="AB8724">
        <v>10</v>
      </c>
      <c r="AC8724">
        <f t="shared" si="613"/>
        <v>453990.4031</v>
      </c>
      <c r="AD8724">
        <f t="shared" si="613"/>
        <v>128129.6951</v>
      </c>
      <c r="AE8724">
        <f t="shared" si="613"/>
        <v>335691.18979999999</v>
      </c>
      <c r="AF8724">
        <f t="shared" si="613"/>
        <v>0</v>
      </c>
      <c r="AG8724">
        <f t="shared" si="614"/>
        <v>463820.8849</v>
      </c>
    </row>
    <row r="8725" spans="1:33" x14ac:dyDescent="0.25">
      <c r="A8725">
        <v>8717</v>
      </c>
      <c r="B8725" s="10">
        <f t="shared" si="615"/>
        <v>5.2935121737918209E-5</v>
      </c>
      <c r="C8725" s="10">
        <f t="shared" si="616"/>
        <v>7.6217781757970904E-5</v>
      </c>
      <c r="R8725" s="9">
        <v>43556</v>
      </c>
      <c r="S8725">
        <v>11</v>
      </c>
      <c r="T8725">
        <v>88.724853890000006</v>
      </c>
      <c r="U8725">
        <v>364126.80040000001</v>
      </c>
      <c r="V8725" t="s">
        <v>54</v>
      </c>
      <c r="W8725" t="s">
        <v>42</v>
      </c>
      <c r="AA8725" s="9">
        <v>43829</v>
      </c>
      <c r="AB8725">
        <v>11</v>
      </c>
      <c r="AC8725">
        <f t="shared" si="613"/>
        <v>486901.22369999997</v>
      </c>
      <c r="AD8725">
        <f t="shared" si="613"/>
        <v>145375.69029999999</v>
      </c>
      <c r="AE8725">
        <f t="shared" si="613"/>
        <v>350869.59029999998</v>
      </c>
      <c r="AF8725">
        <f t="shared" si="613"/>
        <v>0</v>
      </c>
      <c r="AG8725">
        <f t="shared" si="614"/>
        <v>496245.28059999994</v>
      </c>
    </row>
    <row r="8726" spans="1:33" x14ac:dyDescent="0.25">
      <c r="A8726">
        <v>8718</v>
      </c>
      <c r="B8726" s="10">
        <f t="shared" si="615"/>
        <v>5.764873840952006E-5</v>
      </c>
      <c r="C8726" s="10">
        <f t="shared" si="616"/>
        <v>7.9991168048558373E-5</v>
      </c>
      <c r="R8726" s="9">
        <v>43556</v>
      </c>
      <c r="S8726">
        <v>12</v>
      </c>
      <c r="T8726">
        <v>88.537287210000002</v>
      </c>
      <c r="U8726">
        <v>363357.02669999999</v>
      </c>
      <c r="V8726" t="s">
        <v>54</v>
      </c>
      <c r="W8726" t="s">
        <v>42</v>
      </c>
      <c r="AA8726" s="9">
        <v>43829</v>
      </c>
      <c r="AB8726">
        <v>12</v>
      </c>
      <c r="AC8726">
        <f t="shared" si="613"/>
        <v>503008.19189999998</v>
      </c>
      <c r="AD8726">
        <f t="shared" si="613"/>
        <v>155428.36480000001</v>
      </c>
      <c r="AE8726">
        <f t="shared" si="613"/>
        <v>358204.31189999997</v>
      </c>
      <c r="AF8726">
        <f t="shared" si="613"/>
        <v>0</v>
      </c>
      <c r="AG8726">
        <f t="shared" si="614"/>
        <v>513632.67669999995</v>
      </c>
    </row>
    <row r="8727" spans="1:33" x14ac:dyDescent="0.25">
      <c r="A8727">
        <v>8719</v>
      </c>
      <c r="B8727" s="10">
        <f t="shared" si="615"/>
        <v>6.3241346377275427E-5</v>
      </c>
      <c r="C8727" s="10">
        <f t="shared" si="616"/>
        <v>8.743333963621645E-5</v>
      </c>
      <c r="R8727" s="9">
        <v>43556</v>
      </c>
      <c r="S8727">
        <v>13</v>
      </c>
      <c r="T8727">
        <v>88.442237329999998</v>
      </c>
      <c r="U8727">
        <v>362966.94199999998</v>
      </c>
      <c r="V8727" t="s">
        <v>54</v>
      </c>
      <c r="W8727" t="s">
        <v>42</v>
      </c>
      <c r="AA8727" s="9">
        <v>43829</v>
      </c>
      <c r="AB8727">
        <v>13</v>
      </c>
      <c r="AC8727">
        <f t="shared" si="613"/>
        <v>507476.92300000001</v>
      </c>
      <c r="AD8727">
        <f t="shared" si="613"/>
        <v>164830.9951</v>
      </c>
      <c r="AE8727">
        <f t="shared" si="613"/>
        <v>361873.64189999999</v>
      </c>
      <c r="AF8727">
        <f t="shared" si="613"/>
        <v>0</v>
      </c>
      <c r="AG8727">
        <f t="shared" si="614"/>
        <v>526704.63699999999</v>
      </c>
    </row>
    <row r="8728" spans="1:33" x14ac:dyDescent="0.25">
      <c r="A8728">
        <v>8720</v>
      </c>
      <c r="B8728" s="10">
        <f t="shared" si="615"/>
        <v>7.0304326217311922E-5</v>
      </c>
      <c r="C8728" s="10">
        <f t="shared" si="616"/>
        <v>9.6950253592584864E-5</v>
      </c>
      <c r="R8728" s="9">
        <v>43556</v>
      </c>
      <c r="S8728">
        <v>14</v>
      </c>
      <c r="T8728">
        <v>88.452397680000004</v>
      </c>
      <c r="U8728">
        <v>363008.64010000002</v>
      </c>
      <c r="V8728" t="s">
        <v>54</v>
      </c>
      <c r="W8728" t="s">
        <v>42</v>
      </c>
      <c r="AA8728" s="9">
        <v>43829</v>
      </c>
      <c r="AB8728">
        <v>14</v>
      </c>
      <c r="AC8728">
        <f t="shared" si="613"/>
        <v>518709.3921</v>
      </c>
      <c r="AD8728">
        <f t="shared" si="613"/>
        <v>163876.37090000001</v>
      </c>
      <c r="AE8728">
        <f t="shared" si="613"/>
        <v>361672.77500000002</v>
      </c>
      <c r="AF8728">
        <f t="shared" si="613"/>
        <v>0</v>
      </c>
      <c r="AG8728">
        <f t="shared" si="614"/>
        <v>525549.1459</v>
      </c>
    </row>
    <row r="8729" spans="1:33" x14ac:dyDescent="0.25">
      <c r="A8729">
        <v>8721</v>
      </c>
      <c r="B8729" s="10">
        <f t="shared" si="615"/>
        <v>7.743053240777639E-5</v>
      </c>
      <c r="C8729" s="10">
        <f t="shared" si="616"/>
        <v>1.0559947818291533E-4</v>
      </c>
      <c r="R8729" s="9">
        <v>43556</v>
      </c>
      <c r="S8729">
        <v>15</v>
      </c>
      <c r="T8729">
        <v>86.504799779999999</v>
      </c>
      <c r="U8729">
        <v>355015.69829999999</v>
      </c>
      <c r="V8729" t="s">
        <v>54</v>
      </c>
      <c r="W8729" t="s">
        <v>42</v>
      </c>
      <c r="AA8729" s="9">
        <v>43829</v>
      </c>
      <c r="AB8729">
        <v>15</v>
      </c>
      <c r="AC8729">
        <f t="shared" si="613"/>
        <v>512647.57120000001</v>
      </c>
      <c r="AD8729">
        <f t="shared" si="613"/>
        <v>162219.6936</v>
      </c>
      <c r="AE8729">
        <f t="shared" si="613"/>
        <v>354106.16310000001</v>
      </c>
      <c r="AF8729">
        <f t="shared" si="613"/>
        <v>0</v>
      </c>
      <c r="AG8729">
        <f t="shared" si="614"/>
        <v>516325.8567</v>
      </c>
    </row>
    <row r="8730" spans="1:33" x14ac:dyDescent="0.25">
      <c r="A8730">
        <v>8722</v>
      </c>
      <c r="B8730" s="10">
        <f t="shared" si="615"/>
        <v>8.3041206536525289E-5</v>
      </c>
      <c r="C8730" s="10">
        <f t="shared" si="616"/>
        <v>1.1385880341970875E-4</v>
      </c>
      <c r="R8730" s="9">
        <v>43556</v>
      </c>
      <c r="S8730">
        <v>16</v>
      </c>
      <c r="T8730">
        <v>82.166300820000004</v>
      </c>
      <c r="U8730">
        <v>337210.49859999999</v>
      </c>
      <c r="V8730" t="s">
        <v>54</v>
      </c>
      <c r="W8730" t="s">
        <v>42</v>
      </c>
      <c r="AA8730" s="9">
        <v>43829</v>
      </c>
      <c r="AB8730">
        <v>16</v>
      </c>
      <c r="AC8730">
        <f t="shared" si="613"/>
        <v>516742.18229999999</v>
      </c>
      <c r="AD8730">
        <f t="shared" si="613"/>
        <v>164603.799</v>
      </c>
      <c r="AE8730">
        <f t="shared" si="613"/>
        <v>346460.42139999999</v>
      </c>
      <c r="AF8730">
        <f t="shared" si="613"/>
        <v>0</v>
      </c>
      <c r="AG8730">
        <f t="shared" si="614"/>
        <v>511064.22039999999</v>
      </c>
    </row>
    <row r="8731" spans="1:33" x14ac:dyDescent="0.25">
      <c r="A8731">
        <v>8723</v>
      </c>
      <c r="B8731" s="10">
        <f t="shared" si="615"/>
        <v>8.9061056806640236E-5</v>
      </c>
      <c r="C8731" s="10">
        <f t="shared" si="616"/>
        <v>1.2181834775287326E-4</v>
      </c>
      <c r="R8731" s="9">
        <v>43556</v>
      </c>
      <c r="S8731">
        <v>17</v>
      </c>
      <c r="T8731">
        <v>77.200652259999998</v>
      </c>
      <c r="U8731">
        <v>316831.47690000001</v>
      </c>
      <c r="V8731" t="s">
        <v>54</v>
      </c>
      <c r="W8731" t="s">
        <v>42</v>
      </c>
      <c r="AA8731" s="9">
        <v>43829</v>
      </c>
      <c r="AB8731">
        <v>17</v>
      </c>
      <c r="AC8731">
        <f t="shared" si="613"/>
        <v>535615.89199999999</v>
      </c>
      <c r="AD8731">
        <f t="shared" si="613"/>
        <v>154977.41010000001</v>
      </c>
      <c r="AE8731">
        <f t="shared" si="613"/>
        <v>334622.83549999999</v>
      </c>
      <c r="AF8731">
        <f t="shared" si="613"/>
        <v>0</v>
      </c>
      <c r="AG8731">
        <f t="shared" si="614"/>
        <v>489600.24560000002</v>
      </c>
    </row>
    <row r="8732" spans="1:33" x14ac:dyDescent="0.25">
      <c r="A8732">
        <v>8724</v>
      </c>
      <c r="B8732" s="10">
        <f t="shared" si="615"/>
        <v>9.200724699885632E-5</v>
      </c>
      <c r="C8732" s="10">
        <f t="shared" si="616"/>
        <v>1.2608660771912583E-4</v>
      </c>
      <c r="R8732" s="9">
        <v>43556</v>
      </c>
      <c r="S8732">
        <v>18</v>
      </c>
      <c r="T8732">
        <v>73.170421219999994</v>
      </c>
      <c r="U8732">
        <v>300291.40870000003</v>
      </c>
      <c r="V8732" t="s">
        <v>54</v>
      </c>
      <c r="W8732" t="s">
        <v>42</v>
      </c>
      <c r="AA8732" s="9">
        <v>43829</v>
      </c>
      <c r="AB8732">
        <v>18</v>
      </c>
      <c r="AC8732">
        <f t="shared" si="613"/>
        <v>595710.55660000001</v>
      </c>
      <c r="AD8732">
        <f t="shared" si="613"/>
        <v>148128.42110000001</v>
      </c>
      <c r="AE8732">
        <f t="shared" si="613"/>
        <v>322780.54479999997</v>
      </c>
      <c r="AF8732">
        <f t="shared" si="613"/>
        <v>0</v>
      </c>
      <c r="AG8732">
        <f t="shared" si="614"/>
        <v>470908.96589999995</v>
      </c>
    </row>
    <row r="8733" spans="1:33" x14ac:dyDescent="0.25">
      <c r="A8733">
        <v>8725</v>
      </c>
      <c r="B8733" s="10">
        <f t="shared" si="615"/>
        <v>9.2824640537788803E-5</v>
      </c>
      <c r="C8733" s="10">
        <f t="shared" si="616"/>
        <v>1.2929551401585034E-4</v>
      </c>
      <c r="R8733" s="9">
        <v>43556</v>
      </c>
      <c r="S8733">
        <v>19</v>
      </c>
      <c r="T8733">
        <v>70.546503229999999</v>
      </c>
      <c r="U8733">
        <v>289522.8493</v>
      </c>
      <c r="V8733" t="s">
        <v>54</v>
      </c>
      <c r="W8733" t="s">
        <v>42</v>
      </c>
      <c r="AA8733" s="9">
        <v>43829</v>
      </c>
      <c r="AB8733">
        <v>19</v>
      </c>
      <c r="AC8733">
        <f t="shared" si="613"/>
        <v>644897.39989999996</v>
      </c>
      <c r="AD8733">
        <f t="shared" si="613"/>
        <v>139154.01610000001</v>
      </c>
      <c r="AE8733">
        <f t="shared" si="613"/>
        <v>313528.88069999998</v>
      </c>
      <c r="AF8733">
        <f t="shared" si="613"/>
        <v>0</v>
      </c>
      <c r="AG8733">
        <f t="shared" si="614"/>
        <v>452682.89679999999</v>
      </c>
    </row>
    <row r="8734" spans="1:33" x14ac:dyDescent="0.25">
      <c r="A8734">
        <v>8726</v>
      </c>
      <c r="B8734" s="10">
        <f t="shared" si="615"/>
        <v>9.4879216537807864E-5</v>
      </c>
      <c r="C8734" s="10">
        <f t="shared" si="616"/>
        <v>1.290118639295967E-4</v>
      </c>
      <c r="R8734" s="9">
        <v>43556</v>
      </c>
      <c r="S8734">
        <v>20</v>
      </c>
      <c r="T8734">
        <v>69.618439629999997</v>
      </c>
      <c r="U8734">
        <v>285714.07620000001</v>
      </c>
      <c r="V8734" t="s">
        <v>54</v>
      </c>
      <c r="W8734" t="s">
        <v>42</v>
      </c>
      <c r="AA8734" s="9">
        <v>43829</v>
      </c>
      <c r="AB8734">
        <v>20</v>
      </c>
      <c r="AC8734">
        <f t="shared" si="613"/>
        <v>645110.72369999997</v>
      </c>
      <c r="AD8734">
        <f t="shared" si="613"/>
        <v>133037.10500000001</v>
      </c>
      <c r="AE8734">
        <f t="shared" si="613"/>
        <v>300591.96999999997</v>
      </c>
      <c r="AF8734">
        <f t="shared" si="613"/>
        <v>0</v>
      </c>
      <c r="AG8734">
        <f t="shared" si="614"/>
        <v>433629.07499999995</v>
      </c>
    </row>
    <row r="8735" spans="1:33" x14ac:dyDescent="0.25">
      <c r="A8735">
        <v>8727</v>
      </c>
      <c r="B8735" s="10">
        <f t="shared" si="615"/>
        <v>9.3770424550340581E-5</v>
      </c>
      <c r="C8735" s="10">
        <f t="shared" si="616"/>
        <v>1.26747729850916E-4</v>
      </c>
      <c r="R8735" s="9">
        <v>43556</v>
      </c>
      <c r="S8735">
        <v>21</v>
      </c>
      <c r="T8735">
        <v>68.947628929999993</v>
      </c>
      <c r="U8735">
        <v>282961.06910000002</v>
      </c>
      <c r="V8735" t="s">
        <v>54</v>
      </c>
      <c r="W8735" t="s">
        <v>42</v>
      </c>
      <c r="AA8735" s="9">
        <v>43829</v>
      </c>
      <c r="AB8735">
        <v>21</v>
      </c>
      <c r="AC8735">
        <f t="shared" si="613"/>
        <v>594303.37139999995</v>
      </c>
      <c r="AD8735">
        <f t="shared" si="613"/>
        <v>123346.95970000001</v>
      </c>
      <c r="AE8735">
        <f t="shared" si="613"/>
        <v>285048.53100000002</v>
      </c>
      <c r="AF8735">
        <f t="shared" si="613"/>
        <v>0</v>
      </c>
      <c r="AG8735">
        <f t="shared" si="614"/>
        <v>408395.49070000002</v>
      </c>
    </row>
    <row r="8736" spans="1:33" x14ac:dyDescent="0.25">
      <c r="A8736">
        <v>8728</v>
      </c>
      <c r="B8736" s="10">
        <f t="shared" si="615"/>
        <v>9.4519386298694876E-5</v>
      </c>
      <c r="C8736" s="10">
        <f t="shared" si="616"/>
        <v>1.2545610277535458E-4</v>
      </c>
      <c r="R8736" s="9">
        <v>43556</v>
      </c>
      <c r="S8736">
        <v>22</v>
      </c>
      <c r="T8736">
        <v>64.825997569999998</v>
      </c>
      <c r="U8736">
        <v>266045.89399999997</v>
      </c>
      <c r="V8736" t="s">
        <v>54</v>
      </c>
      <c r="W8736" t="s">
        <v>42</v>
      </c>
      <c r="AA8736" s="9">
        <v>43829</v>
      </c>
      <c r="AB8736">
        <v>22</v>
      </c>
      <c r="AC8736">
        <f t="shared" si="613"/>
        <v>552976.1139</v>
      </c>
      <c r="AD8736">
        <f t="shared" si="613"/>
        <v>113426.323</v>
      </c>
      <c r="AE8736">
        <f t="shared" si="613"/>
        <v>264791.5822</v>
      </c>
      <c r="AF8736">
        <f t="shared" si="613"/>
        <v>0</v>
      </c>
      <c r="AG8736">
        <f t="shared" si="614"/>
        <v>378217.90520000004</v>
      </c>
    </row>
    <row r="8737" spans="1:33" x14ac:dyDescent="0.25">
      <c r="A8737">
        <v>8729</v>
      </c>
      <c r="B8737" s="10">
        <f t="shared" si="615"/>
        <v>9.7971652281865647E-5</v>
      </c>
      <c r="C8737" s="10">
        <f t="shared" si="616"/>
        <v>1.2018712380756688E-4</v>
      </c>
      <c r="R8737" s="9">
        <v>43556</v>
      </c>
      <c r="S8737">
        <v>23</v>
      </c>
      <c r="T8737">
        <v>58.586047170000001</v>
      </c>
      <c r="U8737">
        <v>240437.13759999999</v>
      </c>
      <c r="V8737" t="s">
        <v>54</v>
      </c>
      <c r="W8737" t="s">
        <v>42</v>
      </c>
      <c r="AA8737" s="9">
        <v>43829</v>
      </c>
      <c r="AB8737">
        <v>23</v>
      </c>
      <c r="AC8737">
        <f t="shared" si="613"/>
        <v>479903.29940000002</v>
      </c>
      <c r="AD8737">
        <f t="shared" si="613"/>
        <v>105260.73820000001</v>
      </c>
      <c r="AE8737">
        <f t="shared" si="613"/>
        <v>245225.29310000001</v>
      </c>
      <c r="AF8737">
        <f t="shared" si="613"/>
        <v>0</v>
      </c>
      <c r="AG8737">
        <f t="shared" si="614"/>
        <v>350486.03130000003</v>
      </c>
    </row>
    <row r="8738" spans="1:33" x14ac:dyDescent="0.25">
      <c r="A8738">
        <v>8730</v>
      </c>
      <c r="B8738" s="10">
        <f t="shared" si="615"/>
        <v>1.0896380854930244E-4</v>
      </c>
      <c r="C8738" s="10">
        <f t="shared" si="616"/>
        <v>1.1559878634733385E-4</v>
      </c>
      <c r="R8738" s="9">
        <v>43556</v>
      </c>
      <c r="S8738">
        <v>24</v>
      </c>
      <c r="T8738">
        <v>54.590105180000002</v>
      </c>
      <c r="U8738">
        <v>224037.7916</v>
      </c>
      <c r="V8738" t="s">
        <v>54</v>
      </c>
      <c r="W8738" t="s">
        <v>42</v>
      </c>
      <c r="AA8738" s="9">
        <v>43829</v>
      </c>
      <c r="AB8738">
        <v>24</v>
      </c>
      <c r="AC8738">
        <f t="shared" si="613"/>
        <v>406958.1776</v>
      </c>
      <c r="AD8738">
        <f t="shared" si="613"/>
        <v>95778.59577</v>
      </c>
      <c r="AE8738">
        <f t="shared" si="613"/>
        <v>227800.6238</v>
      </c>
      <c r="AF8738">
        <f t="shared" si="613"/>
        <v>0</v>
      </c>
      <c r="AG8738">
        <f t="shared" si="614"/>
        <v>323579.21957000002</v>
      </c>
    </row>
    <row r="8739" spans="1:33" x14ac:dyDescent="0.25">
      <c r="A8739">
        <v>8731</v>
      </c>
      <c r="B8739" s="10">
        <f t="shared" si="615"/>
        <v>1.1796077144865981E-4</v>
      </c>
      <c r="C8739" s="10">
        <f t="shared" si="616"/>
        <v>1.111246488379409E-4</v>
      </c>
      <c r="R8739" s="9">
        <v>43557</v>
      </c>
      <c r="S8739">
        <v>1</v>
      </c>
      <c r="T8739">
        <v>52.323980050000003</v>
      </c>
      <c r="U8739">
        <v>214737.61410000001</v>
      </c>
      <c r="V8739" t="s">
        <v>54</v>
      </c>
      <c r="W8739" t="s">
        <v>42</v>
      </c>
      <c r="AA8739" s="9">
        <v>43830</v>
      </c>
      <c r="AB8739">
        <v>1</v>
      </c>
      <c r="AC8739">
        <f t="shared" si="613"/>
        <v>340842.06439999997</v>
      </c>
      <c r="AD8739">
        <f t="shared" si="613"/>
        <v>88773.315969999996</v>
      </c>
      <c r="AE8739">
        <f t="shared" si="613"/>
        <v>214474.7469</v>
      </c>
      <c r="AF8739">
        <f t="shared" si="613"/>
        <v>0</v>
      </c>
      <c r="AG8739">
        <f t="shared" si="614"/>
        <v>303248.06287000002</v>
      </c>
    </row>
    <row r="8740" spans="1:33" x14ac:dyDescent="0.25">
      <c r="A8740">
        <v>8732</v>
      </c>
      <c r="B8740" s="10">
        <f t="shared" si="615"/>
        <v>1.1799979136100597E-4</v>
      </c>
      <c r="C8740" s="10">
        <f t="shared" si="616"/>
        <v>1.0644731450188981E-4</v>
      </c>
      <c r="R8740" s="9">
        <v>43557</v>
      </c>
      <c r="S8740">
        <v>2</v>
      </c>
      <c r="T8740">
        <v>50.940429080000001</v>
      </c>
      <c r="U8740">
        <v>209059.5209</v>
      </c>
      <c r="V8740" t="s">
        <v>54</v>
      </c>
      <c r="W8740" t="s">
        <v>42</v>
      </c>
      <c r="AA8740" s="9">
        <v>43830</v>
      </c>
      <c r="AB8740">
        <v>2</v>
      </c>
      <c r="AC8740">
        <f t="shared" ref="AC8740:AF8762" si="617">SUMIFS($U:$U,$R:$R,$AA8740,$S:$S,$AB8740,$W:$W,AC$2)</f>
        <v>295938.84370000003</v>
      </c>
      <c r="AD8740">
        <f t="shared" si="617"/>
        <v>85436.570810000005</v>
      </c>
      <c r="AE8740">
        <f t="shared" si="617"/>
        <v>206553.7402</v>
      </c>
      <c r="AF8740">
        <f t="shared" si="617"/>
        <v>0</v>
      </c>
      <c r="AG8740">
        <f t="shared" si="614"/>
        <v>291990.31101</v>
      </c>
    </row>
    <row r="8741" spans="1:33" x14ac:dyDescent="0.25">
      <c r="A8741">
        <v>8733</v>
      </c>
      <c r="B8741" s="10">
        <f t="shared" si="615"/>
        <v>1.0870641465720598E-4</v>
      </c>
      <c r="C8741" s="10">
        <f t="shared" si="616"/>
        <v>1.0025297136659143E-4</v>
      </c>
      <c r="R8741" s="9">
        <v>43557</v>
      </c>
      <c r="S8741">
        <v>3</v>
      </c>
      <c r="T8741">
        <v>49.520061259999999</v>
      </c>
      <c r="U8741">
        <v>203230.3314</v>
      </c>
      <c r="V8741" t="s">
        <v>54</v>
      </c>
      <c r="W8741" t="s">
        <v>42</v>
      </c>
      <c r="AA8741" s="9">
        <v>43830</v>
      </c>
      <c r="AB8741">
        <v>3</v>
      </c>
      <c r="AC8741">
        <f t="shared" si="617"/>
        <v>282700.46460000001</v>
      </c>
      <c r="AD8741">
        <f t="shared" si="617"/>
        <v>82654.171730000002</v>
      </c>
      <c r="AE8741">
        <f t="shared" si="617"/>
        <v>202464.65429999999</v>
      </c>
      <c r="AF8741">
        <f t="shared" si="617"/>
        <v>0</v>
      </c>
      <c r="AG8741">
        <f t="shared" si="614"/>
        <v>285118.82603</v>
      </c>
    </row>
    <row r="8742" spans="1:33" x14ac:dyDescent="0.25">
      <c r="A8742">
        <v>8734</v>
      </c>
      <c r="B8742" s="10">
        <f t="shared" si="615"/>
        <v>1.0114708013777182E-4</v>
      </c>
      <c r="C8742" s="10">
        <f t="shared" si="616"/>
        <v>9.2844974256097462E-5</v>
      </c>
      <c r="R8742" s="9">
        <v>43557</v>
      </c>
      <c r="S8742">
        <v>4</v>
      </c>
      <c r="T8742">
        <v>49.520262789999997</v>
      </c>
      <c r="U8742">
        <v>203231.15849999999</v>
      </c>
      <c r="V8742" t="s">
        <v>54</v>
      </c>
      <c r="W8742" t="s">
        <v>42</v>
      </c>
      <c r="AA8742" s="9">
        <v>43830</v>
      </c>
      <c r="AB8742">
        <v>4</v>
      </c>
      <c r="AC8742">
        <f t="shared" si="617"/>
        <v>282167.7132</v>
      </c>
      <c r="AD8742">
        <f t="shared" si="617"/>
        <v>81883.326480000003</v>
      </c>
      <c r="AE8742">
        <f t="shared" si="617"/>
        <v>200748.5306</v>
      </c>
      <c r="AF8742">
        <f t="shared" si="617"/>
        <v>0</v>
      </c>
      <c r="AG8742">
        <f t="shared" si="614"/>
        <v>282631.85707999999</v>
      </c>
    </row>
    <row r="8743" spans="1:33" x14ac:dyDescent="0.25">
      <c r="A8743">
        <v>8735</v>
      </c>
      <c r="B8743" s="10">
        <f t="shared" si="615"/>
        <v>8.7781038389609368E-5</v>
      </c>
      <c r="C8743" s="10">
        <f t="shared" si="616"/>
        <v>8.6037350706500261E-5</v>
      </c>
      <c r="R8743" s="9">
        <v>43557</v>
      </c>
      <c r="S8743">
        <v>5</v>
      </c>
      <c r="T8743">
        <v>52.215251860000002</v>
      </c>
      <c r="U8743">
        <v>214291.39360000001</v>
      </c>
      <c r="V8743" t="s">
        <v>54</v>
      </c>
      <c r="W8743" t="s">
        <v>42</v>
      </c>
      <c r="AA8743" s="9">
        <v>43830</v>
      </c>
      <c r="AB8743">
        <v>5</v>
      </c>
      <c r="AC8743">
        <f t="shared" si="617"/>
        <v>297119.11810000002</v>
      </c>
      <c r="AD8743">
        <f t="shared" si="617"/>
        <v>82952.765039999998</v>
      </c>
      <c r="AE8743">
        <f t="shared" si="617"/>
        <v>203063.9394</v>
      </c>
      <c r="AF8743">
        <f t="shared" si="617"/>
        <v>0</v>
      </c>
      <c r="AG8743">
        <f t="shared" si="614"/>
        <v>286016.70444</v>
      </c>
    </row>
    <row r="8744" spans="1:33" x14ac:dyDescent="0.25">
      <c r="A8744">
        <v>8736</v>
      </c>
      <c r="B8744" s="10">
        <f t="shared" si="615"/>
        <v>7.4438353425646545E-5</v>
      </c>
      <c r="C8744" s="10">
        <f t="shared" si="616"/>
        <v>7.9432263511951674E-5</v>
      </c>
      <c r="R8744" s="9">
        <v>43557</v>
      </c>
      <c r="S8744">
        <v>6</v>
      </c>
      <c r="T8744">
        <v>58.532353149999999</v>
      </c>
      <c r="U8744">
        <v>240216.77729999999</v>
      </c>
      <c r="V8744" t="s">
        <v>54</v>
      </c>
      <c r="W8744" t="s">
        <v>42</v>
      </c>
      <c r="AA8744" s="9">
        <v>43830</v>
      </c>
      <c r="AB8744">
        <v>6</v>
      </c>
      <c r="AC8744">
        <f t="shared" si="617"/>
        <v>340346.3504</v>
      </c>
      <c r="AD8744">
        <f t="shared" si="617"/>
        <v>87203.186929999996</v>
      </c>
      <c r="AE8744">
        <f t="shared" si="617"/>
        <v>215954.04550000001</v>
      </c>
      <c r="AF8744">
        <f t="shared" si="617"/>
        <v>0</v>
      </c>
      <c r="AG8744">
        <f t="shared" si="614"/>
        <v>303157.23242999997</v>
      </c>
    </row>
    <row r="8745" spans="1:33" x14ac:dyDescent="0.25">
      <c r="A8745">
        <v>8737</v>
      </c>
      <c r="B8745" s="10">
        <f t="shared" si="615"/>
        <v>6.2344789830153237E-5</v>
      </c>
      <c r="C8745" s="10">
        <f t="shared" si="616"/>
        <v>7.4441368859806618E-5</v>
      </c>
      <c r="R8745" s="9">
        <v>43557</v>
      </c>
      <c r="S8745">
        <v>7</v>
      </c>
      <c r="T8745">
        <v>70.255892270000004</v>
      </c>
      <c r="U8745">
        <v>288330.18190000003</v>
      </c>
      <c r="V8745" t="s">
        <v>54</v>
      </c>
      <c r="W8745" t="s">
        <v>42</v>
      </c>
      <c r="AA8745" s="9">
        <v>43830</v>
      </c>
      <c r="AB8745">
        <v>7</v>
      </c>
      <c r="AC8745">
        <f t="shared" si="617"/>
        <v>401355.48259999999</v>
      </c>
      <c r="AD8745">
        <f t="shared" si="617"/>
        <v>95316.411129999993</v>
      </c>
      <c r="AE8745">
        <f t="shared" si="617"/>
        <v>235178.69810000001</v>
      </c>
      <c r="AF8745">
        <f t="shared" si="617"/>
        <v>0</v>
      </c>
      <c r="AG8745">
        <f t="shared" si="614"/>
        <v>330495.10923</v>
      </c>
    </row>
    <row r="8746" spans="1:33" x14ac:dyDescent="0.25">
      <c r="A8746">
        <v>8738</v>
      </c>
      <c r="B8746" s="10">
        <f t="shared" si="615"/>
        <v>5.4131361531135806E-5</v>
      </c>
      <c r="C8746" s="10">
        <f t="shared" si="616"/>
        <v>7.1677814656653482E-5</v>
      </c>
      <c r="R8746" s="9">
        <v>43557</v>
      </c>
      <c r="S8746">
        <v>8</v>
      </c>
      <c r="T8746">
        <v>79.230856180000004</v>
      </c>
      <c r="U8746">
        <v>325163.43369999999</v>
      </c>
      <c r="V8746" t="s">
        <v>54</v>
      </c>
      <c r="W8746" t="s">
        <v>42</v>
      </c>
      <c r="AA8746" s="9">
        <v>43830</v>
      </c>
      <c r="AB8746">
        <v>8</v>
      </c>
      <c r="AC8746">
        <f t="shared" si="617"/>
        <v>460207.77169999998</v>
      </c>
      <c r="AD8746">
        <f t="shared" si="617"/>
        <v>104371.9543</v>
      </c>
      <c r="AE8746">
        <f t="shared" si="617"/>
        <v>263113.05200000003</v>
      </c>
      <c r="AF8746">
        <f t="shared" si="617"/>
        <v>0</v>
      </c>
      <c r="AG8746">
        <f t="shared" si="614"/>
        <v>367485.00630000001</v>
      </c>
    </row>
    <row r="8747" spans="1:33" x14ac:dyDescent="0.25">
      <c r="A8747">
        <v>8739</v>
      </c>
      <c r="B8747" s="10">
        <f t="shared" si="615"/>
        <v>5.1709876483114266E-5</v>
      </c>
      <c r="C8747" s="10">
        <f t="shared" si="616"/>
        <v>6.9991001744578631E-5</v>
      </c>
      <c r="R8747" s="9">
        <v>43557</v>
      </c>
      <c r="S8747">
        <v>9</v>
      </c>
      <c r="T8747">
        <v>84.307926039999998</v>
      </c>
      <c r="U8747">
        <v>345999.72850000003</v>
      </c>
      <c r="V8747" t="s">
        <v>54</v>
      </c>
      <c r="W8747" t="s">
        <v>42</v>
      </c>
      <c r="AA8747" s="9">
        <v>43830</v>
      </c>
      <c r="AB8747">
        <v>9</v>
      </c>
      <c r="AC8747">
        <f t="shared" si="617"/>
        <v>546878.17969999998</v>
      </c>
      <c r="AD8747">
        <f t="shared" si="617"/>
        <v>114491.9489</v>
      </c>
      <c r="AE8747">
        <f t="shared" si="617"/>
        <v>278326.23119999998</v>
      </c>
      <c r="AF8747">
        <f t="shared" si="617"/>
        <v>0</v>
      </c>
      <c r="AG8747">
        <f t="shared" si="614"/>
        <v>392818.1801</v>
      </c>
    </row>
    <row r="8748" spans="1:33" x14ac:dyDescent="0.25">
      <c r="A8748">
        <v>8740</v>
      </c>
      <c r="B8748" s="10">
        <f t="shared" si="615"/>
        <v>5.161242878655959E-5</v>
      </c>
      <c r="C8748" s="10">
        <f t="shared" si="616"/>
        <v>6.9380500324725541E-5</v>
      </c>
      <c r="R8748" s="9">
        <v>43557</v>
      </c>
      <c r="S8748">
        <v>10</v>
      </c>
      <c r="T8748">
        <v>88.074549379999993</v>
      </c>
      <c r="U8748">
        <v>361457.95069999999</v>
      </c>
      <c r="V8748" t="s">
        <v>54</v>
      </c>
      <c r="W8748" t="s">
        <v>42</v>
      </c>
      <c r="AA8748" s="9">
        <v>43830</v>
      </c>
      <c r="AB8748">
        <v>10</v>
      </c>
      <c r="AC8748">
        <f t="shared" si="617"/>
        <v>566492.79249999998</v>
      </c>
      <c r="AD8748">
        <f t="shared" si="617"/>
        <v>125058.36569999999</v>
      </c>
      <c r="AE8748">
        <f t="shared" si="617"/>
        <v>288857.59269999998</v>
      </c>
      <c r="AF8748">
        <f t="shared" si="617"/>
        <v>0</v>
      </c>
      <c r="AG8748">
        <f t="shared" si="614"/>
        <v>413915.9584</v>
      </c>
    </row>
    <row r="8749" spans="1:33" x14ac:dyDescent="0.25">
      <c r="A8749">
        <v>8741</v>
      </c>
      <c r="B8749" s="10">
        <f t="shared" si="615"/>
        <v>5.4347250258190208E-5</v>
      </c>
      <c r="C8749" s="10">
        <f t="shared" si="616"/>
        <v>7.0211413038479364E-5</v>
      </c>
      <c r="R8749" s="9">
        <v>43557</v>
      </c>
      <c r="S8749">
        <v>11</v>
      </c>
      <c r="T8749">
        <v>89.682625259999995</v>
      </c>
      <c r="U8749">
        <v>368057.49410000001</v>
      </c>
      <c r="V8749" t="s">
        <v>54</v>
      </c>
      <c r="W8749" t="s">
        <v>42</v>
      </c>
      <c r="AA8749" s="9">
        <v>43830</v>
      </c>
      <c r="AB8749">
        <v>11</v>
      </c>
      <c r="AC8749">
        <f t="shared" si="617"/>
        <v>545026.53130000003</v>
      </c>
      <c r="AD8749">
        <f t="shared" si="617"/>
        <v>136008.73069999999</v>
      </c>
      <c r="AE8749">
        <f t="shared" si="617"/>
        <v>298195.49249999999</v>
      </c>
      <c r="AF8749">
        <f t="shared" si="617"/>
        <v>0</v>
      </c>
      <c r="AG8749">
        <f t="shared" si="614"/>
        <v>434204.22320000001</v>
      </c>
    </row>
    <row r="8750" spans="1:33" x14ac:dyDescent="0.25">
      <c r="A8750">
        <v>8742</v>
      </c>
      <c r="B8750" s="10">
        <f t="shared" si="615"/>
        <v>6.2254116793067084E-5</v>
      </c>
      <c r="C8750" s="10">
        <f t="shared" si="616"/>
        <v>7.4419071793095794E-5</v>
      </c>
      <c r="R8750" s="9">
        <v>43557</v>
      </c>
      <c r="S8750">
        <v>12</v>
      </c>
      <c r="T8750">
        <v>89.602942900000002</v>
      </c>
      <c r="U8750">
        <v>367730.47769999999</v>
      </c>
      <c r="V8750" t="s">
        <v>54</v>
      </c>
      <c r="W8750" t="s">
        <v>42</v>
      </c>
      <c r="AA8750" s="9">
        <v>43830</v>
      </c>
      <c r="AB8750">
        <v>12</v>
      </c>
      <c r="AC8750">
        <f t="shared" si="617"/>
        <v>519302.02059999999</v>
      </c>
      <c r="AD8750">
        <f t="shared" si="617"/>
        <v>134009.18950000001</v>
      </c>
      <c r="AE8750">
        <f t="shared" si="617"/>
        <v>300186.11749999999</v>
      </c>
      <c r="AF8750">
        <f t="shared" si="617"/>
        <v>0</v>
      </c>
      <c r="AG8750">
        <f t="shared" si="614"/>
        <v>434195.30700000003</v>
      </c>
    </row>
    <row r="8751" spans="1:33" x14ac:dyDescent="0.25">
      <c r="A8751">
        <v>8743</v>
      </c>
      <c r="B8751" s="10">
        <f t="shared" si="615"/>
        <v>7.3413541999062978E-5</v>
      </c>
      <c r="C8751" s="10">
        <f t="shared" si="616"/>
        <v>8.1129976889908134E-5</v>
      </c>
      <c r="R8751" s="9">
        <v>43557</v>
      </c>
      <c r="S8751">
        <v>13</v>
      </c>
      <c r="T8751">
        <v>88.483659540000005</v>
      </c>
      <c r="U8751">
        <v>363136.9388</v>
      </c>
      <c r="V8751" t="s">
        <v>54</v>
      </c>
      <c r="W8751" t="s">
        <v>42</v>
      </c>
      <c r="AA8751" s="9">
        <v>43830</v>
      </c>
      <c r="AB8751">
        <v>13</v>
      </c>
      <c r="AC8751">
        <f t="shared" si="617"/>
        <v>524906.99250000005</v>
      </c>
      <c r="AD8751">
        <f t="shared" si="617"/>
        <v>136250.3064</v>
      </c>
      <c r="AE8751">
        <f t="shared" si="617"/>
        <v>296834.16139999998</v>
      </c>
      <c r="AF8751">
        <f t="shared" si="617"/>
        <v>0</v>
      </c>
      <c r="AG8751">
        <f t="shared" si="614"/>
        <v>433084.46779999998</v>
      </c>
    </row>
    <row r="8752" spans="1:33" x14ac:dyDescent="0.25">
      <c r="A8752">
        <v>8744</v>
      </c>
      <c r="B8752" s="10">
        <f t="shared" si="615"/>
        <v>8.4178450378026898E-5</v>
      </c>
      <c r="C8752" s="10">
        <f t="shared" si="616"/>
        <v>9.0210261017080242E-5</v>
      </c>
      <c r="R8752" s="9">
        <v>43557</v>
      </c>
      <c r="S8752">
        <v>14</v>
      </c>
      <c r="T8752">
        <v>87.841596469999999</v>
      </c>
      <c r="U8752">
        <v>360501.91190000001</v>
      </c>
      <c r="V8752" t="s">
        <v>54</v>
      </c>
      <c r="W8752" t="s">
        <v>42</v>
      </c>
      <c r="AA8752" s="9">
        <v>43830</v>
      </c>
      <c r="AB8752">
        <v>14</v>
      </c>
      <c r="AC8752">
        <f t="shared" si="617"/>
        <v>497411.31079999998</v>
      </c>
      <c r="AD8752">
        <f t="shared" si="617"/>
        <v>130398.9642</v>
      </c>
      <c r="AE8752">
        <f t="shared" si="617"/>
        <v>292870.6986</v>
      </c>
      <c r="AF8752">
        <f t="shared" si="617"/>
        <v>0</v>
      </c>
      <c r="AG8752">
        <f t="shared" si="614"/>
        <v>423269.66279999999</v>
      </c>
    </row>
    <row r="8753" spans="1:33" x14ac:dyDescent="0.25">
      <c r="A8753">
        <v>8745</v>
      </c>
      <c r="B8753" s="10">
        <f t="shared" si="615"/>
        <v>1.0003168252167551E-4</v>
      </c>
      <c r="C8753" s="10">
        <f t="shared" si="616"/>
        <v>9.6429051394131485E-5</v>
      </c>
      <c r="R8753" s="9">
        <v>43557</v>
      </c>
      <c r="S8753">
        <v>15</v>
      </c>
      <c r="T8753">
        <v>85.989928390000003</v>
      </c>
      <c r="U8753">
        <v>352902.66609999997</v>
      </c>
      <c r="V8753" t="s">
        <v>54</v>
      </c>
      <c r="W8753" t="s">
        <v>42</v>
      </c>
      <c r="AA8753" s="9">
        <v>43830</v>
      </c>
      <c r="AB8753">
        <v>15</v>
      </c>
      <c r="AC8753">
        <f t="shared" si="617"/>
        <v>510645.34460000001</v>
      </c>
      <c r="AD8753">
        <f t="shared" si="617"/>
        <v>127801.95269999999</v>
      </c>
      <c r="AE8753">
        <f t="shared" si="617"/>
        <v>292283.89049999998</v>
      </c>
      <c r="AF8753">
        <f t="shared" si="617"/>
        <v>0</v>
      </c>
      <c r="AG8753">
        <f t="shared" si="614"/>
        <v>420085.8432</v>
      </c>
    </row>
    <row r="8754" spans="1:33" x14ac:dyDescent="0.25">
      <c r="A8754">
        <v>8746</v>
      </c>
      <c r="B8754" s="10">
        <f t="shared" si="615"/>
        <v>1.0361947006418E-4</v>
      </c>
      <c r="C8754" s="10">
        <f t="shared" si="616"/>
        <v>1.0160813640357475E-4</v>
      </c>
      <c r="R8754" s="9">
        <v>43557</v>
      </c>
      <c r="S8754">
        <v>16</v>
      </c>
      <c r="T8754">
        <v>83.207957149999999</v>
      </c>
      <c r="U8754">
        <v>341485.45610000001</v>
      </c>
      <c r="V8754" t="s">
        <v>54</v>
      </c>
      <c r="W8754" t="s">
        <v>42</v>
      </c>
      <c r="AA8754" s="9">
        <v>43830</v>
      </c>
      <c r="AB8754">
        <v>16</v>
      </c>
      <c r="AC8754">
        <f t="shared" si="617"/>
        <v>509894.45919999998</v>
      </c>
      <c r="AD8754">
        <f t="shared" si="617"/>
        <v>125781.52159999999</v>
      </c>
      <c r="AE8754">
        <f t="shared" si="617"/>
        <v>283273.6226</v>
      </c>
      <c r="AF8754">
        <f t="shared" si="617"/>
        <v>0</v>
      </c>
      <c r="AG8754">
        <f t="shared" si="614"/>
        <v>409055.14419999998</v>
      </c>
    </row>
    <row r="8755" spans="1:33" x14ac:dyDescent="0.25">
      <c r="A8755">
        <v>8747</v>
      </c>
      <c r="B8755" s="10">
        <f t="shared" si="615"/>
        <v>9.9692990081995115E-5</v>
      </c>
      <c r="C8755" s="10">
        <f t="shared" si="616"/>
        <v>1.0658850194724412E-4</v>
      </c>
      <c r="R8755" s="9">
        <v>43557</v>
      </c>
      <c r="S8755">
        <v>17</v>
      </c>
      <c r="T8755">
        <v>78.329343289999997</v>
      </c>
      <c r="U8755">
        <v>321463.6249</v>
      </c>
      <c r="V8755" t="s">
        <v>54</v>
      </c>
      <c r="W8755" t="s">
        <v>42</v>
      </c>
      <c r="AA8755" s="9">
        <v>43830</v>
      </c>
      <c r="AB8755">
        <v>17</v>
      </c>
      <c r="AC8755">
        <f t="shared" si="617"/>
        <v>543653.98389999999</v>
      </c>
      <c r="AD8755">
        <f t="shared" si="617"/>
        <v>116737.2396</v>
      </c>
      <c r="AE8755">
        <f t="shared" si="617"/>
        <v>272558.054</v>
      </c>
      <c r="AF8755">
        <f t="shared" si="617"/>
        <v>0</v>
      </c>
      <c r="AG8755">
        <f t="shared" si="614"/>
        <v>389295.29359999998</v>
      </c>
    </row>
    <row r="8756" spans="1:33" x14ac:dyDescent="0.25">
      <c r="A8756">
        <v>8748</v>
      </c>
      <c r="B8756" s="10">
        <f t="shared" si="615"/>
        <v>9.498761659501588E-5</v>
      </c>
      <c r="C8756" s="10">
        <f t="shared" si="616"/>
        <v>1.0658631319745709E-4</v>
      </c>
      <c r="R8756" s="9">
        <v>43557</v>
      </c>
      <c r="S8756">
        <v>18</v>
      </c>
      <c r="T8756">
        <v>73.955927860000003</v>
      </c>
      <c r="U8756">
        <v>303515.12790000002</v>
      </c>
      <c r="V8756" t="s">
        <v>54</v>
      </c>
      <c r="W8756" t="s">
        <v>42</v>
      </c>
      <c r="AA8756" s="9">
        <v>43830</v>
      </c>
      <c r="AB8756">
        <v>18</v>
      </c>
      <c r="AC8756">
        <f t="shared" si="617"/>
        <v>599202.46649999998</v>
      </c>
      <c r="AD8756">
        <f t="shared" si="617"/>
        <v>115001.3676</v>
      </c>
      <c r="AE8756">
        <f t="shared" si="617"/>
        <v>264394.1116</v>
      </c>
      <c r="AF8756">
        <f t="shared" si="617"/>
        <v>0</v>
      </c>
      <c r="AG8756">
        <f t="shared" si="614"/>
        <v>379395.4792</v>
      </c>
    </row>
    <row r="8757" spans="1:33" x14ac:dyDescent="0.25">
      <c r="A8757">
        <v>8749</v>
      </c>
      <c r="B8757" s="10">
        <f t="shared" si="615"/>
        <v>9.6012844498515865E-5</v>
      </c>
      <c r="C8757" s="10">
        <f t="shared" si="616"/>
        <v>1.0631362426467868E-4</v>
      </c>
      <c r="R8757" s="9">
        <v>43557</v>
      </c>
      <c r="S8757">
        <v>19</v>
      </c>
      <c r="T8757">
        <v>70.35349961</v>
      </c>
      <c r="U8757">
        <v>288730.76240000001</v>
      </c>
      <c r="V8757" t="s">
        <v>54</v>
      </c>
      <c r="W8757" t="s">
        <v>42</v>
      </c>
      <c r="AA8757" s="9">
        <v>43830</v>
      </c>
      <c r="AB8757">
        <v>19</v>
      </c>
      <c r="AC8757">
        <f t="shared" si="617"/>
        <v>656749.34779999999</v>
      </c>
      <c r="AD8757">
        <f t="shared" si="617"/>
        <v>113201.5543</v>
      </c>
      <c r="AE8757">
        <f t="shared" si="617"/>
        <v>259595.66459999999</v>
      </c>
      <c r="AF8757">
        <f t="shared" si="617"/>
        <v>0</v>
      </c>
      <c r="AG8757">
        <f t="shared" si="614"/>
        <v>372797.21889999998</v>
      </c>
    </row>
    <row r="8758" spans="1:33" x14ac:dyDescent="0.25">
      <c r="A8758">
        <v>8750</v>
      </c>
      <c r="B8758" s="10">
        <f t="shared" si="615"/>
        <v>9.0983499016053474E-5</v>
      </c>
      <c r="C8758" s="10">
        <f t="shared" si="616"/>
        <v>1.0390428482033972E-4</v>
      </c>
      <c r="R8758" s="9">
        <v>43557</v>
      </c>
      <c r="S8758">
        <v>20</v>
      </c>
      <c r="T8758">
        <v>68.144428579999996</v>
      </c>
      <c r="U8758">
        <v>279664.73489999998</v>
      </c>
      <c r="V8758" t="s">
        <v>54</v>
      </c>
      <c r="W8758" t="s">
        <v>42</v>
      </c>
      <c r="AA8758" s="9">
        <v>43830</v>
      </c>
      <c r="AB8758">
        <v>20</v>
      </c>
      <c r="AC8758">
        <f t="shared" si="617"/>
        <v>668788.10010000004</v>
      </c>
      <c r="AD8758">
        <f t="shared" si="617"/>
        <v>116886.71580000001</v>
      </c>
      <c r="AE8758">
        <f t="shared" si="617"/>
        <v>246849.3143</v>
      </c>
      <c r="AF8758">
        <f t="shared" si="617"/>
        <v>0</v>
      </c>
      <c r="AG8758">
        <f t="shared" si="614"/>
        <v>363736.03009999997</v>
      </c>
    </row>
    <row r="8759" spans="1:33" x14ac:dyDescent="0.25">
      <c r="A8759">
        <v>8751</v>
      </c>
      <c r="B8759" s="10">
        <f t="shared" si="615"/>
        <v>9.3404189247813928E-5</v>
      </c>
      <c r="C8759" s="10">
        <f t="shared" si="616"/>
        <v>1.0312272042390602E-4</v>
      </c>
      <c r="R8759" s="9">
        <v>43557</v>
      </c>
      <c r="S8759">
        <v>21</v>
      </c>
      <c r="T8759">
        <v>68.27211561</v>
      </c>
      <c r="U8759">
        <v>280188.76250000001</v>
      </c>
      <c r="V8759" t="s">
        <v>54</v>
      </c>
      <c r="W8759" t="s">
        <v>42</v>
      </c>
      <c r="AA8759" s="9">
        <v>43830</v>
      </c>
      <c r="AB8759">
        <v>21</v>
      </c>
      <c r="AC8759">
        <f t="shared" si="617"/>
        <v>647459.27720000001</v>
      </c>
      <c r="AD8759">
        <f t="shared" si="617"/>
        <v>114604.0949</v>
      </c>
      <c r="AE8759">
        <f t="shared" si="617"/>
        <v>237526.12530000001</v>
      </c>
      <c r="AF8759">
        <f t="shared" si="617"/>
        <v>0</v>
      </c>
      <c r="AG8759">
        <f t="shared" si="614"/>
        <v>352130.22019999998</v>
      </c>
    </row>
    <row r="8760" spans="1:33" x14ac:dyDescent="0.25">
      <c r="A8760">
        <v>8752</v>
      </c>
      <c r="B8760" s="10">
        <f t="shared" si="615"/>
        <v>9.3266841785927311E-5</v>
      </c>
      <c r="C8760" s="10">
        <f t="shared" si="616"/>
        <v>1.0041490318257208E-4</v>
      </c>
      <c r="R8760" s="9">
        <v>43557</v>
      </c>
      <c r="S8760">
        <v>22</v>
      </c>
      <c r="T8760">
        <v>63.577066950000003</v>
      </c>
      <c r="U8760">
        <v>260920.28279999999</v>
      </c>
      <c r="V8760" t="s">
        <v>54</v>
      </c>
      <c r="W8760" t="s">
        <v>42</v>
      </c>
      <c r="AA8760" s="9">
        <v>43830</v>
      </c>
      <c r="AB8760">
        <v>22</v>
      </c>
      <c r="AC8760">
        <f t="shared" si="617"/>
        <v>614607.67830000003</v>
      </c>
      <c r="AD8760">
        <f t="shared" si="617"/>
        <v>113334.43150000001</v>
      </c>
      <c r="AE8760">
        <f t="shared" si="617"/>
        <v>227800.00320000001</v>
      </c>
      <c r="AF8760">
        <f t="shared" si="617"/>
        <v>0</v>
      </c>
      <c r="AG8760">
        <f t="shared" si="614"/>
        <v>341134.43469999998</v>
      </c>
    </row>
    <row r="8761" spans="1:33" x14ac:dyDescent="0.25">
      <c r="A8761">
        <v>8753</v>
      </c>
      <c r="B8761" s="10">
        <f t="shared" si="615"/>
        <v>9.9441931928901371E-5</v>
      </c>
      <c r="C8761" s="10">
        <f t="shared" si="616"/>
        <v>9.5564252816637669E-5</v>
      </c>
      <c r="R8761" s="9">
        <v>43557</v>
      </c>
      <c r="S8761">
        <v>23</v>
      </c>
      <c r="T8761">
        <v>57.445990350000002</v>
      </c>
      <c r="U8761">
        <v>235758.3444</v>
      </c>
      <c r="V8761" t="s">
        <v>54</v>
      </c>
      <c r="W8761" t="s">
        <v>42</v>
      </c>
      <c r="AA8761" s="9">
        <v>43830</v>
      </c>
      <c r="AB8761">
        <v>23</v>
      </c>
      <c r="AC8761">
        <f t="shared" si="617"/>
        <v>592617.42760000005</v>
      </c>
      <c r="AD8761">
        <f t="shared" si="617"/>
        <v>110065.0528</v>
      </c>
      <c r="AE8761">
        <f t="shared" si="617"/>
        <v>218741.44949999999</v>
      </c>
      <c r="AF8761">
        <f t="shared" si="617"/>
        <v>0</v>
      </c>
      <c r="AG8761">
        <f t="shared" si="614"/>
        <v>328806.50229999999</v>
      </c>
    </row>
    <row r="8762" spans="1:33" x14ac:dyDescent="0.25">
      <c r="A8762">
        <v>8754</v>
      </c>
      <c r="B8762" s="10">
        <f t="shared" si="615"/>
        <v>1.0960252780246903E-4</v>
      </c>
      <c r="C8762" s="10">
        <f t="shared" si="616"/>
        <v>9.3134045255147157E-5</v>
      </c>
      <c r="R8762" s="9">
        <v>43557</v>
      </c>
      <c r="S8762">
        <v>24</v>
      </c>
      <c r="T8762">
        <v>53.696567279999996</v>
      </c>
      <c r="U8762">
        <v>220370.7121</v>
      </c>
      <c r="V8762" t="s">
        <v>54</v>
      </c>
      <c r="W8762" t="s">
        <v>42</v>
      </c>
      <c r="AA8762" s="9">
        <v>43830</v>
      </c>
      <c r="AB8762">
        <v>24</v>
      </c>
      <c r="AC8762">
        <f t="shared" si="617"/>
        <v>586950.45039999997</v>
      </c>
      <c r="AD8762">
        <f t="shared" si="617"/>
        <v>105627.8149</v>
      </c>
      <c r="AE8762">
        <f t="shared" si="617"/>
        <v>208693.33199999999</v>
      </c>
      <c r="AF8762">
        <f t="shared" si="617"/>
        <v>0</v>
      </c>
      <c r="AG8762">
        <f t="shared" si="614"/>
        <v>314321.14689999999</v>
      </c>
    </row>
    <row r="8763" spans="1:33" x14ac:dyDescent="0.25">
      <c r="A8763">
        <v>8755</v>
      </c>
      <c r="B8763" s="10">
        <f t="shared" si="615"/>
        <v>1.2012865880201263E-4</v>
      </c>
      <c r="C8763" s="10">
        <f t="shared" si="616"/>
        <v>9.1514303568500718E-5</v>
      </c>
      <c r="R8763" s="9">
        <v>43558</v>
      </c>
      <c r="S8763">
        <v>1</v>
      </c>
      <c r="T8763">
        <v>51.992834420000001</v>
      </c>
      <c r="U8763">
        <v>213378.5925</v>
      </c>
      <c r="V8763" t="s">
        <v>54</v>
      </c>
      <c r="W8763" t="s">
        <v>42</v>
      </c>
    </row>
    <row r="8764" spans="1:33" x14ac:dyDescent="0.25">
      <c r="A8764">
        <v>8756</v>
      </c>
      <c r="B8764" s="10">
        <f t="shared" si="615"/>
        <v>1.223307152978328E-4</v>
      </c>
      <c r="C8764" s="10">
        <f t="shared" si="616"/>
        <v>8.9289961914393223E-5</v>
      </c>
      <c r="R8764" s="9">
        <v>43558</v>
      </c>
      <c r="S8764">
        <v>2</v>
      </c>
      <c r="T8764">
        <v>50.445279909999996</v>
      </c>
      <c r="U8764">
        <v>207027.42879999999</v>
      </c>
      <c r="V8764" t="s">
        <v>54</v>
      </c>
      <c r="W8764" t="s">
        <v>42</v>
      </c>
    </row>
    <row r="8765" spans="1:33" x14ac:dyDescent="0.25">
      <c r="A8765">
        <v>8757</v>
      </c>
      <c r="B8765" s="10">
        <f t="shared" si="615"/>
        <v>1.1842937470665352E-4</v>
      </c>
      <c r="C8765" s="10">
        <f t="shared" si="616"/>
        <v>8.6440966384113228E-5</v>
      </c>
      <c r="R8765" s="9">
        <v>43558</v>
      </c>
      <c r="S8765">
        <v>3</v>
      </c>
      <c r="T8765">
        <v>50.184194490000003</v>
      </c>
      <c r="U8765">
        <v>205955.93419999999</v>
      </c>
      <c r="V8765" t="s">
        <v>54</v>
      </c>
      <c r="W8765" t="s">
        <v>42</v>
      </c>
    </row>
    <row r="8766" spans="1:33" x14ac:dyDescent="0.25">
      <c r="A8766">
        <v>8758</v>
      </c>
      <c r="B8766" s="10">
        <f t="shared" si="615"/>
        <v>1.1242035691534774E-4</v>
      </c>
      <c r="C8766" s="10">
        <f t="shared" si="616"/>
        <v>8.3741719712718279E-5</v>
      </c>
      <c r="R8766" s="9">
        <v>43558</v>
      </c>
      <c r="S8766">
        <v>4</v>
      </c>
      <c r="T8766">
        <v>50.136466259999999</v>
      </c>
      <c r="U8766">
        <v>205760.0575</v>
      </c>
      <c r="V8766" t="s">
        <v>54</v>
      </c>
      <c r="W8766" t="s">
        <v>42</v>
      </c>
    </row>
    <row r="8767" spans="1:33" x14ac:dyDescent="0.25">
      <c r="A8767">
        <v>8759</v>
      </c>
      <c r="B8767" s="10">
        <f t="shared" si="615"/>
        <v>1.083980319108995E-4</v>
      </c>
      <c r="C8767" s="10">
        <f t="shared" si="616"/>
        <v>8.0715457469254009E-5</v>
      </c>
      <c r="R8767" s="9">
        <v>43558</v>
      </c>
      <c r="S8767">
        <v>5</v>
      </c>
      <c r="T8767">
        <v>53.100044500000003</v>
      </c>
      <c r="U8767">
        <v>217922.58259999999</v>
      </c>
      <c r="V8767" t="s">
        <v>54</v>
      </c>
      <c r="W8767" t="s">
        <v>42</v>
      </c>
    </row>
    <row r="8768" spans="1:33" x14ac:dyDescent="0.25">
      <c r="A8768">
        <v>8760</v>
      </c>
      <c r="B8768" s="10">
        <f t="shared" si="615"/>
        <v>1.0736146236914351E-4</v>
      </c>
      <c r="C8768" s="10">
        <f t="shared" si="616"/>
        <v>7.715959078311115E-5</v>
      </c>
      <c r="R8768" s="9">
        <v>43558</v>
      </c>
      <c r="S8768">
        <v>6</v>
      </c>
      <c r="T8768">
        <v>60.40743724</v>
      </c>
      <c r="U8768">
        <v>247912.12239999999</v>
      </c>
      <c r="V8768" t="s">
        <v>54</v>
      </c>
      <c r="W8768" t="s">
        <v>42</v>
      </c>
    </row>
    <row r="8769" spans="1:23" x14ac:dyDescent="0.25">
      <c r="A8769">
        <v>8761</v>
      </c>
      <c r="B8769" s="10">
        <f t="shared" si="615"/>
        <v>0</v>
      </c>
      <c r="C8769" s="10">
        <f t="shared" si="616"/>
        <v>0</v>
      </c>
      <c r="R8769" s="9">
        <v>43558</v>
      </c>
      <c r="S8769">
        <v>7</v>
      </c>
      <c r="T8769">
        <v>72.620919549999996</v>
      </c>
      <c r="U8769">
        <v>298036.25380000001</v>
      </c>
      <c r="V8769" t="s">
        <v>54</v>
      </c>
      <c r="W8769" t="s">
        <v>42</v>
      </c>
    </row>
    <row r="8770" spans="1:23" x14ac:dyDescent="0.25">
      <c r="A8770">
        <v>8762</v>
      </c>
      <c r="B8770" s="10">
        <f t="shared" si="615"/>
        <v>0</v>
      </c>
      <c r="C8770" s="10">
        <f t="shared" si="616"/>
        <v>0</v>
      </c>
      <c r="R8770" s="9">
        <v>43558</v>
      </c>
      <c r="S8770">
        <v>8</v>
      </c>
      <c r="T8770">
        <v>80.857360049999997</v>
      </c>
      <c r="U8770">
        <v>331838.60560000001</v>
      </c>
      <c r="V8770" t="s">
        <v>54</v>
      </c>
      <c r="W8770" t="s">
        <v>42</v>
      </c>
    </row>
    <row r="8771" spans="1:23" x14ac:dyDescent="0.25">
      <c r="A8771">
        <v>8763</v>
      </c>
      <c r="B8771" s="10">
        <f t="shared" si="615"/>
        <v>0</v>
      </c>
      <c r="C8771" s="10">
        <f t="shared" si="616"/>
        <v>0</v>
      </c>
      <c r="R8771" s="9">
        <v>43558</v>
      </c>
      <c r="S8771">
        <v>9</v>
      </c>
      <c r="T8771">
        <v>85.430029599999997</v>
      </c>
      <c r="U8771">
        <v>350604.84149999998</v>
      </c>
      <c r="V8771" t="s">
        <v>54</v>
      </c>
      <c r="W8771" t="s">
        <v>42</v>
      </c>
    </row>
    <row r="8772" spans="1:23" x14ac:dyDescent="0.25">
      <c r="A8772">
        <v>8764</v>
      </c>
      <c r="B8772" s="10">
        <f t="shared" si="615"/>
        <v>0</v>
      </c>
      <c r="C8772" s="10">
        <f t="shared" si="616"/>
        <v>0</v>
      </c>
      <c r="R8772" s="9">
        <v>43558</v>
      </c>
      <c r="S8772">
        <v>10</v>
      </c>
      <c r="T8772">
        <v>87.868777399999999</v>
      </c>
      <c r="U8772">
        <v>360613.46250000002</v>
      </c>
      <c r="V8772" t="s">
        <v>54</v>
      </c>
      <c r="W8772" t="s">
        <v>42</v>
      </c>
    </row>
    <row r="8773" spans="1:23" x14ac:dyDescent="0.25">
      <c r="A8773">
        <v>8765</v>
      </c>
      <c r="B8773" s="10">
        <f t="shared" si="615"/>
        <v>0</v>
      </c>
      <c r="C8773" s="10">
        <f t="shared" si="616"/>
        <v>0</v>
      </c>
      <c r="R8773" s="9">
        <v>43558</v>
      </c>
      <c r="S8773">
        <v>11</v>
      </c>
      <c r="T8773">
        <v>89.041056420000004</v>
      </c>
      <c r="U8773">
        <v>365424.49560000002</v>
      </c>
      <c r="V8773" t="s">
        <v>54</v>
      </c>
      <c r="W8773" t="s">
        <v>42</v>
      </c>
    </row>
    <row r="8774" spans="1:23" x14ac:dyDescent="0.25">
      <c r="A8774">
        <v>8766</v>
      </c>
      <c r="B8774" s="10">
        <f t="shared" si="615"/>
        <v>0</v>
      </c>
      <c r="C8774" s="10">
        <f t="shared" si="616"/>
        <v>0</v>
      </c>
      <c r="R8774" s="9">
        <v>43558</v>
      </c>
      <c r="S8774">
        <v>12</v>
      </c>
      <c r="T8774">
        <v>90.447001450000002</v>
      </c>
      <c r="U8774">
        <v>371194.49400000001</v>
      </c>
      <c r="V8774" t="s">
        <v>54</v>
      </c>
      <c r="W8774" t="s">
        <v>42</v>
      </c>
    </row>
    <row r="8775" spans="1:23" x14ac:dyDescent="0.25">
      <c r="A8775">
        <v>8767</v>
      </c>
      <c r="B8775" s="10">
        <f t="shared" si="615"/>
        <v>0</v>
      </c>
      <c r="C8775" s="10">
        <f t="shared" si="616"/>
        <v>0</v>
      </c>
      <c r="R8775" s="9">
        <v>43558</v>
      </c>
      <c r="S8775">
        <v>13</v>
      </c>
      <c r="T8775">
        <v>88.383541379999997</v>
      </c>
      <c r="U8775">
        <v>362726.05379999999</v>
      </c>
      <c r="V8775" t="s">
        <v>54</v>
      </c>
      <c r="W8775" t="s">
        <v>42</v>
      </c>
    </row>
    <row r="8776" spans="1:23" x14ac:dyDescent="0.25">
      <c r="A8776">
        <v>8768</v>
      </c>
      <c r="B8776" s="10">
        <f t="shared" si="615"/>
        <v>0</v>
      </c>
      <c r="C8776" s="10">
        <f t="shared" si="616"/>
        <v>0</v>
      </c>
      <c r="R8776" s="9">
        <v>43558</v>
      </c>
      <c r="S8776">
        <v>14</v>
      </c>
      <c r="T8776">
        <v>88.992194549999994</v>
      </c>
      <c r="U8776">
        <v>365223.96639999998</v>
      </c>
      <c r="V8776" t="s">
        <v>54</v>
      </c>
      <c r="W8776" t="s">
        <v>42</v>
      </c>
    </row>
    <row r="8777" spans="1:23" x14ac:dyDescent="0.25">
      <c r="A8777">
        <v>8769</v>
      </c>
      <c r="B8777" s="10">
        <f t="shared" si="615"/>
        <v>0</v>
      </c>
      <c r="C8777" s="10">
        <f t="shared" si="616"/>
        <v>0</v>
      </c>
      <c r="R8777" s="9">
        <v>43558</v>
      </c>
      <c r="S8777">
        <v>15</v>
      </c>
      <c r="T8777">
        <v>88.431129010000006</v>
      </c>
      <c r="U8777">
        <v>362921.35340000002</v>
      </c>
      <c r="V8777" t="s">
        <v>54</v>
      </c>
      <c r="W8777" t="s">
        <v>42</v>
      </c>
    </row>
    <row r="8778" spans="1:23" x14ac:dyDescent="0.25">
      <c r="A8778">
        <v>8770</v>
      </c>
      <c r="B8778" s="10">
        <f t="shared" ref="B8778:B8792" si="618">AC8772/$AC$1</f>
        <v>0</v>
      </c>
      <c r="C8778" s="10">
        <f t="shared" ref="C8778:C8792" si="619">AG8772/$AG$1</f>
        <v>0</v>
      </c>
      <c r="R8778" s="9">
        <v>43558</v>
      </c>
      <c r="S8778">
        <v>16</v>
      </c>
      <c r="T8778">
        <v>85.443008910000003</v>
      </c>
      <c r="U8778">
        <v>350658.10859999998</v>
      </c>
      <c r="V8778" t="s">
        <v>54</v>
      </c>
      <c r="W8778" t="s">
        <v>42</v>
      </c>
    </row>
    <row r="8779" spans="1:23" x14ac:dyDescent="0.25">
      <c r="A8779">
        <v>8771</v>
      </c>
      <c r="B8779" s="10">
        <f t="shared" si="618"/>
        <v>0</v>
      </c>
      <c r="C8779" s="10">
        <f t="shared" si="619"/>
        <v>0</v>
      </c>
      <c r="R8779" s="9">
        <v>43558</v>
      </c>
      <c r="S8779">
        <v>17</v>
      </c>
      <c r="T8779">
        <v>80.930706889999996</v>
      </c>
      <c r="U8779">
        <v>332139.62109999999</v>
      </c>
      <c r="V8779" t="s">
        <v>54</v>
      </c>
      <c r="W8779" t="s">
        <v>42</v>
      </c>
    </row>
    <row r="8780" spans="1:23" x14ac:dyDescent="0.25">
      <c r="A8780">
        <v>8772</v>
      </c>
      <c r="B8780" s="10">
        <f t="shared" si="618"/>
        <v>0</v>
      </c>
      <c r="C8780" s="10">
        <f t="shared" si="619"/>
        <v>0</v>
      </c>
      <c r="R8780" s="9">
        <v>43558</v>
      </c>
      <c r="S8780">
        <v>18</v>
      </c>
      <c r="T8780">
        <v>76.556083439999995</v>
      </c>
      <c r="U8780">
        <v>314186.16639999999</v>
      </c>
      <c r="V8780" t="s">
        <v>54</v>
      </c>
      <c r="W8780" t="s">
        <v>42</v>
      </c>
    </row>
    <row r="8781" spans="1:23" x14ac:dyDescent="0.25">
      <c r="A8781">
        <v>8773</v>
      </c>
      <c r="B8781" s="10">
        <f t="shared" si="618"/>
        <v>0</v>
      </c>
      <c r="C8781" s="10">
        <f t="shared" si="619"/>
        <v>0</v>
      </c>
      <c r="R8781" s="9">
        <v>43558</v>
      </c>
      <c r="S8781">
        <v>19</v>
      </c>
      <c r="T8781">
        <v>72.555211569999997</v>
      </c>
      <c r="U8781">
        <v>297766.5883</v>
      </c>
      <c r="V8781" t="s">
        <v>54</v>
      </c>
      <c r="W8781" t="s">
        <v>42</v>
      </c>
    </row>
    <row r="8782" spans="1:23" x14ac:dyDescent="0.25">
      <c r="A8782">
        <v>8774</v>
      </c>
      <c r="B8782" s="10">
        <f t="shared" si="618"/>
        <v>0</v>
      </c>
      <c r="C8782" s="10">
        <f t="shared" si="619"/>
        <v>0</v>
      </c>
      <c r="R8782" s="9">
        <v>43558</v>
      </c>
      <c r="S8782">
        <v>20</v>
      </c>
      <c r="T8782">
        <v>70.234408279999997</v>
      </c>
      <c r="U8782">
        <v>288242.01160000003</v>
      </c>
      <c r="V8782" t="s">
        <v>54</v>
      </c>
      <c r="W8782" t="s">
        <v>42</v>
      </c>
    </row>
    <row r="8783" spans="1:23" x14ac:dyDescent="0.25">
      <c r="A8783">
        <v>8775</v>
      </c>
      <c r="B8783" s="10">
        <f t="shared" si="618"/>
        <v>0</v>
      </c>
      <c r="C8783" s="10">
        <f t="shared" si="619"/>
        <v>0</v>
      </c>
      <c r="R8783" s="9">
        <v>43558</v>
      </c>
      <c r="S8783">
        <v>21</v>
      </c>
      <c r="T8783">
        <v>69.467911479999998</v>
      </c>
      <c r="U8783">
        <v>285096.30869999999</v>
      </c>
      <c r="V8783" t="s">
        <v>54</v>
      </c>
      <c r="W8783" t="s">
        <v>42</v>
      </c>
    </row>
    <row r="8784" spans="1:23" x14ac:dyDescent="0.25">
      <c r="A8784">
        <v>8776</v>
      </c>
      <c r="B8784" s="10">
        <f t="shared" si="618"/>
        <v>0</v>
      </c>
      <c r="C8784" s="10">
        <f t="shared" si="619"/>
        <v>0</v>
      </c>
      <c r="R8784" s="9">
        <v>43558</v>
      </c>
      <c r="S8784">
        <v>22</v>
      </c>
      <c r="T8784">
        <v>64.606252819999995</v>
      </c>
      <c r="U8784">
        <v>265144.06160000002</v>
      </c>
      <c r="V8784" t="s">
        <v>54</v>
      </c>
      <c r="W8784" t="s">
        <v>42</v>
      </c>
    </row>
    <row r="8785" spans="1:23" x14ac:dyDescent="0.25">
      <c r="A8785">
        <v>8777</v>
      </c>
      <c r="B8785" s="10">
        <f t="shared" si="618"/>
        <v>0</v>
      </c>
      <c r="C8785" s="10">
        <f t="shared" si="619"/>
        <v>0</v>
      </c>
      <c r="R8785" s="9">
        <v>43558</v>
      </c>
      <c r="S8785">
        <v>23</v>
      </c>
      <c r="T8785">
        <v>58.3386177</v>
      </c>
      <c r="U8785">
        <v>239421.68700000001</v>
      </c>
      <c r="V8785" t="s">
        <v>54</v>
      </c>
      <c r="W8785" t="s">
        <v>42</v>
      </c>
    </row>
    <row r="8786" spans="1:23" x14ac:dyDescent="0.25">
      <c r="A8786">
        <v>8778</v>
      </c>
      <c r="B8786" s="10">
        <f t="shared" si="618"/>
        <v>0</v>
      </c>
      <c r="C8786" s="10">
        <f t="shared" si="619"/>
        <v>0</v>
      </c>
      <c r="R8786" s="9">
        <v>43558</v>
      </c>
      <c r="S8786">
        <v>24</v>
      </c>
      <c r="T8786">
        <v>53.904054080000002</v>
      </c>
      <c r="U8786">
        <v>221222.23800000001</v>
      </c>
      <c r="V8786" t="s">
        <v>54</v>
      </c>
      <c r="W8786" t="s">
        <v>42</v>
      </c>
    </row>
    <row r="8787" spans="1:23" x14ac:dyDescent="0.25">
      <c r="A8787">
        <v>8779</v>
      </c>
      <c r="B8787" s="10">
        <f t="shared" si="618"/>
        <v>0</v>
      </c>
      <c r="C8787" s="10">
        <f t="shared" si="619"/>
        <v>0</v>
      </c>
      <c r="R8787" s="9">
        <v>43559</v>
      </c>
      <c r="S8787">
        <v>1</v>
      </c>
      <c r="T8787">
        <v>51.803153989999998</v>
      </c>
      <c r="U8787">
        <v>212600.144</v>
      </c>
      <c r="V8787" t="s">
        <v>54</v>
      </c>
      <c r="W8787" t="s">
        <v>42</v>
      </c>
    </row>
    <row r="8788" spans="1:23" x14ac:dyDescent="0.25">
      <c r="A8788">
        <v>8780</v>
      </c>
      <c r="B8788" s="10">
        <f t="shared" si="618"/>
        <v>0</v>
      </c>
      <c r="C8788" s="10">
        <f t="shared" si="619"/>
        <v>0</v>
      </c>
      <c r="R8788" s="9">
        <v>43559</v>
      </c>
      <c r="S8788">
        <v>2</v>
      </c>
      <c r="T8788">
        <v>50.634872569999999</v>
      </c>
      <c r="U8788">
        <v>207805.51699999999</v>
      </c>
      <c r="V8788" t="s">
        <v>54</v>
      </c>
      <c r="W8788" t="s">
        <v>42</v>
      </c>
    </row>
    <row r="8789" spans="1:23" x14ac:dyDescent="0.25">
      <c r="A8789">
        <v>8781</v>
      </c>
      <c r="B8789" s="10">
        <f t="shared" si="618"/>
        <v>0</v>
      </c>
      <c r="C8789" s="10">
        <f t="shared" si="619"/>
        <v>0</v>
      </c>
      <c r="R8789" s="9">
        <v>43559</v>
      </c>
      <c r="S8789">
        <v>3</v>
      </c>
      <c r="T8789">
        <v>49.797647210000001</v>
      </c>
      <c r="U8789">
        <v>204369.5441</v>
      </c>
      <c r="V8789" t="s">
        <v>54</v>
      </c>
      <c r="W8789" t="s">
        <v>42</v>
      </c>
    </row>
    <row r="8790" spans="1:23" x14ac:dyDescent="0.25">
      <c r="A8790">
        <v>8782</v>
      </c>
      <c r="B8790" s="10">
        <f t="shared" si="618"/>
        <v>0</v>
      </c>
      <c r="C8790" s="10">
        <f t="shared" si="619"/>
        <v>0</v>
      </c>
      <c r="R8790" s="9">
        <v>43559</v>
      </c>
      <c r="S8790">
        <v>4</v>
      </c>
      <c r="T8790">
        <v>49.681863419999999</v>
      </c>
      <c r="U8790">
        <v>203894.36749999999</v>
      </c>
      <c r="V8790" t="s">
        <v>54</v>
      </c>
      <c r="W8790" t="s">
        <v>42</v>
      </c>
    </row>
    <row r="8791" spans="1:23" x14ac:dyDescent="0.25">
      <c r="A8791">
        <v>8783</v>
      </c>
      <c r="B8791" s="10">
        <f t="shared" si="618"/>
        <v>0</v>
      </c>
      <c r="C8791" s="10">
        <f t="shared" si="619"/>
        <v>0</v>
      </c>
      <c r="R8791" s="9">
        <v>43559</v>
      </c>
      <c r="S8791">
        <v>5</v>
      </c>
      <c r="T8791">
        <v>52.403671320000001</v>
      </c>
      <c r="U8791">
        <v>215064.66709999999</v>
      </c>
      <c r="V8791" t="s">
        <v>54</v>
      </c>
      <c r="W8791" t="s">
        <v>42</v>
      </c>
    </row>
    <row r="8792" spans="1:23" x14ac:dyDescent="0.25">
      <c r="A8792">
        <v>8784</v>
      </c>
      <c r="B8792" s="10">
        <f t="shared" si="618"/>
        <v>0</v>
      </c>
      <c r="C8792" s="10">
        <f t="shared" si="619"/>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K17" sqref="K17"/>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691</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694</v>
      </c>
      <c r="B7" s="4" t="s">
        <v>62</v>
      </c>
      <c r="C7" s="26" t="s">
        <v>219</v>
      </c>
      <c r="D7" s="4" t="s">
        <v>12</v>
      </c>
      <c r="E7" s="4" t="s">
        <v>13</v>
      </c>
      <c r="Q7" t="s">
        <v>12</v>
      </c>
      <c r="AB7" t="s">
        <v>129</v>
      </c>
      <c r="AV7" t="s">
        <v>147</v>
      </c>
      <c r="BF7" s="21" t="s">
        <v>156</v>
      </c>
    </row>
    <row r="8" spans="1:68" x14ac:dyDescent="0.25">
      <c r="A8" t="s">
        <v>695</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296</v>
      </c>
      <c r="AF8" s="20" t="s">
        <v>130</v>
      </c>
      <c r="AU8" t="s">
        <v>127</v>
      </c>
      <c r="AV8" t="s">
        <v>93</v>
      </c>
      <c r="AX8" s="20" t="s">
        <v>148</v>
      </c>
      <c r="BF8" t="s">
        <v>157</v>
      </c>
    </row>
    <row r="9" spans="1:68" x14ac:dyDescent="0.25">
      <c r="A9" t="s">
        <v>695</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695</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695</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695</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695</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695</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695</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695</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695</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695</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297</v>
      </c>
      <c r="AU18">
        <v>2020</v>
      </c>
      <c r="AV18" s="63">
        <v>196.08333333333334</v>
      </c>
      <c r="AX18" s="8"/>
      <c r="AY18" s="8" t="s">
        <v>146</v>
      </c>
    </row>
    <row r="19" spans="1:51" x14ac:dyDescent="0.25">
      <c r="A19" t="s">
        <v>695</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298</v>
      </c>
      <c r="AU19" s="8">
        <v>2021</v>
      </c>
      <c r="AV19" s="8">
        <v>197</v>
      </c>
      <c r="AX19" s="8" t="s">
        <v>147</v>
      </c>
      <c r="AY19" s="19">
        <f>AV19*AZ14/10.7639104</f>
        <v>574526.55529688939</v>
      </c>
    </row>
    <row r="20" spans="1:51" x14ac:dyDescent="0.25">
      <c r="A20" t="s">
        <v>695</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299</v>
      </c>
      <c r="AG20" s="36">
        <v>16.100000000000001</v>
      </c>
      <c r="AH20" t="s">
        <v>300</v>
      </c>
      <c r="AU20">
        <v>2022</v>
      </c>
      <c r="AV20">
        <v>197</v>
      </c>
    </row>
    <row r="21" spans="1:51" x14ac:dyDescent="0.25">
      <c r="A21" t="s">
        <v>695</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301</v>
      </c>
      <c r="AG21" s="17">
        <f>AD19*10^3/AG20</f>
        <v>243242680.30340302</v>
      </c>
      <c r="AH21" t="s">
        <v>302</v>
      </c>
      <c r="AU21">
        <v>2023</v>
      </c>
      <c r="AV21">
        <v>197</v>
      </c>
    </row>
    <row r="22" spans="1:51" x14ac:dyDescent="0.25">
      <c r="A22" t="s">
        <v>695</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695</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695</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695</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695</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695</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695</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695</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695</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695</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303</v>
      </c>
      <c r="AO31" s="41"/>
      <c r="AU31">
        <v>2033</v>
      </c>
      <c r="AV31">
        <v>197</v>
      </c>
    </row>
    <row r="32" spans="1:51" x14ac:dyDescent="0.25">
      <c r="A32" t="s">
        <v>695</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304</v>
      </c>
      <c r="AO32" s="41"/>
      <c r="AU32">
        <v>2034</v>
      </c>
      <c r="AV32">
        <v>197</v>
      </c>
    </row>
    <row r="33" spans="1:48" x14ac:dyDescent="0.25">
      <c r="A33" t="s">
        <v>695</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305</v>
      </c>
      <c r="AO33" s="41"/>
      <c r="AU33">
        <v>2035</v>
      </c>
      <c r="AV33">
        <v>197</v>
      </c>
    </row>
    <row r="34" spans="1:48" x14ac:dyDescent="0.25">
      <c r="A34" t="s">
        <v>695</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695</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306</v>
      </c>
      <c r="AI35" t="s">
        <v>115</v>
      </c>
      <c r="AJ35" t="s">
        <v>308</v>
      </c>
      <c r="AO35" s="41"/>
      <c r="AU35">
        <v>2037</v>
      </c>
      <c r="AV35">
        <v>197</v>
      </c>
    </row>
    <row r="36" spans="1:48" x14ac:dyDescent="0.25">
      <c r="A36" t="s">
        <v>695</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307</v>
      </c>
      <c r="AI36">
        <v>23.5</v>
      </c>
      <c r="AJ36">
        <v>316</v>
      </c>
      <c r="AM36" t="s">
        <v>324</v>
      </c>
      <c r="AN36" s="17">
        <f>AJ36*10^9/(AI36*10^6)</f>
        <v>13446.808510638299</v>
      </c>
      <c r="AO36" t="s">
        <v>325</v>
      </c>
      <c r="AU36">
        <v>2038</v>
      </c>
      <c r="AV36">
        <v>197</v>
      </c>
    </row>
    <row r="37" spans="1:48" x14ac:dyDescent="0.25">
      <c r="A37" t="s">
        <v>695</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695</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309</v>
      </c>
      <c r="AU38">
        <v>2040</v>
      </c>
      <c r="AV38">
        <v>197</v>
      </c>
    </row>
    <row r="39" spans="1:48" x14ac:dyDescent="0.25">
      <c r="A39" t="s">
        <v>695</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309</v>
      </c>
      <c r="AU39">
        <v>2041</v>
      </c>
      <c r="AV39">
        <v>197</v>
      </c>
    </row>
    <row r="40" spans="1:48" x14ac:dyDescent="0.25">
      <c r="A40" t="s">
        <v>695</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695</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310</v>
      </c>
      <c r="AJ41" t="s">
        <v>311</v>
      </c>
      <c r="AK41" t="s">
        <v>312</v>
      </c>
      <c r="AL41" t="s">
        <v>313</v>
      </c>
      <c r="AM41" t="s">
        <v>314</v>
      </c>
      <c r="AN41" t="s">
        <v>315</v>
      </c>
      <c r="AO41" t="s">
        <v>316</v>
      </c>
      <c r="AP41" t="s">
        <v>321</v>
      </c>
      <c r="AQ41" t="s">
        <v>317</v>
      </c>
      <c r="AR41" t="s">
        <v>318</v>
      </c>
      <c r="AS41" t="s">
        <v>319</v>
      </c>
      <c r="AT41" t="s">
        <v>320</v>
      </c>
      <c r="AU41">
        <v>2043</v>
      </c>
      <c r="AV41">
        <v>197</v>
      </c>
    </row>
    <row r="42" spans="1:48" x14ac:dyDescent="0.25">
      <c r="A42" t="s">
        <v>695</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307</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695</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322</v>
      </c>
      <c r="AI43" s="17">
        <f>SUM(AI42:AT42)</f>
        <v>15197</v>
      </c>
      <c r="AJ43" t="s">
        <v>323</v>
      </c>
      <c r="AU43">
        <v>2045</v>
      </c>
      <c r="AV43">
        <v>197</v>
      </c>
    </row>
    <row r="44" spans="1:48" x14ac:dyDescent="0.25">
      <c r="A44" t="s">
        <v>695</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695</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326</v>
      </c>
      <c r="AU45">
        <v>2047</v>
      </c>
      <c r="AV45">
        <v>197</v>
      </c>
    </row>
    <row r="46" spans="1:48" x14ac:dyDescent="0.25">
      <c r="A46" t="s">
        <v>695</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695</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695</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307</v>
      </c>
      <c r="AI48">
        <v>23.5</v>
      </c>
      <c r="AJ48">
        <v>46.9</v>
      </c>
      <c r="AM48" t="s">
        <v>327</v>
      </c>
      <c r="AN48" s="37">
        <f>AJ36/AJ48</f>
        <v>6.7377398720682304</v>
      </c>
      <c r="AO48" t="s">
        <v>300</v>
      </c>
      <c r="AU48">
        <v>2050</v>
      </c>
      <c r="AV48">
        <v>197</v>
      </c>
    </row>
    <row r="49" spans="1:48" x14ac:dyDescent="0.25">
      <c r="A49" t="s">
        <v>695</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 t="shared" ref="AC49" si="4">AC48*AC48/AC47</f>
        <v>73971.914100397131</v>
      </c>
      <c r="AD49" s="74">
        <v>4249716.5979053248</v>
      </c>
      <c r="AO49" s="41"/>
      <c r="AU49">
        <v>2051</v>
      </c>
      <c r="AV49">
        <v>197</v>
      </c>
    </row>
    <row r="50" spans="1:48" x14ac:dyDescent="0.25">
      <c r="A50" t="s">
        <v>695</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 t="shared" ref="AC50" si="5">AC49*AC49/AC48</f>
        <v>74579.782683102283</v>
      </c>
      <c r="AD50" s="74">
        <v>4263400.757349778</v>
      </c>
      <c r="AH50" t="s">
        <v>328</v>
      </c>
      <c r="AI50" s="17">
        <f>5544078216.77475/AN48</f>
        <v>822839456.85675871</v>
      </c>
      <c r="AJ50" t="s">
        <v>302</v>
      </c>
      <c r="AO50" s="41"/>
      <c r="AU50">
        <v>2052</v>
      </c>
      <c r="AV50">
        <v>197</v>
      </c>
    </row>
    <row r="51" spans="1:48" x14ac:dyDescent="0.25">
      <c r="A51" t="s">
        <v>695</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695</v>
      </c>
      <c r="B52" s="2" t="s">
        <v>133</v>
      </c>
      <c r="C52" s="2">
        <v>2046</v>
      </c>
      <c r="D52" s="17">
        <f t="shared" si="2"/>
        <v>71786143.79308109</v>
      </c>
      <c r="E52" s="17">
        <f t="shared" si="3"/>
        <v>9888994.1043581441</v>
      </c>
      <c r="S52" s="8" t="s">
        <v>97</v>
      </c>
      <c r="T52" s="19">
        <f t="shared" ref="T52" si="6">U11</f>
        <v>15349.784648187633</v>
      </c>
      <c r="U52" s="19">
        <f>T52</f>
        <v>15349.784648187633</v>
      </c>
      <c r="V52" s="19">
        <f>T46</f>
        <v>1256.4102564102564</v>
      </c>
      <c r="W52" s="8" t="s">
        <v>122</v>
      </c>
      <c r="X52" s="8"/>
      <c r="Y52" s="19">
        <f>U52*V52/10.7639104</f>
        <v>1791693.3669079633</v>
      </c>
      <c r="Z52" s="90"/>
    </row>
    <row r="53" spans="1:48" x14ac:dyDescent="0.25">
      <c r="A53" t="s">
        <v>695</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695</v>
      </c>
      <c r="B54" s="2" t="s">
        <v>133</v>
      </c>
      <c r="C54" s="2">
        <v>2048</v>
      </c>
      <c r="D54" s="17">
        <f t="shared" si="2"/>
        <v>72599961.979946882</v>
      </c>
      <c r="E54" s="17">
        <f t="shared" si="3"/>
        <v>9926936.3335498944</v>
      </c>
    </row>
    <row r="55" spans="1:48" x14ac:dyDescent="0.25">
      <c r="A55" t="s">
        <v>695</v>
      </c>
      <c r="B55" s="2" t="s">
        <v>133</v>
      </c>
      <c r="C55" s="2">
        <v>2049</v>
      </c>
      <c r="D55" s="17">
        <f t="shared" si="2"/>
        <v>72996621.474048972</v>
      </c>
      <c r="E55" s="17">
        <f t="shared" si="3"/>
        <v>9946662.5445905384</v>
      </c>
    </row>
    <row r="56" spans="1:48" x14ac:dyDescent="0.25">
      <c r="A56" t="s">
        <v>695</v>
      </c>
      <c r="B56" s="2" t="s">
        <v>133</v>
      </c>
      <c r="C56" s="2">
        <v>2050</v>
      </c>
      <c r="D56" s="17">
        <f t="shared" si="2"/>
        <v>73388156.168485656</v>
      </c>
      <c r="E56" s="17">
        <f t="shared" si="3"/>
        <v>9966892.816010559</v>
      </c>
    </row>
    <row r="57" spans="1:48" x14ac:dyDescent="0.25">
      <c r="A57" t="s">
        <v>695</v>
      </c>
      <c r="B57" s="2" t="s">
        <v>133</v>
      </c>
      <c r="C57" s="2">
        <v>2051</v>
      </c>
      <c r="D57" s="17">
        <f t="shared" si="2"/>
        <v>73781790.95212993</v>
      </c>
      <c r="E57" s="17">
        <f t="shared" si="3"/>
        <v>9987166.7555850092</v>
      </c>
    </row>
    <row r="58" spans="1:48" x14ac:dyDescent="0.25">
      <c r="A58" t="s">
        <v>695</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 t="shared" ref="R6:R8" si="0">Q6/N6</f>
        <v>0.63563777761106632</v>
      </c>
    </row>
    <row r="7" spans="1:20" x14ac:dyDescent="0.25">
      <c r="M7" s="31" t="s">
        <v>262</v>
      </c>
      <c r="N7" s="32">
        <v>9903503.5987381376</v>
      </c>
      <c r="P7" s="31" t="s">
        <v>263</v>
      </c>
      <c r="Q7" s="32">
        <v>8323968.7298317291</v>
      </c>
      <c r="R7" s="18">
        <f t="shared" si="0"/>
        <v>0.84050746756858186</v>
      </c>
    </row>
    <row r="8" spans="1:20" x14ac:dyDescent="0.25">
      <c r="M8" t="s">
        <v>264</v>
      </c>
      <c r="N8" s="17">
        <f>SUM(N5:N7)</f>
        <v>40567212.641988844</v>
      </c>
      <c r="P8" t="s">
        <v>265</v>
      </c>
      <c r="Q8" s="17">
        <f>SUM(Q5:Q7)</f>
        <v>20799719.191315573</v>
      </c>
      <c r="R8" s="18">
        <f t="shared" si="0"/>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694</v>
      </c>
      <c r="M18" t="s">
        <v>266</v>
      </c>
      <c r="P18" s="30">
        <f>Total_PV_Area!Y53</f>
        <v>55899521.070319034</v>
      </c>
      <c r="Q18" s="33">
        <f>B20</f>
        <v>0.33740498619513543</v>
      </c>
      <c r="R18" s="30">
        <f>P18*Q18</f>
        <v>18860777.135045677</v>
      </c>
    </row>
    <row r="19" spans="1:19" x14ac:dyDescent="0.25">
      <c r="A19" s="4" t="s">
        <v>217</v>
      </c>
      <c r="B19" s="4" t="s">
        <v>695</v>
      </c>
      <c r="C19" s="4" t="s">
        <v>696</v>
      </c>
      <c r="D19" s="4" t="s">
        <v>697</v>
      </c>
      <c r="M19" t="s">
        <v>267</v>
      </c>
      <c r="P19" s="32">
        <f>Total_PV_Area!AH26+Total_PV_Area!AY19</f>
        <v>9372609.9332398288</v>
      </c>
      <c r="Q19" s="34">
        <f>B21</f>
        <v>0.63563777761106632</v>
      </c>
      <c r="R19" s="32">
        <f>P19*Q19</f>
        <v>5957584.9483799692</v>
      </c>
    </row>
    <row r="20" spans="1:19" x14ac:dyDescent="0.25">
      <c r="A20" t="s">
        <v>12</v>
      </c>
      <c r="B20" s="27">
        <f t="shared" ref="B20:D21" si="1">R5</f>
        <v>0.33740498619513543</v>
      </c>
      <c r="C20" s="27">
        <f t="shared" si="1"/>
        <v>0</v>
      </c>
      <c r="D20" s="27">
        <f t="shared" si="1"/>
        <v>0</v>
      </c>
      <c r="R20" s="19">
        <f>SUM(R18:R19)</f>
        <v>24818362.083425649</v>
      </c>
      <c r="S20" s="18">
        <f>R20/S15</f>
        <v>1.1932065935672806</v>
      </c>
    </row>
    <row r="21" spans="1:19" x14ac:dyDescent="0.25">
      <c r="A21" t="s">
        <v>13</v>
      </c>
      <c r="B21" s="27">
        <f t="shared" si="1"/>
        <v>0.63563777761106632</v>
      </c>
      <c r="C21" s="27">
        <f t="shared" si="1"/>
        <v>0</v>
      </c>
      <c r="D21" s="27">
        <f t="shared" si="1"/>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671</v>
      </c>
    </row>
    <row r="2" spans="1:3" x14ac:dyDescent="0.25">
      <c r="A2" t="s">
        <v>2</v>
      </c>
      <c r="B2" t="s">
        <v>232</v>
      </c>
    </row>
    <row r="3" spans="1:3" x14ac:dyDescent="0.25">
      <c r="A3" t="s">
        <v>4</v>
      </c>
      <c r="B3" t="s">
        <v>672</v>
      </c>
    </row>
    <row r="4" spans="1:3" x14ac:dyDescent="0.25">
      <c r="A4" t="s">
        <v>18</v>
      </c>
    </row>
    <row r="6" spans="1:3" x14ac:dyDescent="0.25">
      <c r="A6" s="4"/>
      <c r="B6" s="4" t="s">
        <v>9</v>
      </c>
    </row>
    <row r="7" spans="1:3" x14ac:dyDescent="0.25">
      <c r="A7" s="4" t="s">
        <v>673</v>
      </c>
      <c r="B7" s="4" t="s">
        <v>12</v>
      </c>
      <c r="C7" s="4" t="s">
        <v>13</v>
      </c>
    </row>
    <row r="8" spans="1:3" x14ac:dyDescent="0.25">
      <c r="A8" t="s">
        <v>333</v>
      </c>
      <c r="B8" s="18">
        <v>1</v>
      </c>
      <c r="C8" s="18">
        <v>1</v>
      </c>
    </row>
    <row r="9" spans="1:3" x14ac:dyDescent="0.25">
      <c r="A9" t="s">
        <v>334</v>
      </c>
      <c r="B9" s="18">
        <v>1</v>
      </c>
      <c r="C9" s="18">
        <v>1</v>
      </c>
    </row>
    <row r="10" spans="1:3" x14ac:dyDescent="0.25">
      <c r="A10" t="s">
        <v>335</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674</v>
      </c>
    </row>
    <row r="2" spans="1:6" x14ac:dyDescent="0.25">
      <c r="A2" t="s">
        <v>2</v>
      </c>
    </row>
    <row r="3" spans="1:6" x14ac:dyDescent="0.25">
      <c r="A3" t="s">
        <v>4</v>
      </c>
      <c r="B3" t="s">
        <v>675</v>
      </c>
    </row>
    <row r="4" spans="1:6" x14ac:dyDescent="0.25">
      <c r="A4" t="s">
        <v>18</v>
      </c>
    </row>
    <row r="6" spans="1:6" x14ac:dyDescent="0.25">
      <c r="A6" s="4"/>
      <c r="B6" s="4"/>
      <c r="E6" s="4"/>
      <c r="F6" s="4"/>
    </row>
    <row r="7" spans="1:6" x14ac:dyDescent="0.25">
      <c r="A7" s="4" t="s">
        <v>217</v>
      </c>
      <c r="B7" s="4" t="s">
        <v>674</v>
      </c>
    </row>
    <row r="8" spans="1:6" x14ac:dyDescent="0.25">
      <c r="A8" t="s">
        <v>12</v>
      </c>
      <c r="B8" s="25" t="s">
        <v>399</v>
      </c>
    </row>
    <row r="9" spans="1:6" x14ac:dyDescent="0.25">
      <c r="A9" t="s">
        <v>13</v>
      </c>
      <c r="B9" s="25" t="s">
        <v>399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725</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F16" sqref="F16"/>
    </sheetView>
  </sheetViews>
  <sheetFormatPr defaultRowHeight="15" x14ac:dyDescent="0.25"/>
  <cols>
    <col min="1" max="1" width="16.2851562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691</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331</v>
      </c>
      <c r="B7" s="4" t="s">
        <v>166</v>
      </c>
      <c r="C7" s="4" t="s">
        <v>332</v>
      </c>
    </row>
    <row r="8" spans="1:6" x14ac:dyDescent="0.25">
      <c r="A8" t="s">
        <v>333</v>
      </c>
      <c r="B8">
        <v>2002</v>
      </c>
      <c r="C8" s="23">
        <v>2000</v>
      </c>
    </row>
    <row r="9" spans="1:6" x14ac:dyDescent="0.25">
      <c r="A9" t="s">
        <v>333</v>
      </c>
      <c r="B9">
        <v>2003</v>
      </c>
      <c r="C9" s="23">
        <v>2000</v>
      </c>
    </row>
    <row r="10" spans="1:6" ht="23.25" x14ac:dyDescent="0.35">
      <c r="A10" t="s">
        <v>333</v>
      </c>
      <c r="B10">
        <v>2004</v>
      </c>
      <c r="C10" s="23">
        <v>2000</v>
      </c>
      <c r="F10" s="94" t="s">
        <v>727</v>
      </c>
    </row>
    <row r="11" spans="1:6" x14ac:dyDescent="0.25">
      <c r="A11" t="s">
        <v>333</v>
      </c>
      <c r="B11">
        <v>2005</v>
      </c>
      <c r="C11" s="23">
        <v>2000</v>
      </c>
    </row>
    <row r="12" spans="1:6" x14ac:dyDescent="0.25">
      <c r="A12" t="s">
        <v>333</v>
      </c>
      <c r="B12">
        <v>2006</v>
      </c>
      <c r="C12" s="23">
        <v>2000</v>
      </c>
    </row>
    <row r="13" spans="1:6" x14ac:dyDescent="0.25">
      <c r="A13" t="s">
        <v>333</v>
      </c>
      <c r="B13">
        <v>2007</v>
      </c>
      <c r="C13" s="23">
        <v>2000</v>
      </c>
    </row>
    <row r="14" spans="1:6" x14ac:dyDescent="0.25">
      <c r="A14" t="s">
        <v>333</v>
      </c>
      <c r="B14">
        <v>2008</v>
      </c>
      <c r="C14" s="23">
        <v>2000</v>
      </c>
    </row>
    <row r="15" spans="1:6" x14ac:dyDescent="0.25">
      <c r="A15" t="s">
        <v>333</v>
      </c>
      <c r="B15">
        <v>2009</v>
      </c>
      <c r="C15" s="23">
        <v>2000</v>
      </c>
    </row>
    <row r="16" spans="1:6" x14ac:dyDescent="0.25">
      <c r="A16" t="s">
        <v>333</v>
      </c>
      <c r="B16">
        <v>2010</v>
      </c>
      <c r="C16" s="23">
        <v>2000</v>
      </c>
    </row>
    <row r="17" spans="1:3" x14ac:dyDescent="0.25">
      <c r="A17" t="s">
        <v>333</v>
      </c>
      <c r="B17">
        <v>2011</v>
      </c>
      <c r="C17" s="23">
        <v>2000</v>
      </c>
    </row>
    <row r="18" spans="1:3" x14ac:dyDescent="0.25">
      <c r="A18" t="s">
        <v>333</v>
      </c>
      <c r="B18">
        <v>2012</v>
      </c>
      <c r="C18" s="23">
        <v>2000</v>
      </c>
    </row>
    <row r="19" spans="1:3" x14ac:dyDescent="0.25">
      <c r="A19" t="s">
        <v>333</v>
      </c>
      <c r="B19">
        <v>2013</v>
      </c>
      <c r="C19" s="23">
        <v>2000</v>
      </c>
    </row>
    <row r="20" spans="1:3" x14ac:dyDescent="0.25">
      <c r="A20" t="s">
        <v>333</v>
      </c>
      <c r="B20">
        <v>2014</v>
      </c>
      <c r="C20" s="23">
        <v>2000</v>
      </c>
    </row>
    <row r="21" spans="1:3" x14ac:dyDescent="0.25">
      <c r="A21" t="s">
        <v>333</v>
      </c>
      <c r="B21">
        <v>2015</v>
      </c>
      <c r="C21" s="23">
        <v>2000</v>
      </c>
    </row>
    <row r="22" spans="1:3" x14ac:dyDescent="0.25">
      <c r="A22" t="s">
        <v>333</v>
      </c>
      <c r="B22">
        <v>2016</v>
      </c>
      <c r="C22" s="23">
        <v>2000</v>
      </c>
    </row>
    <row r="23" spans="1:3" x14ac:dyDescent="0.25">
      <c r="A23" t="s">
        <v>333</v>
      </c>
      <c r="B23">
        <v>2017</v>
      </c>
      <c r="C23" s="23">
        <v>2000</v>
      </c>
    </row>
    <row r="24" spans="1:3" x14ac:dyDescent="0.25">
      <c r="A24" t="s">
        <v>333</v>
      </c>
      <c r="B24">
        <v>2018</v>
      </c>
      <c r="C24" s="23">
        <v>2000</v>
      </c>
    </row>
    <row r="25" spans="1:3" x14ac:dyDescent="0.25">
      <c r="A25" t="s">
        <v>333</v>
      </c>
      <c r="B25">
        <v>2019</v>
      </c>
      <c r="C25" s="23">
        <v>2000</v>
      </c>
    </row>
    <row r="26" spans="1:3" x14ac:dyDescent="0.25">
      <c r="A26" t="s">
        <v>333</v>
      </c>
      <c r="B26">
        <v>2020</v>
      </c>
      <c r="C26" s="23">
        <v>2000</v>
      </c>
    </row>
    <row r="27" spans="1:3" x14ac:dyDescent="0.25">
      <c r="A27" t="s">
        <v>333</v>
      </c>
      <c r="B27">
        <v>2021</v>
      </c>
      <c r="C27" s="23">
        <v>2000</v>
      </c>
    </row>
    <row r="28" spans="1:3" x14ac:dyDescent="0.25">
      <c r="A28" t="s">
        <v>333</v>
      </c>
      <c r="B28">
        <v>2022</v>
      </c>
      <c r="C28" s="23">
        <v>2000</v>
      </c>
    </row>
    <row r="29" spans="1:3" x14ac:dyDescent="0.25">
      <c r="A29" t="s">
        <v>333</v>
      </c>
      <c r="B29">
        <v>2023</v>
      </c>
      <c r="C29" s="23">
        <v>2000</v>
      </c>
    </row>
    <row r="30" spans="1:3" x14ac:dyDescent="0.25">
      <c r="A30" t="s">
        <v>333</v>
      </c>
      <c r="B30">
        <v>2024</v>
      </c>
      <c r="C30" s="23">
        <v>2000</v>
      </c>
    </row>
    <row r="31" spans="1:3" x14ac:dyDescent="0.25">
      <c r="A31" t="s">
        <v>333</v>
      </c>
      <c r="B31">
        <v>2025</v>
      </c>
      <c r="C31" s="23">
        <v>2000</v>
      </c>
    </row>
    <row r="32" spans="1:3" x14ac:dyDescent="0.25">
      <c r="A32" t="s">
        <v>333</v>
      </c>
      <c r="B32">
        <v>2026</v>
      </c>
      <c r="C32" s="23">
        <v>2000</v>
      </c>
    </row>
    <row r="33" spans="1:3" x14ac:dyDescent="0.25">
      <c r="A33" t="s">
        <v>333</v>
      </c>
      <c r="B33">
        <v>2027</v>
      </c>
      <c r="C33" s="23">
        <v>2000</v>
      </c>
    </row>
    <row r="34" spans="1:3" x14ac:dyDescent="0.25">
      <c r="A34" t="s">
        <v>333</v>
      </c>
      <c r="B34">
        <v>2028</v>
      </c>
      <c r="C34" s="23">
        <v>2000</v>
      </c>
    </row>
    <row r="35" spans="1:3" x14ac:dyDescent="0.25">
      <c r="A35" t="s">
        <v>333</v>
      </c>
      <c r="B35">
        <v>2029</v>
      </c>
      <c r="C35" s="23">
        <v>2000</v>
      </c>
    </row>
    <row r="36" spans="1:3" x14ac:dyDescent="0.25">
      <c r="A36" t="s">
        <v>333</v>
      </c>
      <c r="B36">
        <v>2030</v>
      </c>
      <c r="C36" s="23">
        <v>2000</v>
      </c>
    </row>
    <row r="37" spans="1:3" x14ac:dyDescent="0.25">
      <c r="A37" t="s">
        <v>333</v>
      </c>
      <c r="B37">
        <v>2031</v>
      </c>
      <c r="C37" s="23">
        <v>2000</v>
      </c>
    </row>
    <row r="38" spans="1:3" x14ac:dyDescent="0.25">
      <c r="A38" t="s">
        <v>333</v>
      </c>
      <c r="B38">
        <v>2032</v>
      </c>
      <c r="C38" s="23">
        <v>2000</v>
      </c>
    </row>
    <row r="39" spans="1:3" x14ac:dyDescent="0.25">
      <c r="A39" t="s">
        <v>333</v>
      </c>
      <c r="B39">
        <v>2033</v>
      </c>
      <c r="C39" s="23">
        <v>2000</v>
      </c>
    </row>
    <row r="40" spans="1:3" x14ac:dyDescent="0.25">
      <c r="A40" t="s">
        <v>333</v>
      </c>
      <c r="B40">
        <v>2034</v>
      </c>
      <c r="C40" s="23">
        <v>2000</v>
      </c>
    </row>
    <row r="41" spans="1:3" x14ac:dyDescent="0.25">
      <c r="A41" t="s">
        <v>333</v>
      </c>
      <c r="B41">
        <v>2035</v>
      </c>
      <c r="C41" s="23">
        <v>2000</v>
      </c>
    </row>
    <row r="42" spans="1:3" x14ac:dyDescent="0.25">
      <c r="A42" t="s">
        <v>333</v>
      </c>
      <c r="B42">
        <v>2036</v>
      </c>
      <c r="C42" s="23">
        <v>2000</v>
      </c>
    </row>
    <row r="43" spans="1:3" x14ac:dyDescent="0.25">
      <c r="A43" t="s">
        <v>333</v>
      </c>
      <c r="B43">
        <v>2037</v>
      </c>
      <c r="C43" s="23">
        <v>2000</v>
      </c>
    </row>
    <row r="44" spans="1:3" x14ac:dyDescent="0.25">
      <c r="A44" t="s">
        <v>333</v>
      </c>
      <c r="B44">
        <v>2038</v>
      </c>
      <c r="C44" s="23">
        <v>2000</v>
      </c>
    </row>
    <row r="45" spans="1:3" x14ac:dyDescent="0.25">
      <c r="A45" t="s">
        <v>333</v>
      </c>
      <c r="B45">
        <v>2039</v>
      </c>
      <c r="C45" s="23">
        <v>2000</v>
      </c>
    </row>
    <row r="46" spans="1:3" x14ac:dyDescent="0.25">
      <c r="A46" t="s">
        <v>333</v>
      </c>
      <c r="B46">
        <v>2040</v>
      </c>
      <c r="C46" s="23">
        <v>2000</v>
      </c>
    </row>
    <row r="47" spans="1:3" x14ac:dyDescent="0.25">
      <c r="A47" t="s">
        <v>333</v>
      </c>
      <c r="B47">
        <v>2041</v>
      </c>
      <c r="C47" s="23">
        <v>2000</v>
      </c>
    </row>
    <row r="48" spans="1:3" x14ac:dyDescent="0.25">
      <c r="A48" t="s">
        <v>333</v>
      </c>
      <c r="B48">
        <v>2042</v>
      </c>
      <c r="C48" s="23">
        <v>2000</v>
      </c>
    </row>
    <row r="49" spans="1:3" x14ac:dyDescent="0.25">
      <c r="A49" t="s">
        <v>333</v>
      </c>
      <c r="B49">
        <v>2043</v>
      </c>
      <c r="C49" s="23">
        <v>2000</v>
      </c>
    </row>
    <row r="50" spans="1:3" x14ac:dyDescent="0.25">
      <c r="A50" t="s">
        <v>333</v>
      </c>
      <c r="B50">
        <v>2044</v>
      </c>
      <c r="C50" s="23">
        <v>2000</v>
      </c>
    </row>
    <row r="51" spans="1:3" x14ac:dyDescent="0.25">
      <c r="A51" t="s">
        <v>333</v>
      </c>
      <c r="B51">
        <v>2045</v>
      </c>
      <c r="C51" s="23">
        <v>2000</v>
      </c>
    </row>
    <row r="52" spans="1:3" x14ac:dyDescent="0.25">
      <c r="A52" t="s">
        <v>333</v>
      </c>
      <c r="B52">
        <v>2046</v>
      </c>
      <c r="C52" s="23">
        <v>2000</v>
      </c>
    </row>
    <row r="53" spans="1:3" x14ac:dyDescent="0.25">
      <c r="A53" t="s">
        <v>333</v>
      </c>
      <c r="B53">
        <v>2047</v>
      </c>
      <c r="C53" s="23">
        <v>2000</v>
      </c>
    </row>
    <row r="54" spans="1:3" x14ac:dyDescent="0.25">
      <c r="A54" t="s">
        <v>333</v>
      </c>
      <c r="B54">
        <v>2048</v>
      </c>
      <c r="C54" s="23">
        <v>2000</v>
      </c>
    </row>
    <row r="55" spans="1:3" x14ac:dyDescent="0.25">
      <c r="A55" t="s">
        <v>333</v>
      </c>
      <c r="B55">
        <v>2049</v>
      </c>
      <c r="C55" s="23">
        <v>2000</v>
      </c>
    </row>
    <row r="56" spans="1:3" x14ac:dyDescent="0.25">
      <c r="A56" t="s">
        <v>333</v>
      </c>
      <c r="B56">
        <v>2050</v>
      </c>
      <c r="C56" s="23">
        <v>2000</v>
      </c>
    </row>
    <row r="57" spans="1:3" x14ac:dyDescent="0.25">
      <c r="A57" t="s">
        <v>333</v>
      </c>
      <c r="B57">
        <v>2051</v>
      </c>
      <c r="C57" s="23">
        <v>2000</v>
      </c>
    </row>
    <row r="58" spans="1:3" x14ac:dyDescent="0.25">
      <c r="A58" t="s">
        <v>333</v>
      </c>
      <c r="B58">
        <v>2052</v>
      </c>
      <c r="C58" s="23">
        <v>2000</v>
      </c>
    </row>
    <row r="59" spans="1:3" x14ac:dyDescent="0.25">
      <c r="A59" t="s">
        <v>334</v>
      </c>
      <c r="B59">
        <v>2002</v>
      </c>
      <c r="C59" s="23">
        <v>2000</v>
      </c>
    </row>
    <row r="60" spans="1:3" x14ac:dyDescent="0.25">
      <c r="A60" t="s">
        <v>334</v>
      </c>
      <c r="B60">
        <v>2003</v>
      </c>
      <c r="C60" s="23">
        <v>2000</v>
      </c>
    </row>
    <row r="61" spans="1:3" x14ac:dyDescent="0.25">
      <c r="A61" t="s">
        <v>334</v>
      </c>
      <c r="B61">
        <v>2004</v>
      </c>
      <c r="C61" s="23">
        <v>2000</v>
      </c>
    </row>
    <row r="62" spans="1:3" x14ac:dyDescent="0.25">
      <c r="A62" t="s">
        <v>334</v>
      </c>
      <c r="B62">
        <v>2005</v>
      </c>
      <c r="C62" s="23">
        <v>2000</v>
      </c>
    </row>
    <row r="63" spans="1:3" x14ac:dyDescent="0.25">
      <c r="A63" t="s">
        <v>334</v>
      </c>
      <c r="B63">
        <v>2006</v>
      </c>
      <c r="C63" s="23">
        <v>2000</v>
      </c>
    </row>
    <row r="64" spans="1:3" x14ac:dyDescent="0.25">
      <c r="A64" t="s">
        <v>334</v>
      </c>
      <c r="B64">
        <v>2007</v>
      </c>
      <c r="C64" s="23">
        <v>2000</v>
      </c>
    </row>
    <row r="65" spans="1:3" x14ac:dyDescent="0.25">
      <c r="A65" t="s">
        <v>334</v>
      </c>
      <c r="B65">
        <v>2008</v>
      </c>
      <c r="C65" s="23">
        <v>2000</v>
      </c>
    </row>
    <row r="66" spans="1:3" x14ac:dyDescent="0.25">
      <c r="A66" t="s">
        <v>334</v>
      </c>
      <c r="B66">
        <v>2009</v>
      </c>
      <c r="C66" s="23">
        <v>2000</v>
      </c>
    </row>
    <row r="67" spans="1:3" x14ac:dyDescent="0.25">
      <c r="A67" t="s">
        <v>334</v>
      </c>
      <c r="B67">
        <v>2010</v>
      </c>
      <c r="C67" s="23">
        <v>2000</v>
      </c>
    </row>
    <row r="68" spans="1:3" x14ac:dyDescent="0.25">
      <c r="A68" t="s">
        <v>334</v>
      </c>
      <c r="B68">
        <v>2011</v>
      </c>
      <c r="C68" s="23">
        <v>2000</v>
      </c>
    </row>
    <row r="69" spans="1:3" x14ac:dyDescent="0.25">
      <c r="A69" t="s">
        <v>334</v>
      </c>
      <c r="B69">
        <v>2012</v>
      </c>
      <c r="C69" s="23">
        <v>2000</v>
      </c>
    </row>
    <row r="70" spans="1:3" x14ac:dyDescent="0.25">
      <c r="A70" t="s">
        <v>334</v>
      </c>
      <c r="B70">
        <v>2013</v>
      </c>
      <c r="C70" s="23">
        <v>2000</v>
      </c>
    </row>
    <row r="71" spans="1:3" x14ac:dyDescent="0.25">
      <c r="A71" t="s">
        <v>334</v>
      </c>
      <c r="B71">
        <v>2014</v>
      </c>
      <c r="C71" s="23">
        <v>2000</v>
      </c>
    </row>
    <row r="72" spans="1:3" x14ac:dyDescent="0.25">
      <c r="A72" t="s">
        <v>334</v>
      </c>
      <c r="B72">
        <v>2015</v>
      </c>
      <c r="C72" s="23">
        <v>2000</v>
      </c>
    </row>
    <row r="73" spans="1:3" x14ac:dyDescent="0.25">
      <c r="A73" t="s">
        <v>334</v>
      </c>
      <c r="B73">
        <v>2016</v>
      </c>
      <c r="C73" s="23">
        <v>2000</v>
      </c>
    </row>
    <row r="74" spans="1:3" x14ac:dyDescent="0.25">
      <c r="A74" t="s">
        <v>334</v>
      </c>
      <c r="B74">
        <v>2017</v>
      </c>
      <c r="C74" s="23">
        <v>2000</v>
      </c>
    </row>
    <row r="75" spans="1:3" x14ac:dyDescent="0.25">
      <c r="A75" t="s">
        <v>334</v>
      </c>
      <c r="B75">
        <v>2018</v>
      </c>
      <c r="C75" s="23">
        <v>2000</v>
      </c>
    </row>
    <row r="76" spans="1:3" x14ac:dyDescent="0.25">
      <c r="A76" t="s">
        <v>334</v>
      </c>
      <c r="B76">
        <v>2019</v>
      </c>
      <c r="C76" s="23">
        <v>2000</v>
      </c>
    </row>
    <row r="77" spans="1:3" x14ac:dyDescent="0.25">
      <c r="A77" t="s">
        <v>334</v>
      </c>
      <c r="B77">
        <v>2020</v>
      </c>
      <c r="C77" s="23">
        <v>2000</v>
      </c>
    </row>
    <row r="78" spans="1:3" x14ac:dyDescent="0.25">
      <c r="A78" t="s">
        <v>334</v>
      </c>
      <c r="B78">
        <v>2021</v>
      </c>
      <c r="C78" s="23">
        <v>2000</v>
      </c>
    </row>
    <row r="79" spans="1:3" x14ac:dyDescent="0.25">
      <c r="A79" t="s">
        <v>334</v>
      </c>
      <c r="B79">
        <v>2022</v>
      </c>
      <c r="C79" s="23">
        <v>2000</v>
      </c>
    </row>
    <row r="80" spans="1:3" x14ac:dyDescent="0.25">
      <c r="A80" t="s">
        <v>334</v>
      </c>
      <c r="B80">
        <v>2023</v>
      </c>
      <c r="C80" s="23">
        <v>2000</v>
      </c>
    </row>
    <row r="81" spans="1:3" x14ac:dyDescent="0.25">
      <c r="A81" t="s">
        <v>334</v>
      </c>
      <c r="B81">
        <v>2024</v>
      </c>
      <c r="C81" s="23">
        <v>2000</v>
      </c>
    </row>
    <row r="82" spans="1:3" x14ac:dyDescent="0.25">
      <c r="A82" t="s">
        <v>334</v>
      </c>
      <c r="B82">
        <v>2025</v>
      </c>
      <c r="C82" s="23">
        <v>2000</v>
      </c>
    </row>
    <row r="83" spans="1:3" x14ac:dyDescent="0.25">
      <c r="A83" t="s">
        <v>334</v>
      </c>
      <c r="B83">
        <v>2026</v>
      </c>
      <c r="C83" s="23">
        <v>2000</v>
      </c>
    </row>
    <row r="84" spans="1:3" x14ac:dyDescent="0.25">
      <c r="A84" t="s">
        <v>334</v>
      </c>
      <c r="B84">
        <v>2027</v>
      </c>
      <c r="C84" s="23">
        <v>2000</v>
      </c>
    </row>
    <row r="85" spans="1:3" x14ac:dyDescent="0.25">
      <c r="A85" t="s">
        <v>334</v>
      </c>
      <c r="B85">
        <v>2028</v>
      </c>
      <c r="C85" s="23">
        <v>2000</v>
      </c>
    </row>
    <row r="86" spans="1:3" x14ac:dyDescent="0.25">
      <c r="A86" t="s">
        <v>334</v>
      </c>
      <c r="B86">
        <v>2029</v>
      </c>
      <c r="C86" s="23">
        <v>2000</v>
      </c>
    </row>
    <row r="87" spans="1:3" x14ac:dyDescent="0.25">
      <c r="A87" t="s">
        <v>334</v>
      </c>
      <c r="B87">
        <v>2030</v>
      </c>
      <c r="C87" s="23">
        <v>2000</v>
      </c>
    </row>
    <row r="88" spans="1:3" x14ac:dyDescent="0.25">
      <c r="A88" t="s">
        <v>334</v>
      </c>
      <c r="B88">
        <v>2031</v>
      </c>
      <c r="C88" s="23">
        <v>2000</v>
      </c>
    </row>
    <row r="89" spans="1:3" x14ac:dyDescent="0.25">
      <c r="A89" t="s">
        <v>334</v>
      </c>
      <c r="B89">
        <v>2032</v>
      </c>
      <c r="C89" s="23">
        <v>2000</v>
      </c>
    </row>
    <row r="90" spans="1:3" x14ac:dyDescent="0.25">
      <c r="A90" t="s">
        <v>334</v>
      </c>
      <c r="B90">
        <v>2033</v>
      </c>
      <c r="C90" s="23">
        <v>2000</v>
      </c>
    </row>
    <row r="91" spans="1:3" x14ac:dyDescent="0.25">
      <c r="A91" t="s">
        <v>334</v>
      </c>
      <c r="B91">
        <v>2034</v>
      </c>
      <c r="C91" s="23">
        <v>2000</v>
      </c>
    </row>
    <row r="92" spans="1:3" x14ac:dyDescent="0.25">
      <c r="A92" t="s">
        <v>334</v>
      </c>
      <c r="B92">
        <v>2035</v>
      </c>
      <c r="C92" s="23">
        <v>2000</v>
      </c>
    </row>
    <row r="93" spans="1:3" x14ac:dyDescent="0.25">
      <c r="A93" t="s">
        <v>334</v>
      </c>
      <c r="B93">
        <v>2036</v>
      </c>
      <c r="C93" s="23">
        <v>2000</v>
      </c>
    </row>
    <row r="94" spans="1:3" x14ac:dyDescent="0.25">
      <c r="A94" t="s">
        <v>334</v>
      </c>
      <c r="B94">
        <v>2037</v>
      </c>
      <c r="C94" s="23">
        <v>2000</v>
      </c>
    </row>
    <row r="95" spans="1:3" x14ac:dyDescent="0.25">
      <c r="A95" t="s">
        <v>334</v>
      </c>
      <c r="B95">
        <v>2038</v>
      </c>
      <c r="C95" s="23">
        <v>2000</v>
      </c>
    </row>
    <row r="96" spans="1:3" x14ac:dyDescent="0.25">
      <c r="A96" t="s">
        <v>334</v>
      </c>
      <c r="B96">
        <v>2039</v>
      </c>
      <c r="C96" s="23">
        <v>2000</v>
      </c>
    </row>
    <row r="97" spans="1:3" x14ac:dyDescent="0.25">
      <c r="A97" t="s">
        <v>334</v>
      </c>
      <c r="B97">
        <v>2040</v>
      </c>
      <c r="C97" s="23">
        <v>2000</v>
      </c>
    </row>
    <row r="98" spans="1:3" x14ac:dyDescent="0.25">
      <c r="A98" t="s">
        <v>334</v>
      </c>
      <c r="B98">
        <v>2041</v>
      </c>
      <c r="C98" s="23">
        <v>2000</v>
      </c>
    </row>
    <row r="99" spans="1:3" x14ac:dyDescent="0.25">
      <c r="A99" t="s">
        <v>334</v>
      </c>
      <c r="B99">
        <v>2042</v>
      </c>
      <c r="C99" s="23">
        <v>2000</v>
      </c>
    </row>
    <row r="100" spans="1:3" x14ac:dyDescent="0.25">
      <c r="A100" t="s">
        <v>334</v>
      </c>
      <c r="B100">
        <v>2043</v>
      </c>
      <c r="C100" s="23">
        <v>2000</v>
      </c>
    </row>
    <row r="101" spans="1:3" x14ac:dyDescent="0.25">
      <c r="A101" t="s">
        <v>334</v>
      </c>
      <c r="B101">
        <v>2044</v>
      </c>
      <c r="C101" s="23">
        <v>2000</v>
      </c>
    </row>
    <row r="102" spans="1:3" x14ac:dyDescent="0.25">
      <c r="A102" t="s">
        <v>334</v>
      </c>
      <c r="B102">
        <v>2045</v>
      </c>
      <c r="C102" s="23">
        <v>2000</v>
      </c>
    </row>
    <row r="103" spans="1:3" x14ac:dyDescent="0.25">
      <c r="A103" t="s">
        <v>334</v>
      </c>
      <c r="B103">
        <v>2046</v>
      </c>
      <c r="C103" s="23">
        <v>2000</v>
      </c>
    </row>
    <row r="104" spans="1:3" x14ac:dyDescent="0.25">
      <c r="A104" t="s">
        <v>334</v>
      </c>
      <c r="B104">
        <v>2047</v>
      </c>
      <c r="C104" s="23">
        <v>2000</v>
      </c>
    </row>
    <row r="105" spans="1:3" x14ac:dyDescent="0.25">
      <c r="A105" t="s">
        <v>334</v>
      </c>
      <c r="B105">
        <v>2048</v>
      </c>
      <c r="C105" s="23">
        <v>2000</v>
      </c>
    </row>
    <row r="106" spans="1:3" x14ac:dyDescent="0.25">
      <c r="A106" t="s">
        <v>334</v>
      </c>
      <c r="B106">
        <v>2049</v>
      </c>
      <c r="C106" s="23">
        <v>2000</v>
      </c>
    </row>
    <row r="107" spans="1:3" x14ac:dyDescent="0.25">
      <c r="A107" t="s">
        <v>334</v>
      </c>
      <c r="B107">
        <v>2050</v>
      </c>
      <c r="C107" s="23">
        <v>2000</v>
      </c>
    </row>
    <row r="108" spans="1:3" x14ac:dyDescent="0.25">
      <c r="A108" t="s">
        <v>334</v>
      </c>
      <c r="B108">
        <v>2051</v>
      </c>
      <c r="C108" s="23">
        <v>2000</v>
      </c>
    </row>
    <row r="109" spans="1:3" x14ac:dyDescent="0.25">
      <c r="A109" t="s">
        <v>334</v>
      </c>
      <c r="B109">
        <v>2052</v>
      </c>
      <c r="C109" s="23">
        <v>2000</v>
      </c>
    </row>
    <row r="110" spans="1:3" x14ac:dyDescent="0.25">
      <c r="A110" t="s">
        <v>335</v>
      </c>
      <c r="B110">
        <v>2002</v>
      </c>
      <c r="C110" s="23">
        <v>2000</v>
      </c>
    </row>
    <row r="111" spans="1:3" x14ac:dyDescent="0.25">
      <c r="A111" t="s">
        <v>335</v>
      </c>
      <c r="B111">
        <v>2003</v>
      </c>
      <c r="C111" s="23">
        <v>2000</v>
      </c>
    </row>
    <row r="112" spans="1:3" x14ac:dyDescent="0.25">
      <c r="A112" t="s">
        <v>335</v>
      </c>
      <c r="B112">
        <v>2004</v>
      </c>
      <c r="C112" s="23">
        <v>2000</v>
      </c>
    </row>
    <row r="113" spans="1:3" x14ac:dyDescent="0.25">
      <c r="A113" t="s">
        <v>335</v>
      </c>
      <c r="B113">
        <v>2005</v>
      </c>
      <c r="C113" s="23">
        <v>2000</v>
      </c>
    </row>
    <row r="114" spans="1:3" x14ac:dyDescent="0.25">
      <c r="A114" t="s">
        <v>335</v>
      </c>
      <c r="B114">
        <v>2006</v>
      </c>
      <c r="C114" s="23">
        <v>2000</v>
      </c>
    </row>
    <row r="115" spans="1:3" x14ac:dyDescent="0.25">
      <c r="A115" t="s">
        <v>335</v>
      </c>
      <c r="B115">
        <v>2007</v>
      </c>
      <c r="C115" s="23">
        <v>2000</v>
      </c>
    </row>
    <row r="116" spans="1:3" x14ac:dyDescent="0.25">
      <c r="A116" t="s">
        <v>335</v>
      </c>
      <c r="B116">
        <v>2008</v>
      </c>
      <c r="C116" s="23">
        <v>2000</v>
      </c>
    </row>
    <row r="117" spans="1:3" x14ac:dyDescent="0.25">
      <c r="A117" t="s">
        <v>335</v>
      </c>
      <c r="B117">
        <v>2009</v>
      </c>
      <c r="C117" s="23">
        <v>2000</v>
      </c>
    </row>
    <row r="118" spans="1:3" x14ac:dyDescent="0.25">
      <c r="A118" t="s">
        <v>335</v>
      </c>
      <c r="B118">
        <v>2010</v>
      </c>
      <c r="C118" s="23">
        <v>2000</v>
      </c>
    </row>
    <row r="119" spans="1:3" x14ac:dyDescent="0.25">
      <c r="A119" t="s">
        <v>335</v>
      </c>
      <c r="B119">
        <v>2011</v>
      </c>
      <c r="C119" s="23">
        <v>2000</v>
      </c>
    </row>
    <row r="120" spans="1:3" x14ac:dyDescent="0.25">
      <c r="A120" t="s">
        <v>335</v>
      </c>
      <c r="B120">
        <v>2012</v>
      </c>
      <c r="C120" s="23">
        <v>2000</v>
      </c>
    </row>
    <row r="121" spans="1:3" x14ac:dyDescent="0.25">
      <c r="A121" t="s">
        <v>335</v>
      </c>
      <c r="B121">
        <v>2013</v>
      </c>
      <c r="C121" s="23">
        <v>2000</v>
      </c>
    </row>
    <row r="122" spans="1:3" x14ac:dyDescent="0.25">
      <c r="A122" t="s">
        <v>335</v>
      </c>
      <c r="B122">
        <v>2014</v>
      </c>
      <c r="C122" s="23">
        <v>2000</v>
      </c>
    </row>
    <row r="123" spans="1:3" x14ac:dyDescent="0.25">
      <c r="A123" t="s">
        <v>335</v>
      </c>
      <c r="B123">
        <v>2015</v>
      </c>
      <c r="C123" s="23">
        <v>2000</v>
      </c>
    </row>
    <row r="124" spans="1:3" x14ac:dyDescent="0.25">
      <c r="A124" t="s">
        <v>335</v>
      </c>
      <c r="B124">
        <v>2016</v>
      </c>
      <c r="C124" s="23">
        <v>2000</v>
      </c>
    </row>
    <row r="125" spans="1:3" x14ac:dyDescent="0.25">
      <c r="A125" t="s">
        <v>335</v>
      </c>
      <c r="B125">
        <v>2017</v>
      </c>
      <c r="C125" s="23">
        <v>2000</v>
      </c>
    </row>
    <row r="126" spans="1:3" x14ac:dyDescent="0.25">
      <c r="A126" t="s">
        <v>335</v>
      </c>
      <c r="B126">
        <v>2018</v>
      </c>
      <c r="C126" s="23">
        <v>2000</v>
      </c>
    </row>
    <row r="127" spans="1:3" x14ac:dyDescent="0.25">
      <c r="A127" t="s">
        <v>335</v>
      </c>
      <c r="B127">
        <v>2019</v>
      </c>
      <c r="C127" s="23">
        <v>2000</v>
      </c>
    </row>
    <row r="128" spans="1:3" x14ac:dyDescent="0.25">
      <c r="A128" t="s">
        <v>335</v>
      </c>
      <c r="B128">
        <v>2020</v>
      </c>
      <c r="C128" s="23">
        <v>2000</v>
      </c>
    </row>
    <row r="129" spans="1:3" x14ac:dyDescent="0.25">
      <c r="A129" t="s">
        <v>335</v>
      </c>
      <c r="B129">
        <v>2021</v>
      </c>
      <c r="C129" s="23">
        <v>2000</v>
      </c>
    </row>
    <row r="130" spans="1:3" x14ac:dyDescent="0.25">
      <c r="A130" t="s">
        <v>335</v>
      </c>
      <c r="B130">
        <v>2022</v>
      </c>
      <c r="C130" s="23">
        <v>2000</v>
      </c>
    </row>
    <row r="131" spans="1:3" x14ac:dyDescent="0.25">
      <c r="A131" t="s">
        <v>335</v>
      </c>
      <c r="B131">
        <v>2023</v>
      </c>
      <c r="C131" s="23">
        <v>2000</v>
      </c>
    </row>
    <row r="132" spans="1:3" x14ac:dyDescent="0.25">
      <c r="A132" t="s">
        <v>335</v>
      </c>
      <c r="B132">
        <v>2024</v>
      </c>
      <c r="C132" s="23">
        <v>2000</v>
      </c>
    </row>
    <row r="133" spans="1:3" x14ac:dyDescent="0.25">
      <c r="A133" t="s">
        <v>335</v>
      </c>
      <c r="B133">
        <v>2025</v>
      </c>
      <c r="C133" s="23">
        <v>2000</v>
      </c>
    </row>
    <row r="134" spans="1:3" x14ac:dyDescent="0.25">
      <c r="A134" t="s">
        <v>335</v>
      </c>
      <c r="B134">
        <v>2026</v>
      </c>
      <c r="C134" s="23">
        <v>2000</v>
      </c>
    </row>
    <row r="135" spans="1:3" x14ac:dyDescent="0.25">
      <c r="A135" t="s">
        <v>335</v>
      </c>
      <c r="B135">
        <v>2027</v>
      </c>
      <c r="C135" s="23">
        <v>2000</v>
      </c>
    </row>
    <row r="136" spans="1:3" x14ac:dyDescent="0.25">
      <c r="A136" t="s">
        <v>335</v>
      </c>
      <c r="B136">
        <v>2028</v>
      </c>
      <c r="C136" s="23">
        <v>2000</v>
      </c>
    </row>
    <row r="137" spans="1:3" x14ac:dyDescent="0.25">
      <c r="A137" t="s">
        <v>335</v>
      </c>
      <c r="B137">
        <v>2029</v>
      </c>
      <c r="C137" s="23">
        <v>2000</v>
      </c>
    </row>
    <row r="138" spans="1:3" x14ac:dyDescent="0.25">
      <c r="A138" t="s">
        <v>335</v>
      </c>
      <c r="B138">
        <v>2030</v>
      </c>
      <c r="C138" s="23">
        <v>2000</v>
      </c>
    </row>
    <row r="139" spans="1:3" x14ac:dyDescent="0.25">
      <c r="A139" t="s">
        <v>335</v>
      </c>
      <c r="B139">
        <v>2031</v>
      </c>
      <c r="C139" s="23">
        <v>2000</v>
      </c>
    </row>
    <row r="140" spans="1:3" x14ac:dyDescent="0.25">
      <c r="A140" t="s">
        <v>335</v>
      </c>
      <c r="B140">
        <v>2032</v>
      </c>
      <c r="C140" s="23">
        <v>2000</v>
      </c>
    </row>
    <row r="141" spans="1:3" x14ac:dyDescent="0.25">
      <c r="A141" t="s">
        <v>335</v>
      </c>
      <c r="B141">
        <v>2033</v>
      </c>
      <c r="C141" s="23">
        <v>2000</v>
      </c>
    </row>
    <row r="142" spans="1:3" x14ac:dyDescent="0.25">
      <c r="A142" t="s">
        <v>335</v>
      </c>
      <c r="B142">
        <v>2034</v>
      </c>
      <c r="C142" s="23">
        <v>2000</v>
      </c>
    </row>
    <row r="143" spans="1:3" x14ac:dyDescent="0.25">
      <c r="A143" t="s">
        <v>335</v>
      </c>
      <c r="B143">
        <v>2035</v>
      </c>
      <c r="C143" s="23">
        <v>2000</v>
      </c>
    </row>
    <row r="144" spans="1:3" x14ac:dyDescent="0.25">
      <c r="A144" t="s">
        <v>335</v>
      </c>
      <c r="B144">
        <v>2036</v>
      </c>
      <c r="C144" s="23">
        <v>2000</v>
      </c>
    </row>
    <row r="145" spans="1:3" x14ac:dyDescent="0.25">
      <c r="A145" t="s">
        <v>335</v>
      </c>
      <c r="B145">
        <v>2037</v>
      </c>
      <c r="C145" s="23">
        <v>2000</v>
      </c>
    </row>
    <row r="146" spans="1:3" x14ac:dyDescent="0.25">
      <c r="A146" t="s">
        <v>335</v>
      </c>
      <c r="B146">
        <v>2038</v>
      </c>
      <c r="C146" s="23">
        <v>2000</v>
      </c>
    </row>
    <row r="147" spans="1:3" x14ac:dyDescent="0.25">
      <c r="A147" t="s">
        <v>335</v>
      </c>
      <c r="B147">
        <v>2039</v>
      </c>
      <c r="C147" s="23">
        <v>2000</v>
      </c>
    </row>
    <row r="148" spans="1:3" x14ac:dyDescent="0.25">
      <c r="A148" t="s">
        <v>335</v>
      </c>
      <c r="B148">
        <v>2040</v>
      </c>
      <c r="C148" s="23">
        <v>2000</v>
      </c>
    </row>
    <row r="149" spans="1:3" x14ac:dyDescent="0.25">
      <c r="A149" t="s">
        <v>335</v>
      </c>
      <c r="B149">
        <v>2041</v>
      </c>
      <c r="C149" s="23">
        <v>2000</v>
      </c>
    </row>
    <row r="150" spans="1:3" x14ac:dyDescent="0.25">
      <c r="A150" t="s">
        <v>335</v>
      </c>
      <c r="B150">
        <v>2042</v>
      </c>
      <c r="C150" s="23">
        <v>2000</v>
      </c>
    </row>
    <row r="151" spans="1:3" x14ac:dyDescent="0.25">
      <c r="A151" t="s">
        <v>335</v>
      </c>
      <c r="B151">
        <v>2043</v>
      </c>
      <c r="C151" s="23">
        <v>2000</v>
      </c>
    </row>
    <row r="152" spans="1:3" x14ac:dyDescent="0.25">
      <c r="A152" t="s">
        <v>335</v>
      </c>
      <c r="B152">
        <v>2044</v>
      </c>
      <c r="C152" s="23">
        <v>2000</v>
      </c>
    </row>
    <row r="153" spans="1:3" x14ac:dyDescent="0.25">
      <c r="A153" t="s">
        <v>335</v>
      </c>
      <c r="B153">
        <v>2045</v>
      </c>
      <c r="C153" s="23">
        <v>2000</v>
      </c>
    </row>
    <row r="154" spans="1:3" x14ac:dyDescent="0.25">
      <c r="A154" t="s">
        <v>335</v>
      </c>
      <c r="B154">
        <v>2046</v>
      </c>
      <c r="C154" s="23">
        <v>2000</v>
      </c>
    </row>
    <row r="155" spans="1:3" x14ac:dyDescent="0.25">
      <c r="A155" t="s">
        <v>335</v>
      </c>
      <c r="B155">
        <v>2047</v>
      </c>
      <c r="C155" s="23">
        <v>2000</v>
      </c>
    </row>
    <row r="156" spans="1:3" x14ac:dyDescent="0.25">
      <c r="A156" t="s">
        <v>335</v>
      </c>
      <c r="B156">
        <v>2048</v>
      </c>
      <c r="C156" s="23">
        <v>2000</v>
      </c>
    </row>
    <row r="157" spans="1:3" x14ac:dyDescent="0.25">
      <c r="A157" t="s">
        <v>335</v>
      </c>
      <c r="B157">
        <v>2049</v>
      </c>
      <c r="C157" s="23">
        <v>2000</v>
      </c>
    </row>
    <row r="158" spans="1:3" x14ac:dyDescent="0.25">
      <c r="A158" t="s">
        <v>335</v>
      </c>
      <c r="B158">
        <v>2050</v>
      </c>
      <c r="C158" s="23">
        <v>2000</v>
      </c>
    </row>
    <row r="159" spans="1:3" x14ac:dyDescent="0.25">
      <c r="A159" t="s">
        <v>335</v>
      </c>
      <c r="B159">
        <v>2051</v>
      </c>
      <c r="C159" s="23">
        <v>2000</v>
      </c>
    </row>
    <row r="160" spans="1:3" x14ac:dyDescent="0.25">
      <c r="A160" t="s">
        <v>335</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330</v>
      </c>
    </row>
    <row r="6" spans="1:5" x14ac:dyDescent="0.25">
      <c r="A6" s="4"/>
      <c r="B6" s="4"/>
      <c r="C6" s="4" t="s">
        <v>698</v>
      </c>
      <c r="D6" s="4"/>
    </row>
    <row r="7" spans="1:5" x14ac:dyDescent="0.25">
      <c r="A7" s="4" t="s">
        <v>35</v>
      </c>
      <c r="B7" s="4" t="s">
        <v>718</v>
      </c>
      <c r="C7" s="4" t="s">
        <v>695</v>
      </c>
      <c r="D7" s="4" t="s">
        <v>696</v>
      </c>
      <c r="E7" s="4" t="s">
        <v>697</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workbookViewId="0">
      <selection activeCell="D93" sqref="D9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337</v>
      </c>
    </row>
    <row r="2" spans="1:6" x14ac:dyDescent="0.25">
      <c r="A2" t="s">
        <v>2</v>
      </c>
      <c r="B2" t="s">
        <v>221</v>
      </c>
      <c r="D2" s="35" t="s">
        <v>691</v>
      </c>
    </row>
    <row r="3" spans="1:6" x14ac:dyDescent="0.25">
      <c r="A3" t="s">
        <v>4</v>
      </c>
      <c r="B3" t="s">
        <v>222</v>
      </c>
    </row>
    <row r="4" spans="1:6" x14ac:dyDescent="0.25">
      <c r="A4" t="s">
        <v>18</v>
      </c>
      <c r="B4" s="20" t="s">
        <v>224</v>
      </c>
    </row>
    <row r="5" spans="1:6" x14ac:dyDescent="0.25">
      <c r="A5" s="41" t="s">
        <v>72</v>
      </c>
      <c r="B5" s="41" t="s">
        <v>336</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333</v>
      </c>
      <c r="B8">
        <v>2002</v>
      </c>
      <c r="C8" s="81">
        <v>0</v>
      </c>
      <c r="D8" s="81">
        <v>0</v>
      </c>
    </row>
    <row r="9" spans="1:6" x14ac:dyDescent="0.25">
      <c r="A9" t="s">
        <v>333</v>
      </c>
      <c r="B9">
        <v>2003</v>
      </c>
      <c r="C9">
        <v>0</v>
      </c>
      <c r="D9">
        <v>0</v>
      </c>
    </row>
    <row r="10" spans="1:6" x14ac:dyDescent="0.25">
      <c r="A10" t="s">
        <v>333</v>
      </c>
      <c r="B10">
        <v>2004</v>
      </c>
      <c r="C10">
        <v>0</v>
      </c>
      <c r="D10">
        <v>0</v>
      </c>
    </row>
    <row r="11" spans="1:6" x14ac:dyDescent="0.25">
      <c r="A11" t="s">
        <v>333</v>
      </c>
      <c r="B11">
        <v>2005</v>
      </c>
      <c r="C11" s="27">
        <v>0.3</v>
      </c>
      <c r="D11" s="27">
        <v>0.3</v>
      </c>
    </row>
    <row r="12" spans="1:6" x14ac:dyDescent="0.25">
      <c r="A12" t="s">
        <v>333</v>
      </c>
      <c r="B12">
        <v>2006</v>
      </c>
      <c r="C12" s="27">
        <v>0.3</v>
      </c>
      <c r="D12" s="27">
        <v>0.3</v>
      </c>
    </row>
    <row r="13" spans="1:6" x14ac:dyDescent="0.25">
      <c r="A13" t="s">
        <v>333</v>
      </c>
      <c r="B13">
        <v>2007</v>
      </c>
      <c r="C13" s="27">
        <v>0.3</v>
      </c>
      <c r="D13" s="27">
        <v>0.3</v>
      </c>
    </row>
    <row r="14" spans="1:6" x14ac:dyDescent="0.25">
      <c r="A14" t="s">
        <v>333</v>
      </c>
      <c r="B14">
        <v>2008</v>
      </c>
      <c r="C14" s="27">
        <v>0.3</v>
      </c>
      <c r="D14" s="27">
        <v>0.3</v>
      </c>
    </row>
    <row r="15" spans="1:6" x14ac:dyDescent="0.25">
      <c r="A15" t="s">
        <v>333</v>
      </c>
      <c r="B15">
        <v>2009</v>
      </c>
      <c r="C15" s="27">
        <v>0.3</v>
      </c>
      <c r="D15" s="27">
        <v>0.3</v>
      </c>
    </row>
    <row r="16" spans="1:6" x14ac:dyDescent="0.25">
      <c r="A16" t="s">
        <v>333</v>
      </c>
      <c r="B16">
        <v>2010</v>
      </c>
      <c r="C16" s="27">
        <v>0.3</v>
      </c>
      <c r="D16" s="27">
        <v>0.3</v>
      </c>
    </row>
    <row r="17" spans="1:4" x14ac:dyDescent="0.25">
      <c r="A17" t="s">
        <v>333</v>
      </c>
      <c r="B17">
        <v>2011</v>
      </c>
      <c r="C17" s="27">
        <v>0.3</v>
      </c>
      <c r="D17" s="27">
        <v>0.3</v>
      </c>
    </row>
    <row r="18" spans="1:4" x14ac:dyDescent="0.25">
      <c r="A18" t="s">
        <v>333</v>
      </c>
      <c r="B18">
        <v>2012</v>
      </c>
      <c r="C18" s="27">
        <v>0.3</v>
      </c>
      <c r="D18" s="27">
        <v>0.3</v>
      </c>
    </row>
    <row r="19" spans="1:4" x14ac:dyDescent="0.25">
      <c r="A19" t="s">
        <v>333</v>
      </c>
      <c r="B19">
        <v>2013</v>
      </c>
      <c r="C19" s="27">
        <v>0.3</v>
      </c>
      <c r="D19" s="27">
        <v>0.3</v>
      </c>
    </row>
    <row r="20" spans="1:4" x14ac:dyDescent="0.25">
      <c r="A20" t="s">
        <v>333</v>
      </c>
      <c r="B20">
        <v>2014</v>
      </c>
      <c r="C20" s="27">
        <v>0.3</v>
      </c>
      <c r="D20" s="27">
        <v>0.3</v>
      </c>
    </row>
    <row r="21" spans="1:4" x14ac:dyDescent="0.25">
      <c r="A21" t="s">
        <v>333</v>
      </c>
      <c r="B21">
        <v>2015</v>
      </c>
      <c r="C21" s="27">
        <v>0.3</v>
      </c>
      <c r="D21" s="27">
        <v>0.3</v>
      </c>
    </row>
    <row r="22" spans="1:4" x14ac:dyDescent="0.25">
      <c r="A22" t="s">
        <v>333</v>
      </c>
      <c r="B22">
        <v>2016</v>
      </c>
      <c r="C22" s="27">
        <v>0.3</v>
      </c>
      <c r="D22" s="27">
        <v>0.3</v>
      </c>
    </row>
    <row r="23" spans="1:4" x14ac:dyDescent="0.25">
      <c r="A23" t="s">
        <v>333</v>
      </c>
      <c r="B23">
        <v>2017</v>
      </c>
      <c r="C23" s="27">
        <v>0.3</v>
      </c>
      <c r="D23" s="27">
        <v>0.3</v>
      </c>
    </row>
    <row r="24" spans="1:4" x14ac:dyDescent="0.25">
      <c r="A24" t="s">
        <v>333</v>
      </c>
      <c r="B24">
        <v>2018</v>
      </c>
      <c r="C24" s="27">
        <v>0.3</v>
      </c>
      <c r="D24" s="27">
        <v>0.3</v>
      </c>
    </row>
    <row r="25" spans="1:4" x14ac:dyDescent="0.25">
      <c r="A25" t="s">
        <v>333</v>
      </c>
      <c r="B25">
        <v>2019</v>
      </c>
      <c r="C25" s="27">
        <v>0.3</v>
      </c>
      <c r="D25" s="27">
        <v>0.3</v>
      </c>
    </row>
    <row r="26" spans="1:4" x14ac:dyDescent="0.25">
      <c r="A26" t="s">
        <v>333</v>
      </c>
      <c r="B26">
        <v>2020</v>
      </c>
      <c r="C26" s="27">
        <v>0.26</v>
      </c>
      <c r="D26" s="27">
        <v>0.26</v>
      </c>
    </row>
    <row r="27" spans="1:4" x14ac:dyDescent="0.25">
      <c r="A27" t="s">
        <v>333</v>
      </c>
      <c r="B27">
        <v>2021</v>
      </c>
      <c r="C27" s="27">
        <v>0.26</v>
      </c>
      <c r="D27" s="27">
        <v>0.26</v>
      </c>
    </row>
    <row r="28" spans="1:4" x14ac:dyDescent="0.25">
      <c r="A28" t="s">
        <v>333</v>
      </c>
      <c r="B28">
        <v>2022</v>
      </c>
      <c r="C28" s="27">
        <v>0.26</v>
      </c>
      <c r="D28" s="27">
        <v>0.26</v>
      </c>
    </row>
    <row r="29" spans="1:4" x14ac:dyDescent="0.25">
      <c r="A29" t="s">
        <v>333</v>
      </c>
      <c r="B29">
        <v>2023</v>
      </c>
      <c r="C29" s="27">
        <v>0.22</v>
      </c>
      <c r="D29" s="27">
        <v>0.22</v>
      </c>
    </row>
    <row r="30" spans="1:4" x14ac:dyDescent="0.25">
      <c r="A30" t="s">
        <v>333</v>
      </c>
      <c r="B30">
        <v>2024</v>
      </c>
      <c r="C30" s="27">
        <v>0</v>
      </c>
      <c r="D30" s="27">
        <v>0.1</v>
      </c>
    </row>
    <row r="31" spans="1:4" x14ac:dyDescent="0.25">
      <c r="A31" t="s">
        <v>333</v>
      </c>
      <c r="B31">
        <v>2025</v>
      </c>
      <c r="C31" s="27">
        <v>0</v>
      </c>
      <c r="D31" s="27">
        <v>0.1</v>
      </c>
    </row>
    <row r="32" spans="1:4" x14ac:dyDescent="0.25">
      <c r="A32" t="s">
        <v>333</v>
      </c>
      <c r="B32">
        <v>2026</v>
      </c>
      <c r="C32" s="27">
        <v>0</v>
      </c>
      <c r="D32" s="27">
        <v>0.1</v>
      </c>
    </row>
    <row r="33" spans="1:4" x14ac:dyDescent="0.25">
      <c r="A33" t="s">
        <v>333</v>
      </c>
      <c r="B33">
        <v>2027</v>
      </c>
      <c r="C33" s="27">
        <v>0</v>
      </c>
      <c r="D33" s="27">
        <v>0.1</v>
      </c>
    </row>
    <row r="34" spans="1:4" x14ac:dyDescent="0.25">
      <c r="A34" t="s">
        <v>333</v>
      </c>
      <c r="B34">
        <v>2028</v>
      </c>
      <c r="C34" s="27">
        <v>0</v>
      </c>
      <c r="D34" s="27">
        <v>0.1</v>
      </c>
    </row>
    <row r="35" spans="1:4" x14ac:dyDescent="0.25">
      <c r="A35" t="s">
        <v>333</v>
      </c>
      <c r="B35">
        <v>2029</v>
      </c>
      <c r="C35" s="27">
        <v>0</v>
      </c>
      <c r="D35" s="27">
        <v>0.1</v>
      </c>
    </row>
    <row r="36" spans="1:4" x14ac:dyDescent="0.25">
      <c r="A36" t="s">
        <v>333</v>
      </c>
      <c r="B36">
        <v>2030</v>
      </c>
      <c r="C36" s="27">
        <v>0</v>
      </c>
      <c r="D36" s="27">
        <v>0.1</v>
      </c>
    </row>
    <row r="37" spans="1:4" x14ac:dyDescent="0.25">
      <c r="A37" t="s">
        <v>333</v>
      </c>
      <c r="B37">
        <v>2031</v>
      </c>
      <c r="C37" s="27">
        <v>0</v>
      </c>
      <c r="D37" s="27">
        <v>0.1</v>
      </c>
    </row>
    <row r="38" spans="1:4" x14ac:dyDescent="0.25">
      <c r="A38" t="s">
        <v>333</v>
      </c>
      <c r="B38">
        <v>2032</v>
      </c>
      <c r="C38" s="27">
        <v>0</v>
      </c>
      <c r="D38" s="27">
        <v>0.1</v>
      </c>
    </row>
    <row r="39" spans="1:4" x14ac:dyDescent="0.25">
      <c r="A39" t="s">
        <v>333</v>
      </c>
      <c r="B39">
        <v>2033</v>
      </c>
      <c r="C39" s="27">
        <v>0</v>
      </c>
      <c r="D39" s="27">
        <v>0.1</v>
      </c>
    </row>
    <row r="40" spans="1:4" x14ac:dyDescent="0.25">
      <c r="A40" t="s">
        <v>333</v>
      </c>
      <c r="B40">
        <v>2034</v>
      </c>
      <c r="C40" s="27">
        <v>0</v>
      </c>
      <c r="D40" s="27">
        <v>0.1</v>
      </c>
    </row>
    <row r="41" spans="1:4" x14ac:dyDescent="0.25">
      <c r="A41" t="s">
        <v>333</v>
      </c>
      <c r="B41">
        <v>2035</v>
      </c>
      <c r="C41" s="27">
        <v>0</v>
      </c>
      <c r="D41" s="27">
        <v>0.1</v>
      </c>
    </row>
    <row r="42" spans="1:4" x14ac:dyDescent="0.25">
      <c r="A42" t="s">
        <v>333</v>
      </c>
      <c r="B42">
        <v>2036</v>
      </c>
      <c r="C42" s="27">
        <v>0</v>
      </c>
      <c r="D42" s="27">
        <v>0.1</v>
      </c>
    </row>
    <row r="43" spans="1:4" x14ac:dyDescent="0.25">
      <c r="A43" t="s">
        <v>333</v>
      </c>
      <c r="B43">
        <v>2037</v>
      </c>
      <c r="C43" s="27">
        <v>0</v>
      </c>
      <c r="D43" s="27">
        <v>0.1</v>
      </c>
    </row>
    <row r="44" spans="1:4" x14ac:dyDescent="0.25">
      <c r="A44" t="s">
        <v>333</v>
      </c>
      <c r="B44">
        <v>2038</v>
      </c>
      <c r="C44" s="27">
        <v>0</v>
      </c>
      <c r="D44" s="27">
        <v>0.1</v>
      </c>
    </row>
    <row r="45" spans="1:4" x14ac:dyDescent="0.25">
      <c r="A45" t="s">
        <v>333</v>
      </c>
      <c r="B45">
        <v>2039</v>
      </c>
      <c r="C45" s="27">
        <v>0</v>
      </c>
      <c r="D45" s="27">
        <v>0.1</v>
      </c>
    </row>
    <row r="46" spans="1:4" x14ac:dyDescent="0.25">
      <c r="A46" t="s">
        <v>333</v>
      </c>
      <c r="B46">
        <v>2040</v>
      </c>
      <c r="C46" s="27">
        <v>0</v>
      </c>
      <c r="D46" s="27">
        <v>0.1</v>
      </c>
    </row>
    <row r="47" spans="1:4" x14ac:dyDescent="0.25">
      <c r="A47" t="s">
        <v>333</v>
      </c>
      <c r="B47">
        <v>2041</v>
      </c>
      <c r="C47" s="27">
        <v>0</v>
      </c>
      <c r="D47" s="27">
        <v>0.1</v>
      </c>
    </row>
    <row r="48" spans="1:4" x14ac:dyDescent="0.25">
      <c r="A48" t="s">
        <v>333</v>
      </c>
      <c r="B48">
        <v>2042</v>
      </c>
      <c r="C48" s="27">
        <v>0</v>
      </c>
      <c r="D48" s="27">
        <v>0.1</v>
      </c>
    </row>
    <row r="49" spans="1:4" x14ac:dyDescent="0.25">
      <c r="A49" t="s">
        <v>333</v>
      </c>
      <c r="B49">
        <v>2043</v>
      </c>
      <c r="C49" s="27">
        <v>0</v>
      </c>
      <c r="D49" s="27">
        <v>0.1</v>
      </c>
    </row>
    <row r="50" spans="1:4" x14ac:dyDescent="0.25">
      <c r="A50" t="s">
        <v>333</v>
      </c>
      <c r="B50">
        <v>2044</v>
      </c>
      <c r="C50" s="27">
        <v>0</v>
      </c>
      <c r="D50" s="27">
        <v>0.1</v>
      </c>
    </row>
    <row r="51" spans="1:4" x14ac:dyDescent="0.25">
      <c r="A51" t="s">
        <v>333</v>
      </c>
      <c r="B51">
        <v>2045</v>
      </c>
      <c r="C51" s="27">
        <v>0</v>
      </c>
      <c r="D51" s="27">
        <v>0.1</v>
      </c>
    </row>
    <row r="52" spans="1:4" x14ac:dyDescent="0.25">
      <c r="A52" t="s">
        <v>333</v>
      </c>
      <c r="B52">
        <v>2046</v>
      </c>
      <c r="C52" s="27">
        <v>0</v>
      </c>
      <c r="D52" s="27">
        <v>0.1</v>
      </c>
    </row>
    <row r="53" spans="1:4" x14ac:dyDescent="0.25">
      <c r="A53" t="s">
        <v>333</v>
      </c>
      <c r="B53">
        <v>2047</v>
      </c>
      <c r="C53" s="27">
        <v>0</v>
      </c>
      <c r="D53" s="27">
        <v>0.1</v>
      </c>
    </row>
    <row r="54" spans="1:4" x14ac:dyDescent="0.25">
      <c r="A54" t="s">
        <v>333</v>
      </c>
      <c r="B54">
        <v>2048</v>
      </c>
      <c r="C54" s="27">
        <v>0</v>
      </c>
      <c r="D54" s="27">
        <v>0.1</v>
      </c>
    </row>
    <row r="55" spans="1:4" x14ac:dyDescent="0.25">
      <c r="A55" t="s">
        <v>333</v>
      </c>
      <c r="B55">
        <v>2049</v>
      </c>
      <c r="C55" s="27">
        <v>0</v>
      </c>
      <c r="D55" s="27">
        <v>0.1</v>
      </c>
    </row>
    <row r="56" spans="1:4" x14ac:dyDescent="0.25">
      <c r="A56" t="s">
        <v>333</v>
      </c>
      <c r="B56">
        <v>2050</v>
      </c>
      <c r="C56" s="27">
        <v>0</v>
      </c>
      <c r="D56" s="27">
        <v>0.1</v>
      </c>
    </row>
    <row r="57" spans="1:4" x14ac:dyDescent="0.25">
      <c r="A57" t="s">
        <v>333</v>
      </c>
      <c r="B57">
        <v>2051</v>
      </c>
      <c r="C57" s="27">
        <v>0</v>
      </c>
      <c r="D57" s="27">
        <v>0.1</v>
      </c>
    </row>
    <row r="58" spans="1:4" x14ac:dyDescent="0.25">
      <c r="A58" t="s">
        <v>333</v>
      </c>
      <c r="B58">
        <v>2052</v>
      </c>
      <c r="C58" s="27">
        <v>0</v>
      </c>
      <c r="D58" s="27">
        <v>0.1</v>
      </c>
    </row>
    <row r="59" spans="1:4" x14ac:dyDescent="0.25">
      <c r="A59" t="s">
        <v>334</v>
      </c>
      <c r="B59">
        <v>2002</v>
      </c>
      <c r="C59">
        <v>0</v>
      </c>
      <c r="D59">
        <v>0</v>
      </c>
    </row>
    <row r="60" spans="1:4" x14ac:dyDescent="0.25">
      <c r="A60" t="s">
        <v>334</v>
      </c>
      <c r="B60">
        <v>2003</v>
      </c>
      <c r="C60">
        <v>0</v>
      </c>
      <c r="D60">
        <v>0</v>
      </c>
    </row>
    <row r="61" spans="1:4" x14ac:dyDescent="0.25">
      <c r="A61" t="s">
        <v>334</v>
      </c>
      <c r="B61">
        <v>2004</v>
      </c>
      <c r="C61">
        <v>0</v>
      </c>
      <c r="D61">
        <v>0</v>
      </c>
    </row>
    <row r="62" spans="1:4" x14ac:dyDescent="0.25">
      <c r="A62" t="s">
        <v>334</v>
      </c>
      <c r="B62">
        <v>2005</v>
      </c>
      <c r="C62" s="27">
        <v>0.3</v>
      </c>
      <c r="D62" s="27">
        <v>0.3</v>
      </c>
    </row>
    <row r="63" spans="1:4" x14ac:dyDescent="0.25">
      <c r="A63" t="s">
        <v>334</v>
      </c>
      <c r="B63">
        <v>2006</v>
      </c>
      <c r="C63" s="27">
        <v>0.3</v>
      </c>
      <c r="D63" s="27">
        <v>0.3</v>
      </c>
    </row>
    <row r="64" spans="1:4" x14ac:dyDescent="0.25">
      <c r="A64" t="s">
        <v>334</v>
      </c>
      <c r="B64">
        <v>2007</v>
      </c>
      <c r="C64" s="27">
        <v>0.3</v>
      </c>
      <c r="D64" s="27">
        <v>0.3</v>
      </c>
    </row>
    <row r="65" spans="1:4" x14ac:dyDescent="0.25">
      <c r="A65" t="s">
        <v>334</v>
      </c>
      <c r="B65">
        <v>2008</v>
      </c>
      <c r="C65" s="27">
        <v>0.3</v>
      </c>
      <c r="D65" s="27">
        <v>0.3</v>
      </c>
    </row>
    <row r="66" spans="1:4" x14ac:dyDescent="0.25">
      <c r="A66" t="s">
        <v>334</v>
      </c>
      <c r="B66">
        <v>2009</v>
      </c>
      <c r="C66" s="27">
        <v>0.3</v>
      </c>
      <c r="D66" s="27">
        <v>0.3</v>
      </c>
    </row>
    <row r="67" spans="1:4" x14ac:dyDescent="0.25">
      <c r="A67" t="s">
        <v>334</v>
      </c>
      <c r="B67">
        <v>2010</v>
      </c>
      <c r="C67" s="27">
        <v>0.3</v>
      </c>
      <c r="D67" s="27">
        <v>0.3</v>
      </c>
    </row>
    <row r="68" spans="1:4" x14ac:dyDescent="0.25">
      <c r="A68" t="s">
        <v>334</v>
      </c>
      <c r="B68">
        <v>2011</v>
      </c>
      <c r="C68" s="27">
        <v>0.3</v>
      </c>
      <c r="D68" s="27">
        <v>0.3</v>
      </c>
    </row>
    <row r="69" spans="1:4" x14ac:dyDescent="0.25">
      <c r="A69" t="s">
        <v>334</v>
      </c>
      <c r="B69">
        <v>2012</v>
      </c>
      <c r="C69" s="27">
        <v>0.3</v>
      </c>
      <c r="D69" s="27">
        <v>0.3</v>
      </c>
    </row>
    <row r="70" spans="1:4" x14ac:dyDescent="0.25">
      <c r="A70" t="s">
        <v>334</v>
      </c>
      <c r="B70">
        <v>2013</v>
      </c>
      <c r="C70" s="27">
        <v>0.3</v>
      </c>
      <c r="D70" s="27">
        <v>0.3</v>
      </c>
    </row>
    <row r="71" spans="1:4" x14ac:dyDescent="0.25">
      <c r="A71" t="s">
        <v>334</v>
      </c>
      <c r="B71">
        <v>2014</v>
      </c>
      <c r="C71" s="27">
        <v>0.3</v>
      </c>
      <c r="D71" s="27">
        <v>0.3</v>
      </c>
    </row>
    <row r="72" spans="1:4" x14ac:dyDescent="0.25">
      <c r="A72" t="s">
        <v>334</v>
      </c>
      <c r="B72">
        <v>2015</v>
      </c>
      <c r="C72" s="27">
        <v>0.3</v>
      </c>
      <c r="D72" s="27">
        <v>0.3</v>
      </c>
    </row>
    <row r="73" spans="1:4" x14ac:dyDescent="0.25">
      <c r="A73" t="s">
        <v>334</v>
      </c>
      <c r="B73">
        <v>2016</v>
      </c>
      <c r="C73" s="27">
        <v>0.3</v>
      </c>
      <c r="D73" s="27">
        <v>0.3</v>
      </c>
    </row>
    <row r="74" spans="1:4" x14ac:dyDescent="0.25">
      <c r="A74" t="s">
        <v>334</v>
      </c>
      <c r="B74">
        <v>2017</v>
      </c>
      <c r="C74" s="27">
        <v>0.3</v>
      </c>
      <c r="D74" s="27">
        <v>0.3</v>
      </c>
    </row>
    <row r="75" spans="1:4" x14ac:dyDescent="0.25">
      <c r="A75" t="s">
        <v>334</v>
      </c>
      <c r="B75">
        <v>2018</v>
      </c>
      <c r="C75" s="27">
        <v>0.3</v>
      </c>
      <c r="D75" s="27">
        <v>0.3</v>
      </c>
    </row>
    <row r="76" spans="1:4" x14ac:dyDescent="0.25">
      <c r="A76" t="s">
        <v>334</v>
      </c>
      <c r="B76">
        <v>2019</v>
      </c>
      <c r="C76" s="27">
        <v>0.3</v>
      </c>
      <c r="D76" s="27">
        <v>0.3</v>
      </c>
    </row>
    <row r="77" spans="1:4" x14ac:dyDescent="0.25">
      <c r="A77" t="s">
        <v>334</v>
      </c>
      <c r="B77">
        <v>2020</v>
      </c>
      <c r="C77" s="27">
        <v>0.26</v>
      </c>
      <c r="D77" s="27">
        <v>0.26</v>
      </c>
    </row>
    <row r="78" spans="1:4" x14ac:dyDescent="0.25">
      <c r="A78" t="s">
        <v>334</v>
      </c>
      <c r="B78">
        <v>2021</v>
      </c>
      <c r="C78" s="27">
        <v>0.26</v>
      </c>
      <c r="D78" s="27">
        <v>0.26</v>
      </c>
    </row>
    <row r="79" spans="1:4" x14ac:dyDescent="0.25">
      <c r="A79" t="s">
        <v>334</v>
      </c>
      <c r="B79">
        <v>2022</v>
      </c>
      <c r="C79" s="27">
        <v>0.26</v>
      </c>
      <c r="D79" s="27">
        <v>0.26</v>
      </c>
    </row>
    <row r="80" spans="1:4" x14ac:dyDescent="0.25">
      <c r="A80" t="s">
        <v>334</v>
      </c>
      <c r="B80">
        <v>2023</v>
      </c>
      <c r="C80" s="27">
        <v>0.22</v>
      </c>
      <c r="D80" s="27">
        <v>0.22</v>
      </c>
    </row>
    <row r="81" spans="1:4" x14ac:dyDescent="0.25">
      <c r="A81" t="s">
        <v>334</v>
      </c>
      <c r="B81">
        <v>2024</v>
      </c>
      <c r="C81" s="27">
        <v>0.3</v>
      </c>
      <c r="D81" s="27">
        <v>0.3</v>
      </c>
    </row>
    <row r="82" spans="1:4" x14ac:dyDescent="0.25">
      <c r="A82" t="s">
        <v>334</v>
      </c>
      <c r="B82">
        <v>2025</v>
      </c>
      <c r="C82" s="27">
        <v>0.3</v>
      </c>
      <c r="D82" s="27">
        <v>0.3</v>
      </c>
    </row>
    <row r="83" spans="1:4" x14ac:dyDescent="0.25">
      <c r="A83" t="s">
        <v>334</v>
      </c>
      <c r="B83">
        <v>2026</v>
      </c>
      <c r="C83" s="27">
        <v>0.3</v>
      </c>
      <c r="D83" s="27">
        <v>0.3</v>
      </c>
    </row>
    <row r="84" spans="1:4" x14ac:dyDescent="0.25">
      <c r="A84" t="s">
        <v>334</v>
      </c>
      <c r="B84">
        <v>2027</v>
      </c>
      <c r="C84" s="27">
        <v>0.3</v>
      </c>
      <c r="D84" s="27">
        <v>0.3</v>
      </c>
    </row>
    <row r="85" spans="1:4" x14ac:dyDescent="0.25">
      <c r="A85" t="s">
        <v>334</v>
      </c>
      <c r="B85">
        <v>2028</v>
      </c>
      <c r="C85" s="27">
        <v>0.3</v>
      </c>
      <c r="D85" s="27">
        <v>0.3</v>
      </c>
    </row>
    <row r="86" spans="1:4" x14ac:dyDescent="0.25">
      <c r="A86" t="s">
        <v>334</v>
      </c>
      <c r="B86">
        <v>2029</v>
      </c>
      <c r="C86" s="27">
        <v>0.3</v>
      </c>
      <c r="D86" s="27">
        <v>0.3</v>
      </c>
    </row>
    <row r="87" spans="1:4" x14ac:dyDescent="0.25">
      <c r="A87" t="s">
        <v>334</v>
      </c>
      <c r="B87">
        <v>2030</v>
      </c>
      <c r="C87" s="27">
        <v>0.3</v>
      </c>
      <c r="D87" s="27">
        <v>0.3</v>
      </c>
    </row>
    <row r="88" spans="1:4" x14ac:dyDescent="0.25">
      <c r="A88" t="s">
        <v>334</v>
      </c>
      <c r="B88">
        <v>2031</v>
      </c>
      <c r="C88" s="27">
        <v>0.3</v>
      </c>
      <c r="D88" s="27">
        <v>0.3</v>
      </c>
    </row>
    <row r="89" spans="1:4" x14ac:dyDescent="0.25">
      <c r="A89" t="s">
        <v>334</v>
      </c>
      <c r="B89">
        <v>2032</v>
      </c>
      <c r="C89" s="27">
        <v>0.3</v>
      </c>
      <c r="D89" s="27">
        <v>0.3</v>
      </c>
    </row>
    <row r="90" spans="1:4" x14ac:dyDescent="0.25">
      <c r="A90" t="s">
        <v>334</v>
      </c>
      <c r="B90">
        <v>2033</v>
      </c>
      <c r="C90" s="27">
        <v>0.3</v>
      </c>
      <c r="D90" s="27">
        <v>0.3</v>
      </c>
    </row>
    <row r="91" spans="1:4" x14ac:dyDescent="0.25">
      <c r="A91" t="s">
        <v>334</v>
      </c>
      <c r="B91">
        <v>2034</v>
      </c>
      <c r="C91" s="27">
        <v>0.3</v>
      </c>
      <c r="D91" s="27">
        <v>0.3</v>
      </c>
    </row>
    <row r="92" spans="1:4" x14ac:dyDescent="0.25">
      <c r="A92" t="s">
        <v>334</v>
      </c>
      <c r="B92">
        <v>2035</v>
      </c>
      <c r="C92" s="27">
        <v>0.3</v>
      </c>
      <c r="D92" s="27">
        <v>0.3</v>
      </c>
    </row>
    <row r="93" spans="1:4" x14ac:dyDescent="0.25">
      <c r="A93" t="s">
        <v>334</v>
      </c>
      <c r="B93">
        <v>2036</v>
      </c>
      <c r="C93" s="27">
        <v>0.3</v>
      </c>
      <c r="D93" s="27">
        <v>0.3</v>
      </c>
    </row>
    <row r="94" spans="1:4" x14ac:dyDescent="0.25">
      <c r="A94" t="s">
        <v>334</v>
      </c>
      <c r="B94">
        <v>2037</v>
      </c>
      <c r="C94" s="27">
        <v>0.3</v>
      </c>
      <c r="D94" s="27">
        <v>0.3</v>
      </c>
    </row>
    <row r="95" spans="1:4" x14ac:dyDescent="0.25">
      <c r="A95" t="s">
        <v>334</v>
      </c>
      <c r="B95">
        <v>2038</v>
      </c>
      <c r="C95" s="27">
        <v>0.3</v>
      </c>
      <c r="D95" s="27">
        <v>0.3</v>
      </c>
    </row>
    <row r="96" spans="1:4" x14ac:dyDescent="0.25">
      <c r="A96" t="s">
        <v>334</v>
      </c>
      <c r="B96">
        <v>2039</v>
      </c>
      <c r="C96" s="27">
        <v>0.3</v>
      </c>
      <c r="D96" s="27">
        <v>0.3</v>
      </c>
    </row>
    <row r="97" spans="1:4" x14ac:dyDescent="0.25">
      <c r="A97" t="s">
        <v>334</v>
      </c>
      <c r="B97">
        <v>2040</v>
      </c>
      <c r="C97" s="27">
        <v>0.3</v>
      </c>
      <c r="D97" s="27">
        <v>0.3</v>
      </c>
    </row>
    <row r="98" spans="1:4" x14ac:dyDescent="0.25">
      <c r="A98" t="s">
        <v>334</v>
      </c>
      <c r="B98">
        <v>2041</v>
      </c>
      <c r="C98" s="27">
        <v>0.3</v>
      </c>
      <c r="D98" s="27">
        <v>0.3</v>
      </c>
    </row>
    <row r="99" spans="1:4" x14ac:dyDescent="0.25">
      <c r="A99" t="s">
        <v>334</v>
      </c>
      <c r="B99">
        <v>2042</v>
      </c>
      <c r="C99" s="27">
        <v>0.3</v>
      </c>
      <c r="D99" s="27">
        <v>0.3</v>
      </c>
    </row>
    <row r="100" spans="1:4" x14ac:dyDescent="0.25">
      <c r="A100" t="s">
        <v>334</v>
      </c>
      <c r="B100">
        <v>2043</v>
      </c>
      <c r="C100" s="27">
        <v>0.3</v>
      </c>
      <c r="D100" s="27">
        <v>0.3</v>
      </c>
    </row>
    <row r="101" spans="1:4" x14ac:dyDescent="0.25">
      <c r="A101" t="s">
        <v>334</v>
      </c>
      <c r="B101">
        <v>2044</v>
      </c>
      <c r="C101" s="27">
        <v>0.3</v>
      </c>
      <c r="D101" s="27">
        <v>0.3</v>
      </c>
    </row>
    <row r="102" spans="1:4" x14ac:dyDescent="0.25">
      <c r="A102" t="s">
        <v>334</v>
      </c>
      <c r="B102">
        <v>2045</v>
      </c>
      <c r="C102" s="27">
        <v>0.3</v>
      </c>
      <c r="D102" s="27">
        <v>0.3</v>
      </c>
    </row>
    <row r="103" spans="1:4" x14ac:dyDescent="0.25">
      <c r="A103" t="s">
        <v>334</v>
      </c>
      <c r="B103">
        <v>2046</v>
      </c>
      <c r="C103" s="27">
        <v>0.3</v>
      </c>
      <c r="D103" s="27">
        <v>0.3</v>
      </c>
    </row>
    <row r="104" spans="1:4" x14ac:dyDescent="0.25">
      <c r="A104" t="s">
        <v>334</v>
      </c>
      <c r="B104">
        <v>2047</v>
      </c>
      <c r="C104" s="27">
        <v>0.3</v>
      </c>
      <c r="D104" s="27">
        <v>0.3</v>
      </c>
    </row>
    <row r="105" spans="1:4" x14ac:dyDescent="0.25">
      <c r="A105" t="s">
        <v>334</v>
      </c>
      <c r="B105">
        <v>2048</v>
      </c>
      <c r="C105" s="27">
        <v>0.3</v>
      </c>
      <c r="D105" s="27">
        <v>0.3</v>
      </c>
    </row>
    <row r="106" spans="1:4" x14ac:dyDescent="0.25">
      <c r="A106" t="s">
        <v>334</v>
      </c>
      <c r="B106">
        <v>2049</v>
      </c>
      <c r="C106" s="27">
        <v>0.3</v>
      </c>
      <c r="D106" s="27">
        <v>0.3</v>
      </c>
    </row>
    <row r="107" spans="1:4" x14ac:dyDescent="0.25">
      <c r="A107" t="s">
        <v>334</v>
      </c>
      <c r="B107">
        <v>2050</v>
      </c>
      <c r="C107" s="27">
        <v>0.3</v>
      </c>
      <c r="D107" s="27">
        <v>0.3</v>
      </c>
    </row>
    <row r="108" spans="1:4" x14ac:dyDescent="0.25">
      <c r="A108" t="s">
        <v>334</v>
      </c>
      <c r="B108">
        <v>2051</v>
      </c>
      <c r="C108" s="27">
        <v>0.3</v>
      </c>
      <c r="D108" s="27">
        <v>0.3</v>
      </c>
    </row>
    <row r="109" spans="1:4" x14ac:dyDescent="0.25">
      <c r="A109" t="s">
        <v>334</v>
      </c>
      <c r="B109">
        <v>2052</v>
      </c>
      <c r="C109" s="27">
        <v>0.3</v>
      </c>
      <c r="D109" s="27">
        <v>0.3</v>
      </c>
    </row>
    <row r="110" spans="1:4" x14ac:dyDescent="0.25">
      <c r="A110" t="s">
        <v>335</v>
      </c>
      <c r="B110">
        <v>2002</v>
      </c>
      <c r="C110">
        <v>0</v>
      </c>
      <c r="D110">
        <v>0</v>
      </c>
    </row>
    <row r="111" spans="1:4" x14ac:dyDescent="0.25">
      <c r="A111" t="s">
        <v>335</v>
      </c>
      <c r="B111">
        <v>2003</v>
      </c>
      <c r="C111">
        <v>0</v>
      </c>
      <c r="D111">
        <v>0</v>
      </c>
    </row>
    <row r="112" spans="1:4" x14ac:dyDescent="0.25">
      <c r="A112" t="s">
        <v>335</v>
      </c>
      <c r="B112">
        <v>2004</v>
      </c>
      <c r="C112">
        <v>0</v>
      </c>
      <c r="D112">
        <v>0</v>
      </c>
    </row>
    <row r="113" spans="1:4" x14ac:dyDescent="0.25">
      <c r="A113" t="s">
        <v>335</v>
      </c>
      <c r="B113">
        <v>2005</v>
      </c>
      <c r="C113" s="27">
        <v>0.3</v>
      </c>
      <c r="D113" s="27">
        <v>0.3</v>
      </c>
    </row>
    <row r="114" spans="1:4" x14ac:dyDescent="0.25">
      <c r="A114" t="s">
        <v>335</v>
      </c>
      <c r="B114">
        <v>2006</v>
      </c>
      <c r="C114" s="27">
        <v>0.3</v>
      </c>
      <c r="D114" s="27">
        <v>0.3</v>
      </c>
    </row>
    <row r="115" spans="1:4" x14ac:dyDescent="0.25">
      <c r="A115" t="s">
        <v>335</v>
      </c>
      <c r="B115">
        <v>2007</v>
      </c>
      <c r="C115" s="27">
        <v>0.3</v>
      </c>
      <c r="D115" s="27">
        <v>0.3</v>
      </c>
    </row>
    <row r="116" spans="1:4" x14ac:dyDescent="0.25">
      <c r="A116" t="s">
        <v>335</v>
      </c>
      <c r="B116">
        <v>2008</v>
      </c>
      <c r="C116" s="27">
        <v>0.3</v>
      </c>
      <c r="D116" s="27">
        <v>0.3</v>
      </c>
    </row>
    <row r="117" spans="1:4" x14ac:dyDescent="0.25">
      <c r="A117" t="s">
        <v>335</v>
      </c>
      <c r="B117">
        <v>2009</v>
      </c>
      <c r="C117" s="27">
        <v>0.3</v>
      </c>
      <c r="D117" s="27">
        <v>0.3</v>
      </c>
    </row>
    <row r="118" spans="1:4" x14ac:dyDescent="0.25">
      <c r="A118" t="s">
        <v>335</v>
      </c>
      <c r="B118">
        <v>2010</v>
      </c>
      <c r="C118" s="27">
        <v>0.3</v>
      </c>
      <c r="D118" s="27">
        <v>0.3</v>
      </c>
    </row>
    <row r="119" spans="1:4" x14ac:dyDescent="0.25">
      <c r="A119" t="s">
        <v>335</v>
      </c>
      <c r="B119">
        <v>2011</v>
      </c>
      <c r="C119" s="27">
        <v>0.3</v>
      </c>
      <c r="D119" s="27">
        <v>0.3</v>
      </c>
    </row>
    <row r="120" spans="1:4" x14ac:dyDescent="0.25">
      <c r="A120" t="s">
        <v>335</v>
      </c>
      <c r="B120">
        <v>2012</v>
      </c>
      <c r="C120" s="27">
        <v>0.3</v>
      </c>
      <c r="D120" s="27">
        <v>0.3</v>
      </c>
    </row>
    <row r="121" spans="1:4" x14ac:dyDescent="0.25">
      <c r="A121" t="s">
        <v>335</v>
      </c>
      <c r="B121">
        <v>2013</v>
      </c>
      <c r="C121" s="27">
        <v>0.3</v>
      </c>
      <c r="D121" s="27">
        <v>0.3</v>
      </c>
    </row>
    <row r="122" spans="1:4" x14ac:dyDescent="0.25">
      <c r="A122" t="s">
        <v>335</v>
      </c>
      <c r="B122">
        <v>2014</v>
      </c>
      <c r="C122" s="27">
        <v>0.3</v>
      </c>
      <c r="D122" s="27">
        <v>0.3</v>
      </c>
    </row>
    <row r="123" spans="1:4" x14ac:dyDescent="0.25">
      <c r="A123" t="s">
        <v>335</v>
      </c>
      <c r="B123">
        <v>2015</v>
      </c>
      <c r="C123" s="27">
        <v>0.3</v>
      </c>
      <c r="D123" s="27">
        <v>0.3</v>
      </c>
    </row>
    <row r="124" spans="1:4" x14ac:dyDescent="0.25">
      <c r="A124" t="s">
        <v>335</v>
      </c>
      <c r="B124">
        <v>2016</v>
      </c>
      <c r="C124" s="27">
        <v>0.3</v>
      </c>
      <c r="D124" s="27">
        <v>0.3</v>
      </c>
    </row>
    <row r="125" spans="1:4" x14ac:dyDescent="0.25">
      <c r="A125" t="s">
        <v>335</v>
      </c>
      <c r="B125">
        <v>2017</v>
      </c>
      <c r="C125" s="27">
        <v>0.3</v>
      </c>
      <c r="D125" s="27">
        <v>0.3</v>
      </c>
    </row>
    <row r="126" spans="1:4" x14ac:dyDescent="0.25">
      <c r="A126" t="s">
        <v>335</v>
      </c>
      <c r="B126">
        <v>2018</v>
      </c>
      <c r="C126" s="27">
        <v>0.3</v>
      </c>
      <c r="D126" s="27">
        <v>0.3</v>
      </c>
    </row>
    <row r="127" spans="1:4" x14ac:dyDescent="0.25">
      <c r="A127" t="s">
        <v>335</v>
      </c>
      <c r="B127">
        <v>2019</v>
      </c>
      <c r="C127" s="27">
        <v>0.3</v>
      </c>
      <c r="D127" s="27">
        <v>0.3</v>
      </c>
    </row>
    <row r="128" spans="1:4" x14ac:dyDescent="0.25">
      <c r="A128" t="s">
        <v>335</v>
      </c>
      <c r="B128">
        <v>2020</v>
      </c>
      <c r="C128" s="27">
        <v>0.26</v>
      </c>
      <c r="D128" s="27">
        <v>0.26</v>
      </c>
    </row>
    <row r="129" spans="1:4" x14ac:dyDescent="0.25">
      <c r="A129" t="s">
        <v>335</v>
      </c>
      <c r="B129">
        <v>2021</v>
      </c>
      <c r="C129" s="27">
        <v>0.26</v>
      </c>
      <c r="D129" s="27">
        <v>0.26</v>
      </c>
    </row>
    <row r="130" spans="1:4" x14ac:dyDescent="0.25">
      <c r="A130" t="s">
        <v>335</v>
      </c>
      <c r="B130">
        <v>2022</v>
      </c>
      <c r="C130" s="27">
        <v>0.26</v>
      </c>
      <c r="D130" s="27">
        <v>0.26</v>
      </c>
    </row>
    <row r="131" spans="1:4" x14ac:dyDescent="0.25">
      <c r="A131" t="s">
        <v>335</v>
      </c>
      <c r="B131">
        <v>2023</v>
      </c>
      <c r="C131" s="27">
        <v>0.22</v>
      </c>
      <c r="D131" s="27">
        <v>0.22</v>
      </c>
    </row>
    <row r="132" spans="1:4" x14ac:dyDescent="0.25">
      <c r="A132" t="s">
        <v>335</v>
      </c>
      <c r="B132">
        <v>2024</v>
      </c>
      <c r="C132" s="27">
        <v>0.3</v>
      </c>
      <c r="D132" s="27">
        <v>0.3</v>
      </c>
    </row>
    <row r="133" spans="1:4" x14ac:dyDescent="0.25">
      <c r="A133" t="s">
        <v>335</v>
      </c>
      <c r="B133">
        <v>2025</v>
      </c>
      <c r="C133" s="27">
        <v>0.3</v>
      </c>
      <c r="D133" s="27">
        <v>0.3</v>
      </c>
    </row>
    <row r="134" spans="1:4" x14ac:dyDescent="0.25">
      <c r="A134" t="s">
        <v>335</v>
      </c>
      <c r="B134">
        <v>2026</v>
      </c>
      <c r="C134" s="27">
        <v>0.3</v>
      </c>
      <c r="D134" s="27">
        <v>0.3</v>
      </c>
    </row>
    <row r="135" spans="1:4" x14ac:dyDescent="0.25">
      <c r="A135" t="s">
        <v>335</v>
      </c>
      <c r="B135">
        <v>2027</v>
      </c>
      <c r="C135" s="27">
        <v>0.3</v>
      </c>
      <c r="D135" s="27">
        <v>0.3</v>
      </c>
    </row>
    <row r="136" spans="1:4" x14ac:dyDescent="0.25">
      <c r="A136" t="s">
        <v>335</v>
      </c>
      <c r="B136">
        <v>2028</v>
      </c>
      <c r="C136" s="27">
        <v>0.3</v>
      </c>
      <c r="D136" s="27">
        <v>0.3</v>
      </c>
    </row>
    <row r="137" spans="1:4" x14ac:dyDescent="0.25">
      <c r="A137" t="s">
        <v>335</v>
      </c>
      <c r="B137">
        <v>2029</v>
      </c>
      <c r="C137" s="27">
        <v>0.3</v>
      </c>
      <c r="D137" s="27">
        <v>0.3</v>
      </c>
    </row>
    <row r="138" spans="1:4" x14ac:dyDescent="0.25">
      <c r="A138" t="s">
        <v>335</v>
      </c>
      <c r="B138">
        <v>2030</v>
      </c>
      <c r="C138" s="27">
        <v>0.3</v>
      </c>
      <c r="D138" s="27">
        <v>0.3</v>
      </c>
    </row>
    <row r="139" spans="1:4" x14ac:dyDescent="0.25">
      <c r="A139" t="s">
        <v>335</v>
      </c>
      <c r="B139">
        <v>2031</v>
      </c>
      <c r="C139" s="27">
        <v>0.3</v>
      </c>
      <c r="D139" s="27">
        <v>0.3</v>
      </c>
    </row>
    <row r="140" spans="1:4" x14ac:dyDescent="0.25">
      <c r="A140" t="s">
        <v>335</v>
      </c>
      <c r="B140">
        <v>2032</v>
      </c>
      <c r="C140" s="27">
        <v>0.3</v>
      </c>
      <c r="D140" s="27">
        <v>0.3</v>
      </c>
    </row>
    <row r="141" spans="1:4" x14ac:dyDescent="0.25">
      <c r="A141" t="s">
        <v>335</v>
      </c>
      <c r="B141">
        <v>2033</v>
      </c>
      <c r="C141" s="27">
        <v>0.3</v>
      </c>
      <c r="D141" s="27">
        <v>0.3</v>
      </c>
    </row>
    <row r="142" spans="1:4" x14ac:dyDescent="0.25">
      <c r="A142" t="s">
        <v>335</v>
      </c>
      <c r="B142">
        <v>2034</v>
      </c>
      <c r="C142" s="27">
        <v>0.3</v>
      </c>
      <c r="D142" s="27">
        <v>0.3</v>
      </c>
    </row>
    <row r="143" spans="1:4" x14ac:dyDescent="0.25">
      <c r="A143" t="s">
        <v>335</v>
      </c>
      <c r="B143">
        <v>2035</v>
      </c>
      <c r="C143" s="27">
        <v>0.3</v>
      </c>
      <c r="D143" s="27">
        <v>0.3</v>
      </c>
    </row>
    <row r="144" spans="1:4" x14ac:dyDescent="0.25">
      <c r="A144" t="s">
        <v>335</v>
      </c>
      <c r="B144">
        <v>2036</v>
      </c>
      <c r="C144" s="27">
        <v>0.3</v>
      </c>
      <c r="D144" s="27">
        <v>0.3</v>
      </c>
    </row>
    <row r="145" spans="1:4" x14ac:dyDescent="0.25">
      <c r="A145" t="s">
        <v>335</v>
      </c>
      <c r="B145">
        <v>2037</v>
      </c>
      <c r="C145" s="27">
        <v>0.3</v>
      </c>
      <c r="D145" s="27">
        <v>0.3</v>
      </c>
    </row>
    <row r="146" spans="1:4" x14ac:dyDescent="0.25">
      <c r="A146" t="s">
        <v>335</v>
      </c>
      <c r="B146">
        <v>2038</v>
      </c>
      <c r="C146" s="27">
        <v>0.3</v>
      </c>
      <c r="D146" s="27">
        <v>0.3</v>
      </c>
    </row>
    <row r="147" spans="1:4" x14ac:dyDescent="0.25">
      <c r="A147" t="s">
        <v>335</v>
      </c>
      <c r="B147">
        <v>2039</v>
      </c>
      <c r="C147" s="27">
        <v>0.3</v>
      </c>
      <c r="D147" s="27">
        <v>0.3</v>
      </c>
    </row>
    <row r="148" spans="1:4" x14ac:dyDescent="0.25">
      <c r="A148" t="s">
        <v>335</v>
      </c>
      <c r="B148">
        <v>2040</v>
      </c>
      <c r="C148" s="27">
        <v>0.3</v>
      </c>
      <c r="D148" s="27">
        <v>0.3</v>
      </c>
    </row>
    <row r="149" spans="1:4" x14ac:dyDescent="0.25">
      <c r="A149" t="s">
        <v>335</v>
      </c>
      <c r="B149">
        <v>2041</v>
      </c>
      <c r="C149" s="27">
        <v>0.3</v>
      </c>
      <c r="D149" s="27">
        <v>0.3</v>
      </c>
    </row>
    <row r="150" spans="1:4" x14ac:dyDescent="0.25">
      <c r="A150" t="s">
        <v>335</v>
      </c>
      <c r="B150">
        <v>2042</v>
      </c>
      <c r="C150" s="27">
        <v>0.3</v>
      </c>
      <c r="D150" s="27">
        <v>0.3</v>
      </c>
    </row>
    <row r="151" spans="1:4" x14ac:dyDescent="0.25">
      <c r="A151" t="s">
        <v>335</v>
      </c>
      <c r="B151">
        <v>2043</v>
      </c>
      <c r="C151" s="27">
        <v>0.3</v>
      </c>
      <c r="D151" s="27">
        <v>0.3</v>
      </c>
    </row>
    <row r="152" spans="1:4" x14ac:dyDescent="0.25">
      <c r="A152" t="s">
        <v>335</v>
      </c>
      <c r="B152">
        <v>2044</v>
      </c>
      <c r="C152" s="27">
        <v>0.3</v>
      </c>
      <c r="D152" s="27">
        <v>0.3</v>
      </c>
    </row>
    <row r="153" spans="1:4" x14ac:dyDescent="0.25">
      <c r="A153" t="s">
        <v>335</v>
      </c>
      <c r="B153">
        <v>2045</v>
      </c>
      <c r="C153" s="27">
        <v>0.3</v>
      </c>
      <c r="D153" s="27">
        <v>0.3</v>
      </c>
    </row>
    <row r="154" spans="1:4" x14ac:dyDescent="0.25">
      <c r="A154" t="s">
        <v>335</v>
      </c>
      <c r="B154">
        <v>2046</v>
      </c>
      <c r="C154" s="27">
        <v>0.3</v>
      </c>
      <c r="D154" s="27">
        <v>0.3</v>
      </c>
    </row>
    <row r="155" spans="1:4" x14ac:dyDescent="0.25">
      <c r="A155" t="s">
        <v>335</v>
      </c>
      <c r="B155">
        <v>2047</v>
      </c>
      <c r="C155" s="27">
        <v>0.3</v>
      </c>
      <c r="D155" s="27">
        <v>0.3</v>
      </c>
    </row>
    <row r="156" spans="1:4" x14ac:dyDescent="0.25">
      <c r="A156" t="s">
        <v>335</v>
      </c>
      <c r="B156">
        <v>2048</v>
      </c>
      <c r="C156" s="27">
        <v>0.3</v>
      </c>
      <c r="D156" s="27">
        <v>0.3</v>
      </c>
    </row>
    <row r="157" spans="1:4" x14ac:dyDescent="0.25">
      <c r="A157" t="s">
        <v>335</v>
      </c>
      <c r="B157">
        <v>2049</v>
      </c>
      <c r="C157" s="27">
        <v>0.3</v>
      </c>
      <c r="D157" s="27">
        <v>0.3</v>
      </c>
    </row>
    <row r="158" spans="1:4" x14ac:dyDescent="0.25">
      <c r="A158" t="s">
        <v>335</v>
      </c>
      <c r="B158">
        <v>2050</v>
      </c>
      <c r="C158" s="27">
        <v>0.3</v>
      </c>
      <c r="D158" s="27">
        <v>0.3</v>
      </c>
    </row>
    <row r="159" spans="1:4" x14ac:dyDescent="0.25">
      <c r="A159" t="s">
        <v>335</v>
      </c>
      <c r="B159">
        <v>2051</v>
      </c>
      <c r="C159" s="27">
        <v>0.3</v>
      </c>
      <c r="D159" s="27">
        <v>0.3</v>
      </c>
    </row>
    <row r="160" spans="1:4" x14ac:dyDescent="0.25">
      <c r="A160" t="s">
        <v>335</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workbookViewId="0">
      <selection activeCell="G13" sqref="G13"/>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290</v>
      </c>
    </row>
    <row r="6" spans="1:3" x14ac:dyDescent="0.25">
      <c r="B6" s="4" t="s">
        <v>9</v>
      </c>
    </row>
    <row r="7" spans="1:3" x14ac:dyDescent="0.25">
      <c r="A7" s="4" t="s">
        <v>228</v>
      </c>
      <c r="B7" s="4" t="s">
        <v>12</v>
      </c>
      <c r="C7" s="4" t="s">
        <v>13</v>
      </c>
    </row>
    <row r="8" spans="1:3" x14ac:dyDescent="0.25">
      <c r="A8" t="s">
        <v>229</v>
      </c>
      <c r="B8" s="27">
        <v>0.06</v>
      </c>
      <c r="C8" s="27">
        <v>0.06</v>
      </c>
    </row>
    <row r="9" spans="1:3" x14ac:dyDescent="0.25">
      <c r="A9" t="s">
        <v>230</v>
      </c>
      <c r="B9" s="27">
        <v>0.06</v>
      </c>
      <c r="C9" s="27">
        <v>0.06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691</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691</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691</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728</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729</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724</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676</v>
      </c>
    </row>
    <row r="2" spans="1:6" x14ac:dyDescent="0.25">
      <c r="A2" t="s">
        <v>2</v>
      </c>
      <c r="B2" t="s">
        <v>677</v>
      </c>
    </row>
    <row r="3" spans="1:6" x14ac:dyDescent="0.25">
      <c r="A3" t="s">
        <v>4</v>
      </c>
      <c r="B3" t="s">
        <v>678</v>
      </c>
    </row>
    <row r="4" spans="1:6" x14ac:dyDescent="0.25">
      <c r="A4" t="s">
        <v>18</v>
      </c>
    </row>
    <row r="5" spans="1:6" x14ac:dyDescent="0.25">
      <c r="A5" t="s">
        <v>72</v>
      </c>
      <c r="B5" s="16" t="s">
        <v>679</v>
      </c>
      <c r="C5" s="16"/>
      <c r="D5" s="16"/>
      <c r="E5" s="16"/>
      <c r="F5" s="16"/>
    </row>
    <row r="6" spans="1:6" x14ac:dyDescent="0.25">
      <c r="A6" s="4"/>
      <c r="B6" s="4"/>
      <c r="C6" s="4" t="s">
        <v>164</v>
      </c>
    </row>
    <row r="7" spans="1:6" x14ac:dyDescent="0.25">
      <c r="A7" s="4" t="s">
        <v>680</v>
      </c>
      <c r="B7" s="4" t="s">
        <v>681</v>
      </c>
      <c r="C7" s="4" t="s">
        <v>12</v>
      </c>
      <c r="D7" s="4" t="s">
        <v>13</v>
      </c>
    </row>
    <row r="8" spans="1:6" x14ac:dyDescent="0.25">
      <c r="A8" t="s">
        <v>333</v>
      </c>
      <c r="B8" t="s">
        <v>167</v>
      </c>
      <c r="C8" s="47">
        <v>-5.8000000000000003E-2</v>
      </c>
      <c r="D8" s="47">
        <v>-5.8000000000000003E-2</v>
      </c>
    </row>
    <row r="9" spans="1:6" x14ac:dyDescent="0.25">
      <c r="A9" t="s">
        <v>334</v>
      </c>
      <c r="B9" t="s">
        <v>167</v>
      </c>
      <c r="C9" s="47">
        <v>-4.2000000000000003E-2</v>
      </c>
      <c r="D9" s="47">
        <v>-4.2000000000000003E-2</v>
      </c>
    </row>
    <row r="10" spans="1:6" x14ac:dyDescent="0.25">
      <c r="A10" t="s">
        <v>335</v>
      </c>
      <c r="B10" t="s">
        <v>167</v>
      </c>
      <c r="C10" s="47">
        <v>-2.9000000000000001E-2</v>
      </c>
      <c r="D10" s="47">
        <v>-2.9000000000000001E-2</v>
      </c>
    </row>
    <row r="11" spans="1:6" x14ac:dyDescent="0.25">
      <c r="A11" t="s">
        <v>333</v>
      </c>
      <c r="B11" t="s">
        <v>197</v>
      </c>
      <c r="C11" s="47">
        <v>-5.8000000000000003E-2</v>
      </c>
      <c r="D11" s="47">
        <v>-5.8000000000000003E-2</v>
      </c>
    </row>
    <row r="12" spans="1:6" x14ac:dyDescent="0.25">
      <c r="A12" t="s">
        <v>334</v>
      </c>
      <c r="B12" t="s">
        <v>197</v>
      </c>
      <c r="C12" s="47">
        <v>-4.2000000000000003E-2</v>
      </c>
      <c r="D12" s="47">
        <v>-4.2000000000000003E-2</v>
      </c>
    </row>
    <row r="13" spans="1:6" x14ac:dyDescent="0.25">
      <c r="A13" t="s">
        <v>335</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691</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724</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667</v>
      </c>
    </row>
    <row r="2" spans="1:2" x14ac:dyDescent="0.25">
      <c r="A2" t="s">
        <v>2</v>
      </c>
      <c r="B2" t="s">
        <v>214</v>
      </c>
    </row>
    <row r="3" spans="1:2" x14ac:dyDescent="0.25">
      <c r="A3" t="s">
        <v>4</v>
      </c>
      <c r="B3" t="s">
        <v>668</v>
      </c>
    </row>
    <row r="4" spans="1:2" x14ac:dyDescent="0.25">
      <c r="A4" t="s">
        <v>18</v>
      </c>
      <c r="B4" s="35" t="s">
        <v>691</v>
      </c>
    </row>
    <row r="6" spans="1:2" x14ac:dyDescent="0.25">
      <c r="A6" s="4"/>
      <c r="B6" s="4"/>
    </row>
    <row r="7" spans="1:2" x14ac:dyDescent="0.25">
      <c r="A7" s="4" t="s">
        <v>669</v>
      </c>
      <c r="B7" s="4" t="s">
        <v>670</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682</v>
      </c>
    </row>
    <row r="2" spans="1:5" x14ac:dyDescent="0.25">
      <c r="A2" t="s">
        <v>2</v>
      </c>
      <c r="B2" t="s">
        <v>683</v>
      </c>
    </row>
    <row r="3" spans="1:5" x14ac:dyDescent="0.25">
      <c r="A3" t="s">
        <v>4</v>
      </c>
      <c r="B3" t="s">
        <v>684</v>
      </c>
    </row>
    <row r="4" spans="1:5" x14ac:dyDescent="0.25">
      <c r="A4" t="s">
        <v>18</v>
      </c>
      <c r="B4" t="s">
        <v>685</v>
      </c>
    </row>
    <row r="5" spans="1:5" x14ac:dyDescent="0.25">
      <c r="A5" t="s">
        <v>72</v>
      </c>
      <c r="B5" s="16" t="s">
        <v>679</v>
      </c>
      <c r="C5" s="16"/>
      <c r="D5" s="16"/>
      <c r="E5" s="16"/>
    </row>
    <row r="6" spans="1:5" x14ac:dyDescent="0.25">
      <c r="A6" s="4"/>
      <c r="B6" s="4" t="s">
        <v>9</v>
      </c>
      <c r="C6" s="4"/>
    </row>
    <row r="7" spans="1:5" x14ac:dyDescent="0.25">
      <c r="A7" s="4" t="s">
        <v>686</v>
      </c>
      <c r="B7" s="4" t="s">
        <v>12</v>
      </c>
      <c r="C7" s="4" t="s">
        <v>13</v>
      </c>
    </row>
    <row r="8" spans="1:5" x14ac:dyDescent="0.25">
      <c r="A8" t="s">
        <v>401</v>
      </c>
      <c r="B8" s="28">
        <v>0.9</v>
      </c>
      <c r="C8" s="28">
        <v>0.9</v>
      </c>
    </row>
    <row r="9" spans="1:5" x14ac:dyDescent="0.25">
      <c r="A9" t="s">
        <v>409</v>
      </c>
      <c r="B9" s="28">
        <v>0.05</v>
      </c>
      <c r="C9" s="28">
        <v>0.05</v>
      </c>
    </row>
    <row r="10" spans="1:5" x14ac:dyDescent="0.25">
      <c r="A10" t="s">
        <v>416</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687</v>
      </c>
    </row>
    <row r="2" spans="1:5" x14ac:dyDescent="0.25">
      <c r="A2" t="s">
        <v>2</v>
      </c>
      <c r="B2" t="s">
        <v>688</v>
      </c>
    </row>
    <row r="3" spans="1:5" x14ac:dyDescent="0.25">
      <c r="A3" t="s">
        <v>4</v>
      </c>
      <c r="B3" t="s">
        <v>689</v>
      </c>
    </row>
    <row r="4" spans="1:5" ht="21" x14ac:dyDescent="0.35">
      <c r="A4" t="s">
        <v>18</v>
      </c>
      <c r="B4" s="80" t="s">
        <v>730</v>
      </c>
    </row>
    <row r="5" spans="1:5" x14ac:dyDescent="0.25">
      <c r="A5" t="s">
        <v>72</v>
      </c>
      <c r="B5" s="16" t="s">
        <v>679</v>
      </c>
      <c r="C5" s="16"/>
      <c r="D5" s="16"/>
      <c r="E5" s="16"/>
    </row>
    <row r="6" spans="1:5" x14ac:dyDescent="0.25">
      <c r="A6" s="4"/>
      <c r="B6" s="4" t="s">
        <v>9</v>
      </c>
      <c r="C6" s="4"/>
    </row>
    <row r="7" spans="1:5" x14ac:dyDescent="0.25">
      <c r="A7" s="4" t="s">
        <v>690</v>
      </c>
      <c r="B7" s="4" t="s">
        <v>12</v>
      </c>
      <c r="C7" s="4" t="s">
        <v>13</v>
      </c>
    </row>
    <row r="8" spans="1:5" x14ac:dyDescent="0.25">
      <c r="A8" t="s">
        <v>378</v>
      </c>
      <c r="B8">
        <v>0</v>
      </c>
      <c r="C8">
        <v>0</v>
      </c>
    </row>
    <row r="9" spans="1:5" x14ac:dyDescent="0.25">
      <c r="A9" t="s">
        <v>391</v>
      </c>
      <c r="B9">
        <v>0</v>
      </c>
      <c r="C9">
        <v>0</v>
      </c>
    </row>
    <row r="10" spans="1:5" x14ac:dyDescent="0.25">
      <c r="A10" t="s">
        <v>402</v>
      </c>
      <c r="B10">
        <v>1</v>
      </c>
      <c r="C10">
        <v>1</v>
      </c>
    </row>
    <row r="11" spans="1:5" x14ac:dyDescent="0.25">
      <c r="A11" t="s">
        <v>410</v>
      </c>
      <c r="B11">
        <v>1</v>
      </c>
      <c r="C11">
        <v>1</v>
      </c>
    </row>
    <row r="12" spans="1:5" x14ac:dyDescent="0.25">
      <c r="A12" t="s">
        <v>417</v>
      </c>
      <c r="B12">
        <v>1</v>
      </c>
      <c r="C12">
        <v>1</v>
      </c>
    </row>
    <row r="13" spans="1:5" x14ac:dyDescent="0.25">
      <c r="A13" t="s">
        <v>421</v>
      </c>
      <c r="B13">
        <v>1</v>
      </c>
      <c r="C13">
        <v>1</v>
      </c>
    </row>
    <row r="14" spans="1:5" x14ac:dyDescent="0.25">
      <c r="A14" t="s">
        <v>425</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tabSelected="1"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651</v>
      </c>
      <c r="I1" t="s">
        <v>655</v>
      </c>
    </row>
    <row r="2" spans="1:17" x14ac:dyDescent="0.25">
      <c r="A2" t="s">
        <v>2</v>
      </c>
      <c r="B2" t="s">
        <v>652</v>
      </c>
      <c r="J2" t="s">
        <v>656</v>
      </c>
    </row>
    <row r="3" spans="1:17" x14ac:dyDescent="0.25">
      <c r="A3" t="s">
        <v>4</v>
      </c>
      <c r="B3" t="s">
        <v>653</v>
      </c>
    </row>
    <row r="4" spans="1:17" x14ac:dyDescent="0.25">
      <c r="A4" t="s">
        <v>18</v>
      </c>
      <c r="B4" t="s">
        <v>654</v>
      </c>
      <c r="J4" t="s">
        <v>657</v>
      </c>
    </row>
    <row r="5" spans="1:17" ht="23.25" x14ac:dyDescent="0.35">
      <c r="A5" t="s">
        <v>72</v>
      </c>
      <c r="B5" s="94" t="s">
        <v>731</v>
      </c>
    </row>
    <row r="6" spans="1:17" x14ac:dyDescent="0.25">
      <c r="J6" t="s">
        <v>658</v>
      </c>
      <c r="K6" t="s">
        <v>659</v>
      </c>
    </row>
    <row r="7" spans="1:17" x14ac:dyDescent="0.25">
      <c r="B7" s="4" t="s">
        <v>9</v>
      </c>
      <c r="C7" s="4"/>
    </row>
    <row r="8" spans="1:17" x14ac:dyDescent="0.25">
      <c r="A8" s="4" t="s">
        <v>295</v>
      </c>
      <c r="B8" s="4" t="s">
        <v>12</v>
      </c>
      <c r="C8" s="4" t="s">
        <v>13</v>
      </c>
      <c r="J8" t="s">
        <v>660</v>
      </c>
      <c r="K8" t="s">
        <v>661</v>
      </c>
    </row>
    <row r="9" spans="1:17" x14ac:dyDescent="0.25">
      <c r="A9">
        <v>2002</v>
      </c>
      <c r="B9" s="17">
        <f>Q10</f>
        <v>3</v>
      </c>
      <c r="C9" s="17">
        <f>P10</f>
        <v>0</v>
      </c>
      <c r="J9" t="s">
        <v>662</v>
      </c>
      <c r="K9" t="s">
        <v>663</v>
      </c>
      <c r="L9" t="s">
        <v>47</v>
      </c>
      <c r="M9" t="s">
        <v>664</v>
      </c>
      <c r="O9" t="s">
        <v>666</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665</v>
      </c>
      <c r="K29" s="17">
        <v>305.86</v>
      </c>
      <c r="L29" s="17">
        <v>4162.8520000000035</v>
      </c>
      <c r="M29" s="17">
        <v>4468.7120000000032</v>
      </c>
      <c r="O29">
        <v>2022</v>
      </c>
      <c r="P29" s="17">
        <f t="shared" si="2"/>
        <v>9015.2570000000014</v>
      </c>
      <c r="Q29" s="17">
        <f t="shared" si="3"/>
        <v>23401.249</v>
      </c>
    </row>
    <row r="30" spans="1:17" x14ac:dyDescent="0.25">
      <c r="J30" t="s">
        <v>664</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B838F76-E8DC-43E9-9E3C-B802217B5266}">
  <ds:schemaRefs>
    <ds:schemaRef ds:uri="http://schemas.microsoft.com/sharepoint/v3/contenttype/forms"/>
  </ds:schemaRefs>
</ds:datastoreItem>
</file>

<file path=customXml/itemProps2.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3.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Building_Stock</vt:lpstr>
      <vt:lpstr>Load_Consumption</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2022-05-30T17:54:40Z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